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65C431D2-D745-46C4-88B0-4580DDF6655B}" xr6:coauthVersionLast="36" xr6:coauthVersionMax="36" xr10:uidLastSave="{00000000-0000-0000-0000-000000000000}"/>
  <bookViews>
    <workbookView xWindow="0" yWindow="0" windowWidth="28800" windowHeight="12015" tabRatio="826" xr2:uid="{00000000-000D-0000-FFFF-FFFF00000000}"/>
  </bookViews>
  <sheets>
    <sheet name="医療費順位" sheetId="53" r:id="rId1"/>
    <sheet name="市区町村別_医療費順位" sheetId="68" r:id="rId2"/>
    <sheet name="患者数順位" sheetId="54" r:id="rId3"/>
    <sheet name="市区町村別_患者数順位" sheetId="69" r:id="rId4"/>
    <sheet name="患者一人当たり医療費順位" sheetId="55" r:id="rId5"/>
    <sheet name="市区町村別_患者一人当たり医療費順位" sheetId="70" r:id="rId6"/>
    <sheet name="市区町村別_医療費上位10疾病の詳細" sheetId="43" r:id="rId7"/>
    <sheet name="市区町村別_患者数上位10疾病の詳細" sheetId="74" r:id="rId8"/>
    <sheet name="市区町村別_患者一人当たり医療費上位10疾病の詳細" sheetId="75" r:id="rId9"/>
  </sheets>
  <definedNames>
    <definedName name="_xlnm._FilterDatabase" localSheetId="0" hidden="1">医療費順位!#REF!</definedName>
    <definedName name="_xlnm._FilterDatabase" localSheetId="4" hidden="1">患者一人当たり医療費順位!#REF!</definedName>
    <definedName name="_xlnm._FilterDatabase" localSheetId="2" hidden="1">患者数順位!#REF!</definedName>
    <definedName name="_xlnm._FilterDatabase" localSheetId="1" hidden="1">市区町村別_医療費順位!$B$1:$L$828</definedName>
    <definedName name="_xlnm._FilterDatabase" localSheetId="6" hidden="1">市区町村別_医療費上位10疾病の詳細!$B$1:$AD$754</definedName>
    <definedName name="_xlnm._FilterDatabase" localSheetId="5" hidden="1">市区町村別_患者一人当たり医療費順位!$B$1:$K$828</definedName>
    <definedName name="_xlnm._FilterDatabase" localSheetId="8" hidden="1">市区町村別_患者一人当たり医療費上位10疾病の詳細!$B$1:$AD$754</definedName>
    <definedName name="_xlnm._FilterDatabase" localSheetId="3" hidden="1">市区町村別_患者数順位!$B$1:$L$828</definedName>
    <definedName name="_xlnm._FilterDatabase" localSheetId="7" hidden="1">市区町村別_患者数上位10疾病の詳細!$B$1:$AD$754</definedName>
    <definedName name="_Order1" hidden="1">255</definedName>
    <definedName name="_xlnm.Print_Area" localSheetId="0">医療費順位!$A$1:$L$21</definedName>
    <definedName name="_xlnm.Print_Area" localSheetId="4">患者一人当たり医療費順位!$A$1:$L$21</definedName>
    <definedName name="_xlnm.Print_Area" localSheetId="2">患者数順位!$A$1:$L$20</definedName>
    <definedName name="_xlnm.Print_Area" localSheetId="1">市区町村別_医療費順位!$A$1:$L$828</definedName>
    <definedName name="_xlnm.Print_Area" localSheetId="6">市区町村別_医療費上位10疾病の詳細!$A$1:$AD$754</definedName>
    <definedName name="_xlnm.Print_Area" localSheetId="5">市区町村別_患者一人当たり医療費順位!$A$1:$K$828</definedName>
    <definedName name="_xlnm.Print_Area" localSheetId="8">市区町村別_患者一人当たり医療費上位10疾病の詳細!$A$1:$AD$754</definedName>
    <definedName name="_xlnm.Print_Area" localSheetId="3">市区町村別_患者数順位!$A$1:$L$828</definedName>
    <definedName name="_xlnm.Print_Area" localSheetId="7">市区町村別_患者数上位10疾病の詳細!$A$1:$AD$754</definedName>
    <definedName name="_xlnm.Print_Titles" localSheetId="1">市区町村別_医療費順位!$1:$3</definedName>
    <definedName name="_xlnm.Print_Titles" localSheetId="6">市区町村別_医療費上位10疾病の詳細!$1:$4</definedName>
    <definedName name="_xlnm.Print_Titles" localSheetId="5">市区町村別_患者一人当たり医療費順位!$1:$3</definedName>
    <definedName name="_xlnm.Print_Titles" localSheetId="8">市区町村別_患者一人当たり医療費上位10疾病の詳細!$1:$4</definedName>
    <definedName name="_xlnm.Print_Titles" localSheetId="3">市区町村別_患者数順位!$1:$3</definedName>
    <definedName name="_xlnm.Print_Titles" localSheetId="7">市区町村別_患者数上位10疾病の詳細!$1:$4</definedName>
  </definedNames>
  <calcPr calcId="191029"/>
</workbook>
</file>

<file path=xl/calcChain.xml><?xml version="1.0" encoding="utf-8"?>
<calcChain xmlns="http://schemas.openxmlformats.org/spreadsheetml/2006/main">
  <c r="L817" i="68" l="1"/>
  <c r="L816" i="68"/>
  <c r="L815" i="68"/>
  <c r="L814" i="68"/>
  <c r="L813" i="68"/>
  <c r="L812" i="68"/>
  <c r="L811" i="68"/>
  <c r="L810" i="68"/>
  <c r="L809" i="68"/>
  <c r="L808" i="68"/>
  <c r="L807" i="68"/>
  <c r="L806" i="68"/>
  <c r="L805" i="68"/>
  <c r="L804" i="68"/>
  <c r="L803" i="68"/>
  <c r="L802" i="68"/>
  <c r="L801" i="68"/>
  <c r="L800" i="68"/>
  <c r="L799" i="68"/>
  <c r="L798" i="68"/>
  <c r="L797" i="68"/>
  <c r="L796" i="68"/>
  <c r="L795" i="68"/>
  <c r="L794" i="68"/>
  <c r="L793" i="68"/>
  <c r="L792" i="68"/>
  <c r="L791" i="68"/>
  <c r="L790" i="68"/>
  <c r="L789" i="68"/>
  <c r="L788" i="68"/>
  <c r="L787" i="68"/>
  <c r="L786" i="68"/>
  <c r="L785" i="68"/>
  <c r="L784" i="68"/>
  <c r="L783" i="68"/>
  <c r="L782" i="68"/>
  <c r="L781" i="68"/>
  <c r="L780" i="68"/>
  <c r="L779" i="68"/>
  <c r="L778" i="68"/>
  <c r="L777" i="68"/>
  <c r="L776" i="68"/>
  <c r="L775" i="68"/>
  <c r="L774" i="68"/>
  <c r="L773" i="68"/>
  <c r="L772" i="68"/>
  <c r="L771" i="68"/>
  <c r="L770" i="68"/>
  <c r="L769" i="68"/>
  <c r="L768" i="68"/>
  <c r="L767" i="68"/>
  <c r="L766" i="68"/>
  <c r="L765" i="68"/>
  <c r="L764" i="68"/>
  <c r="L763" i="68"/>
  <c r="L762" i="68"/>
  <c r="L761" i="68"/>
  <c r="L760" i="68"/>
  <c r="L759" i="68"/>
  <c r="L758" i="68"/>
  <c r="L757" i="68"/>
  <c r="L756" i="68"/>
  <c r="L755" i="68"/>
  <c r="L754" i="68"/>
  <c r="L753" i="68"/>
  <c r="L752" i="68"/>
  <c r="L751" i="68"/>
  <c r="L750" i="68"/>
  <c r="L749" i="68"/>
  <c r="L748" i="68"/>
  <c r="L747" i="68"/>
  <c r="L746" i="68"/>
  <c r="L745" i="68"/>
  <c r="L744" i="68"/>
  <c r="L743" i="68"/>
  <c r="L742" i="68"/>
  <c r="L741" i="68"/>
  <c r="L740" i="68"/>
  <c r="L739" i="68"/>
  <c r="L738" i="68"/>
  <c r="L737" i="68"/>
  <c r="L736" i="68"/>
  <c r="L735" i="68"/>
  <c r="L734" i="68"/>
  <c r="L733" i="68"/>
  <c r="L732" i="68"/>
  <c r="L731" i="68"/>
  <c r="L730" i="68"/>
  <c r="L729" i="68"/>
  <c r="L728" i="68"/>
  <c r="L727" i="68"/>
  <c r="L726" i="68"/>
  <c r="L725" i="68"/>
  <c r="L724" i="68"/>
  <c r="L723" i="68"/>
  <c r="L722" i="68"/>
  <c r="L721" i="68"/>
  <c r="L720" i="68"/>
  <c r="L719" i="68"/>
  <c r="L718" i="68"/>
  <c r="L717" i="68"/>
  <c r="L716" i="68"/>
  <c r="L715" i="68"/>
  <c r="L714" i="68"/>
  <c r="L713" i="68"/>
  <c r="L712" i="68"/>
  <c r="L711" i="68"/>
  <c r="L710" i="68"/>
  <c r="L709" i="68"/>
  <c r="L708" i="68"/>
  <c r="L707" i="68"/>
  <c r="L706" i="68"/>
  <c r="L705" i="68"/>
  <c r="L704" i="68"/>
  <c r="L703" i="68"/>
  <c r="L702" i="68"/>
  <c r="L701" i="68"/>
  <c r="L700" i="68"/>
  <c r="L699" i="68"/>
  <c r="L698" i="68"/>
  <c r="L697" i="68"/>
  <c r="L696" i="68"/>
  <c r="L695" i="68"/>
  <c r="L694" i="68"/>
  <c r="L693" i="68"/>
  <c r="L692" i="68"/>
  <c r="L691" i="68"/>
  <c r="L690" i="68"/>
  <c r="L689" i="68"/>
  <c r="L688" i="68"/>
  <c r="L687" i="68"/>
  <c r="L686" i="68"/>
  <c r="L685" i="68"/>
  <c r="L684" i="68"/>
  <c r="L683" i="68"/>
  <c r="L682" i="68"/>
  <c r="L681" i="68"/>
  <c r="L680" i="68"/>
  <c r="L679" i="68"/>
  <c r="L678" i="68"/>
  <c r="L677" i="68"/>
  <c r="L676" i="68"/>
  <c r="L675" i="68"/>
  <c r="L674" i="68"/>
  <c r="L673" i="68"/>
  <c r="L672" i="68"/>
  <c r="L671" i="68"/>
  <c r="L670" i="68"/>
  <c r="L669" i="68"/>
  <c r="L668" i="68"/>
  <c r="L667" i="68"/>
  <c r="L666" i="68"/>
  <c r="L665" i="68"/>
  <c r="L664" i="68"/>
  <c r="L663" i="68"/>
  <c r="L662" i="68"/>
  <c r="L661" i="68"/>
  <c r="L660" i="68"/>
  <c r="L659" i="68"/>
  <c r="L658" i="68"/>
  <c r="L657" i="68"/>
  <c r="L656" i="68"/>
  <c r="L655" i="68"/>
  <c r="L654" i="68"/>
  <c r="L653" i="68"/>
  <c r="L652" i="68"/>
  <c r="L651" i="68"/>
  <c r="L650" i="68"/>
  <c r="L649" i="68"/>
  <c r="L648" i="68"/>
  <c r="L647" i="68"/>
  <c r="L646" i="68"/>
  <c r="L645" i="68"/>
  <c r="L644" i="68"/>
  <c r="L643" i="68"/>
  <c r="L642" i="68"/>
  <c r="L641" i="68"/>
  <c r="L640" i="68"/>
  <c r="L639" i="68"/>
  <c r="L638" i="68"/>
  <c r="L637" i="68"/>
  <c r="L636" i="68"/>
  <c r="L635" i="68"/>
  <c r="L634" i="68"/>
  <c r="L633" i="68"/>
  <c r="L632" i="68"/>
  <c r="L631" i="68"/>
  <c r="L630" i="68"/>
  <c r="L629" i="68"/>
  <c r="L628" i="68"/>
  <c r="L627" i="68"/>
  <c r="L626" i="68"/>
  <c r="L625" i="68"/>
  <c r="L624" i="68"/>
  <c r="L623" i="68"/>
  <c r="L622" i="68"/>
  <c r="L621" i="68"/>
  <c r="L620" i="68"/>
  <c r="L619" i="68"/>
  <c r="L618" i="68"/>
  <c r="L617" i="68"/>
  <c r="L616" i="68"/>
  <c r="L615" i="68"/>
  <c r="L614" i="68"/>
  <c r="L613" i="68"/>
  <c r="L612" i="68"/>
  <c r="L611" i="68"/>
  <c r="L610" i="68"/>
  <c r="L609" i="68"/>
  <c r="L608" i="68"/>
  <c r="L607" i="68"/>
  <c r="L606" i="68"/>
  <c r="L605" i="68"/>
  <c r="L604" i="68"/>
  <c r="L603" i="68"/>
  <c r="L602" i="68"/>
  <c r="L601" i="68"/>
  <c r="L600" i="68"/>
  <c r="L599" i="68"/>
  <c r="L598" i="68"/>
  <c r="L597" i="68"/>
  <c r="L596" i="68"/>
  <c r="L595" i="68"/>
  <c r="L594" i="68"/>
  <c r="L593" i="68"/>
  <c r="L592" i="68"/>
  <c r="L591" i="68"/>
  <c r="L590" i="68"/>
  <c r="L589" i="68"/>
  <c r="L588" i="68"/>
  <c r="L587" i="68"/>
  <c r="L586" i="68"/>
  <c r="L585" i="68"/>
  <c r="L584" i="68"/>
  <c r="L583" i="68"/>
  <c r="L582" i="68"/>
  <c r="L581" i="68"/>
  <c r="L580" i="68"/>
  <c r="L579" i="68"/>
  <c r="L578" i="68"/>
  <c r="L577" i="68"/>
  <c r="L576" i="68"/>
  <c r="L575" i="68"/>
  <c r="L574" i="68"/>
  <c r="L573" i="68"/>
  <c r="L572" i="68"/>
  <c r="L571" i="68"/>
  <c r="L570" i="68"/>
  <c r="L569" i="68"/>
  <c r="L568" i="68"/>
  <c r="L567" i="68"/>
  <c r="L566" i="68"/>
  <c r="L565" i="68"/>
  <c r="L564" i="68"/>
  <c r="L563" i="68"/>
  <c r="L562" i="68"/>
  <c r="L561" i="68"/>
  <c r="L560" i="68"/>
  <c r="L559" i="68"/>
  <c r="L558" i="68"/>
  <c r="L557" i="68"/>
  <c r="L556" i="68"/>
  <c r="L555" i="68"/>
  <c r="L554" i="68"/>
  <c r="L553" i="68"/>
  <c r="L552" i="68"/>
  <c r="L551" i="68"/>
  <c r="L550" i="68"/>
  <c r="L549" i="68"/>
  <c r="L548" i="68"/>
  <c r="L547" i="68"/>
  <c r="L546" i="68"/>
  <c r="L545" i="68"/>
  <c r="L544" i="68"/>
  <c r="L543" i="68"/>
  <c r="L542" i="68"/>
  <c r="L541" i="68"/>
  <c r="L540" i="68"/>
  <c r="L539" i="68"/>
  <c r="L538" i="68"/>
  <c r="L537" i="68"/>
  <c r="L536" i="68"/>
  <c r="L535" i="68"/>
  <c r="L534" i="68"/>
  <c r="L533" i="68"/>
  <c r="L532" i="68"/>
  <c r="L531" i="68"/>
  <c r="L530" i="68"/>
  <c r="L529" i="68"/>
  <c r="L528" i="68"/>
  <c r="L527" i="68"/>
  <c r="L526" i="68"/>
  <c r="L525" i="68"/>
  <c r="L524" i="68"/>
  <c r="L523" i="68"/>
  <c r="L522" i="68"/>
  <c r="L521" i="68"/>
  <c r="L520" i="68"/>
  <c r="L519" i="68"/>
  <c r="L518" i="68"/>
  <c r="L517" i="68"/>
  <c r="L516" i="68"/>
  <c r="L515" i="68"/>
  <c r="L514" i="68"/>
  <c r="L513" i="68"/>
  <c r="L512" i="68"/>
  <c r="L511" i="68"/>
  <c r="L510" i="68"/>
  <c r="L509" i="68"/>
  <c r="L508" i="68"/>
  <c r="L507" i="68"/>
  <c r="L506" i="68"/>
  <c r="L505" i="68"/>
  <c r="L504" i="68"/>
  <c r="L503" i="68"/>
  <c r="L502" i="68"/>
  <c r="L501" i="68"/>
  <c r="L500" i="68"/>
  <c r="L499" i="68"/>
  <c r="L498" i="68"/>
  <c r="L497" i="68"/>
  <c r="L496" i="68"/>
  <c r="L495" i="68"/>
  <c r="L494" i="68"/>
  <c r="L493" i="68"/>
  <c r="L492" i="68"/>
  <c r="L491" i="68"/>
  <c r="L490" i="68"/>
  <c r="L489" i="68"/>
  <c r="L488" i="68"/>
  <c r="L487" i="68"/>
  <c r="L486" i="68"/>
  <c r="L485" i="68"/>
  <c r="L484" i="68"/>
  <c r="L483" i="68"/>
  <c r="L482" i="68"/>
  <c r="L481" i="68"/>
  <c r="L480" i="68"/>
  <c r="L479" i="68"/>
  <c r="L478" i="68"/>
  <c r="L477" i="68"/>
  <c r="L476" i="68"/>
  <c r="L475" i="68"/>
  <c r="L474" i="68"/>
  <c r="L473" i="68"/>
  <c r="L472" i="68"/>
  <c r="L471" i="68"/>
  <c r="L470" i="68"/>
  <c r="L469" i="68"/>
  <c r="L468" i="68"/>
  <c r="L467" i="68"/>
  <c r="L466" i="68"/>
  <c r="L465" i="68"/>
  <c r="L464" i="68"/>
  <c r="L463" i="68"/>
  <c r="L462" i="68"/>
  <c r="L461" i="68"/>
  <c r="L460" i="68"/>
  <c r="L459" i="68"/>
  <c r="L458" i="68"/>
  <c r="L457" i="68"/>
  <c r="L456" i="68"/>
  <c r="L455" i="68"/>
  <c r="L454" i="68"/>
  <c r="L453" i="68"/>
  <c r="L452" i="68"/>
  <c r="L451" i="68"/>
  <c r="L450" i="68"/>
  <c r="L449" i="68"/>
  <c r="L448" i="68"/>
  <c r="L447" i="68"/>
  <c r="L446" i="68"/>
  <c r="L445" i="68"/>
  <c r="L444" i="68"/>
  <c r="L443" i="68"/>
  <c r="L442" i="68"/>
  <c r="L441" i="68"/>
  <c r="L440" i="68"/>
  <c r="L439" i="68"/>
  <c r="L438" i="68"/>
  <c r="L437" i="68"/>
  <c r="L436" i="68"/>
  <c r="L435" i="68"/>
  <c r="L434" i="68"/>
  <c r="L433" i="68"/>
  <c r="L432" i="68"/>
  <c r="L431" i="68"/>
  <c r="L430" i="68"/>
  <c r="L429" i="68"/>
  <c r="L428" i="68"/>
  <c r="L427" i="68"/>
  <c r="L426" i="68"/>
  <c r="L425" i="68"/>
  <c r="L424" i="68"/>
  <c r="L423" i="68"/>
  <c r="L422" i="68"/>
  <c r="L421" i="68"/>
  <c r="L420" i="68"/>
  <c r="L419" i="68"/>
  <c r="L418" i="68"/>
  <c r="L417" i="68"/>
  <c r="L416" i="68"/>
  <c r="L415" i="68"/>
  <c r="L414" i="68"/>
  <c r="L413" i="68"/>
  <c r="L412" i="68"/>
  <c r="L411" i="68"/>
  <c r="L410" i="68"/>
  <c r="L409" i="68"/>
  <c r="L408" i="68"/>
  <c r="L407" i="68"/>
  <c r="L406" i="68"/>
  <c r="L405" i="68"/>
  <c r="L404" i="68"/>
  <c r="L403" i="68"/>
  <c r="L402" i="68"/>
  <c r="L401" i="68"/>
  <c r="L400" i="68"/>
  <c r="L399" i="68"/>
  <c r="L398" i="68"/>
  <c r="L397" i="68"/>
  <c r="L396" i="68"/>
  <c r="L395" i="68"/>
  <c r="L394" i="68"/>
  <c r="L393" i="68"/>
  <c r="L392" i="68"/>
  <c r="L391" i="68"/>
  <c r="L390" i="68"/>
  <c r="L389" i="68"/>
  <c r="L388" i="68"/>
  <c r="L387" i="68"/>
  <c r="L386" i="68"/>
  <c r="L385" i="68"/>
  <c r="L384" i="68"/>
  <c r="L383" i="68"/>
  <c r="L382" i="68"/>
  <c r="L381" i="68"/>
  <c r="L380" i="68"/>
  <c r="L379" i="68"/>
  <c r="L378" i="68"/>
  <c r="L377" i="68"/>
  <c r="L376" i="68"/>
  <c r="L375" i="68"/>
  <c r="L374" i="68"/>
  <c r="L373" i="68"/>
  <c r="L372" i="68"/>
  <c r="L371" i="68"/>
  <c r="L370" i="68"/>
  <c r="L369" i="68"/>
  <c r="L368" i="68"/>
  <c r="L367" i="68"/>
  <c r="L366" i="68"/>
  <c r="L365" i="68"/>
  <c r="L364" i="68"/>
  <c r="L363" i="68"/>
  <c r="L362" i="68"/>
  <c r="L361" i="68"/>
  <c r="L360" i="68"/>
  <c r="L359" i="68"/>
  <c r="L358" i="68"/>
  <c r="L357" i="68"/>
  <c r="L356" i="68"/>
  <c r="L355" i="68"/>
  <c r="L354" i="68"/>
  <c r="L353" i="68"/>
  <c r="L352" i="68"/>
  <c r="L351" i="68"/>
  <c r="L350" i="68"/>
  <c r="L349" i="68"/>
  <c r="L348" i="68"/>
  <c r="L347" i="68"/>
  <c r="L346" i="68"/>
  <c r="L345" i="68"/>
  <c r="L344" i="68"/>
  <c r="L343" i="68"/>
  <c r="L342" i="68"/>
  <c r="L341" i="68"/>
  <c r="L340" i="68"/>
  <c r="L339" i="68"/>
  <c r="L338" i="68"/>
  <c r="L337" i="68"/>
  <c r="L336" i="68"/>
  <c r="L335" i="68"/>
  <c r="L334" i="68"/>
  <c r="L333" i="68"/>
  <c r="L332" i="68"/>
  <c r="L331" i="68"/>
  <c r="L330" i="68"/>
  <c r="L329" i="68"/>
  <c r="L328" i="68"/>
  <c r="L327" i="68"/>
  <c r="L326" i="68"/>
  <c r="L325" i="68"/>
  <c r="L324" i="68"/>
  <c r="L323" i="68"/>
  <c r="L322" i="68"/>
  <c r="L321" i="68"/>
  <c r="L320" i="68"/>
  <c r="L319" i="68"/>
  <c r="L318" i="68"/>
  <c r="L317" i="68"/>
  <c r="L316" i="68"/>
  <c r="L315" i="68"/>
  <c r="L314" i="68"/>
  <c r="L313" i="68"/>
  <c r="L312" i="68"/>
  <c r="L311" i="68"/>
  <c r="L310" i="68"/>
  <c r="L309" i="68"/>
  <c r="L308" i="68"/>
  <c r="L307" i="68"/>
  <c r="L306" i="68"/>
  <c r="L305" i="68"/>
  <c r="L304" i="68"/>
  <c r="L303" i="68"/>
  <c r="L302" i="68"/>
  <c r="L301" i="68"/>
  <c r="L300" i="68"/>
  <c r="L299" i="68"/>
  <c r="L298" i="68"/>
  <c r="L297" i="68"/>
  <c r="L296" i="68"/>
  <c r="L295" i="68"/>
  <c r="L294" i="68"/>
  <c r="L293" i="68"/>
  <c r="L292" i="68"/>
  <c r="L291" i="68"/>
  <c r="L290" i="68"/>
  <c r="L289" i="68"/>
  <c r="L288" i="68"/>
  <c r="L287" i="68"/>
  <c r="L286" i="68"/>
  <c r="L285" i="68"/>
  <c r="L284" i="68"/>
  <c r="L283" i="68"/>
  <c r="L282" i="68"/>
  <c r="L281" i="68"/>
  <c r="L280" i="68"/>
  <c r="L279" i="68"/>
  <c r="L278" i="68"/>
  <c r="L277" i="68"/>
  <c r="L276" i="68"/>
  <c r="L275" i="68"/>
  <c r="L274" i="68"/>
  <c r="L273" i="68"/>
  <c r="L272" i="68"/>
  <c r="L271" i="68"/>
  <c r="L270" i="68"/>
  <c r="L269" i="68"/>
  <c r="L268" i="68"/>
  <c r="L267" i="68"/>
  <c r="L266" i="68"/>
  <c r="L265" i="68"/>
  <c r="L264" i="68"/>
  <c r="L263" i="68"/>
  <c r="L262" i="68"/>
  <c r="L261" i="68"/>
  <c r="L260" i="68"/>
  <c r="L259" i="68"/>
  <c r="L258" i="68"/>
  <c r="L257" i="68"/>
  <c r="L256" i="68"/>
  <c r="L255" i="68"/>
  <c r="L254" i="68"/>
  <c r="L253" i="68"/>
  <c r="L252" i="68"/>
  <c r="L251" i="68"/>
  <c r="L250" i="68"/>
  <c r="L249" i="68"/>
  <c r="L248" i="68"/>
  <c r="L247" i="68"/>
  <c r="L246" i="68"/>
  <c r="L245" i="68"/>
  <c r="L244" i="68"/>
  <c r="L243" i="68"/>
  <c r="L242" i="68"/>
  <c r="L241" i="68"/>
  <c r="L240" i="68"/>
  <c r="L239" i="68"/>
  <c r="L238" i="68"/>
  <c r="L237" i="68"/>
  <c r="L236" i="68"/>
  <c r="L235" i="68"/>
  <c r="L234" i="68"/>
  <c r="L233" i="68"/>
  <c r="L232" i="68"/>
  <c r="L231" i="68"/>
  <c r="L230" i="68"/>
  <c r="L229" i="68"/>
  <c r="L228" i="68"/>
  <c r="L227" i="68"/>
  <c r="L226" i="68"/>
  <c r="L225" i="68"/>
  <c r="L224" i="68"/>
  <c r="L223" i="68"/>
  <c r="L222" i="68"/>
  <c r="L221" i="68"/>
  <c r="L220" i="68"/>
  <c r="L219" i="68"/>
  <c r="L218" i="68"/>
  <c r="L217" i="68"/>
  <c r="L216" i="68"/>
  <c r="L215" i="68"/>
  <c r="L214" i="68"/>
  <c r="L213" i="68"/>
  <c r="L212" i="68"/>
  <c r="L211" i="68"/>
  <c r="L210" i="68"/>
  <c r="L209" i="68"/>
  <c r="L208" i="68"/>
  <c r="L207" i="68"/>
  <c r="L206" i="68"/>
  <c r="L205" i="68"/>
  <c r="L204" i="68"/>
  <c r="L203" i="68"/>
  <c r="L202" i="68"/>
  <c r="L201" i="68"/>
  <c r="L200" i="68"/>
  <c r="L199" i="68"/>
  <c r="L198" i="68"/>
  <c r="L197" i="68"/>
  <c r="L196" i="68"/>
  <c r="L195" i="68"/>
  <c r="L194" i="68"/>
  <c r="L193" i="68"/>
  <c r="L192" i="68"/>
  <c r="L191" i="68"/>
  <c r="L190" i="68"/>
  <c r="L189" i="68"/>
  <c r="L188" i="68"/>
  <c r="L187" i="68"/>
  <c r="L186" i="68"/>
  <c r="L185" i="68"/>
  <c r="L184" i="68"/>
  <c r="L183" i="68"/>
  <c r="L182" i="68"/>
  <c r="L181" i="68"/>
  <c r="L180" i="68"/>
  <c r="L179" i="68"/>
  <c r="L178" i="68"/>
  <c r="L177" i="68"/>
  <c r="L176" i="68"/>
  <c r="L175" i="68"/>
  <c r="L174" i="68"/>
  <c r="L173" i="68"/>
  <c r="L172" i="68"/>
  <c r="L171" i="68"/>
  <c r="L170" i="68"/>
  <c r="L169" i="68"/>
  <c r="L168" i="68"/>
  <c r="L167" i="68"/>
  <c r="L166" i="68"/>
  <c r="L165" i="68"/>
  <c r="L164" i="68"/>
  <c r="L163" i="68"/>
  <c r="L162" i="68"/>
  <c r="L161" i="68"/>
  <c r="L160" i="68"/>
  <c r="L159" i="68"/>
  <c r="L158" i="68"/>
  <c r="L157" i="68"/>
  <c r="L156" i="68"/>
  <c r="L155" i="68"/>
  <c r="L154" i="68"/>
  <c r="L153" i="68"/>
  <c r="L152" i="68"/>
  <c r="L151" i="68"/>
  <c r="L150" i="68"/>
  <c r="L149" i="68"/>
  <c r="L148" i="68"/>
  <c r="L147" i="68"/>
  <c r="L146" i="68"/>
  <c r="L145" i="68"/>
  <c r="L144" i="68"/>
  <c r="L143" i="68"/>
  <c r="L142" i="68"/>
  <c r="L141" i="68"/>
  <c r="L140" i="68"/>
  <c r="L139" i="68"/>
  <c r="L138" i="68"/>
  <c r="L137" i="68"/>
  <c r="L136" i="68"/>
  <c r="L135" i="68"/>
  <c r="L134" i="68"/>
  <c r="L133" i="68"/>
  <c r="L132" i="68"/>
  <c r="L131" i="68"/>
  <c r="L130" i="68"/>
  <c r="L129" i="68"/>
  <c r="L128" i="68"/>
  <c r="L127" i="68"/>
  <c r="L126" i="68"/>
  <c r="L125" i="68"/>
  <c r="L124" i="68"/>
  <c r="L123" i="68"/>
  <c r="L122" i="68"/>
  <c r="L121" i="68"/>
  <c r="L120" i="68"/>
  <c r="L119" i="68"/>
  <c r="L118" i="68"/>
  <c r="L117" i="68"/>
  <c r="L116" i="68"/>
  <c r="L115" i="68"/>
  <c r="L114" i="68"/>
  <c r="L113" i="68"/>
  <c r="L112" i="68"/>
  <c r="L111" i="68"/>
  <c r="L110" i="68"/>
  <c r="L109" i="68"/>
  <c r="L108" i="68"/>
  <c r="L107" i="68"/>
  <c r="L106" i="68"/>
  <c r="L105" i="68"/>
  <c r="L104" i="68"/>
  <c r="L103" i="68"/>
  <c r="L102" i="68"/>
  <c r="L101" i="68"/>
  <c r="L100" i="68"/>
  <c r="L99" i="68"/>
  <c r="L98" i="68"/>
  <c r="L97" i="68"/>
  <c r="L96" i="68"/>
  <c r="L95" i="68"/>
  <c r="L94" i="68"/>
  <c r="L93" i="68"/>
  <c r="L92" i="68"/>
  <c r="L91" i="68"/>
  <c r="L90" i="68"/>
  <c r="L89" i="68"/>
  <c r="L88" i="68"/>
  <c r="L87" i="68"/>
  <c r="L86" i="68"/>
  <c r="L85" i="68"/>
  <c r="L84" i="68"/>
  <c r="L83" i="68"/>
  <c r="L82" i="68"/>
  <c r="L81" i="68"/>
  <c r="L80" i="68"/>
  <c r="L79" i="68"/>
  <c r="L78" i="68"/>
  <c r="L77" i="68"/>
  <c r="L76" i="68"/>
  <c r="L75" i="68"/>
  <c r="L74" i="68"/>
  <c r="L73" i="68"/>
  <c r="L72" i="68"/>
  <c r="L71" i="68"/>
  <c r="L70" i="68"/>
  <c r="L69"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Q78" i="69" l="1"/>
  <c r="Q77" i="69"/>
  <c r="Q76" i="69"/>
  <c r="Q75" i="69"/>
  <c r="Q74" i="69"/>
  <c r="Q73" i="69"/>
  <c r="Q72" i="69"/>
  <c r="Q71" i="69"/>
  <c r="Q70" i="69"/>
  <c r="Q69" i="69"/>
  <c r="Q68" i="69"/>
  <c r="Q67" i="69"/>
  <c r="Q66" i="69"/>
  <c r="Q65" i="69"/>
  <c r="Q64" i="69"/>
  <c r="Q63" i="69"/>
  <c r="Q62" i="69"/>
  <c r="Q61" i="69"/>
  <c r="Q60" i="69"/>
  <c r="Q59" i="69"/>
  <c r="Q58" i="69"/>
  <c r="Q57" i="69"/>
  <c r="Q56" i="69"/>
  <c r="Q55" i="69"/>
  <c r="Q54" i="69"/>
  <c r="Q53" i="69"/>
  <c r="Q52" i="69"/>
  <c r="Q51" i="69"/>
  <c r="Q50" i="69"/>
  <c r="Q49" i="69"/>
  <c r="Q48" i="69"/>
  <c r="Q47" i="69"/>
  <c r="Q46" i="69"/>
  <c r="Q45" i="69"/>
  <c r="Q44" i="69"/>
  <c r="Q43" i="69"/>
  <c r="Q42" i="69"/>
  <c r="Q41" i="69"/>
  <c r="Q40" i="69"/>
  <c r="Q39" i="69"/>
  <c r="Q38" i="69"/>
  <c r="Q37" i="69"/>
  <c r="Q36" i="69"/>
  <c r="Q35" i="69"/>
  <c r="Q34" i="69"/>
  <c r="Q33" i="69"/>
  <c r="Q32" i="69"/>
  <c r="Q31" i="69"/>
  <c r="Q30" i="69"/>
  <c r="Q29" i="69"/>
  <c r="Q28" i="69"/>
  <c r="Q27" i="69"/>
  <c r="Q26" i="69"/>
  <c r="Q25" i="69"/>
  <c r="Q24" i="69"/>
  <c r="Q23" i="69"/>
  <c r="Q22" i="69"/>
  <c r="Q21" i="69"/>
  <c r="Q20" i="69"/>
  <c r="Q19" i="69"/>
  <c r="Q18" i="69"/>
  <c r="Q17" i="69"/>
  <c r="Q16" i="69"/>
  <c r="Q15" i="69"/>
  <c r="Q14" i="69"/>
  <c r="Q13" i="69"/>
  <c r="Q12" i="69"/>
  <c r="Q11" i="69"/>
  <c r="Q10" i="69"/>
  <c r="Q9" i="69"/>
  <c r="Q8" i="69"/>
  <c r="Q7" i="69"/>
  <c r="Q6" i="69"/>
  <c r="Q5" i="69"/>
  <c r="Q4" i="69"/>
  <c r="L11" i="69" l="1"/>
  <c r="L7" i="69"/>
  <c r="L10" i="69"/>
  <c r="L6" i="69"/>
  <c r="L13" i="69"/>
  <c r="L9" i="69"/>
  <c r="L5" i="69"/>
  <c r="L12" i="69"/>
  <c r="L8" i="69"/>
  <c r="L4" i="69"/>
  <c r="L43" i="69"/>
  <c r="L39" i="69"/>
  <c r="L46" i="69"/>
  <c r="L42" i="69"/>
  <c r="L38" i="69"/>
  <c r="L45" i="69"/>
  <c r="L41" i="69"/>
  <c r="L37" i="69"/>
  <c r="L44" i="69"/>
  <c r="L40" i="69"/>
  <c r="L87" i="69"/>
  <c r="L83" i="69"/>
  <c r="L90" i="69"/>
  <c r="L86" i="69"/>
  <c r="L82" i="69"/>
  <c r="L89" i="69"/>
  <c r="L85" i="69"/>
  <c r="L81" i="69"/>
  <c r="L88" i="69"/>
  <c r="L84" i="69"/>
  <c r="L131" i="69"/>
  <c r="L127" i="69"/>
  <c r="L134" i="69"/>
  <c r="L130" i="69"/>
  <c r="L126" i="69"/>
  <c r="L133" i="69"/>
  <c r="L129" i="69"/>
  <c r="L125" i="69"/>
  <c r="L132" i="69"/>
  <c r="L128" i="69"/>
  <c r="L175" i="69"/>
  <c r="L171" i="69"/>
  <c r="L178" i="69"/>
  <c r="L174" i="69"/>
  <c r="L170" i="69"/>
  <c r="L177" i="69"/>
  <c r="L173" i="69"/>
  <c r="L169" i="69"/>
  <c r="L176" i="69"/>
  <c r="L172" i="69"/>
  <c r="L219" i="69"/>
  <c r="L215" i="69"/>
  <c r="L222" i="69"/>
  <c r="L218" i="69"/>
  <c r="L214" i="69"/>
  <c r="L221" i="69"/>
  <c r="L217" i="69"/>
  <c r="L213" i="69"/>
  <c r="L220" i="69"/>
  <c r="L216" i="69"/>
  <c r="L263" i="69"/>
  <c r="L259" i="69"/>
  <c r="L266" i="69"/>
  <c r="L262" i="69"/>
  <c r="L258" i="69"/>
  <c r="L265" i="69"/>
  <c r="L261" i="69"/>
  <c r="L257" i="69"/>
  <c r="L264" i="69"/>
  <c r="L260" i="69"/>
  <c r="L307" i="69"/>
  <c r="L303" i="69"/>
  <c r="L310" i="69"/>
  <c r="L306" i="69"/>
  <c r="L302" i="69"/>
  <c r="L309" i="69"/>
  <c r="L305" i="69"/>
  <c r="L301" i="69"/>
  <c r="L308" i="69"/>
  <c r="L304" i="69"/>
  <c r="L351" i="69"/>
  <c r="L347" i="69"/>
  <c r="L354" i="69"/>
  <c r="L350" i="69"/>
  <c r="L346" i="69"/>
  <c r="L353" i="69"/>
  <c r="L349" i="69"/>
  <c r="L345" i="69"/>
  <c r="L352" i="69"/>
  <c r="L348" i="69"/>
  <c r="L395" i="69"/>
  <c r="L391" i="69"/>
  <c r="L398" i="69"/>
  <c r="L394" i="69"/>
  <c r="L390" i="69"/>
  <c r="L397" i="69"/>
  <c r="L393" i="69"/>
  <c r="L389" i="69"/>
  <c r="L396" i="69"/>
  <c r="L392" i="69"/>
  <c r="L439" i="69"/>
  <c r="L435" i="69"/>
  <c r="L442" i="69"/>
  <c r="L438" i="69"/>
  <c r="L434" i="69"/>
  <c r="L441" i="69"/>
  <c r="L437" i="69"/>
  <c r="L433" i="69"/>
  <c r="L440" i="69"/>
  <c r="L436" i="69"/>
  <c r="L483" i="69"/>
  <c r="L479" i="69"/>
  <c r="L486" i="69"/>
  <c r="L482" i="69"/>
  <c r="L478" i="69"/>
  <c r="L485" i="69"/>
  <c r="L481" i="69"/>
  <c r="L477" i="69"/>
  <c r="L484" i="69"/>
  <c r="L480" i="69"/>
  <c r="L527" i="69"/>
  <c r="L523" i="69"/>
  <c r="L530" i="69"/>
  <c r="L526" i="69"/>
  <c r="L522" i="69"/>
  <c r="L529" i="69"/>
  <c r="L525" i="69"/>
  <c r="L521" i="69"/>
  <c r="L528" i="69"/>
  <c r="L524" i="69"/>
  <c r="L571" i="69"/>
  <c r="L567" i="69"/>
  <c r="L574" i="69"/>
  <c r="L570" i="69"/>
  <c r="L566" i="69"/>
  <c r="L573" i="69"/>
  <c r="L569" i="69"/>
  <c r="L565" i="69"/>
  <c r="L572" i="69"/>
  <c r="L568" i="69"/>
  <c r="L615" i="69"/>
  <c r="L611" i="69"/>
  <c r="L618" i="69"/>
  <c r="L614" i="69"/>
  <c r="L610" i="69"/>
  <c r="L617" i="69"/>
  <c r="L613" i="69"/>
  <c r="L609" i="69"/>
  <c r="L616" i="69"/>
  <c r="L612" i="69"/>
  <c r="L659" i="69"/>
  <c r="L655" i="69"/>
  <c r="L662" i="69"/>
  <c r="L658" i="69"/>
  <c r="L654" i="69"/>
  <c r="L661" i="69"/>
  <c r="L657" i="69"/>
  <c r="L653" i="69"/>
  <c r="L660" i="69"/>
  <c r="L656" i="69"/>
  <c r="L703" i="69"/>
  <c r="L699" i="69"/>
  <c r="L706" i="69"/>
  <c r="L702" i="69"/>
  <c r="L698" i="69"/>
  <c r="L705" i="69"/>
  <c r="L701" i="69"/>
  <c r="L697" i="69"/>
  <c r="L704" i="69"/>
  <c r="L700" i="69"/>
  <c r="L747" i="69"/>
  <c r="L743" i="69"/>
  <c r="L750" i="69"/>
  <c r="L746" i="69"/>
  <c r="L742" i="69"/>
  <c r="L749" i="69"/>
  <c r="L745" i="69"/>
  <c r="L741" i="69"/>
  <c r="L748" i="69"/>
  <c r="L744" i="69"/>
  <c r="L791" i="69"/>
  <c r="L787" i="69"/>
  <c r="L794" i="69"/>
  <c r="L790" i="69"/>
  <c r="L786" i="69"/>
  <c r="L793" i="69"/>
  <c r="L789" i="69"/>
  <c r="L785" i="69"/>
  <c r="L792" i="69"/>
  <c r="L788" i="69"/>
  <c r="L55" i="69"/>
  <c r="L51" i="69"/>
  <c r="L54" i="69"/>
  <c r="L50" i="69"/>
  <c r="L57" i="69"/>
  <c r="L53" i="69"/>
  <c r="L49" i="69"/>
  <c r="L56" i="69"/>
  <c r="L52" i="69"/>
  <c r="L48" i="69"/>
  <c r="L99" i="69"/>
  <c r="L95" i="69"/>
  <c r="L98" i="69"/>
  <c r="L94" i="69"/>
  <c r="L101" i="69"/>
  <c r="L97" i="69"/>
  <c r="L93" i="69"/>
  <c r="L100" i="69"/>
  <c r="L96" i="69"/>
  <c r="L92" i="69"/>
  <c r="L143" i="69"/>
  <c r="L139" i="69"/>
  <c r="L142" i="69"/>
  <c r="L138" i="69"/>
  <c r="L145" i="69"/>
  <c r="L141" i="69"/>
  <c r="L137" i="69"/>
  <c r="L144" i="69"/>
  <c r="L140" i="69"/>
  <c r="L136" i="69"/>
  <c r="L187" i="69"/>
  <c r="L183" i="69"/>
  <c r="L186" i="69"/>
  <c r="L182" i="69"/>
  <c r="L189" i="69"/>
  <c r="L185" i="69"/>
  <c r="L181" i="69"/>
  <c r="L188" i="69"/>
  <c r="L184" i="69"/>
  <c r="L180" i="69"/>
  <c r="L231" i="69"/>
  <c r="L227" i="69"/>
  <c r="L230" i="69"/>
  <c r="L226" i="69"/>
  <c r="L233" i="69"/>
  <c r="L229" i="69"/>
  <c r="L225" i="69"/>
  <c r="L232" i="69"/>
  <c r="L228" i="69"/>
  <c r="L224" i="69"/>
  <c r="L275" i="69"/>
  <c r="L271" i="69"/>
  <c r="L274" i="69"/>
  <c r="L270" i="69"/>
  <c r="L277" i="69"/>
  <c r="L273" i="69"/>
  <c r="L269" i="69"/>
  <c r="L276" i="69"/>
  <c r="L272" i="69"/>
  <c r="L268" i="69"/>
  <c r="L319" i="69"/>
  <c r="L315" i="69"/>
  <c r="L318" i="69"/>
  <c r="L314" i="69"/>
  <c r="L321" i="69"/>
  <c r="L317" i="69"/>
  <c r="L313" i="69"/>
  <c r="L320" i="69"/>
  <c r="L316" i="69"/>
  <c r="L312" i="69"/>
  <c r="L363" i="69"/>
  <c r="L359" i="69"/>
  <c r="L362" i="69"/>
  <c r="L358" i="69"/>
  <c r="L365" i="69"/>
  <c r="L361" i="69"/>
  <c r="L357" i="69"/>
  <c r="L364" i="69"/>
  <c r="L360" i="69"/>
  <c r="L356" i="69"/>
  <c r="L407" i="69"/>
  <c r="L403" i="69"/>
  <c r="L406" i="69"/>
  <c r="L402" i="69"/>
  <c r="L409" i="69"/>
  <c r="L405" i="69"/>
  <c r="L401" i="69"/>
  <c r="L408" i="69"/>
  <c r="L404" i="69"/>
  <c r="L400" i="69"/>
  <c r="L451" i="69"/>
  <c r="L447" i="69"/>
  <c r="L450" i="69"/>
  <c r="L446" i="69"/>
  <c r="L453" i="69"/>
  <c r="L449" i="69"/>
  <c r="L445" i="69"/>
  <c r="L452" i="69"/>
  <c r="L448" i="69"/>
  <c r="L444" i="69"/>
  <c r="L495" i="69"/>
  <c r="L491" i="69"/>
  <c r="L494" i="69"/>
  <c r="L490" i="69"/>
  <c r="L497" i="69"/>
  <c r="L493" i="69"/>
  <c r="L489" i="69"/>
  <c r="L496" i="69"/>
  <c r="L492" i="69"/>
  <c r="L488" i="69"/>
  <c r="L539" i="69"/>
  <c r="L535" i="69"/>
  <c r="L538" i="69"/>
  <c r="L534" i="69"/>
  <c r="L541" i="69"/>
  <c r="L537" i="69"/>
  <c r="L533" i="69"/>
  <c r="L540" i="69"/>
  <c r="L536" i="69"/>
  <c r="L532" i="69"/>
  <c r="L583" i="69"/>
  <c r="L579" i="69"/>
  <c r="L582" i="69"/>
  <c r="L578" i="69"/>
  <c r="L585" i="69"/>
  <c r="L581" i="69"/>
  <c r="L577" i="69"/>
  <c r="L584" i="69"/>
  <c r="L580" i="69"/>
  <c r="L576" i="69"/>
  <c r="L627" i="69"/>
  <c r="L623" i="69"/>
  <c r="L626" i="69"/>
  <c r="L622" i="69"/>
  <c r="L629" i="69"/>
  <c r="L625" i="69"/>
  <c r="L621" i="69"/>
  <c r="L628" i="69"/>
  <c r="L624" i="69"/>
  <c r="L620" i="69"/>
  <c r="L671" i="69"/>
  <c r="L667" i="69"/>
  <c r="L670" i="69"/>
  <c r="L666" i="69"/>
  <c r="L673" i="69"/>
  <c r="L669" i="69"/>
  <c r="L665" i="69"/>
  <c r="L672" i="69"/>
  <c r="L668" i="69"/>
  <c r="L664" i="69"/>
  <c r="L715" i="69"/>
  <c r="L711" i="69"/>
  <c r="L714" i="69"/>
  <c r="L710" i="69"/>
  <c r="L717" i="69"/>
  <c r="L713" i="69"/>
  <c r="L709" i="69"/>
  <c r="L716" i="69"/>
  <c r="L712" i="69"/>
  <c r="L708" i="69"/>
  <c r="L759" i="69"/>
  <c r="L755" i="69"/>
  <c r="L758" i="69"/>
  <c r="L754" i="69"/>
  <c r="L761" i="69"/>
  <c r="L757" i="69"/>
  <c r="L753" i="69"/>
  <c r="L760" i="69"/>
  <c r="L756" i="69"/>
  <c r="L752" i="69"/>
  <c r="L803" i="69"/>
  <c r="L799" i="69"/>
  <c r="L802" i="69"/>
  <c r="L798" i="69"/>
  <c r="L805" i="69"/>
  <c r="L801" i="69"/>
  <c r="L797" i="69"/>
  <c r="L804" i="69"/>
  <c r="L800" i="69"/>
  <c r="L796" i="69"/>
  <c r="L23" i="69"/>
  <c r="L19" i="69"/>
  <c r="L15" i="69"/>
  <c r="L22" i="69"/>
  <c r="L18" i="69"/>
  <c r="L21" i="69"/>
  <c r="L17" i="69"/>
  <c r="L24" i="69"/>
  <c r="L20" i="69"/>
  <c r="L16" i="69"/>
  <c r="L111" i="69"/>
  <c r="L107" i="69"/>
  <c r="L103" i="69"/>
  <c r="L110" i="69"/>
  <c r="L106" i="69"/>
  <c r="L109" i="69"/>
  <c r="L105" i="69"/>
  <c r="L112" i="69"/>
  <c r="L108" i="69"/>
  <c r="L104" i="69"/>
  <c r="L199" i="69"/>
  <c r="L195" i="69"/>
  <c r="L191" i="69"/>
  <c r="L198" i="69"/>
  <c r="L194" i="69"/>
  <c r="L197" i="69"/>
  <c r="L193" i="69"/>
  <c r="L200" i="69"/>
  <c r="L196" i="69"/>
  <c r="L192" i="69"/>
  <c r="L287" i="69"/>
  <c r="L283" i="69"/>
  <c r="L279" i="69"/>
  <c r="L286" i="69"/>
  <c r="L282" i="69"/>
  <c r="L285" i="69"/>
  <c r="L281" i="69"/>
  <c r="L288" i="69"/>
  <c r="L284" i="69"/>
  <c r="L280" i="69"/>
  <c r="L331" i="69"/>
  <c r="L327" i="69"/>
  <c r="L323" i="69"/>
  <c r="L330" i="69"/>
  <c r="L326" i="69"/>
  <c r="L329" i="69"/>
  <c r="L325" i="69"/>
  <c r="L332" i="69"/>
  <c r="L328" i="69"/>
  <c r="L324" i="69"/>
  <c r="L419" i="69"/>
  <c r="L415" i="69"/>
  <c r="L411" i="69"/>
  <c r="L418" i="69"/>
  <c r="L414" i="69"/>
  <c r="L417" i="69"/>
  <c r="L413" i="69"/>
  <c r="L420" i="69"/>
  <c r="L416" i="69"/>
  <c r="L412" i="69"/>
  <c r="L463" i="69"/>
  <c r="L459" i="69"/>
  <c r="L455" i="69"/>
  <c r="L462" i="69"/>
  <c r="L458" i="69"/>
  <c r="L461" i="69"/>
  <c r="L457" i="69"/>
  <c r="L464" i="69"/>
  <c r="L460" i="69"/>
  <c r="L456" i="69"/>
  <c r="L507" i="69"/>
  <c r="L503" i="69"/>
  <c r="L499" i="69"/>
  <c r="L506" i="69"/>
  <c r="L502" i="69"/>
  <c r="L505" i="69"/>
  <c r="L501" i="69"/>
  <c r="L508" i="69"/>
  <c r="L504" i="69"/>
  <c r="L500" i="69"/>
  <c r="L551" i="69"/>
  <c r="L547" i="69"/>
  <c r="L543" i="69"/>
  <c r="L550" i="69"/>
  <c r="L546" i="69"/>
  <c r="L549" i="69"/>
  <c r="L545" i="69"/>
  <c r="L552" i="69"/>
  <c r="L548" i="69"/>
  <c r="L544" i="69"/>
  <c r="L595" i="69"/>
  <c r="L591" i="69"/>
  <c r="L587" i="69"/>
  <c r="L594" i="69"/>
  <c r="L590" i="69"/>
  <c r="L593" i="69"/>
  <c r="L589" i="69"/>
  <c r="L596" i="69"/>
  <c r="L592" i="69"/>
  <c r="L588" i="69"/>
  <c r="L639" i="69"/>
  <c r="L635" i="69"/>
  <c r="L631" i="69"/>
  <c r="L638" i="69"/>
  <c r="L634" i="69"/>
  <c r="L637" i="69"/>
  <c r="L633" i="69"/>
  <c r="L640" i="69"/>
  <c r="L636" i="69"/>
  <c r="L632" i="69"/>
  <c r="L683" i="69"/>
  <c r="L679" i="69"/>
  <c r="L675" i="69"/>
  <c r="L682" i="69"/>
  <c r="L678" i="69"/>
  <c r="L681" i="69"/>
  <c r="L677" i="69"/>
  <c r="L684" i="69"/>
  <c r="L680" i="69"/>
  <c r="L676" i="69"/>
  <c r="L727" i="69"/>
  <c r="L723" i="69"/>
  <c r="L719" i="69"/>
  <c r="L726" i="69"/>
  <c r="L722" i="69"/>
  <c r="L725" i="69"/>
  <c r="L721" i="69"/>
  <c r="L728" i="69"/>
  <c r="L724" i="69"/>
  <c r="L720" i="69"/>
  <c r="L771" i="69"/>
  <c r="L767" i="69"/>
  <c r="L763" i="69"/>
  <c r="L770" i="69"/>
  <c r="L766" i="69"/>
  <c r="L769" i="69"/>
  <c r="L765" i="69"/>
  <c r="L772" i="69"/>
  <c r="L768" i="69"/>
  <c r="L764" i="69"/>
  <c r="L815" i="69"/>
  <c r="L811" i="69"/>
  <c r="L807" i="69"/>
  <c r="L814" i="69"/>
  <c r="L810" i="69"/>
  <c r="L813" i="69"/>
  <c r="L809" i="69"/>
  <c r="L816" i="69"/>
  <c r="L812" i="69"/>
  <c r="L808" i="69"/>
  <c r="L67" i="69"/>
  <c r="L63" i="69"/>
  <c r="L59" i="69"/>
  <c r="L66" i="69"/>
  <c r="L62" i="69"/>
  <c r="L65" i="69"/>
  <c r="L61" i="69"/>
  <c r="L68" i="69"/>
  <c r="L64" i="69"/>
  <c r="L60" i="69"/>
  <c r="L155" i="69"/>
  <c r="L151" i="69"/>
  <c r="L147" i="69"/>
  <c r="L154" i="69"/>
  <c r="L150" i="69"/>
  <c r="L153" i="69"/>
  <c r="L149" i="69"/>
  <c r="L156" i="69"/>
  <c r="L152" i="69"/>
  <c r="L148" i="69"/>
  <c r="L243" i="69"/>
  <c r="L239" i="69"/>
  <c r="L235" i="69"/>
  <c r="L242" i="69"/>
  <c r="L238" i="69"/>
  <c r="L241" i="69"/>
  <c r="L237" i="69"/>
  <c r="L244" i="69"/>
  <c r="L240" i="69"/>
  <c r="L236" i="69"/>
  <c r="L375" i="69"/>
  <c r="L371" i="69"/>
  <c r="L367" i="69"/>
  <c r="L374" i="69"/>
  <c r="L370" i="69"/>
  <c r="L373" i="69"/>
  <c r="L369" i="69"/>
  <c r="L376" i="69"/>
  <c r="L372" i="69"/>
  <c r="L368" i="69"/>
  <c r="L35" i="69"/>
  <c r="L31" i="69"/>
  <c r="L27" i="69"/>
  <c r="L34" i="69"/>
  <c r="L30" i="69"/>
  <c r="L26" i="69"/>
  <c r="L33" i="69"/>
  <c r="L29" i="69"/>
  <c r="L32" i="69"/>
  <c r="L28" i="69"/>
  <c r="L79" i="69"/>
  <c r="L75" i="69"/>
  <c r="L71" i="69"/>
  <c r="L78" i="69"/>
  <c r="L74" i="69"/>
  <c r="L70" i="69"/>
  <c r="L77" i="69"/>
  <c r="L73" i="69"/>
  <c r="L76" i="69"/>
  <c r="L72" i="69"/>
  <c r="L123" i="69"/>
  <c r="L122" i="69"/>
  <c r="L121" i="69"/>
  <c r="L120" i="69"/>
  <c r="L119" i="69"/>
  <c r="L115" i="69"/>
  <c r="L118" i="69"/>
  <c r="L114" i="69"/>
  <c r="L117" i="69"/>
  <c r="L116" i="69"/>
  <c r="L167" i="69"/>
  <c r="L163" i="69"/>
  <c r="L159" i="69"/>
  <c r="L166" i="69"/>
  <c r="L162" i="69"/>
  <c r="L158" i="69"/>
  <c r="L165" i="69"/>
  <c r="L161" i="69"/>
  <c r="L164" i="69"/>
  <c r="L160" i="69"/>
  <c r="L211" i="69"/>
  <c r="L207" i="69"/>
  <c r="L203" i="69"/>
  <c r="L210" i="69"/>
  <c r="L206" i="69"/>
  <c r="L202" i="69"/>
  <c r="L209" i="69"/>
  <c r="L205" i="69"/>
  <c r="L208" i="69"/>
  <c r="L204" i="69"/>
  <c r="L255" i="69"/>
  <c r="L251" i="69"/>
  <c r="L247" i="69"/>
  <c r="L254" i="69"/>
  <c r="L250" i="69"/>
  <c r="L246" i="69"/>
  <c r="L253" i="69"/>
  <c r="L249" i="69"/>
  <c r="L252" i="69"/>
  <c r="L248" i="69"/>
  <c r="L299" i="69"/>
  <c r="L295" i="69"/>
  <c r="L291" i="69"/>
  <c r="L298" i="69"/>
  <c r="L294" i="69"/>
  <c r="L290" i="69"/>
  <c r="L297" i="69"/>
  <c r="L293" i="69"/>
  <c r="L296" i="69"/>
  <c r="L292" i="69"/>
  <c r="L343" i="69"/>
  <c r="L339" i="69"/>
  <c r="L335" i="69"/>
  <c r="L342" i="69"/>
  <c r="L338" i="69"/>
  <c r="L334" i="69"/>
  <c r="L341" i="69"/>
  <c r="L337" i="69"/>
  <c r="L340" i="69"/>
  <c r="L336" i="69"/>
  <c r="L387" i="69"/>
  <c r="L383" i="69"/>
  <c r="L379" i="69"/>
  <c r="L386" i="69"/>
  <c r="L382" i="69"/>
  <c r="L378" i="69"/>
  <c r="L385" i="69"/>
  <c r="L381" i="69"/>
  <c r="L384" i="69"/>
  <c r="L380" i="69"/>
  <c r="L431" i="69"/>
  <c r="L427" i="69"/>
  <c r="L423" i="69"/>
  <c r="L430" i="69"/>
  <c r="L426" i="69"/>
  <c r="L422" i="69"/>
  <c r="L429" i="69"/>
  <c r="L425" i="69"/>
  <c r="L428" i="69"/>
  <c r="L424" i="69"/>
  <c r="L475" i="69"/>
  <c r="L471" i="69"/>
  <c r="L467" i="69"/>
  <c r="L474" i="69"/>
  <c r="L470" i="69"/>
  <c r="L466" i="69"/>
  <c r="L473" i="69"/>
  <c r="L469" i="69"/>
  <c r="L472" i="69"/>
  <c r="L468" i="69"/>
  <c r="L519" i="69"/>
  <c r="L515" i="69"/>
  <c r="L511" i="69"/>
  <c r="L518" i="69"/>
  <c r="L514" i="69"/>
  <c r="L510" i="69"/>
  <c r="L517" i="69"/>
  <c r="L513" i="69"/>
  <c r="L516" i="69"/>
  <c r="L512" i="69"/>
  <c r="L563" i="69"/>
  <c r="L559" i="69"/>
  <c r="L555" i="69"/>
  <c r="L562" i="69"/>
  <c r="L558" i="69"/>
  <c r="L554" i="69"/>
  <c r="L561" i="69"/>
  <c r="L557" i="69"/>
  <c r="L560" i="69"/>
  <c r="L556" i="69"/>
  <c r="L607" i="69"/>
  <c r="L603" i="69"/>
  <c r="L599" i="69"/>
  <c r="L606" i="69"/>
  <c r="L602" i="69"/>
  <c r="L598" i="69"/>
  <c r="L605" i="69"/>
  <c r="L601" i="69"/>
  <c r="L604" i="69"/>
  <c r="L600" i="69"/>
  <c r="L651" i="69"/>
  <c r="L647" i="69"/>
  <c r="L643" i="69"/>
  <c r="L650" i="69"/>
  <c r="L646" i="69"/>
  <c r="L642" i="69"/>
  <c r="L649" i="69"/>
  <c r="L645" i="69"/>
  <c r="L648" i="69"/>
  <c r="L644" i="69"/>
  <c r="L695" i="69"/>
  <c r="L691" i="69"/>
  <c r="L687" i="69"/>
  <c r="L694" i="69"/>
  <c r="L690" i="69"/>
  <c r="L686" i="69"/>
  <c r="L693" i="69"/>
  <c r="L689" i="69"/>
  <c r="L692" i="69"/>
  <c r="L688" i="69"/>
  <c r="L739" i="69"/>
  <c r="L735" i="69"/>
  <c r="L731" i="69"/>
  <c r="L738" i="69"/>
  <c r="L734" i="69"/>
  <c r="L730" i="69"/>
  <c r="L737" i="69"/>
  <c r="L733" i="69"/>
  <c r="L736" i="69"/>
  <c r="L732" i="69"/>
  <c r="L783" i="69"/>
  <c r="L779" i="69"/>
  <c r="L775" i="69"/>
  <c r="L782" i="69"/>
  <c r="L778" i="69"/>
  <c r="L774" i="69"/>
  <c r="L781" i="69"/>
  <c r="L777" i="69"/>
  <c r="L780" i="69"/>
  <c r="L776" i="69"/>
  <c r="AJ79" i="75"/>
  <c r="AJ79" i="74"/>
  <c r="AJ79" i="43"/>
  <c r="Q78" i="70"/>
  <c r="D4" i="55"/>
  <c r="D4" i="54"/>
  <c r="D4" i="53"/>
  <c r="L15" i="53" l="1"/>
  <c r="L11" i="53"/>
  <c r="L7" i="53"/>
  <c r="L14" i="53"/>
  <c r="L10" i="53"/>
  <c r="L13" i="53"/>
  <c r="L9" i="53"/>
  <c r="L16" i="53"/>
  <c r="L12" i="53"/>
  <c r="L8" i="53"/>
  <c r="AD754" i="43"/>
  <c r="AD750" i="43"/>
  <c r="AD746" i="43"/>
  <c r="W752" i="43"/>
  <c r="W748" i="43"/>
  <c r="P754" i="43"/>
  <c r="P750" i="43"/>
  <c r="P746" i="43"/>
  <c r="AD753" i="43"/>
  <c r="AD749" i="43"/>
  <c r="AD745" i="43"/>
  <c r="W751" i="43"/>
  <c r="W747" i="43"/>
  <c r="P753" i="43"/>
  <c r="P749" i="43"/>
  <c r="P745" i="43"/>
  <c r="AD752" i="43"/>
  <c r="AD748" i="43"/>
  <c r="W754" i="43"/>
  <c r="W750" i="43"/>
  <c r="W746" i="43"/>
  <c r="P752" i="43"/>
  <c r="P748" i="43"/>
  <c r="AD751" i="43"/>
  <c r="AD747" i="43"/>
  <c r="W753" i="43"/>
  <c r="W749" i="43"/>
  <c r="W745" i="43"/>
  <c r="P751" i="43"/>
  <c r="P747" i="43"/>
  <c r="L14" i="54"/>
  <c r="L10" i="54"/>
  <c r="L13" i="54"/>
  <c r="L9" i="54"/>
  <c r="L16" i="54"/>
  <c r="L12" i="54"/>
  <c r="L8" i="54"/>
  <c r="L15" i="54"/>
  <c r="L11" i="54"/>
  <c r="L7" i="54"/>
  <c r="AD752" i="74"/>
  <c r="AD748" i="74"/>
  <c r="W754" i="74"/>
  <c r="W750" i="74"/>
  <c r="W746" i="74"/>
  <c r="P752" i="74"/>
  <c r="P748" i="74"/>
  <c r="AD751" i="74"/>
  <c r="AD747" i="74"/>
  <c r="W753" i="74"/>
  <c r="W749" i="74"/>
  <c r="W745" i="74"/>
  <c r="P751" i="74"/>
  <c r="P747" i="74"/>
  <c r="AD754" i="74"/>
  <c r="AD750" i="74"/>
  <c r="AD746" i="74"/>
  <c r="W752" i="74"/>
  <c r="W748" i="74"/>
  <c r="P754" i="74"/>
  <c r="P750" i="74"/>
  <c r="P746" i="74"/>
  <c r="AD753" i="74"/>
  <c r="AD749" i="74"/>
  <c r="AD745" i="74"/>
  <c r="W751" i="74"/>
  <c r="W747" i="74"/>
  <c r="P753" i="74"/>
  <c r="P749" i="74"/>
  <c r="P745" i="74"/>
  <c r="K13" i="55"/>
  <c r="K9" i="55"/>
  <c r="K16" i="55"/>
  <c r="K12" i="55"/>
  <c r="K8" i="55"/>
  <c r="K15" i="55"/>
  <c r="K11" i="55"/>
  <c r="K7" i="55"/>
  <c r="K14" i="55"/>
  <c r="K10" i="55"/>
  <c r="P754" i="75"/>
  <c r="P750" i="75"/>
  <c r="P746" i="75"/>
  <c r="P753" i="75"/>
  <c r="P749" i="75"/>
  <c r="P745" i="75"/>
  <c r="P752" i="75"/>
  <c r="P748" i="75"/>
  <c r="P751" i="75"/>
  <c r="P747" i="75"/>
  <c r="F821" i="69" l="1"/>
  <c r="G821" i="69"/>
  <c r="H821" i="69"/>
  <c r="I821" i="69"/>
  <c r="J821" i="69"/>
  <c r="K821" i="69"/>
  <c r="K813" i="69"/>
  <c r="K799" i="69"/>
  <c r="K788" i="69"/>
  <c r="K776" i="69"/>
  <c r="K766" i="69"/>
  <c r="K757" i="69"/>
  <c r="K745" i="69"/>
  <c r="K733" i="69"/>
  <c r="K724" i="69"/>
  <c r="K710" i="69"/>
  <c r="K700" i="69"/>
  <c r="K690" i="69"/>
  <c r="K678" i="69"/>
  <c r="K667" i="69"/>
  <c r="K657" i="69"/>
  <c r="K646" i="69"/>
  <c r="K634" i="69"/>
  <c r="K624" i="69"/>
  <c r="K614" i="69"/>
  <c r="K602" i="69"/>
  <c r="K589" i="69"/>
  <c r="K579" i="69"/>
  <c r="K568" i="69"/>
  <c r="K557" i="69"/>
  <c r="K548" i="69"/>
  <c r="K535" i="69"/>
  <c r="K526" i="69"/>
  <c r="K513" i="69"/>
  <c r="K502" i="69"/>
  <c r="K491" i="69"/>
  <c r="K481" i="69"/>
  <c r="K469" i="69"/>
  <c r="K459" i="69"/>
  <c r="K448" i="69"/>
  <c r="K437" i="69"/>
  <c r="K425" i="69"/>
  <c r="K414" i="69"/>
  <c r="K403" i="69"/>
  <c r="K393" i="69"/>
  <c r="K381" i="69"/>
  <c r="K371" i="69"/>
  <c r="K360" i="69"/>
  <c r="K348" i="69"/>
  <c r="K337" i="69"/>
  <c r="K326" i="69"/>
  <c r="K316" i="69"/>
  <c r="K303" i="69"/>
  <c r="K293" i="69"/>
  <c r="K282" i="69"/>
  <c r="K270" i="69"/>
  <c r="K260" i="69"/>
  <c r="K250" i="69"/>
  <c r="K238" i="69"/>
  <c r="K229" i="69"/>
  <c r="K217" i="69"/>
  <c r="K205" i="69"/>
  <c r="K193" i="69"/>
  <c r="K183" i="69"/>
  <c r="K171" i="69"/>
  <c r="K162" i="69"/>
  <c r="K151" i="69"/>
  <c r="K138" i="69"/>
  <c r="K129" i="69"/>
  <c r="K117" i="69"/>
  <c r="K105" i="69"/>
  <c r="K94" i="69"/>
  <c r="K83" i="69"/>
  <c r="K74" i="69"/>
  <c r="K62" i="69"/>
  <c r="K53" i="69"/>
  <c r="K41" i="69"/>
  <c r="K29" i="69"/>
  <c r="K18" i="69"/>
  <c r="K7" i="69"/>
  <c r="F4" i="54" l="1"/>
  <c r="I817" i="70" l="1"/>
  <c r="H817" i="70"/>
  <c r="I806" i="70"/>
  <c r="H806" i="70"/>
  <c r="I795" i="70"/>
  <c r="H795" i="70"/>
  <c r="I784" i="70"/>
  <c r="H784" i="70"/>
  <c r="I773" i="70"/>
  <c r="H773" i="70"/>
  <c r="I762" i="70"/>
  <c r="H762" i="70"/>
  <c r="I751" i="70"/>
  <c r="H751" i="70"/>
  <c r="I740" i="70"/>
  <c r="H740" i="70"/>
  <c r="I729" i="70"/>
  <c r="H729" i="70"/>
  <c r="I718" i="70"/>
  <c r="H718" i="70"/>
  <c r="I707" i="70"/>
  <c r="H707" i="70"/>
  <c r="I696" i="70"/>
  <c r="H696" i="70"/>
  <c r="I685" i="70"/>
  <c r="H685" i="70"/>
  <c r="I674" i="70"/>
  <c r="H674" i="70"/>
  <c r="I663" i="70"/>
  <c r="H663" i="70"/>
  <c r="I652" i="70"/>
  <c r="H652" i="70"/>
  <c r="I641" i="70"/>
  <c r="H641" i="70"/>
  <c r="I630" i="70"/>
  <c r="H630" i="70"/>
  <c r="I619" i="70"/>
  <c r="H619" i="70"/>
  <c r="I608" i="70"/>
  <c r="H608" i="70"/>
  <c r="I597" i="70"/>
  <c r="H597" i="70"/>
  <c r="I586" i="70"/>
  <c r="H586" i="70"/>
  <c r="I575" i="70"/>
  <c r="H575" i="70"/>
  <c r="I564" i="70"/>
  <c r="H564" i="70"/>
  <c r="I553" i="70"/>
  <c r="H553" i="70"/>
  <c r="I542" i="70"/>
  <c r="H542" i="70"/>
  <c r="I531" i="70"/>
  <c r="H531" i="70"/>
  <c r="I520" i="70"/>
  <c r="H520" i="70"/>
  <c r="I509" i="70"/>
  <c r="H509" i="70"/>
  <c r="I498" i="70"/>
  <c r="H498" i="70"/>
  <c r="I487" i="70"/>
  <c r="H487" i="70"/>
  <c r="I476" i="70"/>
  <c r="H476" i="70"/>
  <c r="I465" i="70"/>
  <c r="H465" i="70"/>
  <c r="I454" i="70"/>
  <c r="H454" i="70"/>
  <c r="I443" i="70"/>
  <c r="H443" i="70"/>
  <c r="I432" i="70"/>
  <c r="H432" i="70"/>
  <c r="I421" i="70"/>
  <c r="H421" i="70"/>
  <c r="I410" i="70"/>
  <c r="H410" i="70"/>
  <c r="I399" i="70"/>
  <c r="H399" i="70"/>
  <c r="I388" i="70"/>
  <c r="H388" i="70"/>
  <c r="I377" i="70"/>
  <c r="H377" i="70"/>
  <c r="I366" i="70"/>
  <c r="H366" i="70"/>
  <c r="I355" i="70"/>
  <c r="H355" i="70"/>
  <c r="I344" i="70"/>
  <c r="H344" i="70"/>
  <c r="I333" i="70"/>
  <c r="H333" i="70"/>
  <c r="I322" i="70"/>
  <c r="H322" i="70"/>
  <c r="I311" i="70"/>
  <c r="H311" i="70"/>
  <c r="I300" i="70"/>
  <c r="H300" i="70"/>
  <c r="I289" i="70"/>
  <c r="H289" i="70"/>
  <c r="I278" i="70"/>
  <c r="H278" i="70"/>
  <c r="I267" i="70"/>
  <c r="H267" i="70"/>
  <c r="I256" i="70"/>
  <c r="H256" i="70"/>
  <c r="I245" i="70"/>
  <c r="H245" i="70"/>
  <c r="I234" i="70"/>
  <c r="H234" i="70"/>
  <c r="I223" i="70"/>
  <c r="H223" i="70"/>
  <c r="I212" i="70"/>
  <c r="H212" i="70"/>
  <c r="I201" i="70"/>
  <c r="H201" i="70"/>
  <c r="I190" i="70"/>
  <c r="H190" i="70"/>
  <c r="I179" i="70"/>
  <c r="H179" i="70"/>
  <c r="I168" i="70"/>
  <c r="H168" i="70"/>
  <c r="I157" i="70"/>
  <c r="H157" i="70"/>
  <c r="I146" i="70"/>
  <c r="H146" i="70"/>
  <c r="I135" i="70"/>
  <c r="H135" i="70"/>
  <c r="I124" i="70"/>
  <c r="H124" i="70"/>
  <c r="I113" i="70"/>
  <c r="H113" i="70"/>
  <c r="I102" i="70"/>
  <c r="H102" i="70"/>
  <c r="I91" i="70"/>
  <c r="H91" i="70"/>
  <c r="I80" i="70"/>
  <c r="H80" i="70"/>
  <c r="I69" i="70"/>
  <c r="H69" i="70"/>
  <c r="I58" i="70"/>
  <c r="H58" i="70"/>
  <c r="I47" i="70"/>
  <c r="H47" i="70"/>
  <c r="I36" i="70"/>
  <c r="H36" i="70"/>
  <c r="I25" i="70"/>
  <c r="H25" i="70"/>
  <c r="I14" i="70"/>
  <c r="H14" i="70"/>
  <c r="I817" i="69"/>
  <c r="H817" i="69"/>
  <c r="I806" i="69"/>
  <c r="H806" i="69"/>
  <c r="I795" i="69"/>
  <c r="H795" i="69"/>
  <c r="I784" i="69"/>
  <c r="H784" i="69"/>
  <c r="I773" i="69"/>
  <c r="H773" i="69"/>
  <c r="I762" i="69"/>
  <c r="H762" i="69"/>
  <c r="I751" i="69"/>
  <c r="H751" i="69"/>
  <c r="I740" i="69"/>
  <c r="H740" i="69"/>
  <c r="I729" i="69"/>
  <c r="H729" i="69"/>
  <c r="I718" i="69"/>
  <c r="H718" i="69"/>
  <c r="I707" i="69"/>
  <c r="H707" i="69"/>
  <c r="I696" i="69"/>
  <c r="H696" i="69"/>
  <c r="I685" i="69"/>
  <c r="H685" i="69"/>
  <c r="I674" i="69"/>
  <c r="H674" i="69"/>
  <c r="I663" i="69"/>
  <c r="H663" i="69"/>
  <c r="I652" i="69"/>
  <c r="H652" i="69"/>
  <c r="I641" i="69"/>
  <c r="H641" i="69"/>
  <c r="I630" i="69"/>
  <c r="H630" i="69"/>
  <c r="I619" i="69"/>
  <c r="H619" i="69"/>
  <c r="I608" i="69"/>
  <c r="H608" i="69"/>
  <c r="I597" i="69"/>
  <c r="H597" i="69"/>
  <c r="I586" i="69"/>
  <c r="H586" i="69"/>
  <c r="I575" i="69"/>
  <c r="H575" i="69"/>
  <c r="I564" i="69"/>
  <c r="H564" i="69"/>
  <c r="I553" i="69"/>
  <c r="H553" i="69"/>
  <c r="I542" i="69"/>
  <c r="H542" i="69"/>
  <c r="I531" i="69"/>
  <c r="H531" i="69"/>
  <c r="I520" i="69"/>
  <c r="H520" i="69"/>
  <c r="I509" i="69"/>
  <c r="H509" i="69"/>
  <c r="I498" i="69"/>
  <c r="H498" i="69"/>
  <c r="I487" i="69"/>
  <c r="H487" i="69"/>
  <c r="I476" i="69"/>
  <c r="H476" i="69"/>
  <c r="I465" i="69"/>
  <c r="H465" i="69"/>
  <c r="I454" i="69"/>
  <c r="H454" i="69"/>
  <c r="I443" i="69"/>
  <c r="H443" i="69"/>
  <c r="I432" i="69"/>
  <c r="H432" i="69"/>
  <c r="I421" i="69"/>
  <c r="H421" i="69"/>
  <c r="I410" i="69"/>
  <c r="H410" i="69"/>
  <c r="I399" i="69"/>
  <c r="H399" i="69"/>
  <c r="I388" i="69"/>
  <c r="H388" i="69"/>
  <c r="I377" i="69"/>
  <c r="L377" i="69" s="1"/>
  <c r="H377" i="69"/>
  <c r="I366" i="69"/>
  <c r="H366" i="69"/>
  <c r="I355" i="69"/>
  <c r="H355" i="69"/>
  <c r="I344" i="69"/>
  <c r="H344" i="69"/>
  <c r="I333" i="69"/>
  <c r="H333" i="69"/>
  <c r="I322" i="69"/>
  <c r="H322" i="69"/>
  <c r="I311" i="69"/>
  <c r="H311" i="69"/>
  <c r="I300" i="69"/>
  <c r="H300" i="69"/>
  <c r="I289" i="69"/>
  <c r="H289" i="69"/>
  <c r="I278" i="69"/>
  <c r="H278" i="69"/>
  <c r="I267" i="69"/>
  <c r="H267" i="69"/>
  <c r="I256" i="69"/>
  <c r="H256" i="69"/>
  <c r="I245" i="69"/>
  <c r="H245" i="69"/>
  <c r="I234" i="69"/>
  <c r="H234" i="69"/>
  <c r="I223" i="69"/>
  <c r="H223" i="69"/>
  <c r="I212" i="69"/>
  <c r="H212" i="69"/>
  <c r="I201" i="69"/>
  <c r="H201" i="69"/>
  <c r="I190" i="69"/>
  <c r="H190" i="69"/>
  <c r="I179" i="69"/>
  <c r="H179" i="69"/>
  <c r="I168" i="69"/>
  <c r="H168" i="69"/>
  <c r="I157" i="69"/>
  <c r="H157" i="69"/>
  <c r="I146" i="69"/>
  <c r="H146" i="69"/>
  <c r="I135" i="69"/>
  <c r="H135" i="69"/>
  <c r="I124" i="69"/>
  <c r="H124" i="69"/>
  <c r="I113" i="69"/>
  <c r="H113" i="69"/>
  <c r="I102" i="69"/>
  <c r="H102" i="69"/>
  <c r="I91" i="69"/>
  <c r="H91" i="69"/>
  <c r="I80" i="69"/>
  <c r="H80" i="69"/>
  <c r="I69" i="69"/>
  <c r="H69" i="69"/>
  <c r="I58" i="69"/>
  <c r="H58" i="69"/>
  <c r="I47" i="69"/>
  <c r="H47" i="69"/>
  <c r="I36" i="69"/>
  <c r="H36" i="69"/>
  <c r="I25" i="69"/>
  <c r="H25" i="69"/>
  <c r="I14" i="69"/>
  <c r="L14" i="69" s="1"/>
  <c r="H14" i="69"/>
  <c r="J813" i="69" l="1"/>
  <c r="L817" i="69"/>
  <c r="J799" i="69"/>
  <c r="L806" i="69"/>
  <c r="J788" i="69"/>
  <c r="L795" i="69"/>
  <c r="J776" i="69"/>
  <c r="L784" i="69"/>
  <c r="J766" i="69"/>
  <c r="L773" i="69"/>
  <c r="J757" i="69"/>
  <c r="L762" i="69"/>
  <c r="J745" i="69"/>
  <c r="L751" i="69"/>
  <c r="J733" i="69"/>
  <c r="L740" i="69"/>
  <c r="J724" i="69"/>
  <c r="L729" i="69"/>
  <c r="J710" i="69"/>
  <c r="L718" i="69"/>
  <c r="J700" i="69"/>
  <c r="L707" i="69"/>
  <c r="J690" i="69"/>
  <c r="L696" i="69"/>
  <c r="J678" i="69"/>
  <c r="L685" i="69"/>
  <c r="J667" i="69"/>
  <c r="L674" i="69"/>
  <c r="J657" i="69"/>
  <c r="L663" i="69"/>
  <c r="J646" i="69"/>
  <c r="L652" i="69"/>
  <c r="J634" i="69"/>
  <c r="L641" i="69"/>
  <c r="J624" i="69"/>
  <c r="L630" i="69"/>
  <c r="J614" i="69"/>
  <c r="L619" i="69"/>
  <c r="J602" i="69"/>
  <c r="L608" i="69"/>
  <c r="J589" i="69"/>
  <c r="L597" i="69"/>
  <c r="J579" i="69"/>
  <c r="L586" i="69"/>
  <c r="J568" i="69"/>
  <c r="L575" i="69"/>
  <c r="J557" i="69"/>
  <c r="L564" i="69"/>
  <c r="J548" i="69"/>
  <c r="L553" i="69"/>
  <c r="J535" i="69"/>
  <c r="L542" i="69"/>
  <c r="J526" i="69"/>
  <c r="L531" i="69"/>
  <c r="J513" i="69"/>
  <c r="L520" i="69"/>
  <c r="J502" i="69"/>
  <c r="L509" i="69"/>
  <c r="J491" i="69"/>
  <c r="L498" i="69"/>
  <c r="J481" i="69"/>
  <c r="L487" i="69"/>
  <c r="J469" i="69"/>
  <c r="L476" i="69"/>
  <c r="J459" i="69"/>
  <c r="L465" i="69"/>
  <c r="J448" i="69"/>
  <c r="L454" i="69"/>
  <c r="J437" i="69"/>
  <c r="L443" i="69"/>
  <c r="J425" i="69"/>
  <c r="L432" i="69"/>
  <c r="J414" i="69"/>
  <c r="L421" i="69"/>
  <c r="J403" i="69"/>
  <c r="L410" i="69"/>
  <c r="J393" i="69"/>
  <c r="L399" i="69"/>
  <c r="J381" i="69"/>
  <c r="L388" i="69"/>
  <c r="J360" i="69"/>
  <c r="L366" i="69"/>
  <c r="J348" i="69"/>
  <c r="L355" i="69"/>
  <c r="J337" i="69"/>
  <c r="L344" i="69"/>
  <c r="J326" i="69"/>
  <c r="L333" i="69"/>
  <c r="J316" i="69"/>
  <c r="L322" i="69"/>
  <c r="J303" i="69"/>
  <c r="L311" i="69"/>
  <c r="L300" i="69"/>
  <c r="L289" i="69"/>
  <c r="J270" i="69"/>
  <c r="L278" i="69"/>
  <c r="J260" i="69"/>
  <c r="L267" i="69"/>
  <c r="J250" i="69"/>
  <c r="L256" i="69"/>
  <c r="J238" i="69"/>
  <c r="L245" i="69"/>
  <c r="J229" i="69"/>
  <c r="L234" i="69"/>
  <c r="J217" i="69"/>
  <c r="L223" i="69"/>
  <c r="J205" i="69"/>
  <c r="L212" i="69"/>
  <c r="J193" i="69"/>
  <c r="L201" i="69"/>
  <c r="J183" i="69"/>
  <c r="L190" i="69"/>
  <c r="J171" i="69"/>
  <c r="L179" i="69"/>
  <c r="J162" i="69"/>
  <c r="L168" i="69"/>
  <c r="J151" i="69"/>
  <c r="L157" i="69"/>
  <c r="J138" i="69"/>
  <c r="L146" i="69"/>
  <c r="J129" i="69"/>
  <c r="L135" i="69"/>
  <c r="J117" i="69"/>
  <c r="L124" i="69"/>
  <c r="J105" i="69"/>
  <c r="L113" i="69"/>
  <c r="J94" i="69"/>
  <c r="L102" i="69"/>
  <c r="J83" i="69"/>
  <c r="L91" i="69"/>
  <c r="J74" i="69"/>
  <c r="L80" i="69"/>
  <c r="J62" i="69"/>
  <c r="L69" i="69"/>
  <c r="J53" i="69"/>
  <c r="L58" i="69"/>
  <c r="J41" i="69"/>
  <c r="L47" i="69"/>
  <c r="J29" i="69"/>
  <c r="L36" i="69"/>
  <c r="L25" i="69"/>
  <c r="J282" i="69"/>
  <c r="J7" i="69"/>
  <c r="J371" i="69"/>
  <c r="J18" i="69"/>
  <c r="J293" i="69"/>
  <c r="O5" i="74"/>
  <c r="V5" i="74"/>
  <c r="AC5" i="74"/>
  <c r="O6" i="74"/>
  <c r="V6" i="74"/>
  <c r="AC6" i="74"/>
  <c r="O7" i="74"/>
  <c r="V7" i="74"/>
  <c r="AC7" i="74"/>
  <c r="O8" i="74"/>
  <c r="V8" i="74"/>
  <c r="AC8" i="74"/>
  <c r="O9" i="74"/>
  <c r="V9" i="74"/>
  <c r="AC9" i="74"/>
  <c r="O10" i="74"/>
  <c r="V10" i="74"/>
  <c r="AC10" i="74"/>
  <c r="O11" i="74"/>
  <c r="V11" i="74"/>
  <c r="AC11" i="74"/>
  <c r="O12" i="74"/>
  <c r="V12" i="74"/>
  <c r="AC12" i="74"/>
  <c r="O13" i="74"/>
  <c r="V13" i="74"/>
  <c r="AC13" i="74"/>
  <c r="O14" i="74"/>
  <c r="V14" i="74"/>
  <c r="AC14" i="74"/>
  <c r="I4" i="68" l="1"/>
  <c r="I5" i="68"/>
  <c r="I6" i="68"/>
  <c r="I7" i="68"/>
  <c r="I8" i="68"/>
  <c r="I9" i="68"/>
  <c r="I10" i="68"/>
  <c r="I11" i="68"/>
  <c r="I12" i="68"/>
  <c r="I13" i="68"/>
  <c r="I15" i="68"/>
  <c r="I16" i="68"/>
  <c r="I17" i="68"/>
  <c r="I18" i="68"/>
  <c r="I19" i="68"/>
  <c r="I20" i="68"/>
  <c r="I21" i="68"/>
  <c r="I22" i="68"/>
  <c r="I23" i="68"/>
  <c r="I24" i="68"/>
  <c r="I26" i="68"/>
  <c r="I27" i="68"/>
  <c r="I28" i="68"/>
  <c r="I29" i="68"/>
  <c r="I30" i="68"/>
  <c r="I31" i="68"/>
  <c r="I32" i="68"/>
  <c r="I33" i="68"/>
  <c r="I34" i="68"/>
  <c r="I35" i="68"/>
  <c r="I37" i="68"/>
  <c r="I38" i="68"/>
  <c r="I39" i="68"/>
  <c r="I40" i="68"/>
  <c r="I41" i="68"/>
  <c r="I42" i="68"/>
  <c r="I43" i="68"/>
  <c r="I44" i="68"/>
  <c r="I45" i="68"/>
  <c r="I46" i="68"/>
  <c r="I48" i="68"/>
  <c r="I49" i="68"/>
  <c r="I50" i="68"/>
  <c r="I51" i="68"/>
  <c r="I52" i="68"/>
  <c r="I53" i="68"/>
  <c r="I54" i="68"/>
  <c r="I55" i="68"/>
  <c r="I56" i="68"/>
  <c r="I57" i="68"/>
  <c r="I59" i="68"/>
  <c r="I60" i="68"/>
  <c r="I61" i="68"/>
  <c r="I62" i="68"/>
  <c r="I63" i="68"/>
  <c r="I64" i="68"/>
  <c r="I65" i="68"/>
  <c r="I66" i="68"/>
  <c r="I67" i="68"/>
  <c r="I68" i="68"/>
  <c r="I70" i="68"/>
  <c r="I71" i="68"/>
  <c r="I72" i="68"/>
  <c r="I73" i="68"/>
  <c r="I74" i="68"/>
  <c r="I75" i="68"/>
  <c r="I76" i="68"/>
  <c r="I77" i="68"/>
  <c r="I78" i="68"/>
  <c r="I79" i="68"/>
  <c r="I81" i="68"/>
  <c r="I82" i="68"/>
  <c r="I83" i="68"/>
  <c r="I84" i="68"/>
  <c r="I85" i="68"/>
  <c r="I86" i="68"/>
  <c r="I87" i="68"/>
  <c r="I88" i="68"/>
  <c r="I89" i="68"/>
  <c r="I90" i="68"/>
  <c r="I92" i="68"/>
  <c r="I93" i="68"/>
  <c r="I94" i="68"/>
  <c r="I95" i="68"/>
  <c r="I96" i="68"/>
  <c r="I97" i="68"/>
  <c r="I98" i="68"/>
  <c r="I99" i="68"/>
  <c r="I100" i="68"/>
  <c r="I101" i="68"/>
  <c r="I103" i="68"/>
  <c r="I104" i="68"/>
  <c r="I105" i="68"/>
  <c r="I106" i="68"/>
  <c r="I107" i="68"/>
  <c r="I108" i="68"/>
  <c r="I109" i="68"/>
  <c r="I110" i="68"/>
  <c r="I111" i="68"/>
  <c r="I112" i="68"/>
  <c r="I114" i="68"/>
  <c r="I115" i="68"/>
  <c r="I116" i="68"/>
  <c r="I117" i="68"/>
  <c r="I118" i="68"/>
  <c r="I119" i="68"/>
  <c r="I120" i="68"/>
  <c r="I121" i="68"/>
  <c r="I122" i="68"/>
  <c r="I123" i="68"/>
  <c r="I125" i="68"/>
  <c r="I126" i="68"/>
  <c r="I127" i="68"/>
  <c r="I128" i="68"/>
  <c r="I129" i="68"/>
  <c r="I130" i="68"/>
  <c r="I131" i="68"/>
  <c r="I132" i="68"/>
  <c r="I133" i="68"/>
  <c r="I134" i="68"/>
  <c r="I136" i="68"/>
  <c r="I137" i="68"/>
  <c r="I138" i="68"/>
  <c r="I139" i="68"/>
  <c r="I140" i="68"/>
  <c r="I141" i="68"/>
  <c r="I142" i="68"/>
  <c r="I143" i="68"/>
  <c r="I144" i="68"/>
  <c r="I145" i="68"/>
  <c r="I147" i="68"/>
  <c r="I148" i="68"/>
  <c r="I149" i="68"/>
  <c r="I150" i="68"/>
  <c r="I151" i="68"/>
  <c r="I152" i="68"/>
  <c r="I153" i="68"/>
  <c r="I154" i="68"/>
  <c r="I155" i="68"/>
  <c r="I156" i="68"/>
  <c r="I158" i="68"/>
  <c r="I159" i="68"/>
  <c r="I160" i="68"/>
  <c r="I161" i="68"/>
  <c r="I162" i="68"/>
  <c r="I163" i="68"/>
  <c r="I164" i="68"/>
  <c r="I165" i="68"/>
  <c r="I166" i="68"/>
  <c r="I167" i="68"/>
  <c r="I169" i="68"/>
  <c r="I170" i="68"/>
  <c r="I171" i="68"/>
  <c r="I172" i="68"/>
  <c r="I173" i="68"/>
  <c r="I174" i="68"/>
  <c r="I175" i="68"/>
  <c r="I176" i="68"/>
  <c r="I177" i="68"/>
  <c r="I178" i="68"/>
  <c r="I180" i="68"/>
  <c r="I181" i="68"/>
  <c r="I182" i="68"/>
  <c r="I183" i="68"/>
  <c r="I184" i="68"/>
  <c r="I185" i="68"/>
  <c r="I186" i="68"/>
  <c r="I187" i="68"/>
  <c r="I188" i="68"/>
  <c r="I189" i="68"/>
  <c r="I191" i="68"/>
  <c r="I192" i="68"/>
  <c r="I193" i="68"/>
  <c r="I194" i="68"/>
  <c r="I195" i="68"/>
  <c r="I196" i="68"/>
  <c r="I197" i="68"/>
  <c r="I198" i="68"/>
  <c r="I199" i="68"/>
  <c r="I200" i="68"/>
  <c r="I202" i="68"/>
  <c r="I203" i="68"/>
  <c r="I204" i="68"/>
  <c r="I205" i="68"/>
  <c r="I206" i="68"/>
  <c r="I207" i="68"/>
  <c r="I208" i="68"/>
  <c r="I209" i="68"/>
  <c r="I210" i="68"/>
  <c r="I211" i="68"/>
  <c r="I213" i="68"/>
  <c r="I214" i="68"/>
  <c r="I215" i="68"/>
  <c r="I216" i="68"/>
  <c r="I217" i="68"/>
  <c r="I218" i="68"/>
  <c r="I219" i="68"/>
  <c r="I220" i="68"/>
  <c r="I221" i="68"/>
  <c r="I222" i="68"/>
  <c r="I224" i="68"/>
  <c r="I225" i="68"/>
  <c r="I226" i="68"/>
  <c r="I227" i="68"/>
  <c r="I228" i="68"/>
  <c r="I229" i="68"/>
  <c r="I230" i="68"/>
  <c r="I231" i="68"/>
  <c r="I232" i="68"/>
  <c r="I233" i="68"/>
  <c r="I235" i="68"/>
  <c r="I236" i="68"/>
  <c r="I237" i="68"/>
  <c r="I238" i="68"/>
  <c r="I239" i="68"/>
  <c r="I240" i="68"/>
  <c r="I241" i="68"/>
  <c r="I242" i="68"/>
  <c r="I243" i="68"/>
  <c r="I244" i="68"/>
  <c r="I246" i="68"/>
  <c r="I247" i="68"/>
  <c r="I248" i="68"/>
  <c r="I249" i="68"/>
  <c r="I250" i="68"/>
  <c r="I251" i="68"/>
  <c r="I252" i="68"/>
  <c r="I253" i="68"/>
  <c r="I254" i="68"/>
  <c r="I255" i="68"/>
  <c r="I257" i="68"/>
  <c r="I258" i="68"/>
  <c r="I259" i="68"/>
  <c r="I260" i="68"/>
  <c r="I261" i="68"/>
  <c r="I262" i="68"/>
  <c r="I263" i="68"/>
  <c r="I264" i="68"/>
  <c r="I265" i="68"/>
  <c r="I266" i="68"/>
  <c r="I268" i="68"/>
  <c r="I269" i="68"/>
  <c r="I270" i="68"/>
  <c r="I271" i="68"/>
  <c r="I272" i="68"/>
  <c r="I273" i="68"/>
  <c r="I274" i="68"/>
  <c r="I275" i="68"/>
  <c r="I276" i="68"/>
  <c r="I277" i="68"/>
  <c r="I279" i="68"/>
  <c r="I280" i="68"/>
  <c r="I281" i="68"/>
  <c r="I282" i="68"/>
  <c r="I283" i="68"/>
  <c r="I284" i="68"/>
  <c r="I285" i="68"/>
  <c r="I286" i="68"/>
  <c r="I287" i="68"/>
  <c r="I288" i="68"/>
  <c r="I290" i="68"/>
  <c r="I291" i="68"/>
  <c r="I292" i="68"/>
  <c r="I293" i="68"/>
  <c r="I294" i="68"/>
  <c r="I295" i="68"/>
  <c r="I296" i="68"/>
  <c r="I297" i="68"/>
  <c r="I298" i="68"/>
  <c r="I299" i="68"/>
  <c r="I301" i="68"/>
  <c r="I302" i="68"/>
  <c r="I303" i="68"/>
  <c r="I304" i="68"/>
  <c r="I305" i="68"/>
  <c r="I306" i="68"/>
  <c r="I307" i="68"/>
  <c r="I308" i="68"/>
  <c r="I309" i="68"/>
  <c r="I310" i="68"/>
  <c r="I312" i="68"/>
  <c r="I313" i="68"/>
  <c r="I314" i="68"/>
  <c r="I315" i="68"/>
  <c r="I316" i="68"/>
  <c r="I317" i="68"/>
  <c r="I318" i="68"/>
  <c r="I319" i="68"/>
  <c r="I320" i="68"/>
  <c r="I321" i="68"/>
  <c r="I323" i="68"/>
  <c r="I324" i="68"/>
  <c r="I325" i="68"/>
  <c r="I326" i="68"/>
  <c r="I327" i="68"/>
  <c r="I328" i="68"/>
  <c r="I329" i="68"/>
  <c r="I330" i="68"/>
  <c r="I331" i="68"/>
  <c r="I332" i="68"/>
  <c r="I334" i="68"/>
  <c r="I335" i="68"/>
  <c r="I336" i="68"/>
  <c r="I337" i="68"/>
  <c r="I338" i="68"/>
  <c r="I339" i="68"/>
  <c r="I340" i="68"/>
  <c r="I341" i="68"/>
  <c r="I342" i="68"/>
  <c r="I343" i="68"/>
  <c r="I345" i="68"/>
  <c r="I346" i="68"/>
  <c r="I347" i="68"/>
  <c r="I348" i="68"/>
  <c r="I349" i="68"/>
  <c r="I350" i="68"/>
  <c r="I351" i="68"/>
  <c r="I352" i="68"/>
  <c r="I353" i="68"/>
  <c r="I354" i="68"/>
  <c r="I356" i="68"/>
  <c r="I357" i="68"/>
  <c r="I358" i="68"/>
  <c r="I359" i="68"/>
  <c r="I360" i="68"/>
  <c r="I361" i="68"/>
  <c r="I362" i="68"/>
  <c r="I363" i="68"/>
  <c r="I364" i="68"/>
  <c r="I365" i="68"/>
  <c r="I367" i="68"/>
  <c r="I368" i="68"/>
  <c r="I369" i="68"/>
  <c r="I370" i="68"/>
  <c r="I371" i="68"/>
  <c r="I372" i="68"/>
  <c r="I373" i="68"/>
  <c r="I374" i="68"/>
  <c r="I375" i="68"/>
  <c r="I376" i="68"/>
  <c r="I378" i="68"/>
  <c r="I379" i="68"/>
  <c r="I380" i="68"/>
  <c r="I381" i="68"/>
  <c r="I382" i="68"/>
  <c r="I383" i="68"/>
  <c r="I384" i="68"/>
  <c r="I385" i="68"/>
  <c r="I386" i="68"/>
  <c r="I387" i="68"/>
  <c r="I389" i="68"/>
  <c r="I390" i="68"/>
  <c r="I391" i="68"/>
  <c r="I392" i="68"/>
  <c r="I393" i="68"/>
  <c r="I394" i="68"/>
  <c r="I395" i="68"/>
  <c r="I396" i="68"/>
  <c r="I397" i="68"/>
  <c r="I398" i="68"/>
  <c r="I400" i="68"/>
  <c r="I401" i="68"/>
  <c r="I402" i="68"/>
  <c r="I403" i="68"/>
  <c r="I404" i="68"/>
  <c r="I405" i="68"/>
  <c r="I406" i="68"/>
  <c r="I407" i="68"/>
  <c r="I408" i="68"/>
  <c r="I409" i="68"/>
  <c r="I411" i="68"/>
  <c r="I412" i="68"/>
  <c r="I413" i="68"/>
  <c r="I414" i="68"/>
  <c r="I415" i="68"/>
  <c r="I416" i="68"/>
  <c r="I417" i="68"/>
  <c r="I418" i="68"/>
  <c r="I419" i="68"/>
  <c r="I420" i="68"/>
  <c r="I422" i="68"/>
  <c r="I423" i="68"/>
  <c r="I424" i="68"/>
  <c r="I425" i="68"/>
  <c r="I426" i="68"/>
  <c r="I427" i="68"/>
  <c r="I428" i="68"/>
  <c r="I429" i="68"/>
  <c r="I430" i="68"/>
  <c r="I431" i="68"/>
  <c r="I433" i="68"/>
  <c r="I434" i="68"/>
  <c r="I435" i="68"/>
  <c r="I436" i="68"/>
  <c r="I437" i="68"/>
  <c r="I438" i="68"/>
  <c r="I439" i="68"/>
  <c r="I440" i="68"/>
  <c r="I441" i="68"/>
  <c r="I442" i="68"/>
  <c r="I444" i="68"/>
  <c r="I445" i="68"/>
  <c r="I446" i="68"/>
  <c r="I447" i="68"/>
  <c r="I448" i="68"/>
  <c r="I449" i="68"/>
  <c r="I450" i="68"/>
  <c r="I451" i="68"/>
  <c r="I452" i="68"/>
  <c r="I453" i="68"/>
  <c r="I455" i="68"/>
  <c r="I456" i="68"/>
  <c r="I457" i="68"/>
  <c r="I458" i="68"/>
  <c r="I459" i="68"/>
  <c r="I460" i="68"/>
  <c r="I461" i="68"/>
  <c r="I462" i="68"/>
  <c r="I463" i="68"/>
  <c r="I464" i="68"/>
  <c r="I466" i="68"/>
  <c r="I467" i="68"/>
  <c r="I468" i="68"/>
  <c r="I469" i="68"/>
  <c r="I470" i="68"/>
  <c r="I471" i="68"/>
  <c r="I472" i="68"/>
  <c r="I473" i="68"/>
  <c r="I474" i="68"/>
  <c r="I475" i="68"/>
  <c r="I477" i="68"/>
  <c r="I478" i="68"/>
  <c r="I479" i="68"/>
  <c r="I480" i="68"/>
  <c r="I481" i="68"/>
  <c r="I482" i="68"/>
  <c r="I483" i="68"/>
  <c r="I484" i="68"/>
  <c r="I485" i="68"/>
  <c r="I486" i="68"/>
  <c r="I488" i="68"/>
  <c r="I489" i="68"/>
  <c r="I490" i="68"/>
  <c r="I491" i="68"/>
  <c r="I492" i="68"/>
  <c r="I493" i="68"/>
  <c r="I494" i="68"/>
  <c r="I495" i="68"/>
  <c r="I496" i="68"/>
  <c r="I497" i="68"/>
  <c r="I499" i="68"/>
  <c r="I500" i="68"/>
  <c r="I501" i="68"/>
  <c r="I502" i="68"/>
  <c r="I503" i="68"/>
  <c r="I504" i="68"/>
  <c r="I505" i="68"/>
  <c r="I506" i="68"/>
  <c r="I507" i="68"/>
  <c r="I508" i="68"/>
  <c r="I510" i="68"/>
  <c r="I511" i="68"/>
  <c r="I512" i="68"/>
  <c r="I513" i="68"/>
  <c r="I514" i="68"/>
  <c r="I515" i="68"/>
  <c r="I516" i="68"/>
  <c r="I517" i="68"/>
  <c r="I518" i="68"/>
  <c r="I519" i="68"/>
  <c r="I521" i="68"/>
  <c r="I522" i="68"/>
  <c r="I523" i="68"/>
  <c r="I524" i="68"/>
  <c r="I525" i="68"/>
  <c r="I526" i="68"/>
  <c r="I527" i="68"/>
  <c r="I528" i="68"/>
  <c r="I529" i="68"/>
  <c r="I530" i="68"/>
  <c r="I532" i="68"/>
  <c r="I533" i="68"/>
  <c r="I534" i="68"/>
  <c r="I535" i="68"/>
  <c r="I536" i="68"/>
  <c r="I537" i="68"/>
  <c r="I538" i="68"/>
  <c r="I539" i="68"/>
  <c r="I540" i="68"/>
  <c r="I541" i="68"/>
  <c r="I543" i="68"/>
  <c r="I544" i="68"/>
  <c r="I545" i="68"/>
  <c r="I546" i="68"/>
  <c r="I547" i="68"/>
  <c r="I548" i="68"/>
  <c r="I549" i="68"/>
  <c r="I550" i="68"/>
  <c r="I551" i="68"/>
  <c r="I552" i="68"/>
  <c r="I554" i="68"/>
  <c r="I555" i="68"/>
  <c r="I556" i="68"/>
  <c r="I557" i="68"/>
  <c r="I558" i="68"/>
  <c r="I559" i="68"/>
  <c r="I560" i="68"/>
  <c r="I561" i="68"/>
  <c r="I562" i="68"/>
  <c r="I563" i="68"/>
  <c r="I565" i="68"/>
  <c r="I566" i="68"/>
  <c r="I567" i="68"/>
  <c r="I568" i="68"/>
  <c r="I569" i="68"/>
  <c r="I570" i="68"/>
  <c r="I571" i="68"/>
  <c r="I572" i="68"/>
  <c r="I573" i="68"/>
  <c r="I574" i="68"/>
  <c r="I576" i="68"/>
  <c r="I577" i="68"/>
  <c r="I578" i="68"/>
  <c r="I579" i="68"/>
  <c r="I580" i="68"/>
  <c r="I581" i="68"/>
  <c r="I582" i="68"/>
  <c r="I583" i="68"/>
  <c r="I584" i="68"/>
  <c r="I585" i="68"/>
  <c r="I587" i="68"/>
  <c r="I588" i="68"/>
  <c r="I589" i="68"/>
  <c r="I590" i="68"/>
  <c r="I591" i="68"/>
  <c r="I592" i="68"/>
  <c r="I593" i="68"/>
  <c r="I594" i="68"/>
  <c r="I595" i="68"/>
  <c r="I596" i="68"/>
  <c r="I598" i="68"/>
  <c r="I599" i="68"/>
  <c r="I600" i="68"/>
  <c r="I601" i="68"/>
  <c r="I602" i="68"/>
  <c r="I603" i="68"/>
  <c r="I604" i="68"/>
  <c r="I605" i="68"/>
  <c r="I606" i="68"/>
  <c r="I607" i="68"/>
  <c r="I609" i="68"/>
  <c r="I610" i="68"/>
  <c r="I611" i="68"/>
  <c r="I612" i="68"/>
  <c r="I613" i="68"/>
  <c r="I614" i="68"/>
  <c r="I615" i="68"/>
  <c r="I616" i="68"/>
  <c r="I617" i="68"/>
  <c r="I618" i="68"/>
  <c r="I620" i="68"/>
  <c r="I621" i="68"/>
  <c r="I622" i="68"/>
  <c r="I623" i="68"/>
  <c r="I624" i="68"/>
  <c r="I625" i="68"/>
  <c r="I626" i="68"/>
  <c r="I627" i="68"/>
  <c r="I628" i="68"/>
  <c r="I629" i="68"/>
  <c r="I631" i="68"/>
  <c r="I632" i="68"/>
  <c r="I633" i="68"/>
  <c r="I634" i="68"/>
  <c r="I635" i="68"/>
  <c r="I636" i="68"/>
  <c r="I637" i="68"/>
  <c r="I638" i="68"/>
  <c r="I639" i="68"/>
  <c r="I640" i="68"/>
  <c r="I642" i="68"/>
  <c r="I643" i="68"/>
  <c r="I644" i="68"/>
  <c r="I645" i="68"/>
  <c r="I646" i="68"/>
  <c r="I647" i="68"/>
  <c r="I648" i="68"/>
  <c r="I649" i="68"/>
  <c r="I650" i="68"/>
  <c r="I651" i="68"/>
  <c r="I653" i="68"/>
  <c r="I654" i="68"/>
  <c r="I655" i="68"/>
  <c r="I656" i="68"/>
  <c r="I657" i="68"/>
  <c r="I658" i="68"/>
  <c r="I659" i="68"/>
  <c r="I660" i="68"/>
  <c r="I661" i="68"/>
  <c r="I662" i="68"/>
  <c r="I664" i="68"/>
  <c r="I665" i="68"/>
  <c r="I666" i="68"/>
  <c r="I667" i="68"/>
  <c r="I668" i="68"/>
  <c r="I669" i="68"/>
  <c r="I670" i="68"/>
  <c r="I671" i="68"/>
  <c r="I672" i="68"/>
  <c r="I673" i="68"/>
  <c r="I675" i="68"/>
  <c r="I676" i="68"/>
  <c r="I677" i="68"/>
  <c r="I678" i="68"/>
  <c r="I679" i="68"/>
  <c r="I680" i="68"/>
  <c r="I681" i="68"/>
  <c r="I682" i="68"/>
  <c r="I683" i="68"/>
  <c r="I684" i="68"/>
  <c r="I686" i="68"/>
  <c r="I687" i="68"/>
  <c r="I688" i="68"/>
  <c r="I689" i="68"/>
  <c r="I690" i="68"/>
  <c r="I691" i="68"/>
  <c r="I692" i="68"/>
  <c r="I693" i="68"/>
  <c r="I694" i="68"/>
  <c r="I695" i="68"/>
  <c r="I697" i="68"/>
  <c r="I698" i="68"/>
  <c r="I699" i="68"/>
  <c r="I700" i="68"/>
  <c r="I701" i="68"/>
  <c r="I702" i="68"/>
  <c r="I703" i="68"/>
  <c r="I704" i="68"/>
  <c r="I705" i="68"/>
  <c r="I706" i="68"/>
  <c r="I708" i="68"/>
  <c r="I709" i="68"/>
  <c r="I710" i="68"/>
  <c r="I711" i="68"/>
  <c r="I712" i="68"/>
  <c r="I713" i="68"/>
  <c r="I714" i="68"/>
  <c r="I715" i="68"/>
  <c r="I716" i="68"/>
  <c r="I717" i="68"/>
  <c r="I719" i="68"/>
  <c r="I720" i="68"/>
  <c r="I721" i="68"/>
  <c r="I722" i="68"/>
  <c r="I723" i="68"/>
  <c r="I724" i="68"/>
  <c r="I725" i="68"/>
  <c r="I726" i="68"/>
  <c r="I727" i="68"/>
  <c r="I728" i="68"/>
  <c r="I730" i="68"/>
  <c r="I731" i="68"/>
  <c r="I732" i="68"/>
  <c r="I733" i="68"/>
  <c r="I734" i="68"/>
  <c r="I735" i="68"/>
  <c r="I736" i="68"/>
  <c r="I737" i="68"/>
  <c r="I738" i="68"/>
  <c r="I739" i="68"/>
  <c r="I741" i="68"/>
  <c r="I742" i="68"/>
  <c r="I743" i="68"/>
  <c r="I744" i="68"/>
  <c r="I745" i="68"/>
  <c r="I746" i="68"/>
  <c r="I747" i="68"/>
  <c r="I748" i="68"/>
  <c r="I749" i="68"/>
  <c r="I750" i="68"/>
  <c r="I752" i="68"/>
  <c r="I753" i="68"/>
  <c r="I754" i="68"/>
  <c r="I755" i="68"/>
  <c r="I756" i="68"/>
  <c r="I757" i="68"/>
  <c r="I758" i="68"/>
  <c r="I759" i="68"/>
  <c r="I760" i="68"/>
  <c r="I761" i="68"/>
  <c r="I763" i="68"/>
  <c r="I764" i="68"/>
  <c r="I765" i="68"/>
  <c r="I766" i="68"/>
  <c r="I767" i="68"/>
  <c r="I768" i="68"/>
  <c r="I769" i="68"/>
  <c r="I770" i="68"/>
  <c r="I771" i="68"/>
  <c r="I772" i="68"/>
  <c r="I774" i="68"/>
  <c r="I775" i="68"/>
  <c r="I776" i="68"/>
  <c r="I777" i="68"/>
  <c r="I778" i="68"/>
  <c r="I779" i="68"/>
  <c r="I780" i="68"/>
  <c r="I781" i="68"/>
  <c r="I782" i="68"/>
  <c r="I783" i="68"/>
  <c r="I785" i="68"/>
  <c r="I786" i="68"/>
  <c r="I787" i="68"/>
  <c r="I788" i="68"/>
  <c r="I789" i="68"/>
  <c r="I790" i="68"/>
  <c r="I791" i="68"/>
  <c r="I792" i="68"/>
  <c r="I793" i="68"/>
  <c r="I794" i="68"/>
  <c r="I796" i="68"/>
  <c r="I797" i="68"/>
  <c r="I798" i="68"/>
  <c r="I799" i="68"/>
  <c r="I800" i="68"/>
  <c r="I801" i="68"/>
  <c r="I802" i="68"/>
  <c r="I803" i="68"/>
  <c r="I804" i="68"/>
  <c r="I805" i="68"/>
  <c r="I807" i="68"/>
  <c r="I808" i="68"/>
  <c r="I809" i="68"/>
  <c r="I810" i="68"/>
  <c r="I811" i="68"/>
  <c r="I812" i="68"/>
  <c r="I813" i="68"/>
  <c r="I814" i="68"/>
  <c r="I815" i="68"/>
  <c r="I816" i="68"/>
  <c r="J114" i="70" l="1"/>
  <c r="J115" i="70"/>
  <c r="J116" i="70"/>
  <c r="J117" i="70"/>
  <c r="K4" i="68"/>
  <c r="F745" i="75" l="1"/>
  <c r="E745" i="75"/>
  <c r="F745" i="74"/>
  <c r="E745" i="74"/>
  <c r="F745" i="43"/>
  <c r="E745" i="43"/>
  <c r="K827" i="69" l="1"/>
  <c r="K826" i="69"/>
  <c r="K825" i="69"/>
  <c r="K824" i="69"/>
  <c r="K823" i="69"/>
  <c r="K822" i="69"/>
  <c r="K820" i="69"/>
  <c r="K819" i="69"/>
  <c r="K818" i="69"/>
  <c r="J827" i="69"/>
  <c r="J826" i="69"/>
  <c r="J825" i="69"/>
  <c r="J824" i="69"/>
  <c r="J823" i="69"/>
  <c r="J822" i="69"/>
  <c r="J820" i="69"/>
  <c r="J819" i="69"/>
  <c r="J818" i="69"/>
  <c r="K827" i="68"/>
  <c r="K826" i="68"/>
  <c r="K825" i="68"/>
  <c r="K824" i="68"/>
  <c r="K823" i="68"/>
  <c r="K822" i="68"/>
  <c r="K821" i="68"/>
  <c r="K820" i="68"/>
  <c r="K819" i="68"/>
  <c r="K818" i="68"/>
  <c r="I827" i="68"/>
  <c r="I826" i="68"/>
  <c r="I825" i="68"/>
  <c r="I824" i="68"/>
  <c r="I823" i="68"/>
  <c r="I822" i="68"/>
  <c r="I821" i="68"/>
  <c r="I820" i="68"/>
  <c r="I819" i="68"/>
  <c r="I818" i="68"/>
  <c r="F735" i="75" l="1"/>
  <c r="E735" i="75"/>
  <c r="F725" i="75"/>
  <c r="E725" i="75"/>
  <c r="F715" i="75"/>
  <c r="E715" i="75"/>
  <c r="F705" i="75"/>
  <c r="E705" i="75"/>
  <c r="F695" i="75"/>
  <c r="E695" i="75"/>
  <c r="F685" i="75"/>
  <c r="E685" i="75"/>
  <c r="F675" i="75"/>
  <c r="E675" i="75"/>
  <c r="F665" i="75"/>
  <c r="E665" i="75"/>
  <c r="F655" i="75"/>
  <c r="E655" i="75"/>
  <c r="F645" i="75"/>
  <c r="E645" i="75"/>
  <c r="F635" i="75"/>
  <c r="E635" i="75"/>
  <c r="F625" i="75"/>
  <c r="E625" i="75"/>
  <c r="F615" i="75"/>
  <c r="E615" i="75"/>
  <c r="F605" i="75"/>
  <c r="E605" i="75"/>
  <c r="F595" i="75"/>
  <c r="E595" i="75"/>
  <c r="F585" i="75"/>
  <c r="E585" i="75"/>
  <c r="F575" i="75"/>
  <c r="E575" i="75"/>
  <c r="F565" i="75"/>
  <c r="E565" i="75"/>
  <c r="F555" i="75"/>
  <c r="E555" i="75"/>
  <c r="F545" i="75"/>
  <c r="E545" i="75"/>
  <c r="F535" i="75"/>
  <c r="E535" i="75"/>
  <c r="F525" i="75"/>
  <c r="E525" i="75"/>
  <c r="F515" i="75"/>
  <c r="E515" i="75"/>
  <c r="F505" i="75"/>
  <c r="E505" i="75"/>
  <c r="F495" i="75"/>
  <c r="E495" i="75"/>
  <c r="F485" i="75"/>
  <c r="E485" i="75"/>
  <c r="F475" i="75"/>
  <c r="E475" i="75"/>
  <c r="F465" i="75"/>
  <c r="E465" i="75"/>
  <c r="F455" i="75"/>
  <c r="E455" i="75"/>
  <c r="F445" i="75"/>
  <c r="E445" i="75"/>
  <c r="F435" i="75"/>
  <c r="E435" i="75"/>
  <c r="F425" i="75"/>
  <c r="E425" i="75"/>
  <c r="F415" i="75"/>
  <c r="E415" i="75"/>
  <c r="F405" i="75"/>
  <c r="E405" i="75"/>
  <c r="F395" i="75"/>
  <c r="E395" i="75"/>
  <c r="F385" i="75"/>
  <c r="E385" i="75"/>
  <c r="F375" i="75"/>
  <c r="E375" i="75"/>
  <c r="F365" i="75"/>
  <c r="E365" i="75"/>
  <c r="F355" i="75"/>
  <c r="E355" i="75"/>
  <c r="F345" i="75"/>
  <c r="E345" i="75"/>
  <c r="F335" i="75"/>
  <c r="E335" i="75"/>
  <c r="F325" i="75"/>
  <c r="E325" i="75"/>
  <c r="F315" i="75"/>
  <c r="E315" i="75"/>
  <c r="F305" i="75"/>
  <c r="E305" i="75"/>
  <c r="F295" i="75"/>
  <c r="E295" i="75"/>
  <c r="F285" i="75"/>
  <c r="E285" i="75"/>
  <c r="F275" i="75"/>
  <c r="E275" i="75"/>
  <c r="F265" i="75"/>
  <c r="E265" i="75"/>
  <c r="F255" i="75"/>
  <c r="E255" i="75"/>
  <c r="F245" i="75"/>
  <c r="E245" i="75"/>
  <c r="F235" i="75"/>
  <c r="E235" i="75"/>
  <c r="F225" i="75"/>
  <c r="E225" i="75"/>
  <c r="F215" i="75"/>
  <c r="E215" i="75"/>
  <c r="F205" i="75"/>
  <c r="E205" i="75"/>
  <c r="F195" i="75"/>
  <c r="E195" i="75"/>
  <c r="F185" i="75"/>
  <c r="E185" i="75"/>
  <c r="F175" i="75"/>
  <c r="E175" i="75"/>
  <c r="F165" i="75"/>
  <c r="E165" i="75"/>
  <c r="F155" i="75"/>
  <c r="E155" i="75"/>
  <c r="F145" i="75"/>
  <c r="E145" i="75"/>
  <c r="F135" i="75"/>
  <c r="E135" i="75"/>
  <c r="F125" i="75"/>
  <c r="E125" i="75"/>
  <c r="F115" i="75"/>
  <c r="E115" i="75"/>
  <c r="F105" i="75"/>
  <c r="E105" i="75"/>
  <c r="F95" i="75"/>
  <c r="E95" i="75"/>
  <c r="F85" i="75"/>
  <c r="E85" i="75"/>
  <c r="F75" i="75"/>
  <c r="E75" i="75"/>
  <c r="F65" i="75"/>
  <c r="E65" i="75"/>
  <c r="F55" i="75"/>
  <c r="E55" i="75"/>
  <c r="F45" i="75"/>
  <c r="E45" i="75"/>
  <c r="F35" i="75"/>
  <c r="E35" i="75"/>
  <c r="F25" i="75"/>
  <c r="E25" i="75"/>
  <c r="F15" i="75"/>
  <c r="E15" i="75"/>
  <c r="F5" i="75"/>
  <c r="E5" i="75"/>
  <c r="E5" i="43"/>
  <c r="F735" i="74"/>
  <c r="E735" i="74"/>
  <c r="F725" i="74"/>
  <c r="E725" i="74"/>
  <c r="F715" i="74"/>
  <c r="E715" i="74"/>
  <c r="F705" i="74"/>
  <c r="E705" i="74"/>
  <c r="F695" i="74"/>
  <c r="E695" i="74"/>
  <c r="F685" i="74"/>
  <c r="E685" i="74"/>
  <c r="F675" i="74"/>
  <c r="E675" i="74"/>
  <c r="F665" i="74"/>
  <c r="E665" i="74"/>
  <c r="F655" i="74"/>
  <c r="E655" i="74"/>
  <c r="F645" i="74"/>
  <c r="E645" i="74"/>
  <c r="F635" i="74"/>
  <c r="E635" i="74"/>
  <c r="F625" i="74"/>
  <c r="E625" i="74"/>
  <c r="F615" i="74"/>
  <c r="E615" i="74"/>
  <c r="F605" i="74"/>
  <c r="E605" i="74"/>
  <c r="F595" i="74"/>
  <c r="E595" i="74"/>
  <c r="F585" i="74"/>
  <c r="E585" i="74"/>
  <c r="F575" i="74"/>
  <c r="E575" i="74"/>
  <c r="F565" i="74"/>
  <c r="E565" i="74"/>
  <c r="F555" i="74"/>
  <c r="E555" i="74"/>
  <c r="F545" i="74"/>
  <c r="E545" i="74"/>
  <c r="F535" i="74"/>
  <c r="E535" i="74"/>
  <c r="F525" i="74"/>
  <c r="E525" i="74"/>
  <c r="F515" i="74"/>
  <c r="E515" i="74"/>
  <c r="F505" i="74"/>
  <c r="E505" i="74"/>
  <c r="F495" i="74"/>
  <c r="E495" i="74"/>
  <c r="F485" i="74"/>
  <c r="E485" i="74"/>
  <c r="F475" i="74"/>
  <c r="E475" i="74"/>
  <c r="F465" i="74"/>
  <c r="E465" i="74"/>
  <c r="F455" i="74"/>
  <c r="E455" i="74"/>
  <c r="F445" i="74"/>
  <c r="E445" i="74"/>
  <c r="F435" i="74"/>
  <c r="E435" i="74"/>
  <c r="F425" i="74"/>
  <c r="E425" i="74"/>
  <c r="F415" i="74"/>
  <c r="E415" i="74"/>
  <c r="F405" i="74"/>
  <c r="E405" i="74"/>
  <c r="F395" i="74"/>
  <c r="E395" i="74"/>
  <c r="F385" i="74"/>
  <c r="E385" i="74"/>
  <c r="F375" i="74"/>
  <c r="E375" i="74"/>
  <c r="F365" i="74"/>
  <c r="E365" i="74"/>
  <c r="F355" i="74"/>
  <c r="E355" i="74"/>
  <c r="F345" i="74"/>
  <c r="E345" i="74"/>
  <c r="F335" i="74"/>
  <c r="E335" i="74"/>
  <c r="F325" i="74"/>
  <c r="E325" i="74"/>
  <c r="F315" i="74"/>
  <c r="E315" i="74"/>
  <c r="F305" i="74"/>
  <c r="E305" i="74"/>
  <c r="F295" i="74"/>
  <c r="E295" i="74"/>
  <c r="F285" i="74"/>
  <c r="E285" i="74"/>
  <c r="F275" i="74"/>
  <c r="E275" i="74"/>
  <c r="F265" i="74"/>
  <c r="E265" i="74"/>
  <c r="F255" i="74"/>
  <c r="E255" i="74"/>
  <c r="F245" i="74"/>
  <c r="E245" i="74"/>
  <c r="F235" i="74"/>
  <c r="E235" i="74"/>
  <c r="F225" i="74"/>
  <c r="E225" i="74"/>
  <c r="F215" i="74"/>
  <c r="E215" i="74"/>
  <c r="F205" i="74"/>
  <c r="E205" i="74"/>
  <c r="F195" i="74"/>
  <c r="E195" i="74"/>
  <c r="F185" i="74"/>
  <c r="E185" i="74"/>
  <c r="F175" i="74"/>
  <c r="E175" i="74"/>
  <c r="F165" i="74"/>
  <c r="E165" i="74"/>
  <c r="F155" i="74"/>
  <c r="E155" i="74"/>
  <c r="F145" i="74"/>
  <c r="E145" i="74"/>
  <c r="F135" i="74"/>
  <c r="E135" i="74"/>
  <c r="F125" i="74"/>
  <c r="E125" i="74"/>
  <c r="F115" i="74"/>
  <c r="E115" i="74"/>
  <c r="F105" i="74"/>
  <c r="E105" i="74"/>
  <c r="F95" i="74"/>
  <c r="E95" i="74"/>
  <c r="F85" i="74"/>
  <c r="E85" i="74"/>
  <c r="F75" i="74"/>
  <c r="E75" i="74"/>
  <c r="F65" i="74"/>
  <c r="E65" i="74"/>
  <c r="F55" i="74"/>
  <c r="E55" i="74"/>
  <c r="F45" i="74"/>
  <c r="E45" i="74"/>
  <c r="F35" i="74"/>
  <c r="E35" i="74"/>
  <c r="F25" i="74"/>
  <c r="E25" i="74"/>
  <c r="F15" i="74"/>
  <c r="E15" i="74"/>
  <c r="F5" i="74"/>
  <c r="E5" i="74"/>
  <c r="F525" i="43"/>
  <c r="D576" i="68"/>
  <c r="L5" i="74" l="1"/>
  <c r="Z5" i="74"/>
  <c r="S6" i="74"/>
  <c r="L7" i="74"/>
  <c r="Z7" i="74"/>
  <c r="S8" i="74"/>
  <c r="L9" i="74"/>
  <c r="Z9" i="74"/>
  <c r="S10" i="74"/>
  <c r="L11" i="74"/>
  <c r="Z11" i="74"/>
  <c r="S12" i="74"/>
  <c r="Z13" i="74"/>
  <c r="L6" i="74"/>
  <c r="S7" i="74"/>
  <c r="S9" i="74"/>
  <c r="Z10" i="74"/>
  <c r="L12" i="74"/>
  <c r="S13" i="74"/>
  <c r="L14" i="74"/>
  <c r="L13" i="74"/>
  <c r="S5" i="74"/>
  <c r="Z6" i="74"/>
  <c r="L8" i="74"/>
  <c r="Z8" i="74"/>
  <c r="L10" i="74"/>
  <c r="S11" i="74"/>
  <c r="Z12" i="74"/>
  <c r="Z14" i="74"/>
  <c r="S14" i="74"/>
  <c r="F735" i="43" l="1"/>
  <c r="F725" i="43"/>
  <c r="F715" i="43"/>
  <c r="F705" i="43"/>
  <c r="F695" i="43"/>
  <c r="F685" i="43"/>
  <c r="F675" i="43"/>
  <c r="F665" i="43"/>
  <c r="F655" i="43"/>
  <c r="F645" i="43"/>
  <c r="F635" i="43"/>
  <c r="E455" i="43"/>
  <c r="F625" i="43"/>
  <c r="F615" i="43"/>
  <c r="F605" i="43"/>
  <c r="F595" i="43"/>
  <c r="F585" i="43"/>
  <c r="F575" i="43"/>
  <c r="F565" i="43"/>
  <c r="F555" i="43"/>
  <c r="F545" i="43"/>
  <c r="F535" i="43"/>
  <c r="F515" i="43"/>
  <c r="F505" i="43"/>
  <c r="F495" i="43"/>
  <c r="F485" i="43"/>
  <c r="F475" i="43"/>
  <c r="F465" i="43"/>
  <c r="F455" i="43"/>
  <c r="F445" i="43"/>
  <c r="E735" i="43"/>
  <c r="E725" i="43"/>
  <c r="E715" i="43"/>
  <c r="E705" i="43"/>
  <c r="E695" i="43"/>
  <c r="E685" i="43"/>
  <c r="E675" i="43"/>
  <c r="E665" i="43"/>
  <c r="E655" i="43"/>
  <c r="E645" i="43"/>
  <c r="E635" i="43"/>
  <c r="E625" i="43"/>
  <c r="E615" i="43"/>
  <c r="E605" i="43"/>
  <c r="E595" i="43"/>
  <c r="E585" i="43"/>
  <c r="E575" i="43"/>
  <c r="E565" i="43"/>
  <c r="E555" i="43"/>
  <c r="E545" i="43"/>
  <c r="E535" i="43"/>
  <c r="E525" i="43"/>
  <c r="E515" i="43"/>
  <c r="E505" i="43"/>
  <c r="E495" i="43"/>
  <c r="E485" i="43"/>
  <c r="E475" i="43"/>
  <c r="E465" i="43"/>
  <c r="E445" i="43"/>
  <c r="E435" i="43"/>
  <c r="F435" i="43"/>
  <c r="F425" i="43"/>
  <c r="F415" i="43"/>
  <c r="F405" i="43"/>
  <c r="F395" i="43"/>
  <c r="E425" i="43"/>
  <c r="E415" i="43"/>
  <c r="E405" i="43"/>
  <c r="E395" i="43"/>
  <c r="F385" i="43"/>
  <c r="F375" i="43"/>
  <c r="E385" i="43"/>
  <c r="E375" i="43"/>
  <c r="E355" i="43"/>
  <c r="F365" i="43"/>
  <c r="F355" i="43"/>
  <c r="F345" i="43"/>
  <c r="F335" i="43"/>
  <c r="F325" i="43"/>
  <c r="F315" i="43"/>
  <c r="F305" i="43"/>
  <c r="E365" i="43"/>
  <c r="E345" i="43"/>
  <c r="E335" i="43"/>
  <c r="E325" i="43"/>
  <c r="E315" i="43"/>
  <c r="E305" i="43"/>
  <c r="F255" i="43"/>
  <c r="F265" i="43"/>
  <c r="F275" i="43"/>
  <c r="F285" i="43"/>
  <c r="F295" i="43"/>
  <c r="E285" i="43"/>
  <c r="E275" i="43"/>
  <c r="E265" i="43"/>
  <c r="E255" i="43"/>
  <c r="F245" i="43"/>
  <c r="F235" i="43"/>
  <c r="F225" i="43"/>
  <c r="E245" i="43"/>
  <c r="E235" i="43"/>
  <c r="E225" i="43"/>
  <c r="E205" i="43"/>
  <c r="E295" i="43"/>
  <c r="F215" i="43"/>
  <c r="E215" i="43"/>
  <c r="F205" i="43"/>
  <c r="F195" i="43"/>
  <c r="E195" i="43"/>
  <c r="F185" i="43"/>
  <c r="E185" i="43"/>
  <c r="F175" i="43"/>
  <c r="F165" i="43"/>
  <c r="E175" i="43"/>
  <c r="E165" i="43"/>
  <c r="F155" i="43"/>
  <c r="E155" i="43"/>
  <c r="F145" i="43"/>
  <c r="E145" i="43"/>
  <c r="F135" i="43"/>
  <c r="E135" i="43"/>
  <c r="F125" i="43"/>
  <c r="E125" i="43"/>
  <c r="F115" i="43"/>
  <c r="E115" i="43"/>
  <c r="F105" i="43"/>
  <c r="E105" i="43"/>
  <c r="F95" i="43"/>
  <c r="E95" i="43"/>
  <c r="F85" i="43"/>
  <c r="E85" i="43"/>
  <c r="F75" i="43"/>
  <c r="E75" i="43"/>
  <c r="F65" i="43"/>
  <c r="E65" i="43"/>
  <c r="F55" i="43"/>
  <c r="E55" i="43"/>
  <c r="E45" i="43"/>
  <c r="F45" i="43"/>
  <c r="F35" i="43"/>
  <c r="E35" i="43"/>
  <c r="E25" i="43"/>
  <c r="F25" i="43"/>
  <c r="E15" i="43"/>
  <c r="F15" i="43"/>
  <c r="F5" i="43"/>
  <c r="H4" i="55" l="1"/>
  <c r="F4" i="55"/>
  <c r="I4" i="54"/>
  <c r="H4" i="54"/>
  <c r="D745" i="75" l="1"/>
  <c r="D745" i="74"/>
  <c r="D745" i="43"/>
  <c r="AD754" i="75" l="1"/>
  <c r="AD746" i="75"/>
  <c r="AD753" i="75"/>
  <c r="AD745" i="75"/>
  <c r="AD752" i="75"/>
  <c r="AD751" i="75"/>
  <c r="AD750" i="75"/>
  <c r="W754" i="75"/>
  <c r="W746" i="75"/>
  <c r="W753" i="75"/>
  <c r="W745" i="75"/>
  <c r="W752" i="75"/>
  <c r="AD749" i="75"/>
  <c r="W751" i="75"/>
  <c r="AD748" i="75"/>
  <c r="W750" i="75"/>
  <c r="AD747" i="75"/>
  <c r="W749" i="75"/>
  <c r="W748" i="75"/>
  <c r="W747" i="75"/>
  <c r="I818" i="70"/>
  <c r="I828" i="70" l="1"/>
  <c r="K828" i="70" s="1"/>
  <c r="H828" i="70"/>
  <c r="H828" i="69"/>
  <c r="H828" i="68"/>
  <c r="U275" i="43" l="1"/>
  <c r="U276" i="43"/>
  <c r="U277" i="43"/>
  <c r="U278" i="43"/>
  <c r="U279" i="43"/>
  <c r="U280" i="43"/>
  <c r="U281" i="43"/>
  <c r="U282" i="43"/>
  <c r="U283" i="43"/>
  <c r="U284" i="43"/>
  <c r="V275" i="43"/>
  <c r="Z275" i="43"/>
  <c r="AB275" i="43"/>
  <c r="AC275" i="43"/>
  <c r="V276" i="43"/>
  <c r="Z276" i="43"/>
  <c r="AB276" i="43"/>
  <c r="AC276" i="43"/>
  <c r="V5" i="75" l="1"/>
  <c r="Q77" i="70" l="1"/>
  <c r="Q76" i="70"/>
  <c r="Q75" i="70"/>
  <c r="Q74" i="70"/>
  <c r="Q73" i="70"/>
  <c r="Q72" i="70"/>
  <c r="Q71" i="70"/>
  <c r="Q70" i="70"/>
  <c r="Q69" i="70"/>
  <c r="Q68" i="70"/>
  <c r="Q67" i="70"/>
  <c r="Q66" i="70"/>
  <c r="Q65" i="70"/>
  <c r="Q64" i="70"/>
  <c r="Q63" i="70"/>
  <c r="Q62" i="70"/>
  <c r="Q61" i="70"/>
  <c r="Q60" i="70"/>
  <c r="Q59" i="70"/>
  <c r="Q58" i="70"/>
  <c r="Q57" i="70"/>
  <c r="Q56" i="70"/>
  <c r="Q55" i="70"/>
  <c r="Q54" i="70"/>
  <c r="Q53" i="70"/>
  <c r="Q52" i="70"/>
  <c r="Q51" i="70"/>
  <c r="Q50" i="70"/>
  <c r="Q49" i="70"/>
  <c r="Q48" i="70"/>
  <c r="Q47" i="70"/>
  <c r="Q46" i="70"/>
  <c r="Q45" i="70"/>
  <c r="Q44" i="70"/>
  <c r="Q43" i="70"/>
  <c r="Q42" i="70"/>
  <c r="Q41" i="70"/>
  <c r="Q40" i="70"/>
  <c r="Q39" i="70"/>
  <c r="Q38" i="70"/>
  <c r="Q37" i="70"/>
  <c r="Q36" i="70"/>
  <c r="Q35" i="70"/>
  <c r="Q34" i="70"/>
  <c r="Q33" i="70"/>
  <c r="Q32" i="70"/>
  <c r="Q31" i="70"/>
  <c r="Q30" i="70"/>
  <c r="Q29" i="70"/>
  <c r="Q28" i="70"/>
  <c r="Q27" i="70"/>
  <c r="Q26" i="70"/>
  <c r="Q25" i="70"/>
  <c r="Q24" i="70"/>
  <c r="Q23" i="70"/>
  <c r="Q22" i="70"/>
  <c r="Q21" i="70"/>
  <c r="Q20" i="70"/>
  <c r="Q19" i="70"/>
  <c r="Q18" i="70"/>
  <c r="Q17" i="70"/>
  <c r="Q16" i="70"/>
  <c r="Q15" i="70"/>
  <c r="Q14" i="70"/>
  <c r="Q13" i="70"/>
  <c r="Q12" i="70"/>
  <c r="Q11" i="70"/>
  <c r="Q10" i="70"/>
  <c r="Q9" i="70"/>
  <c r="Q8" i="70"/>
  <c r="Q7" i="70"/>
  <c r="Q6" i="70"/>
  <c r="Q5" i="70"/>
  <c r="Q4" i="70"/>
  <c r="K33" i="70" l="1"/>
  <c r="K29" i="70"/>
  <c r="K36" i="70"/>
  <c r="K32" i="70"/>
  <c r="K28" i="70"/>
  <c r="K35" i="70"/>
  <c r="K31" i="70"/>
  <c r="K27" i="70"/>
  <c r="K34" i="70"/>
  <c r="K30" i="70"/>
  <c r="K26" i="70"/>
  <c r="K121" i="70"/>
  <c r="K117" i="70"/>
  <c r="K124" i="70"/>
  <c r="K120" i="70"/>
  <c r="K116" i="70"/>
  <c r="K123" i="70"/>
  <c r="K119" i="70"/>
  <c r="K115" i="70"/>
  <c r="K122" i="70"/>
  <c r="K118" i="70"/>
  <c r="K114" i="70"/>
  <c r="K165" i="70"/>
  <c r="K161" i="70"/>
  <c r="K168" i="70"/>
  <c r="K164" i="70"/>
  <c r="K160" i="70"/>
  <c r="K167" i="70"/>
  <c r="K163" i="70"/>
  <c r="K159" i="70"/>
  <c r="K166" i="70"/>
  <c r="K162" i="70"/>
  <c r="K158" i="70"/>
  <c r="K209" i="70"/>
  <c r="K205" i="70"/>
  <c r="K212" i="70"/>
  <c r="K208" i="70"/>
  <c r="K204" i="70"/>
  <c r="K211" i="70"/>
  <c r="K207" i="70"/>
  <c r="K203" i="70"/>
  <c r="K210" i="70"/>
  <c r="K206" i="70"/>
  <c r="K202" i="70"/>
  <c r="K253" i="70"/>
  <c r="K249" i="70"/>
  <c r="K256" i="70"/>
  <c r="K252" i="70"/>
  <c r="K248" i="70"/>
  <c r="K255" i="70"/>
  <c r="K251" i="70"/>
  <c r="K247" i="70"/>
  <c r="K254" i="70"/>
  <c r="K250" i="70"/>
  <c r="K246" i="70"/>
  <c r="K297" i="70"/>
  <c r="K293" i="70"/>
  <c r="K300" i="70"/>
  <c r="K296" i="70"/>
  <c r="K292" i="70"/>
  <c r="K299" i="70"/>
  <c r="K295" i="70"/>
  <c r="K291" i="70"/>
  <c r="K298" i="70"/>
  <c r="K294" i="70"/>
  <c r="K290" i="70"/>
  <c r="K341" i="70"/>
  <c r="K337" i="70"/>
  <c r="K344" i="70"/>
  <c r="K340" i="70"/>
  <c r="K336" i="70"/>
  <c r="K343" i="70"/>
  <c r="K339" i="70"/>
  <c r="K335" i="70"/>
  <c r="K342" i="70"/>
  <c r="K338" i="70"/>
  <c r="K334" i="70"/>
  <c r="K385" i="70"/>
  <c r="K381" i="70"/>
  <c r="K388" i="70"/>
  <c r="K384" i="70"/>
  <c r="K380" i="70"/>
  <c r="K387" i="70"/>
  <c r="K383" i="70"/>
  <c r="K379" i="70"/>
  <c r="K386" i="70"/>
  <c r="K382" i="70"/>
  <c r="K378" i="70"/>
  <c r="K429" i="70"/>
  <c r="K425" i="70"/>
  <c r="K432" i="70"/>
  <c r="K428" i="70"/>
  <c r="K424" i="70"/>
  <c r="K431" i="70"/>
  <c r="K427" i="70"/>
  <c r="K423" i="70"/>
  <c r="K430" i="70"/>
  <c r="K426" i="70"/>
  <c r="K422" i="70"/>
  <c r="K473" i="70"/>
  <c r="K469" i="70"/>
  <c r="K476" i="70"/>
  <c r="K472" i="70"/>
  <c r="K468" i="70"/>
  <c r="K475" i="70"/>
  <c r="K471" i="70"/>
  <c r="K467" i="70"/>
  <c r="K474" i="70"/>
  <c r="K470" i="70"/>
  <c r="K466" i="70"/>
  <c r="K517" i="70"/>
  <c r="K513" i="70"/>
  <c r="K520" i="70"/>
  <c r="K516" i="70"/>
  <c r="K512" i="70"/>
  <c r="K519" i="70"/>
  <c r="K515" i="70"/>
  <c r="K511" i="70"/>
  <c r="K518" i="70"/>
  <c r="K514" i="70"/>
  <c r="K510" i="70"/>
  <c r="K561" i="70"/>
  <c r="K557" i="70"/>
  <c r="K564" i="70"/>
  <c r="K560" i="70"/>
  <c r="K556" i="70"/>
  <c r="K563" i="70"/>
  <c r="K559" i="70"/>
  <c r="K555" i="70"/>
  <c r="K562" i="70"/>
  <c r="K558" i="70"/>
  <c r="K554" i="70"/>
  <c r="K605" i="70"/>
  <c r="K601" i="70"/>
  <c r="K608" i="70"/>
  <c r="K604" i="70"/>
  <c r="K600" i="70"/>
  <c r="K607" i="70"/>
  <c r="K603" i="70"/>
  <c r="K599" i="70"/>
  <c r="K606" i="70"/>
  <c r="K602" i="70"/>
  <c r="K598" i="70"/>
  <c r="K649" i="70"/>
  <c r="K645" i="70"/>
  <c r="K652" i="70"/>
  <c r="K648" i="70"/>
  <c r="K644" i="70"/>
  <c r="K651" i="70"/>
  <c r="K647" i="70"/>
  <c r="K643" i="70"/>
  <c r="K650" i="70"/>
  <c r="K646" i="70"/>
  <c r="K642" i="70"/>
  <c r="K696" i="70"/>
  <c r="K692" i="70"/>
  <c r="K688" i="70"/>
  <c r="K695" i="70"/>
  <c r="K691" i="70"/>
  <c r="K687" i="70"/>
  <c r="K694" i="70"/>
  <c r="K690" i="70"/>
  <c r="K686" i="70"/>
  <c r="K693" i="70"/>
  <c r="K689" i="70"/>
  <c r="K740" i="70"/>
  <c r="K736" i="70"/>
  <c r="K732" i="70"/>
  <c r="K739" i="70"/>
  <c r="K735" i="70"/>
  <c r="K731" i="70"/>
  <c r="K738" i="70"/>
  <c r="K734" i="70"/>
  <c r="K730" i="70"/>
  <c r="K737" i="70"/>
  <c r="K733" i="70"/>
  <c r="K784" i="70"/>
  <c r="K780" i="70"/>
  <c r="K776" i="70"/>
  <c r="K783" i="70"/>
  <c r="K779" i="70"/>
  <c r="K775" i="70"/>
  <c r="K782" i="70"/>
  <c r="K778" i="70"/>
  <c r="K774" i="70"/>
  <c r="K781" i="70"/>
  <c r="K777" i="70"/>
  <c r="K77" i="70"/>
  <c r="K73" i="70"/>
  <c r="K80" i="70"/>
  <c r="K76" i="70"/>
  <c r="K72" i="70"/>
  <c r="K79" i="70"/>
  <c r="K75" i="70"/>
  <c r="K71" i="70"/>
  <c r="K78" i="70"/>
  <c r="K74" i="70"/>
  <c r="K70" i="70"/>
  <c r="K45" i="70"/>
  <c r="K41" i="70"/>
  <c r="K37" i="70"/>
  <c r="K44" i="70"/>
  <c r="K40" i="70"/>
  <c r="K47" i="70"/>
  <c r="K43" i="70"/>
  <c r="K39" i="70"/>
  <c r="K46" i="70"/>
  <c r="K42" i="70"/>
  <c r="K38" i="70"/>
  <c r="K89" i="70"/>
  <c r="K85" i="70"/>
  <c r="K81" i="70"/>
  <c r="K88" i="70"/>
  <c r="K84" i="70"/>
  <c r="K91" i="70"/>
  <c r="K87" i="70"/>
  <c r="K83" i="70"/>
  <c r="K90" i="70"/>
  <c r="K86" i="70"/>
  <c r="K82" i="70"/>
  <c r="K133" i="70"/>
  <c r="K129" i="70"/>
  <c r="K125" i="70"/>
  <c r="K132" i="70"/>
  <c r="K128" i="70"/>
  <c r="K135" i="70"/>
  <c r="K131" i="70"/>
  <c r="K127" i="70"/>
  <c r="K134" i="70"/>
  <c r="K130" i="70"/>
  <c r="K126" i="70"/>
  <c r="K177" i="70"/>
  <c r="K173" i="70"/>
  <c r="K169" i="70"/>
  <c r="K176" i="70"/>
  <c r="K172" i="70"/>
  <c r="K179" i="70"/>
  <c r="K175" i="70"/>
  <c r="K171" i="70"/>
  <c r="K178" i="70"/>
  <c r="K174" i="70"/>
  <c r="K170" i="70"/>
  <c r="K221" i="70"/>
  <c r="K217" i="70"/>
  <c r="K213" i="70"/>
  <c r="K220" i="70"/>
  <c r="K216" i="70"/>
  <c r="K223" i="70"/>
  <c r="K219" i="70"/>
  <c r="K215" i="70"/>
  <c r="K222" i="70"/>
  <c r="K218" i="70"/>
  <c r="K214" i="70"/>
  <c r="K265" i="70"/>
  <c r="K261" i="70"/>
  <c r="K257" i="70"/>
  <c r="K264" i="70"/>
  <c r="K260" i="70"/>
  <c r="K267" i="70"/>
  <c r="K263" i="70"/>
  <c r="K259" i="70"/>
  <c r="K266" i="70"/>
  <c r="K262" i="70"/>
  <c r="K258" i="70"/>
  <c r="K309" i="70"/>
  <c r="K305" i="70"/>
  <c r="K301" i="70"/>
  <c r="K308" i="70"/>
  <c r="K304" i="70"/>
  <c r="K311" i="70"/>
  <c r="K307" i="70"/>
  <c r="K303" i="70"/>
  <c r="K310" i="70"/>
  <c r="K306" i="70"/>
  <c r="K302" i="70"/>
  <c r="K353" i="70"/>
  <c r="K349" i="70"/>
  <c r="K345" i="70"/>
  <c r="K352" i="70"/>
  <c r="K348" i="70"/>
  <c r="K355" i="70"/>
  <c r="K351" i="70"/>
  <c r="K347" i="70"/>
  <c r="K354" i="70"/>
  <c r="K350" i="70"/>
  <c r="K346" i="70"/>
  <c r="K397" i="70"/>
  <c r="K393" i="70"/>
  <c r="K389" i="70"/>
  <c r="K396" i="70"/>
  <c r="K392" i="70"/>
  <c r="K399" i="70"/>
  <c r="K395" i="70"/>
  <c r="K391" i="70"/>
  <c r="K398" i="70"/>
  <c r="K394" i="70"/>
  <c r="K390" i="70"/>
  <c r="K441" i="70"/>
  <c r="K437" i="70"/>
  <c r="K433" i="70"/>
  <c r="K440" i="70"/>
  <c r="K436" i="70"/>
  <c r="K443" i="70"/>
  <c r="K439" i="70"/>
  <c r="K435" i="70"/>
  <c r="K442" i="70"/>
  <c r="K438" i="70"/>
  <c r="K434" i="70"/>
  <c r="K485" i="70"/>
  <c r="K481" i="70"/>
  <c r="K477" i="70"/>
  <c r="K484" i="70"/>
  <c r="K480" i="70"/>
  <c r="K487" i="70"/>
  <c r="K483" i="70"/>
  <c r="K479" i="70"/>
  <c r="K486" i="70"/>
  <c r="K482" i="70"/>
  <c r="K478" i="70"/>
  <c r="K529" i="70"/>
  <c r="K525" i="70"/>
  <c r="K521" i="70"/>
  <c r="K528" i="70"/>
  <c r="K524" i="70"/>
  <c r="K531" i="70"/>
  <c r="K527" i="70"/>
  <c r="K523" i="70"/>
  <c r="K530" i="70"/>
  <c r="K526" i="70"/>
  <c r="K522" i="70"/>
  <c r="K573" i="70"/>
  <c r="K569" i="70"/>
  <c r="K565" i="70"/>
  <c r="K572" i="70"/>
  <c r="K568" i="70"/>
  <c r="K575" i="70"/>
  <c r="K571" i="70"/>
  <c r="K567" i="70"/>
  <c r="K574" i="70"/>
  <c r="K570" i="70"/>
  <c r="K566" i="70"/>
  <c r="K617" i="70"/>
  <c r="K613" i="70"/>
  <c r="K609" i="70"/>
  <c r="K616" i="70"/>
  <c r="K612" i="70"/>
  <c r="K619" i="70"/>
  <c r="K615" i="70"/>
  <c r="K611" i="70"/>
  <c r="K618" i="70"/>
  <c r="K614" i="70"/>
  <c r="K610" i="70"/>
  <c r="K661" i="70"/>
  <c r="K657" i="70"/>
  <c r="K653" i="70"/>
  <c r="K660" i="70"/>
  <c r="K656" i="70"/>
  <c r="K663" i="70"/>
  <c r="K659" i="70"/>
  <c r="K655" i="70"/>
  <c r="K662" i="70"/>
  <c r="K658" i="70"/>
  <c r="K654" i="70"/>
  <c r="K704" i="70"/>
  <c r="K700" i="70"/>
  <c r="K707" i="70"/>
  <c r="K703" i="70"/>
  <c r="K699" i="70"/>
  <c r="K706" i="70"/>
  <c r="K702" i="70"/>
  <c r="K698" i="70"/>
  <c r="K705" i="70"/>
  <c r="K701" i="70"/>
  <c r="K697" i="70"/>
  <c r="K748" i="70"/>
  <c r="K744" i="70"/>
  <c r="K751" i="70"/>
  <c r="K747" i="70"/>
  <c r="K743" i="70"/>
  <c r="K750" i="70"/>
  <c r="K746" i="70"/>
  <c r="K742" i="70"/>
  <c r="K749" i="70"/>
  <c r="K745" i="70"/>
  <c r="K741" i="70"/>
  <c r="K792" i="70"/>
  <c r="K788" i="70"/>
  <c r="K795" i="70"/>
  <c r="K791" i="70"/>
  <c r="K787" i="70"/>
  <c r="K794" i="70"/>
  <c r="K790" i="70"/>
  <c r="K786" i="70"/>
  <c r="K793" i="70"/>
  <c r="K789" i="70"/>
  <c r="K785" i="70"/>
  <c r="K13" i="70"/>
  <c r="K9" i="70"/>
  <c r="K5" i="70"/>
  <c r="K12" i="70"/>
  <c r="K8" i="70"/>
  <c r="K4" i="70"/>
  <c r="K11" i="70"/>
  <c r="K7" i="70"/>
  <c r="K14" i="70"/>
  <c r="K10" i="70"/>
  <c r="K6" i="70"/>
  <c r="K101" i="70"/>
  <c r="K97" i="70"/>
  <c r="K93" i="70"/>
  <c r="K100" i="70"/>
  <c r="K96" i="70"/>
  <c r="K92" i="70"/>
  <c r="K99" i="70"/>
  <c r="K95" i="70"/>
  <c r="K102" i="70"/>
  <c r="K98" i="70"/>
  <c r="K94" i="70"/>
  <c r="K189" i="70"/>
  <c r="K185" i="70"/>
  <c r="K181" i="70"/>
  <c r="K188" i="70"/>
  <c r="K184" i="70"/>
  <c r="K180" i="70"/>
  <c r="K187" i="70"/>
  <c r="K183" i="70"/>
  <c r="K190" i="70"/>
  <c r="K186" i="70"/>
  <c r="K182" i="70"/>
  <c r="K277" i="70"/>
  <c r="K273" i="70"/>
  <c r="K269" i="70"/>
  <c r="K276" i="70"/>
  <c r="K272" i="70"/>
  <c r="K268" i="70"/>
  <c r="K275" i="70"/>
  <c r="K271" i="70"/>
  <c r="K278" i="70"/>
  <c r="K274" i="70"/>
  <c r="K270" i="70"/>
  <c r="K365" i="70"/>
  <c r="K361" i="70"/>
  <c r="K357" i="70"/>
  <c r="K364" i="70"/>
  <c r="K360" i="70"/>
  <c r="K356" i="70"/>
  <c r="K363" i="70"/>
  <c r="K359" i="70"/>
  <c r="K366" i="70"/>
  <c r="K362" i="70"/>
  <c r="K358" i="70"/>
  <c r="K409" i="70"/>
  <c r="K405" i="70"/>
  <c r="K401" i="70"/>
  <c r="K408" i="70"/>
  <c r="K404" i="70"/>
  <c r="K400" i="70"/>
  <c r="K407" i="70"/>
  <c r="K403" i="70"/>
  <c r="K410" i="70"/>
  <c r="K406" i="70"/>
  <c r="K402" i="70"/>
  <c r="K453" i="70"/>
  <c r="K449" i="70"/>
  <c r="K445" i="70"/>
  <c r="K452" i="70"/>
  <c r="K448" i="70"/>
  <c r="K444" i="70"/>
  <c r="K451" i="70"/>
  <c r="K447" i="70"/>
  <c r="K454" i="70"/>
  <c r="K450" i="70"/>
  <c r="K446" i="70"/>
  <c r="K497" i="70"/>
  <c r="K493" i="70"/>
  <c r="K489" i="70"/>
  <c r="K496" i="70"/>
  <c r="K492" i="70"/>
  <c r="K488" i="70"/>
  <c r="K495" i="70"/>
  <c r="K491" i="70"/>
  <c r="K498" i="70"/>
  <c r="K494" i="70"/>
  <c r="K490" i="70"/>
  <c r="K541" i="70"/>
  <c r="K537" i="70"/>
  <c r="K533" i="70"/>
  <c r="K540" i="70"/>
  <c r="K536" i="70"/>
  <c r="K532" i="70"/>
  <c r="K539" i="70"/>
  <c r="K535" i="70"/>
  <c r="K542" i="70"/>
  <c r="K538" i="70"/>
  <c r="K534" i="70"/>
  <c r="K585" i="70"/>
  <c r="K581" i="70"/>
  <c r="K577" i="70"/>
  <c r="K584" i="70"/>
  <c r="K580" i="70"/>
  <c r="K576" i="70"/>
  <c r="K583" i="70"/>
  <c r="K579" i="70"/>
  <c r="K586" i="70"/>
  <c r="K582" i="70"/>
  <c r="K578" i="70"/>
  <c r="K629" i="70"/>
  <c r="K625" i="70"/>
  <c r="K621" i="70"/>
  <c r="K628" i="70"/>
  <c r="K624" i="70"/>
  <c r="K620" i="70"/>
  <c r="K627" i="70"/>
  <c r="K623" i="70"/>
  <c r="K630" i="70"/>
  <c r="K626" i="70"/>
  <c r="K622" i="70"/>
  <c r="K672" i="70"/>
  <c r="K671" i="70"/>
  <c r="K674" i="70"/>
  <c r="K670" i="70"/>
  <c r="K673" i="70"/>
  <c r="K669" i="70"/>
  <c r="K665" i="70"/>
  <c r="K668" i="70"/>
  <c r="K664" i="70"/>
  <c r="K667" i="70"/>
  <c r="K666" i="70"/>
  <c r="K716" i="70"/>
  <c r="K712" i="70"/>
  <c r="K708" i="70"/>
  <c r="K715" i="70"/>
  <c r="K711" i="70"/>
  <c r="K718" i="70"/>
  <c r="K714" i="70"/>
  <c r="K710" i="70"/>
  <c r="K717" i="70"/>
  <c r="K713" i="70"/>
  <c r="K709" i="70"/>
  <c r="K760" i="70"/>
  <c r="K756" i="70"/>
  <c r="K752" i="70"/>
  <c r="K759" i="70"/>
  <c r="K755" i="70"/>
  <c r="K762" i="70"/>
  <c r="K758" i="70"/>
  <c r="K754" i="70"/>
  <c r="K761" i="70"/>
  <c r="K757" i="70"/>
  <c r="K753" i="70"/>
  <c r="K804" i="70"/>
  <c r="K800" i="70"/>
  <c r="K796" i="70"/>
  <c r="K803" i="70"/>
  <c r="K799" i="70"/>
  <c r="K806" i="70"/>
  <c r="K802" i="70"/>
  <c r="K798" i="70"/>
  <c r="K805" i="70"/>
  <c r="K801" i="70"/>
  <c r="K797" i="70"/>
  <c r="K57" i="70"/>
  <c r="K53" i="70"/>
  <c r="K49" i="70"/>
  <c r="K56" i="70"/>
  <c r="K52" i="70"/>
  <c r="K48" i="70"/>
  <c r="K55" i="70"/>
  <c r="K51" i="70"/>
  <c r="K58" i="70"/>
  <c r="K54" i="70"/>
  <c r="K50" i="70"/>
  <c r="K145" i="70"/>
  <c r="K141" i="70"/>
  <c r="K137" i="70"/>
  <c r="K144" i="70"/>
  <c r="K140" i="70"/>
  <c r="K136" i="70"/>
  <c r="K143" i="70"/>
  <c r="K139" i="70"/>
  <c r="K146" i="70"/>
  <c r="K142" i="70"/>
  <c r="K138" i="70"/>
  <c r="K233" i="70"/>
  <c r="K229" i="70"/>
  <c r="K225" i="70"/>
  <c r="K232" i="70"/>
  <c r="K228" i="70"/>
  <c r="K224" i="70"/>
  <c r="K231" i="70"/>
  <c r="K227" i="70"/>
  <c r="K234" i="70"/>
  <c r="K230" i="70"/>
  <c r="K226" i="70"/>
  <c r="K321" i="70"/>
  <c r="K317" i="70"/>
  <c r="K313" i="70"/>
  <c r="K320" i="70"/>
  <c r="K316" i="70"/>
  <c r="K312" i="70"/>
  <c r="K319" i="70"/>
  <c r="K315" i="70"/>
  <c r="K322" i="70"/>
  <c r="K318" i="70"/>
  <c r="K314" i="70"/>
  <c r="K25" i="70"/>
  <c r="K21" i="70"/>
  <c r="K17" i="70"/>
  <c r="K24" i="70"/>
  <c r="K20" i="70"/>
  <c r="K16" i="70"/>
  <c r="K23" i="70"/>
  <c r="K19" i="70"/>
  <c r="K15" i="70"/>
  <c r="K22" i="70"/>
  <c r="K18" i="70"/>
  <c r="K69" i="70"/>
  <c r="K65" i="70"/>
  <c r="K61" i="70"/>
  <c r="K68" i="70"/>
  <c r="K64" i="70"/>
  <c r="K60" i="70"/>
  <c r="K67" i="70"/>
  <c r="K63" i="70"/>
  <c r="K59" i="70"/>
  <c r="K66" i="70"/>
  <c r="K62" i="70"/>
  <c r="K113" i="70"/>
  <c r="K109" i="70"/>
  <c r="K105" i="70"/>
  <c r="K112" i="70"/>
  <c r="K108" i="70"/>
  <c r="K104" i="70"/>
  <c r="K111" i="70"/>
  <c r="K107" i="70"/>
  <c r="K103" i="70"/>
  <c r="K110" i="70"/>
  <c r="K106" i="70"/>
  <c r="K157" i="70"/>
  <c r="K153" i="70"/>
  <c r="K149" i="70"/>
  <c r="K156" i="70"/>
  <c r="K152" i="70"/>
  <c r="K148" i="70"/>
  <c r="K155" i="70"/>
  <c r="K151" i="70"/>
  <c r="K147" i="70"/>
  <c r="K154" i="70"/>
  <c r="K150" i="70"/>
  <c r="K201" i="70"/>
  <c r="K197" i="70"/>
  <c r="K193" i="70"/>
  <c r="K200" i="70"/>
  <c r="K196" i="70"/>
  <c r="K192" i="70"/>
  <c r="K199" i="70"/>
  <c r="K195" i="70"/>
  <c r="K191" i="70"/>
  <c r="K198" i="70"/>
  <c r="K194" i="70"/>
  <c r="K245" i="70"/>
  <c r="K241" i="70"/>
  <c r="K237" i="70"/>
  <c r="K244" i="70"/>
  <c r="K240" i="70"/>
  <c r="K236" i="70"/>
  <c r="K243" i="70"/>
  <c r="K239" i="70"/>
  <c r="K235" i="70"/>
  <c r="K242" i="70"/>
  <c r="K238" i="70"/>
  <c r="K289" i="70"/>
  <c r="K285" i="70"/>
  <c r="K281" i="70"/>
  <c r="K288" i="70"/>
  <c r="K284" i="70"/>
  <c r="K280" i="70"/>
  <c r="K287" i="70"/>
  <c r="K283" i="70"/>
  <c r="K279" i="70"/>
  <c r="K286" i="70"/>
  <c r="K282" i="70"/>
  <c r="K333" i="70"/>
  <c r="K329" i="70"/>
  <c r="K325" i="70"/>
  <c r="K332" i="70"/>
  <c r="K328" i="70"/>
  <c r="K324" i="70"/>
  <c r="K331" i="70"/>
  <c r="K327" i="70"/>
  <c r="K323" i="70"/>
  <c r="K330" i="70"/>
  <c r="K326" i="70"/>
  <c r="K377" i="70"/>
  <c r="K373" i="70"/>
  <c r="K369" i="70"/>
  <c r="K376" i="70"/>
  <c r="K372" i="70"/>
  <c r="K368" i="70"/>
  <c r="K375" i="70"/>
  <c r="K371" i="70"/>
  <c r="K367" i="70"/>
  <c r="K374" i="70"/>
  <c r="K370" i="70"/>
  <c r="K421" i="70"/>
  <c r="K417" i="70"/>
  <c r="K413" i="70"/>
  <c r="K420" i="70"/>
  <c r="K416" i="70"/>
  <c r="K412" i="70"/>
  <c r="K419" i="70"/>
  <c r="K415" i="70"/>
  <c r="K411" i="70"/>
  <c r="K418" i="70"/>
  <c r="K414" i="70"/>
  <c r="K465" i="70"/>
  <c r="K461" i="70"/>
  <c r="K457" i="70"/>
  <c r="K464" i="70"/>
  <c r="K460" i="70"/>
  <c r="K456" i="70"/>
  <c r="K463" i="70"/>
  <c r="K459" i="70"/>
  <c r="K455" i="70"/>
  <c r="K462" i="70"/>
  <c r="K458" i="70"/>
  <c r="K509" i="70"/>
  <c r="K505" i="70"/>
  <c r="K501" i="70"/>
  <c r="K508" i="70"/>
  <c r="K504" i="70"/>
  <c r="K500" i="70"/>
  <c r="K507" i="70"/>
  <c r="K503" i="70"/>
  <c r="K499" i="70"/>
  <c r="K506" i="70"/>
  <c r="K502" i="70"/>
  <c r="K553" i="70"/>
  <c r="K549" i="70"/>
  <c r="K545" i="70"/>
  <c r="K552" i="70"/>
  <c r="K548" i="70"/>
  <c r="K544" i="70"/>
  <c r="K551" i="70"/>
  <c r="K547" i="70"/>
  <c r="K543" i="70"/>
  <c r="K550" i="70"/>
  <c r="K546" i="70"/>
  <c r="K597" i="70"/>
  <c r="K593" i="70"/>
  <c r="K589" i="70"/>
  <c r="K596" i="70"/>
  <c r="K592" i="70"/>
  <c r="K588" i="70"/>
  <c r="K595" i="70"/>
  <c r="K591" i="70"/>
  <c r="K587" i="70"/>
  <c r="K594" i="70"/>
  <c r="K590" i="70"/>
  <c r="K641" i="70"/>
  <c r="K637" i="70"/>
  <c r="K633" i="70"/>
  <c r="K640" i="70"/>
  <c r="K636" i="70"/>
  <c r="K632" i="70"/>
  <c r="K639" i="70"/>
  <c r="K635" i="70"/>
  <c r="K631" i="70"/>
  <c r="K638" i="70"/>
  <c r="K634" i="70"/>
  <c r="K684" i="70"/>
  <c r="K680" i="70"/>
  <c r="K676" i="70"/>
  <c r="K683" i="70"/>
  <c r="K679" i="70"/>
  <c r="K675" i="70"/>
  <c r="K682" i="70"/>
  <c r="K678" i="70"/>
  <c r="K685" i="70"/>
  <c r="K681" i="70"/>
  <c r="K677" i="70"/>
  <c r="K728" i="70"/>
  <c r="K724" i="70"/>
  <c r="K720" i="70"/>
  <c r="K727" i="70"/>
  <c r="K723" i="70"/>
  <c r="K719" i="70"/>
  <c r="K726" i="70"/>
  <c r="K722" i="70"/>
  <c r="K729" i="70"/>
  <c r="K725" i="70"/>
  <c r="K721" i="70"/>
  <c r="K772" i="70"/>
  <c r="K768" i="70"/>
  <c r="K764" i="70"/>
  <c r="K771" i="70"/>
  <c r="K767" i="70"/>
  <c r="K763" i="70"/>
  <c r="K770" i="70"/>
  <c r="K766" i="70"/>
  <c r="K773" i="70"/>
  <c r="K769" i="70"/>
  <c r="K765" i="70"/>
  <c r="K816" i="70"/>
  <c r="K812" i="70"/>
  <c r="K808" i="70"/>
  <c r="K815" i="70"/>
  <c r="K811" i="70"/>
  <c r="K807" i="70"/>
  <c r="K814" i="70"/>
  <c r="K810" i="70"/>
  <c r="K817" i="70"/>
  <c r="K813" i="70"/>
  <c r="K809" i="70"/>
  <c r="AJ6" i="75" l="1"/>
  <c r="AJ7" i="75"/>
  <c r="AJ8" i="75"/>
  <c r="AJ9"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AJ49" i="75"/>
  <c r="AJ50" i="75"/>
  <c r="AJ51" i="75"/>
  <c r="AJ52" i="75"/>
  <c r="AJ53" i="75"/>
  <c r="AJ54" i="75"/>
  <c r="AJ55" i="75"/>
  <c r="AJ56" i="75"/>
  <c r="AJ57" i="75"/>
  <c r="AJ58" i="75"/>
  <c r="AJ59" i="75"/>
  <c r="AJ60" i="75"/>
  <c r="AJ61" i="75"/>
  <c r="AJ62" i="75"/>
  <c r="AJ63" i="75"/>
  <c r="AJ64" i="75"/>
  <c r="AJ65" i="75"/>
  <c r="AJ66" i="75"/>
  <c r="AJ67" i="75"/>
  <c r="AJ68" i="75"/>
  <c r="AJ69" i="75"/>
  <c r="AJ70" i="75"/>
  <c r="AJ71" i="75"/>
  <c r="AJ72" i="75"/>
  <c r="AJ73" i="75"/>
  <c r="AJ74" i="75"/>
  <c r="AJ75" i="75"/>
  <c r="AJ76" i="75"/>
  <c r="AJ77" i="75"/>
  <c r="AJ78" i="75"/>
  <c r="AJ5" i="75"/>
  <c r="AJ6" i="74"/>
  <c r="AJ7" i="74"/>
  <c r="AJ8" i="74"/>
  <c r="AJ9" i="74"/>
  <c r="AJ10" i="74"/>
  <c r="AJ11" i="74"/>
  <c r="AJ12" i="74"/>
  <c r="AJ13" i="74"/>
  <c r="AJ14" i="74"/>
  <c r="AJ15" i="74"/>
  <c r="AJ16" i="74"/>
  <c r="AJ17" i="74"/>
  <c r="AJ18" i="74"/>
  <c r="AJ19" i="74"/>
  <c r="AJ20" i="74"/>
  <c r="AJ21" i="74"/>
  <c r="AJ22" i="74"/>
  <c r="AJ23" i="74"/>
  <c r="AJ24" i="74"/>
  <c r="AJ25" i="74"/>
  <c r="AJ26" i="74"/>
  <c r="AJ27" i="74"/>
  <c r="AJ28" i="74"/>
  <c r="AJ29" i="74"/>
  <c r="AJ30" i="74"/>
  <c r="AJ31" i="74"/>
  <c r="AJ32" i="74"/>
  <c r="AJ33" i="74"/>
  <c r="AJ34" i="74"/>
  <c r="AJ35" i="74"/>
  <c r="AJ36" i="74"/>
  <c r="AJ37" i="74"/>
  <c r="AJ38" i="74"/>
  <c r="AJ39" i="74"/>
  <c r="AJ40" i="74"/>
  <c r="AJ41" i="74"/>
  <c r="AJ42" i="74"/>
  <c r="AJ43" i="74"/>
  <c r="AJ44" i="74"/>
  <c r="AJ45" i="74"/>
  <c r="AJ46" i="74"/>
  <c r="AJ47" i="74"/>
  <c r="AJ48" i="74"/>
  <c r="AJ49" i="74"/>
  <c r="AJ50" i="74"/>
  <c r="AJ51" i="74"/>
  <c r="AJ52" i="74"/>
  <c r="AJ53" i="74"/>
  <c r="AJ54" i="74"/>
  <c r="AJ55" i="74"/>
  <c r="AJ56" i="74"/>
  <c r="AJ57" i="74"/>
  <c r="AJ58" i="74"/>
  <c r="AJ59" i="74"/>
  <c r="AJ60" i="74"/>
  <c r="AJ61" i="74"/>
  <c r="AJ62" i="74"/>
  <c r="AJ63" i="74"/>
  <c r="AJ64" i="74"/>
  <c r="AJ65" i="74"/>
  <c r="AJ66" i="74"/>
  <c r="AJ67" i="74"/>
  <c r="AJ68" i="74"/>
  <c r="AJ69" i="74"/>
  <c r="AJ70" i="74"/>
  <c r="AJ71" i="74"/>
  <c r="AJ72" i="74"/>
  <c r="AJ73" i="74"/>
  <c r="AJ74" i="74"/>
  <c r="AJ75" i="74"/>
  <c r="AJ76" i="74"/>
  <c r="AJ77" i="74"/>
  <c r="AJ78" i="74"/>
  <c r="AJ5" i="74"/>
  <c r="AJ6" i="43"/>
  <c r="AJ7" i="43"/>
  <c r="AJ8" i="43"/>
  <c r="AJ9" i="43"/>
  <c r="AJ10" i="43"/>
  <c r="AJ11" i="43"/>
  <c r="AJ12" i="43"/>
  <c r="AJ13" i="43"/>
  <c r="AJ14" i="43"/>
  <c r="AJ15" i="43"/>
  <c r="AJ16" i="43"/>
  <c r="AJ17" i="43"/>
  <c r="AJ18" i="43"/>
  <c r="AJ19" i="43"/>
  <c r="AJ20" i="43"/>
  <c r="AJ21" i="43"/>
  <c r="AJ22" i="43"/>
  <c r="AJ23" i="43"/>
  <c r="AJ24" i="43"/>
  <c r="AJ25" i="43"/>
  <c r="AJ26" i="43"/>
  <c r="AJ27" i="43"/>
  <c r="AJ28" i="43"/>
  <c r="AJ29" i="43"/>
  <c r="AJ30" i="43"/>
  <c r="AJ31" i="43"/>
  <c r="AJ32" i="43"/>
  <c r="AJ33" i="43"/>
  <c r="AJ34" i="43"/>
  <c r="AJ35" i="43"/>
  <c r="AJ36" i="43"/>
  <c r="AJ37" i="43"/>
  <c r="AJ38" i="43"/>
  <c r="AJ39" i="43"/>
  <c r="AJ40" i="43"/>
  <c r="AJ41" i="43"/>
  <c r="AJ42" i="43"/>
  <c r="AJ43" i="43"/>
  <c r="AJ44" i="43"/>
  <c r="AJ45" i="43"/>
  <c r="AJ46" i="43"/>
  <c r="AJ47" i="43"/>
  <c r="AJ48" i="43"/>
  <c r="AJ49" i="43"/>
  <c r="AJ50" i="43"/>
  <c r="AJ51" i="43"/>
  <c r="AJ52" i="43"/>
  <c r="AJ53" i="43"/>
  <c r="AJ54" i="43"/>
  <c r="AJ55" i="43"/>
  <c r="AJ56" i="43"/>
  <c r="AJ57" i="43"/>
  <c r="AJ58" i="43"/>
  <c r="AJ59" i="43"/>
  <c r="AJ60" i="43"/>
  <c r="AJ61" i="43"/>
  <c r="AJ62" i="43"/>
  <c r="AJ63" i="43"/>
  <c r="AJ64" i="43"/>
  <c r="AJ65" i="43"/>
  <c r="AJ66" i="43"/>
  <c r="AJ67" i="43"/>
  <c r="AJ68" i="43"/>
  <c r="AJ69" i="43"/>
  <c r="AJ70" i="43"/>
  <c r="AJ71" i="43"/>
  <c r="AJ72" i="43"/>
  <c r="AJ73" i="43"/>
  <c r="AJ74" i="43"/>
  <c r="AJ75" i="43"/>
  <c r="AJ76" i="43"/>
  <c r="AJ77" i="43"/>
  <c r="AJ78" i="43"/>
  <c r="AJ5" i="43"/>
  <c r="D818" i="70"/>
  <c r="D807" i="70"/>
  <c r="D796" i="70"/>
  <c r="D785" i="70"/>
  <c r="D774" i="70"/>
  <c r="D763" i="70"/>
  <c r="D752" i="70"/>
  <c r="D741" i="70"/>
  <c r="D730" i="70"/>
  <c r="D719" i="70"/>
  <c r="D708" i="70"/>
  <c r="D697" i="70"/>
  <c r="D686" i="70"/>
  <c r="D675" i="70"/>
  <c r="D664" i="70"/>
  <c r="D653" i="70"/>
  <c r="D642" i="70"/>
  <c r="D631" i="70"/>
  <c r="D620" i="70"/>
  <c r="D609" i="70"/>
  <c r="D598" i="70"/>
  <c r="D587" i="70"/>
  <c r="D576" i="70"/>
  <c r="D565" i="70"/>
  <c r="D554" i="70"/>
  <c r="D543" i="70"/>
  <c r="D532" i="70"/>
  <c r="D521" i="70"/>
  <c r="D510" i="70"/>
  <c r="D499" i="70"/>
  <c r="D488" i="70"/>
  <c r="D477" i="70"/>
  <c r="D466" i="70"/>
  <c r="D455" i="70"/>
  <c r="D444" i="70"/>
  <c r="D433" i="70"/>
  <c r="D422" i="70"/>
  <c r="D411" i="70"/>
  <c r="D400" i="70"/>
  <c r="D389" i="70"/>
  <c r="D378" i="70"/>
  <c r="D367" i="70"/>
  <c r="D356" i="70"/>
  <c r="D345" i="70"/>
  <c r="D334" i="70"/>
  <c r="D323" i="70"/>
  <c r="D312" i="70"/>
  <c r="D301" i="70"/>
  <c r="D290" i="70"/>
  <c r="D279" i="70"/>
  <c r="D268" i="70"/>
  <c r="D257" i="70"/>
  <c r="D246" i="70"/>
  <c r="D235" i="70"/>
  <c r="D224" i="70"/>
  <c r="D213" i="70"/>
  <c r="D202" i="70"/>
  <c r="D191" i="70"/>
  <c r="D180" i="70"/>
  <c r="D169" i="70"/>
  <c r="D158" i="70"/>
  <c r="D147" i="70"/>
  <c r="D136" i="70"/>
  <c r="D125" i="70"/>
  <c r="D114" i="70"/>
  <c r="D103" i="70"/>
  <c r="D92" i="70"/>
  <c r="D81" i="70"/>
  <c r="D70" i="70"/>
  <c r="D59" i="70"/>
  <c r="D48" i="70"/>
  <c r="D37" i="70"/>
  <c r="D26" i="70"/>
  <c r="D15" i="70"/>
  <c r="D4" i="70"/>
  <c r="AD14" i="43" l="1"/>
  <c r="AD10" i="43"/>
  <c r="AD6" i="43"/>
  <c r="AD13" i="43"/>
  <c r="AD9" i="43"/>
  <c r="AD5" i="43"/>
  <c r="AD12" i="43"/>
  <c r="AD8" i="43"/>
  <c r="AD11" i="43"/>
  <c r="AD7" i="43"/>
  <c r="W11" i="43"/>
  <c r="W7" i="43"/>
  <c r="P11" i="43"/>
  <c r="P7" i="43"/>
  <c r="W14" i="43"/>
  <c r="W10" i="43"/>
  <c r="W6" i="43"/>
  <c r="P14" i="43"/>
  <c r="P10" i="43"/>
  <c r="P6" i="43"/>
  <c r="W13" i="43"/>
  <c r="W9" i="43"/>
  <c r="W5" i="43"/>
  <c r="P13" i="43"/>
  <c r="P9" i="43"/>
  <c r="P5" i="43"/>
  <c r="W12" i="43"/>
  <c r="W8" i="43"/>
  <c r="P12" i="43"/>
  <c r="P8" i="43"/>
  <c r="AD712" i="43"/>
  <c r="AD708" i="43"/>
  <c r="AD711" i="43"/>
  <c r="AD707" i="43"/>
  <c r="AD714" i="43"/>
  <c r="AD710" i="43"/>
  <c r="AD706" i="43"/>
  <c r="AD713" i="43"/>
  <c r="AD709" i="43"/>
  <c r="AD705" i="43"/>
  <c r="W714" i="43"/>
  <c r="W710" i="43"/>
  <c r="W706" i="43"/>
  <c r="W713" i="43"/>
  <c r="W709" i="43"/>
  <c r="W705" i="43"/>
  <c r="W712" i="43"/>
  <c r="W708" i="43"/>
  <c r="W711" i="43"/>
  <c r="W707" i="43"/>
  <c r="P711" i="43"/>
  <c r="P707" i="43"/>
  <c r="P714" i="43"/>
  <c r="P710" i="43"/>
  <c r="P706" i="43"/>
  <c r="P713" i="43"/>
  <c r="P709" i="43"/>
  <c r="P705" i="43"/>
  <c r="P712" i="43"/>
  <c r="P708" i="43"/>
  <c r="AD672" i="43"/>
  <c r="AD668" i="43"/>
  <c r="AD671" i="43"/>
  <c r="AD667" i="43"/>
  <c r="AD674" i="43"/>
  <c r="AD670" i="43"/>
  <c r="AD666" i="43"/>
  <c r="AD673" i="43"/>
  <c r="AD669" i="43"/>
  <c r="AD665" i="43"/>
  <c r="W674" i="43"/>
  <c r="W670" i="43"/>
  <c r="W666" i="43"/>
  <c r="W673" i="43"/>
  <c r="W669" i="43"/>
  <c r="W665" i="43"/>
  <c r="W672" i="43"/>
  <c r="W668" i="43"/>
  <c r="W671" i="43"/>
  <c r="W667" i="43"/>
  <c r="P671" i="43"/>
  <c r="P667" i="43"/>
  <c r="P674" i="43"/>
  <c r="P670" i="43"/>
  <c r="P666" i="43"/>
  <c r="P673" i="43"/>
  <c r="P669" i="43"/>
  <c r="P665" i="43"/>
  <c r="P672" i="43"/>
  <c r="P668" i="43"/>
  <c r="AD632" i="43"/>
  <c r="AD628" i="43"/>
  <c r="AD631" i="43"/>
  <c r="AD627" i="43"/>
  <c r="AD634" i="43"/>
  <c r="AD630" i="43"/>
  <c r="AD626" i="43"/>
  <c r="AD633" i="43"/>
  <c r="AD629" i="43"/>
  <c r="AD625" i="43"/>
  <c r="W634" i="43"/>
  <c r="W630" i="43"/>
  <c r="W626" i="43"/>
  <c r="W633" i="43"/>
  <c r="W629" i="43"/>
  <c r="W625" i="43"/>
  <c r="W632" i="43"/>
  <c r="W628" i="43"/>
  <c r="W631" i="43"/>
  <c r="W627" i="43"/>
  <c r="P631" i="43"/>
  <c r="P627" i="43"/>
  <c r="P634" i="43"/>
  <c r="P630" i="43"/>
  <c r="P626" i="43"/>
  <c r="P633" i="43"/>
  <c r="P629" i="43"/>
  <c r="P625" i="43"/>
  <c r="P632" i="43"/>
  <c r="P628" i="43"/>
  <c r="AD592" i="43"/>
  <c r="AD588" i="43"/>
  <c r="AD591" i="43"/>
  <c r="AD587" i="43"/>
  <c r="AD594" i="43"/>
  <c r="AD590" i="43"/>
  <c r="AD586" i="43"/>
  <c r="AD593" i="43"/>
  <c r="AD589" i="43"/>
  <c r="AD585" i="43"/>
  <c r="W594" i="43"/>
  <c r="W590" i="43"/>
  <c r="W586" i="43"/>
  <c r="W593" i="43"/>
  <c r="W589" i="43"/>
  <c r="W585" i="43"/>
  <c r="W592" i="43"/>
  <c r="W588" i="43"/>
  <c r="W591" i="43"/>
  <c r="W587" i="43"/>
  <c r="P591" i="43"/>
  <c r="P587" i="43"/>
  <c r="P594" i="43"/>
  <c r="P590" i="43"/>
  <c r="P586" i="43"/>
  <c r="P593" i="43"/>
  <c r="P589" i="43"/>
  <c r="P585" i="43"/>
  <c r="P592" i="43"/>
  <c r="P588" i="43"/>
  <c r="AD552" i="43"/>
  <c r="AD548" i="43"/>
  <c r="AD551" i="43"/>
  <c r="AD547" i="43"/>
  <c r="AD554" i="43"/>
  <c r="AD550" i="43"/>
  <c r="AD546" i="43"/>
  <c r="AD553" i="43"/>
  <c r="AD549" i="43"/>
  <c r="AD545" i="43"/>
  <c r="W554" i="43"/>
  <c r="W550" i="43"/>
  <c r="W546" i="43"/>
  <c r="W553" i="43"/>
  <c r="W549" i="43"/>
  <c r="W545" i="43"/>
  <c r="W552" i="43"/>
  <c r="W548" i="43"/>
  <c r="W551" i="43"/>
  <c r="W547" i="43"/>
  <c r="P551" i="43"/>
  <c r="P547" i="43"/>
  <c r="P554" i="43"/>
  <c r="P550" i="43"/>
  <c r="P546" i="43"/>
  <c r="P553" i="43"/>
  <c r="P549" i="43"/>
  <c r="P545" i="43"/>
  <c r="P552" i="43"/>
  <c r="P548" i="43"/>
  <c r="AD512" i="43"/>
  <c r="AD508" i="43"/>
  <c r="AD511" i="43"/>
  <c r="AD507" i="43"/>
  <c r="AD514" i="43"/>
  <c r="AD510" i="43"/>
  <c r="AD506" i="43"/>
  <c r="AD513" i="43"/>
  <c r="AD509" i="43"/>
  <c r="AD505" i="43"/>
  <c r="W514" i="43"/>
  <c r="W510" i="43"/>
  <c r="W506" i="43"/>
  <c r="W513" i="43"/>
  <c r="W509" i="43"/>
  <c r="W505" i="43"/>
  <c r="W512" i="43"/>
  <c r="W508" i="43"/>
  <c r="W511" i="43"/>
  <c r="W507" i="43"/>
  <c r="P511" i="43"/>
  <c r="P507" i="43"/>
  <c r="P514" i="43"/>
  <c r="P510" i="43"/>
  <c r="P506" i="43"/>
  <c r="P513" i="43"/>
  <c r="P509" i="43"/>
  <c r="P505" i="43"/>
  <c r="P512" i="43"/>
  <c r="P508" i="43"/>
  <c r="AD472" i="43"/>
  <c r="AD468" i="43"/>
  <c r="AD471" i="43"/>
  <c r="AD467" i="43"/>
  <c r="AD474" i="43"/>
  <c r="AD470" i="43"/>
  <c r="AD466" i="43"/>
  <c r="AD473" i="43"/>
  <c r="AD469" i="43"/>
  <c r="AD465" i="43"/>
  <c r="W471" i="43"/>
  <c r="W467" i="43"/>
  <c r="P471" i="43"/>
  <c r="P467" i="43"/>
  <c r="W474" i="43"/>
  <c r="W470" i="43"/>
  <c r="W466" i="43"/>
  <c r="P474" i="43"/>
  <c r="P470" i="43"/>
  <c r="P466" i="43"/>
  <c r="W473" i="43"/>
  <c r="W469" i="43"/>
  <c r="W465" i="43"/>
  <c r="P473" i="43"/>
  <c r="P469" i="43"/>
  <c r="P465" i="43"/>
  <c r="W472" i="43"/>
  <c r="W468" i="43"/>
  <c r="P472" i="43"/>
  <c r="P468" i="43"/>
  <c r="D425" i="43"/>
  <c r="AD432" i="43"/>
  <c r="AD428" i="43"/>
  <c r="AD431" i="43"/>
  <c r="AD427" i="43"/>
  <c r="AD434" i="43"/>
  <c r="AD430" i="43"/>
  <c r="AD426" i="43"/>
  <c r="AD433" i="43"/>
  <c r="AD429" i="43"/>
  <c r="AD425" i="43"/>
  <c r="W431" i="43"/>
  <c r="W427" i="43"/>
  <c r="P431" i="43"/>
  <c r="P427" i="43"/>
  <c r="W434" i="43"/>
  <c r="W430" i="43"/>
  <c r="W426" i="43"/>
  <c r="P434" i="43"/>
  <c r="P430" i="43"/>
  <c r="P426" i="43"/>
  <c r="W433" i="43"/>
  <c r="W429" i="43"/>
  <c r="W425" i="43"/>
  <c r="P433" i="43"/>
  <c r="P429" i="43"/>
  <c r="P425" i="43"/>
  <c r="W432" i="43"/>
  <c r="W428" i="43"/>
  <c r="P432" i="43"/>
  <c r="P428" i="43"/>
  <c r="AD394" i="43"/>
  <c r="AD390" i="43"/>
  <c r="AD386" i="43"/>
  <c r="AD393" i="43"/>
  <c r="AD389" i="43"/>
  <c r="AD385" i="43"/>
  <c r="AD392" i="43"/>
  <c r="AD388" i="43"/>
  <c r="AD391" i="43"/>
  <c r="AD387" i="43"/>
  <c r="W391" i="43"/>
  <c r="W387" i="43"/>
  <c r="P391" i="43"/>
  <c r="P387" i="43"/>
  <c r="W394" i="43"/>
  <c r="W390" i="43"/>
  <c r="W386" i="43"/>
  <c r="P394" i="43"/>
  <c r="P390" i="43"/>
  <c r="P386" i="43"/>
  <c r="W393" i="43"/>
  <c r="W389" i="43"/>
  <c r="W385" i="43"/>
  <c r="P393" i="43"/>
  <c r="P389" i="43"/>
  <c r="P385" i="43"/>
  <c r="W392" i="43"/>
  <c r="W388" i="43"/>
  <c r="P392" i="43"/>
  <c r="P388" i="43"/>
  <c r="D345" i="43"/>
  <c r="AD354" i="43"/>
  <c r="AD350" i="43"/>
  <c r="AD346" i="43"/>
  <c r="AD353" i="43"/>
  <c r="AD349" i="43"/>
  <c r="AD345" i="43"/>
  <c r="AD352" i="43"/>
  <c r="AD348" i="43"/>
  <c r="AD351" i="43"/>
  <c r="AD347" i="43"/>
  <c r="W351" i="43"/>
  <c r="W347" i="43"/>
  <c r="P351" i="43"/>
  <c r="P347" i="43"/>
  <c r="W354" i="43"/>
  <c r="W350" i="43"/>
  <c r="W346" i="43"/>
  <c r="P354" i="43"/>
  <c r="P350" i="43"/>
  <c r="P346" i="43"/>
  <c r="W353" i="43"/>
  <c r="W349" i="43"/>
  <c r="W345" i="43"/>
  <c r="P353" i="43"/>
  <c r="P349" i="43"/>
  <c r="P345" i="43"/>
  <c r="W352" i="43"/>
  <c r="W348" i="43"/>
  <c r="P352" i="43"/>
  <c r="P348" i="43"/>
  <c r="AD314" i="43"/>
  <c r="AD310" i="43"/>
  <c r="AD306" i="43"/>
  <c r="AD313" i="43"/>
  <c r="AD309" i="43"/>
  <c r="AD305" i="43"/>
  <c r="AD312" i="43"/>
  <c r="AD308" i="43"/>
  <c r="AD311" i="43"/>
  <c r="AD307" i="43"/>
  <c r="W311" i="43"/>
  <c r="W307" i="43"/>
  <c r="P311" i="43"/>
  <c r="P307" i="43"/>
  <c r="W314" i="43"/>
  <c r="W310" i="43"/>
  <c r="W306" i="43"/>
  <c r="P314" i="43"/>
  <c r="P310" i="43"/>
  <c r="P306" i="43"/>
  <c r="W313" i="43"/>
  <c r="W309" i="43"/>
  <c r="W305" i="43"/>
  <c r="P313" i="43"/>
  <c r="P309" i="43"/>
  <c r="P305" i="43"/>
  <c r="W312" i="43"/>
  <c r="W308" i="43"/>
  <c r="P312" i="43"/>
  <c r="P308" i="43"/>
  <c r="AD274" i="43"/>
  <c r="AD270" i="43"/>
  <c r="AD266" i="43"/>
  <c r="AD273" i="43"/>
  <c r="AD269" i="43"/>
  <c r="AD265" i="43"/>
  <c r="AD272" i="43"/>
  <c r="AD268" i="43"/>
  <c r="AD271" i="43"/>
  <c r="AD267" i="43"/>
  <c r="W271" i="43"/>
  <c r="W267" i="43"/>
  <c r="P271" i="43"/>
  <c r="P267" i="43"/>
  <c r="W274" i="43"/>
  <c r="W270" i="43"/>
  <c r="W266" i="43"/>
  <c r="P274" i="43"/>
  <c r="P270" i="43"/>
  <c r="P266" i="43"/>
  <c r="W273" i="43"/>
  <c r="W269" i="43"/>
  <c r="W265" i="43"/>
  <c r="P273" i="43"/>
  <c r="P269" i="43"/>
  <c r="P265" i="43"/>
  <c r="W272" i="43"/>
  <c r="W268" i="43"/>
  <c r="P272" i="43"/>
  <c r="P268" i="43"/>
  <c r="AD234" i="43"/>
  <c r="AD230" i="43"/>
  <c r="AD226" i="43"/>
  <c r="AD233" i="43"/>
  <c r="AD229" i="43"/>
  <c r="AD225" i="43"/>
  <c r="AD232" i="43"/>
  <c r="AD228" i="43"/>
  <c r="AD231" i="43"/>
  <c r="AD227" i="43"/>
  <c r="W231" i="43"/>
  <c r="W227" i="43"/>
  <c r="P231" i="43"/>
  <c r="P227" i="43"/>
  <c r="W234" i="43"/>
  <c r="W230" i="43"/>
  <c r="W226" i="43"/>
  <c r="P234" i="43"/>
  <c r="P230" i="43"/>
  <c r="P226" i="43"/>
  <c r="W233" i="43"/>
  <c r="W229" i="43"/>
  <c r="W225" i="43"/>
  <c r="P233" i="43"/>
  <c r="P229" i="43"/>
  <c r="P225" i="43"/>
  <c r="W232" i="43"/>
  <c r="W228" i="43"/>
  <c r="P232" i="43"/>
  <c r="P228" i="43"/>
  <c r="AD194" i="43"/>
  <c r="AD190" i="43"/>
  <c r="AD186" i="43"/>
  <c r="AD193" i="43"/>
  <c r="AD189" i="43"/>
  <c r="AD185" i="43"/>
  <c r="AD192" i="43"/>
  <c r="AD188" i="43"/>
  <c r="AD191" i="43"/>
  <c r="AD187" i="43"/>
  <c r="W191" i="43"/>
  <c r="W187" i="43"/>
  <c r="P191" i="43"/>
  <c r="P187" i="43"/>
  <c r="W194" i="43"/>
  <c r="W190" i="43"/>
  <c r="W186" i="43"/>
  <c r="P194" i="43"/>
  <c r="P190" i="43"/>
  <c r="P186" i="43"/>
  <c r="W193" i="43"/>
  <c r="W189" i="43"/>
  <c r="W185" i="43"/>
  <c r="P193" i="43"/>
  <c r="P189" i="43"/>
  <c r="P185" i="43"/>
  <c r="W192" i="43"/>
  <c r="W188" i="43"/>
  <c r="P192" i="43"/>
  <c r="P188" i="43"/>
  <c r="AD154" i="43"/>
  <c r="AD150" i="43"/>
  <c r="AD146" i="43"/>
  <c r="AD153" i="43"/>
  <c r="AD149" i="43"/>
  <c r="AD145" i="43"/>
  <c r="AD152" i="43"/>
  <c r="AD148" i="43"/>
  <c r="AD151" i="43"/>
  <c r="AD147" i="43"/>
  <c r="W151" i="43"/>
  <c r="W147" i="43"/>
  <c r="P151" i="43"/>
  <c r="P147" i="43"/>
  <c r="W154" i="43"/>
  <c r="W150" i="43"/>
  <c r="W146" i="43"/>
  <c r="P154" i="43"/>
  <c r="P150" i="43"/>
  <c r="P146" i="43"/>
  <c r="W153" i="43"/>
  <c r="W149" i="43"/>
  <c r="W145" i="43"/>
  <c r="P153" i="43"/>
  <c r="P149" i="43"/>
  <c r="P145" i="43"/>
  <c r="W152" i="43"/>
  <c r="W148" i="43"/>
  <c r="P152" i="43"/>
  <c r="P148" i="43"/>
  <c r="AD114" i="43"/>
  <c r="AD110" i="43"/>
  <c r="AD106" i="43"/>
  <c r="AD113" i="43"/>
  <c r="AD109" i="43"/>
  <c r="AD105" i="43"/>
  <c r="AD112" i="43"/>
  <c r="AD108" i="43"/>
  <c r="AD111" i="43"/>
  <c r="AD107" i="43"/>
  <c r="W111" i="43"/>
  <c r="W107" i="43"/>
  <c r="P111" i="43"/>
  <c r="P107" i="43"/>
  <c r="W114" i="43"/>
  <c r="W110" i="43"/>
  <c r="W106" i="43"/>
  <c r="P114" i="43"/>
  <c r="P110" i="43"/>
  <c r="P106" i="43"/>
  <c r="W113" i="43"/>
  <c r="W109" i="43"/>
  <c r="W105" i="43"/>
  <c r="P113" i="43"/>
  <c r="P109" i="43"/>
  <c r="P105" i="43"/>
  <c r="W112" i="43"/>
  <c r="W108" i="43"/>
  <c r="P112" i="43"/>
  <c r="P108" i="43"/>
  <c r="AD74" i="43"/>
  <c r="AD70" i="43"/>
  <c r="AD66" i="43"/>
  <c r="AD73" i="43"/>
  <c r="AD69" i="43"/>
  <c r="AD65" i="43"/>
  <c r="AD72" i="43"/>
  <c r="AD68" i="43"/>
  <c r="AD71" i="43"/>
  <c r="AD67" i="43"/>
  <c r="W71" i="43"/>
  <c r="W67" i="43"/>
  <c r="P71" i="43"/>
  <c r="P67" i="43"/>
  <c r="W74" i="43"/>
  <c r="W70" i="43"/>
  <c r="W66" i="43"/>
  <c r="P74" i="43"/>
  <c r="P70" i="43"/>
  <c r="P66" i="43"/>
  <c r="W73" i="43"/>
  <c r="W69" i="43"/>
  <c r="W65" i="43"/>
  <c r="P73" i="43"/>
  <c r="P69" i="43"/>
  <c r="P65" i="43"/>
  <c r="W72" i="43"/>
  <c r="W68" i="43"/>
  <c r="P72" i="43"/>
  <c r="P68" i="43"/>
  <c r="AD34" i="43"/>
  <c r="AD30" i="43"/>
  <c r="AD26" i="43"/>
  <c r="AD33" i="43"/>
  <c r="AD29" i="43"/>
  <c r="AD25" i="43"/>
  <c r="AD32" i="43"/>
  <c r="AD28" i="43"/>
  <c r="AD31" i="43"/>
  <c r="AD27" i="43"/>
  <c r="W31" i="43"/>
  <c r="W27" i="43"/>
  <c r="P31" i="43"/>
  <c r="P27" i="43"/>
  <c r="W34" i="43"/>
  <c r="W30" i="43"/>
  <c r="W26" i="43"/>
  <c r="P34" i="43"/>
  <c r="P30" i="43"/>
  <c r="P26" i="43"/>
  <c r="W33" i="43"/>
  <c r="W29" i="43"/>
  <c r="W25" i="43"/>
  <c r="P33" i="43"/>
  <c r="P29" i="43"/>
  <c r="P25" i="43"/>
  <c r="W32" i="43"/>
  <c r="W28" i="43"/>
  <c r="P32" i="43"/>
  <c r="P28" i="43"/>
  <c r="AD732" i="74"/>
  <c r="AD728" i="74"/>
  <c r="AD731" i="74"/>
  <c r="AD727" i="74"/>
  <c r="AD734" i="74"/>
  <c r="AD730" i="74"/>
  <c r="AD726" i="74"/>
  <c r="AD733" i="74"/>
  <c r="AD729" i="74"/>
  <c r="AD725" i="74"/>
  <c r="W733" i="74"/>
  <c r="W729" i="74"/>
  <c r="W725" i="74"/>
  <c r="W732" i="74"/>
  <c r="W728" i="74"/>
  <c r="W731" i="74"/>
  <c r="W727" i="74"/>
  <c r="W734" i="74"/>
  <c r="W730" i="74"/>
  <c r="W726" i="74"/>
  <c r="P733" i="74"/>
  <c r="P729" i="74"/>
  <c r="P725" i="74"/>
  <c r="P732" i="74"/>
  <c r="P728" i="74"/>
  <c r="P731" i="74"/>
  <c r="P727" i="74"/>
  <c r="P734" i="74"/>
  <c r="P730" i="74"/>
  <c r="P726" i="74"/>
  <c r="AD692" i="74"/>
  <c r="AD688" i="74"/>
  <c r="AD691" i="74"/>
  <c r="AD687" i="74"/>
  <c r="AD694" i="74"/>
  <c r="AD690" i="74"/>
  <c r="AD686" i="74"/>
  <c r="AD693" i="74"/>
  <c r="AD689" i="74"/>
  <c r="AD685" i="74"/>
  <c r="W693" i="74"/>
  <c r="W689" i="74"/>
  <c r="W685" i="74"/>
  <c r="W692" i="74"/>
  <c r="W688" i="74"/>
  <c r="W691" i="74"/>
  <c r="W687" i="74"/>
  <c r="W694" i="74"/>
  <c r="W690" i="74"/>
  <c r="W686" i="74"/>
  <c r="P693" i="74"/>
  <c r="P689" i="74"/>
  <c r="P685" i="74"/>
  <c r="P692" i="74"/>
  <c r="P688" i="74"/>
  <c r="P691" i="74"/>
  <c r="P687" i="74"/>
  <c r="P694" i="74"/>
  <c r="P690" i="74"/>
  <c r="P686" i="74"/>
  <c r="AD652" i="74"/>
  <c r="AD648" i="74"/>
  <c r="AD651" i="74"/>
  <c r="AD647" i="74"/>
  <c r="AD654" i="74"/>
  <c r="AD650" i="74"/>
  <c r="AD646" i="74"/>
  <c r="AD653" i="74"/>
  <c r="AD649" i="74"/>
  <c r="AD645" i="74"/>
  <c r="W653" i="74"/>
  <c r="W649" i="74"/>
  <c r="W645" i="74"/>
  <c r="W652" i="74"/>
  <c r="W648" i="74"/>
  <c r="W651" i="74"/>
  <c r="W647" i="74"/>
  <c r="W654" i="74"/>
  <c r="W650" i="74"/>
  <c r="W646" i="74"/>
  <c r="P653" i="74"/>
  <c r="P649" i="74"/>
  <c r="P645" i="74"/>
  <c r="P652" i="74"/>
  <c r="P648" i="74"/>
  <c r="P651" i="74"/>
  <c r="P647" i="74"/>
  <c r="P654" i="74"/>
  <c r="P650" i="74"/>
  <c r="P646" i="74"/>
  <c r="AD611" i="74"/>
  <c r="AD607" i="74"/>
  <c r="AD614" i="74"/>
  <c r="AD610" i="74"/>
  <c r="AD606" i="74"/>
  <c r="AD613" i="74"/>
  <c r="AD609" i="74"/>
  <c r="AD605" i="74"/>
  <c r="AD612" i="74"/>
  <c r="AD608" i="74"/>
  <c r="W613" i="74"/>
  <c r="W609" i="74"/>
  <c r="W605" i="74"/>
  <c r="W612" i="74"/>
  <c r="W608" i="74"/>
  <c r="W611" i="74"/>
  <c r="W607" i="74"/>
  <c r="W614" i="74"/>
  <c r="W610" i="74"/>
  <c r="W606" i="74"/>
  <c r="P613" i="74"/>
  <c r="P609" i="74"/>
  <c r="P605" i="74"/>
  <c r="P612" i="74"/>
  <c r="P608" i="74"/>
  <c r="P611" i="74"/>
  <c r="P607" i="74"/>
  <c r="P614" i="74"/>
  <c r="P610" i="74"/>
  <c r="P606" i="74"/>
  <c r="AD571" i="74"/>
  <c r="AD567" i="74"/>
  <c r="AD574" i="74"/>
  <c r="AD570" i="74"/>
  <c r="AD566" i="74"/>
  <c r="AD573" i="74"/>
  <c r="AD569" i="74"/>
  <c r="AD565" i="74"/>
  <c r="AD572" i="74"/>
  <c r="AD568" i="74"/>
  <c r="W573" i="74"/>
  <c r="W569" i="74"/>
  <c r="W565" i="74"/>
  <c r="W572" i="74"/>
  <c r="W568" i="74"/>
  <c r="W571" i="74"/>
  <c r="W567" i="74"/>
  <c r="W574" i="74"/>
  <c r="W570" i="74"/>
  <c r="W566" i="74"/>
  <c r="P573" i="74"/>
  <c r="P569" i="74"/>
  <c r="P565" i="74"/>
  <c r="P572" i="74"/>
  <c r="P568" i="74"/>
  <c r="P571" i="74"/>
  <c r="P567" i="74"/>
  <c r="P574" i="74"/>
  <c r="P570" i="74"/>
  <c r="P566" i="74"/>
  <c r="AD531" i="74"/>
  <c r="AD527" i="74"/>
  <c r="AD534" i="74"/>
  <c r="AD530" i="74"/>
  <c r="AD526" i="74"/>
  <c r="AD533" i="74"/>
  <c r="AD529" i="74"/>
  <c r="AD525" i="74"/>
  <c r="AD532" i="74"/>
  <c r="AD528" i="74"/>
  <c r="W533" i="74"/>
  <c r="W529" i="74"/>
  <c r="W525" i="74"/>
  <c r="W532" i="74"/>
  <c r="W528" i="74"/>
  <c r="W531" i="74"/>
  <c r="W527" i="74"/>
  <c r="W534" i="74"/>
  <c r="W530" i="74"/>
  <c r="W526" i="74"/>
  <c r="P533" i="74"/>
  <c r="P529" i="74"/>
  <c r="P525" i="74"/>
  <c r="P532" i="74"/>
  <c r="P528" i="74"/>
  <c r="P531" i="74"/>
  <c r="P527" i="74"/>
  <c r="P534" i="74"/>
  <c r="P530" i="74"/>
  <c r="P526" i="74"/>
  <c r="AD491" i="74"/>
  <c r="AD487" i="74"/>
  <c r="AD494" i="74"/>
  <c r="AD490" i="74"/>
  <c r="AD486" i="74"/>
  <c r="AD493" i="74"/>
  <c r="AD489" i="74"/>
  <c r="AD485" i="74"/>
  <c r="AD492" i="74"/>
  <c r="AD488" i="74"/>
  <c r="W493" i="74"/>
  <c r="W489" i="74"/>
  <c r="W485" i="74"/>
  <c r="W492" i="74"/>
  <c r="W488" i="74"/>
  <c r="W491" i="74"/>
  <c r="W487" i="74"/>
  <c r="W494" i="74"/>
  <c r="W490" i="74"/>
  <c r="W486" i="74"/>
  <c r="P493" i="74"/>
  <c r="P489" i="74"/>
  <c r="P485" i="74"/>
  <c r="P492" i="74"/>
  <c r="P488" i="74"/>
  <c r="P491" i="74"/>
  <c r="P487" i="74"/>
  <c r="P494" i="74"/>
  <c r="P490" i="74"/>
  <c r="P486" i="74"/>
  <c r="AD451" i="74"/>
  <c r="AD447" i="74"/>
  <c r="AD454" i="74"/>
  <c r="AD450" i="74"/>
  <c r="AD446" i="74"/>
  <c r="AD453" i="74"/>
  <c r="AD449" i="74"/>
  <c r="AD445" i="74"/>
  <c r="AD452" i="74"/>
  <c r="AD448" i="74"/>
  <c r="W453" i="74"/>
  <c r="W449" i="74"/>
  <c r="W445" i="74"/>
  <c r="W452" i="74"/>
  <c r="W448" i="74"/>
  <c r="W451" i="74"/>
  <c r="W447" i="74"/>
  <c r="W454" i="74"/>
  <c r="W450" i="74"/>
  <c r="W446" i="74"/>
  <c r="P453" i="74"/>
  <c r="P449" i="74"/>
  <c r="P445" i="74"/>
  <c r="P452" i="74"/>
  <c r="P448" i="74"/>
  <c r="P451" i="74"/>
  <c r="P447" i="74"/>
  <c r="P454" i="74"/>
  <c r="P450" i="74"/>
  <c r="P446" i="74"/>
  <c r="AD411" i="74"/>
  <c r="AD407" i="74"/>
  <c r="AD414" i="74"/>
  <c r="AD410" i="74"/>
  <c r="AD406" i="74"/>
  <c r="AD413" i="74"/>
  <c r="AD409" i="74"/>
  <c r="AD405" i="74"/>
  <c r="AD412" i="74"/>
  <c r="AD408" i="74"/>
  <c r="W413" i="74"/>
  <c r="W409" i="74"/>
  <c r="W405" i="74"/>
  <c r="W412" i="74"/>
  <c r="W408" i="74"/>
  <c r="W411" i="74"/>
  <c r="W407" i="74"/>
  <c r="W414" i="74"/>
  <c r="W410" i="74"/>
  <c r="W406" i="74"/>
  <c r="P413" i="74"/>
  <c r="P409" i="74"/>
  <c r="P405" i="74"/>
  <c r="P412" i="74"/>
  <c r="P408" i="74"/>
  <c r="P411" i="74"/>
  <c r="P407" i="74"/>
  <c r="P414" i="74"/>
  <c r="P410" i="74"/>
  <c r="P406" i="74"/>
  <c r="AD371" i="74"/>
  <c r="AD367" i="74"/>
  <c r="AD374" i="74"/>
  <c r="AD370" i="74"/>
  <c r="AD366" i="74"/>
  <c r="AD373" i="74"/>
  <c r="AD369" i="74"/>
  <c r="AD365" i="74"/>
  <c r="AD372" i="74"/>
  <c r="AD368" i="74"/>
  <c r="W373" i="74"/>
  <c r="W369" i="74"/>
  <c r="W365" i="74"/>
  <c r="W372" i="74"/>
  <c r="W368" i="74"/>
  <c r="W371" i="74"/>
  <c r="W367" i="74"/>
  <c r="W374" i="74"/>
  <c r="W370" i="74"/>
  <c r="W366" i="74"/>
  <c r="P373" i="74"/>
  <c r="P369" i="74"/>
  <c r="P365" i="74"/>
  <c r="P372" i="74"/>
  <c r="P368" i="74"/>
  <c r="P371" i="74"/>
  <c r="P367" i="74"/>
  <c r="P374" i="74"/>
  <c r="P370" i="74"/>
  <c r="P366" i="74"/>
  <c r="AD331" i="74"/>
  <c r="AD327" i="74"/>
  <c r="AD334" i="74"/>
  <c r="AD330" i="74"/>
  <c r="AD326" i="74"/>
  <c r="AD333" i="74"/>
  <c r="AD329" i="74"/>
  <c r="AD325" i="74"/>
  <c r="AD332" i="74"/>
  <c r="AD328" i="74"/>
  <c r="W333" i="74"/>
  <c r="W329" i="74"/>
  <c r="W325" i="74"/>
  <c r="W332" i="74"/>
  <c r="W328" i="74"/>
  <c r="W331" i="74"/>
  <c r="W327" i="74"/>
  <c r="W334" i="74"/>
  <c r="W330" i="74"/>
  <c r="W326" i="74"/>
  <c r="P332" i="74"/>
  <c r="P328" i="74"/>
  <c r="P331" i="74"/>
  <c r="P327" i="74"/>
  <c r="P334" i="74"/>
  <c r="P330" i="74"/>
  <c r="P326" i="74"/>
  <c r="P333" i="74"/>
  <c r="P329" i="74"/>
  <c r="P325" i="74"/>
  <c r="AD291" i="74"/>
  <c r="AD287" i="74"/>
  <c r="AD294" i="74"/>
  <c r="AD290" i="74"/>
  <c r="AD286" i="74"/>
  <c r="AD293" i="74"/>
  <c r="AD289" i="74"/>
  <c r="AD285" i="74"/>
  <c r="AD292" i="74"/>
  <c r="AD288" i="74"/>
  <c r="W293" i="74"/>
  <c r="W289" i="74"/>
  <c r="W285" i="74"/>
  <c r="W292" i="74"/>
  <c r="W288" i="74"/>
  <c r="W291" i="74"/>
  <c r="W287" i="74"/>
  <c r="W294" i="74"/>
  <c r="W290" i="74"/>
  <c r="W286" i="74"/>
  <c r="P292" i="74"/>
  <c r="P288" i="74"/>
  <c r="P291" i="74"/>
  <c r="P287" i="74"/>
  <c r="P294" i="74"/>
  <c r="P290" i="74"/>
  <c r="P286" i="74"/>
  <c r="P293" i="74"/>
  <c r="P289" i="74"/>
  <c r="P285" i="74"/>
  <c r="AD251" i="74"/>
  <c r="AD247" i="74"/>
  <c r="AD253" i="74"/>
  <c r="AD249" i="74"/>
  <c r="AD245" i="74"/>
  <c r="AD252" i="74"/>
  <c r="AD248" i="74"/>
  <c r="AD250" i="74"/>
  <c r="AD246" i="74"/>
  <c r="AD254" i="74"/>
  <c r="W253" i="74"/>
  <c r="W249" i="74"/>
  <c r="W245" i="74"/>
  <c r="W252" i="74"/>
  <c r="W248" i="74"/>
  <c r="W251" i="74"/>
  <c r="W247" i="74"/>
  <c r="W254" i="74"/>
  <c r="W250" i="74"/>
  <c r="W246" i="74"/>
  <c r="P252" i="74"/>
  <c r="P248" i="74"/>
  <c r="P251" i="74"/>
  <c r="P247" i="74"/>
  <c r="P254" i="74"/>
  <c r="P250" i="74"/>
  <c r="P246" i="74"/>
  <c r="P253" i="74"/>
  <c r="P249" i="74"/>
  <c r="P245" i="74"/>
  <c r="AD213" i="74"/>
  <c r="AD209" i="74"/>
  <c r="AD205" i="74"/>
  <c r="AD212" i="74"/>
  <c r="AD208" i="74"/>
  <c r="AD211" i="74"/>
  <c r="AD207" i="74"/>
  <c r="AD214" i="74"/>
  <c r="AD210" i="74"/>
  <c r="AD206" i="74"/>
  <c r="W213" i="74"/>
  <c r="W209" i="74"/>
  <c r="W205" i="74"/>
  <c r="W212" i="74"/>
  <c r="W208" i="74"/>
  <c r="W211" i="74"/>
  <c r="W207" i="74"/>
  <c r="W214" i="74"/>
  <c r="W210" i="74"/>
  <c r="W206" i="74"/>
  <c r="P212" i="74"/>
  <c r="P208" i="74"/>
  <c r="P211" i="74"/>
  <c r="P207" i="74"/>
  <c r="P214" i="74"/>
  <c r="P210" i="74"/>
  <c r="P206" i="74"/>
  <c r="P213" i="74"/>
  <c r="P209" i="74"/>
  <c r="P205" i="74"/>
  <c r="AD173" i="74"/>
  <c r="AD169" i="74"/>
  <c r="AD165" i="74"/>
  <c r="AD172" i="74"/>
  <c r="AD168" i="74"/>
  <c r="AD171" i="74"/>
  <c r="AD167" i="74"/>
  <c r="AD174" i="74"/>
  <c r="AD170" i="74"/>
  <c r="AD166" i="74"/>
  <c r="W173" i="74"/>
  <c r="W169" i="74"/>
  <c r="W165" i="74"/>
  <c r="W172" i="74"/>
  <c r="W168" i="74"/>
  <c r="W171" i="74"/>
  <c r="W167" i="74"/>
  <c r="W174" i="74"/>
  <c r="W170" i="74"/>
  <c r="W166" i="74"/>
  <c r="P172" i="74"/>
  <c r="P168" i="74"/>
  <c r="P171" i="74"/>
  <c r="P167" i="74"/>
  <c r="P174" i="74"/>
  <c r="P170" i="74"/>
  <c r="P166" i="74"/>
  <c r="P173" i="74"/>
  <c r="P169" i="74"/>
  <c r="P165" i="74"/>
  <c r="AD133" i="74"/>
  <c r="AD129" i="74"/>
  <c r="AD125" i="74"/>
  <c r="AD132" i="74"/>
  <c r="AD128" i="74"/>
  <c r="AD131" i="74"/>
  <c r="AD127" i="74"/>
  <c r="AD134" i="74"/>
  <c r="AD130" i="74"/>
  <c r="AD126" i="74"/>
  <c r="W133" i="74"/>
  <c r="W129" i="74"/>
  <c r="W125" i="74"/>
  <c r="W132" i="74"/>
  <c r="W128" i="74"/>
  <c r="W131" i="74"/>
  <c r="W127" i="74"/>
  <c r="W134" i="74"/>
  <c r="W130" i="74"/>
  <c r="W126" i="74"/>
  <c r="P132" i="74"/>
  <c r="P128" i="74"/>
  <c r="P131" i="74"/>
  <c r="P127" i="74"/>
  <c r="P134" i="74"/>
  <c r="P130" i="74"/>
  <c r="P126" i="74"/>
  <c r="P133" i="74"/>
  <c r="P129" i="74"/>
  <c r="P125" i="74"/>
  <c r="AD93" i="74"/>
  <c r="AD89" i="74"/>
  <c r="AD85" i="74"/>
  <c r="AD92" i="74"/>
  <c r="AD88" i="74"/>
  <c r="AD91" i="74"/>
  <c r="AD87" i="74"/>
  <c r="AD94" i="74"/>
  <c r="AD90" i="74"/>
  <c r="AD86" i="74"/>
  <c r="W93" i="74"/>
  <c r="W89" i="74"/>
  <c r="W85" i="74"/>
  <c r="W92" i="74"/>
  <c r="W88" i="74"/>
  <c r="W91" i="74"/>
  <c r="W87" i="74"/>
  <c r="W94" i="74"/>
  <c r="W90" i="74"/>
  <c r="W86" i="74"/>
  <c r="P92" i="74"/>
  <c r="P88" i="74"/>
  <c r="P91" i="74"/>
  <c r="P87" i="74"/>
  <c r="P94" i="74"/>
  <c r="P90" i="74"/>
  <c r="P86" i="74"/>
  <c r="P93" i="74"/>
  <c r="P89" i="74"/>
  <c r="P85" i="74"/>
  <c r="AD53" i="74"/>
  <c r="AD49" i="74"/>
  <c r="AD45" i="74"/>
  <c r="AD52" i="74"/>
  <c r="AD48" i="74"/>
  <c r="AD51" i="74"/>
  <c r="AD47" i="74"/>
  <c r="AD54" i="74"/>
  <c r="AD50" i="74"/>
  <c r="AD46" i="74"/>
  <c r="W53" i="74"/>
  <c r="W49" i="74"/>
  <c r="W45" i="74"/>
  <c r="W52" i="74"/>
  <c r="W48" i="74"/>
  <c r="W51" i="74"/>
  <c r="W47" i="74"/>
  <c r="W54" i="74"/>
  <c r="W50" i="74"/>
  <c r="W46" i="74"/>
  <c r="P52" i="74"/>
  <c r="P48" i="74"/>
  <c r="P51" i="74"/>
  <c r="P47" i="74"/>
  <c r="P54" i="74"/>
  <c r="P50" i="74"/>
  <c r="P46" i="74"/>
  <c r="P53" i="74"/>
  <c r="P49" i="74"/>
  <c r="P45" i="74"/>
  <c r="P12" i="75"/>
  <c r="P8" i="75"/>
  <c r="P11" i="75"/>
  <c r="P7" i="75"/>
  <c r="P14" i="75"/>
  <c r="P10" i="75"/>
  <c r="P6" i="75"/>
  <c r="P13" i="75"/>
  <c r="P9" i="75"/>
  <c r="P5" i="75"/>
  <c r="P712" i="75"/>
  <c r="P708" i="75"/>
  <c r="P711" i="75"/>
  <c r="P707" i="75"/>
  <c r="P714" i="75"/>
  <c r="P710" i="75"/>
  <c r="P706" i="75"/>
  <c r="P713" i="75"/>
  <c r="P709" i="75"/>
  <c r="P705" i="75"/>
  <c r="P672" i="75"/>
  <c r="P668" i="75"/>
  <c r="P671" i="75"/>
  <c r="P667" i="75"/>
  <c r="P674" i="75"/>
  <c r="P670" i="75"/>
  <c r="P666" i="75"/>
  <c r="P673" i="75"/>
  <c r="P669" i="75"/>
  <c r="P665" i="75"/>
  <c r="P632" i="75"/>
  <c r="P628" i="75"/>
  <c r="P631" i="75"/>
  <c r="P627" i="75"/>
  <c r="P634" i="75"/>
  <c r="P630" i="75"/>
  <c r="P626" i="75"/>
  <c r="P633" i="75"/>
  <c r="P629" i="75"/>
  <c r="P625" i="75"/>
  <c r="P592" i="75"/>
  <c r="P588" i="75"/>
  <c r="P591" i="75"/>
  <c r="P587" i="75"/>
  <c r="P594" i="75"/>
  <c r="P590" i="75"/>
  <c r="P586" i="75"/>
  <c r="P593" i="75"/>
  <c r="P589" i="75"/>
  <c r="P585" i="75"/>
  <c r="P552" i="75"/>
  <c r="P548" i="75"/>
  <c r="P551" i="75"/>
  <c r="P547" i="75"/>
  <c r="P554" i="75"/>
  <c r="P550" i="75"/>
  <c r="P546" i="75"/>
  <c r="P553" i="75"/>
  <c r="P549" i="75"/>
  <c r="P545" i="75"/>
  <c r="P512" i="75"/>
  <c r="P508" i="75"/>
  <c r="P511" i="75"/>
  <c r="P507" i="75"/>
  <c r="P514" i="75"/>
  <c r="P510" i="75"/>
  <c r="P506" i="75"/>
  <c r="P513" i="75"/>
  <c r="P509" i="75"/>
  <c r="P505" i="75"/>
  <c r="P472" i="75"/>
  <c r="P468" i="75"/>
  <c r="P471" i="75"/>
  <c r="P467" i="75"/>
  <c r="P474" i="75"/>
  <c r="P470" i="75"/>
  <c r="P466" i="75"/>
  <c r="P473" i="75"/>
  <c r="P469" i="75"/>
  <c r="P465" i="75"/>
  <c r="P432" i="75"/>
  <c r="P428" i="75"/>
  <c r="P431" i="75"/>
  <c r="P427" i="75"/>
  <c r="P434" i="75"/>
  <c r="P430" i="75"/>
  <c r="P426" i="75"/>
  <c r="P433" i="75"/>
  <c r="P429" i="75"/>
  <c r="P425" i="75"/>
  <c r="P392" i="75"/>
  <c r="P388" i="75"/>
  <c r="P391" i="75"/>
  <c r="P387" i="75"/>
  <c r="P394" i="75"/>
  <c r="P390" i="75"/>
  <c r="P386" i="75"/>
  <c r="P385" i="75"/>
  <c r="P393" i="75"/>
  <c r="P389" i="75"/>
  <c r="P352" i="75"/>
  <c r="P348" i="75"/>
  <c r="P351" i="75"/>
  <c r="P347" i="75"/>
  <c r="P354" i="75"/>
  <c r="P350" i="75"/>
  <c r="P346" i="75"/>
  <c r="P353" i="75"/>
  <c r="P349" i="75"/>
  <c r="P345" i="75"/>
  <c r="P312" i="75"/>
  <c r="P308" i="75"/>
  <c r="P311" i="75"/>
  <c r="P307" i="75"/>
  <c r="P314" i="75"/>
  <c r="P310" i="75"/>
  <c r="P306" i="75"/>
  <c r="P305" i="75"/>
  <c r="P313" i="75"/>
  <c r="P309" i="75"/>
  <c r="P272" i="75"/>
  <c r="P268" i="75"/>
  <c r="P271" i="75"/>
  <c r="P267" i="75"/>
  <c r="P274" i="75"/>
  <c r="P270" i="75"/>
  <c r="P266" i="75"/>
  <c r="P273" i="75"/>
  <c r="P269" i="75"/>
  <c r="P265" i="75"/>
  <c r="P232" i="75"/>
  <c r="P228" i="75"/>
  <c r="P231" i="75"/>
  <c r="P227" i="75"/>
  <c r="P234" i="75"/>
  <c r="P230" i="75"/>
  <c r="P226" i="75"/>
  <c r="P225" i="75"/>
  <c r="P233" i="75"/>
  <c r="P229" i="75"/>
  <c r="P192" i="75"/>
  <c r="P188" i="75"/>
  <c r="P191" i="75"/>
  <c r="P187" i="75"/>
  <c r="P194" i="75"/>
  <c r="P190" i="75"/>
  <c r="P186" i="75"/>
  <c r="P193" i="75"/>
  <c r="P189" i="75"/>
  <c r="P185" i="75"/>
  <c r="P152" i="75"/>
  <c r="P148" i="75"/>
  <c r="P151" i="75"/>
  <c r="P147" i="75"/>
  <c r="P154" i="75"/>
  <c r="P150" i="75"/>
  <c r="P146" i="75"/>
  <c r="P145" i="75"/>
  <c r="P153" i="75"/>
  <c r="P149" i="75"/>
  <c r="P112" i="75"/>
  <c r="P108" i="75"/>
  <c r="P111" i="75"/>
  <c r="P107" i="75"/>
  <c r="P114" i="75"/>
  <c r="P110" i="75"/>
  <c r="P106" i="75"/>
  <c r="P113" i="75"/>
  <c r="P109" i="75"/>
  <c r="P105" i="75"/>
  <c r="P71" i="75"/>
  <c r="P67" i="75"/>
  <c r="P74" i="75"/>
  <c r="P70" i="75"/>
  <c r="P66" i="75"/>
  <c r="P72" i="75"/>
  <c r="P69" i="75"/>
  <c r="P68" i="75"/>
  <c r="P73" i="75"/>
  <c r="P65" i="75"/>
  <c r="P32" i="75"/>
  <c r="P28" i="75"/>
  <c r="P31" i="75"/>
  <c r="P27" i="75"/>
  <c r="P34" i="75"/>
  <c r="P30" i="75"/>
  <c r="P26" i="75"/>
  <c r="P33" i="75"/>
  <c r="P29" i="75"/>
  <c r="P25" i="75"/>
  <c r="AD744" i="43"/>
  <c r="AD740" i="43"/>
  <c r="AD736" i="43"/>
  <c r="AD743" i="43"/>
  <c r="AD739" i="43"/>
  <c r="AD735" i="43"/>
  <c r="AD742" i="43"/>
  <c r="AD738" i="43"/>
  <c r="AD741" i="43"/>
  <c r="AD737" i="43"/>
  <c r="W742" i="43"/>
  <c r="W738" i="43"/>
  <c r="W741" i="43"/>
  <c r="W737" i="43"/>
  <c r="W744" i="43"/>
  <c r="W740" i="43"/>
  <c r="W736" i="43"/>
  <c r="W743" i="43"/>
  <c r="W739" i="43"/>
  <c r="W735" i="43"/>
  <c r="P743" i="43"/>
  <c r="P739" i="43"/>
  <c r="P735" i="43"/>
  <c r="P742" i="43"/>
  <c r="P738" i="43"/>
  <c r="P741" i="43"/>
  <c r="P737" i="43"/>
  <c r="P744" i="43"/>
  <c r="P740" i="43"/>
  <c r="P736" i="43"/>
  <c r="AD704" i="43"/>
  <c r="AD700" i="43"/>
  <c r="AD696" i="43"/>
  <c r="AD703" i="43"/>
  <c r="AD699" i="43"/>
  <c r="AD695" i="43"/>
  <c r="AD702" i="43"/>
  <c r="AD698" i="43"/>
  <c r="AD701" i="43"/>
  <c r="AD697" i="43"/>
  <c r="W702" i="43"/>
  <c r="W698" i="43"/>
  <c r="W701" i="43"/>
  <c r="W697" i="43"/>
  <c r="W704" i="43"/>
  <c r="W700" i="43"/>
  <c r="W696" i="43"/>
  <c r="W703" i="43"/>
  <c r="W699" i="43"/>
  <c r="W695" i="43"/>
  <c r="P703" i="43"/>
  <c r="P699" i="43"/>
  <c r="P695" i="43"/>
  <c r="P702" i="43"/>
  <c r="P698" i="43"/>
  <c r="P701" i="43"/>
  <c r="P697" i="43"/>
  <c r="P704" i="43"/>
  <c r="P700" i="43"/>
  <c r="P696" i="43"/>
  <c r="AD664" i="43"/>
  <c r="AD660" i="43"/>
  <c r="AD656" i="43"/>
  <c r="AD663" i="43"/>
  <c r="AD659" i="43"/>
  <c r="AD655" i="43"/>
  <c r="AD662" i="43"/>
  <c r="AD658" i="43"/>
  <c r="AD661" i="43"/>
  <c r="AD657" i="43"/>
  <c r="W662" i="43"/>
  <c r="W658" i="43"/>
  <c r="W661" i="43"/>
  <c r="W657" i="43"/>
  <c r="W664" i="43"/>
  <c r="W660" i="43"/>
  <c r="W656" i="43"/>
  <c r="W663" i="43"/>
  <c r="W659" i="43"/>
  <c r="W655" i="43"/>
  <c r="P663" i="43"/>
  <c r="P659" i="43"/>
  <c r="P655" i="43"/>
  <c r="P662" i="43"/>
  <c r="P658" i="43"/>
  <c r="P661" i="43"/>
  <c r="P657" i="43"/>
  <c r="P664" i="43"/>
  <c r="P660" i="43"/>
  <c r="P656" i="43"/>
  <c r="AD624" i="43"/>
  <c r="AD620" i="43"/>
  <c r="AD616" i="43"/>
  <c r="AD623" i="43"/>
  <c r="AD619" i="43"/>
  <c r="AD615" i="43"/>
  <c r="AD622" i="43"/>
  <c r="AD618" i="43"/>
  <c r="AD621" i="43"/>
  <c r="AD617" i="43"/>
  <c r="W622" i="43"/>
  <c r="W618" i="43"/>
  <c r="W621" i="43"/>
  <c r="W617" i="43"/>
  <c r="W624" i="43"/>
  <c r="W620" i="43"/>
  <c r="W616" i="43"/>
  <c r="W623" i="43"/>
  <c r="W619" i="43"/>
  <c r="W615" i="43"/>
  <c r="P623" i="43"/>
  <c r="P619" i="43"/>
  <c r="P615" i="43"/>
  <c r="P622" i="43"/>
  <c r="P618" i="43"/>
  <c r="P621" i="43"/>
  <c r="P617" i="43"/>
  <c r="P624" i="43"/>
  <c r="P620" i="43"/>
  <c r="P616" i="43"/>
  <c r="D575" i="43"/>
  <c r="AD584" i="43"/>
  <c r="AD580" i="43"/>
  <c r="AD576" i="43"/>
  <c r="AD583" i="43"/>
  <c r="AD579" i="43"/>
  <c r="AD575" i="43"/>
  <c r="AD582" i="43"/>
  <c r="AD578" i="43"/>
  <c r="AD581" i="43"/>
  <c r="AD577" i="43"/>
  <c r="W582" i="43"/>
  <c r="W578" i="43"/>
  <c r="W581" i="43"/>
  <c r="W577" i="43"/>
  <c r="W584" i="43"/>
  <c r="W580" i="43"/>
  <c r="W576" i="43"/>
  <c r="W583" i="43"/>
  <c r="W579" i="43"/>
  <c r="W575" i="43"/>
  <c r="P583" i="43"/>
  <c r="P579" i="43"/>
  <c r="P575" i="43"/>
  <c r="P582" i="43"/>
  <c r="P578" i="43"/>
  <c r="P581" i="43"/>
  <c r="P577" i="43"/>
  <c r="P584" i="43"/>
  <c r="P580" i="43"/>
  <c r="P576" i="43"/>
  <c r="AD544" i="43"/>
  <c r="AD540" i="43"/>
  <c r="AD536" i="43"/>
  <c r="AD543" i="43"/>
  <c r="AD539" i="43"/>
  <c r="AD535" i="43"/>
  <c r="AD542" i="43"/>
  <c r="AD538" i="43"/>
  <c r="AD541" i="43"/>
  <c r="AD537" i="43"/>
  <c r="W542" i="43"/>
  <c r="W538" i="43"/>
  <c r="W541" i="43"/>
  <c r="W537" i="43"/>
  <c r="W544" i="43"/>
  <c r="W540" i="43"/>
  <c r="W536" i="43"/>
  <c r="W543" i="43"/>
  <c r="W539" i="43"/>
  <c r="W535" i="43"/>
  <c r="P543" i="43"/>
  <c r="P539" i="43"/>
  <c r="P535" i="43"/>
  <c r="P542" i="43"/>
  <c r="P538" i="43"/>
  <c r="P541" i="43"/>
  <c r="P537" i="43"/>
  <c r="P544" i="43"/>
  <c r="P540" i="43"/>
  <c r="P536" i="43"/>
  <c r="AD504" i="43"/>
  <c r="AD500" i="43"/>
  <c r="AD496" i="43"/>
  <c r="AD503" i="43"/>
  <c r="AD499" i="43"/>
  <c r="AD495" i="43"/>
  <c r="AD502" i="43"/>
  <c r="AD498" i="43"/>
  <c r="AD501" i="43"/>
  <c r="AD497" i="43"/>
  <c r="W502" i="43"/>
  <c r="W498" i="43"/>
  <c r="W501" i="43"/>
  <c r="W497" i="43"/>
  <c r="W504" i="43"/>
  <c r="W500" i="43"/>
  <c r="W496" i="43"/>
  <c r="W503" i="43"/>
  <c r="W499" i="43"/>
  <c r="W495" i="43"/>
  <c r="P503" i="43"/>
  <c r="P499" i="43"/>
  <c r="P495" i="43"/>
  <c r="P502" i="43"/>
  <c r="P498" i="43"/>
  <c r="P501" i="43"/>
  <c r="P497" i="43"/>
  <c r="P504" i="43"/>
  <c r="P500" i="43"/>
  <c r="P496" i="43"/>
  <c r="AD464" i="43"/>
  <c r="AD460" i="43"/>
  <c r="AD456" i="43"/>
  <c r="AD463" i="43"/>
  <c r="AD459" i="43"/>
  <c r="AD455" i="43"/>
  <c r="AD462" i="43"/>
  <c r="AD458" i="43"/>
  <c r="AD461" i="43"/>
  <c r="AD457" i="43"/>
  <c r="W463" i="43"/>
  <c r="W459" i="43"/>
  <c r="W455" i="43"/>
  <c r="P463" i="43"/>
  <c r="P459" i="43"/>
  <c r="P455" i="43"/>
  <c r="W462" i="43"/>
  <c r="W458" i="43"/>
  <c r="P462" i="43"/>
  <c r="P458" i="43"/>
  <c r="W461" i="43"/>
  <c r="W457" i="43"/>
  <c r="P461" i="43"/>
  <c r="P457" i="43"/>
  <c r="W464" i="43"/>
  <c r="W460" i="43"/>
  <c r="W456" i="43"/>
  <c r="P464" i="43"/>
  <c r="P460" i="43"/>
  <c r="P456" i="43"/>
  <c r="AD424" i="43"/>
  <c r="AD423" i="43"/>
  <c r="AD422" i="43"/>
  <c r="AD418" i="43"/>
  <c r="AD421" i="43"/>
  <c r="AD417" i="43"/>
  <c r="AD420" i="43"/>
  <c r="AD416" i="43"/>
  <c r="AD419" i="43"/>
  <c r="AD415" i="43"/>
  <c r="W423" i="43"/>
  <c r="W419" i="43"/>
  <c r="W415" i="43"/>
  <c r="P423" i="43"/>
  <c r="P419" i="43"/>
  <c r="P415" i="43"/>
  <c r="W422" i="43"/>
  <c r="W418" i="43"/>
  <c r="P422" i="43"/>
  <c r="P418" i="43"/>
  <c r="W421" i="43"/>
  <c r="W417" i="43"/>
  <c r="P421" i="43"/>
  <c r="P417" i="43"/>
  <c r="W424" i="43"/>
  <c r="W420" i="43"/>
  <c r="W416" i="43"/>
  <c r="P424" i="43"/>
  <c r="P420" i="43"/>
  <c r="P416" i="43"/>
  <c r="AD382" i="43"/>
  <c r="AD378" i="43"/>
  <c r="AD381" i="43"/>
  <c r="AD377" i="43"/>
  <c r="AD384" i="43"/>
  <c r="AD380" i="43"/>
  <c r="AD376" i="43"/>
  <c r="AD383" i="43"/>
  <c r="AD379" i="43"/>
  <c r="AD375" i="43"/>
  <c r="W383" i="43"/>
  <c r="W379" i="43"/>
  <c r="W375" i="43"/>
  <c r="P383" i="43"/>
  <c r="P379" i="43"/>
  <c r="P375" i="43"/>
  <c r="W382" i="43"/>
  <c r="W378" i="43"/>
  <c r="P382" i="43"/>
  <c r="P378" i="43"/>
  <c r="W381" i="43"/>
  <c r="W377" i="43"/>
  <c r="P381" i="43"/>
  <c r="P377" i="43"/>
  <c r="W384" i="43"/>
  <c r="W380" i="43"/>
  <c r="W376" i="43"/>
  <c r="P384" i="43"/>
  <c r="P380" i="43"/>
  <c r="P376" i="43"/>
  <c r="AD342" i="43"/>
  <c r="AD338" i="43"/>
  <c r="AD341" i="43"/>
  <c r="AD337" i="43"/>
  <c r="AD344" i="43"/>
  <c r="AD340" i="43"/>
  <c r="AD336" i="43"/>
  <c r="AD343" i="43"/>
  <c r="AD339" i="43"/>
  <c r="AD335" i="43"/>
  <c r="W343" i="43"/>
  <c r="W339" i="43"/>
  <c r="W335" i="43"/>
  <c r="P343" i="43"/>
  <c r="P339" i="43"/>
  <c r="P335" i="43"/>
  <c r="W342" i="43"/>
  <c r="W338" i="43"/>
  <c r="P342" i="43"/>
  <c r="P338" i="43"/>
  <c r="W341" i="43"/>
  <c r="W337" i="43"/>
  <c r="P341" i="43"/>
  <c r="P337" i="43"/>
  <c r="W344" i="43"/>
  <c r="W340" i="43"/>
  <c r="W336" i="43"/>
  <c r="P344" i="43"/>
  <c r="P340" i="43"/>
  <c r="P336" i="43"/>
  <c r="AD302" i="43"/>
  <c r="AD298" i="43"/>
  <c r="AD301" i="43"/>
  <c r="AD297" i="43"/>
  <c r="AD304" i="43"/>
  <c r="AD300" i="43"/>
  <c r="AD296" i="43"/>
  <c r="AD303" i="43"/>
  <c r="AD299" i="43"/>
  <c r="AD295" i="43"/>
  <c r="W303" i="43"/>
  <c r="W299" i="43"/>
  <c r="W295" i="43"/>
  <c r="P303" i="43"/>
  <c r="P299" i="43"/>
  <c r="P295" i="43"/>
  <c r="W302" i="43"/>
  <c r="W298" i="43"/>
  <c r="P302" i="43"/>
  <c r="P298" i="43"/>
  <c r="W301" i="43"/>
  <c r="W297" i="43"/>
  <c r="P301" i="43"/>
  <c r="P297" i="43"/>
  <c r="W304" i="43"/>
  <c r="W300" i="43"/>
  <c r="W296" i="43"/>
  <c r="P304" i="43"/>
  <c r="P300" i="43"/>
  <c r="P296" i="43"/>
  <c r="AD262" i="43"/>
  <c r="AD258" i="43"/>
  <c r="AD261" i="43"/>
  <c r="AD257" i="43"/>
  <c r="AD264" i="43"/>
  <c r="AD260" i="43"/>
  <c r="AD256" i="43"/>
  <c r="AD263" i="43"/>
  <c r="AD259" i="43"/>
  <c r="AD255" i="43"/>
  <c r="W263" i="43"/>
  <c r="W259" i="43"/>
  <c r="W255" i="43"/>
  <c r="P263" i="43"/>
  <c r="P259" i="43"/>
  <c r="P255" i="43"/>
  <c r="W262" i="43"/>
  <c r="W258" i="43"/>
  <c r="P262" i="43"/>
  <c r="P258" i="43"/>
  <c r="W261" i="43"/>
  <c r="W257" i="43"/>
  <c r="P261" i="43"/>
  <c r="P257" i="43"/>
  <c r="W264" i="43"/>
  <c r="W260" i="43"/>
  <c r="W256" i="43"/>
  <c r="P264" i="43"/>
  <c r="P260" i="43"/>
  <c r="P256" i="43"/>
  <c r="AD222" i="43"/>
  <c r="AD218" i="43"/>
  <c r="AD221" i="43"/>
  <c r="AD217" i="43"/>
  <c r="AD224" i="43"/>
  <c r="AD220" i="43"/>
  <c r="AD216" i="43"/>
  <c r="AD223" i="43"/>
  <c r="AD219" i="43"/>
  <c r="AD215" i="43"/>
  <c r="W223" i="43"/>
  <c r="W219" i="43"/>
  <c r="W215" i="43"/>
  <c r="P223" i="43"/>
  <c r="P219" i="43"/>
  <c r="P215" i="43"/>
  <c r="W222" i="43"/>
  <c r="W218" i="43"/>
  <c r="P222" i="43"/>
  <c r="P218" i="43"/>
  <c r="W221" i="43"/>
  <c r="W217" i="43"/>
  <c r="P221" i="43"/>
  <c r="P217" i="43"/>
  <c r="W224" i="43"/>
  <c r="W220" i="43"/>
  <c r="W216" i="43"/>
  <c r="P224" i="43"/>
  <c r="P220" i="43"/>
  <c r="P216" i="43"/>
  <c r="AD182" i="43"/>
  <c r="AD178" i="43"/>
  <c r="AD181" i="43"/>
  <c r="AD177" i="43"/>
  <c r="AD184" i="43"/>
  <c r="AD180" i="43"/>
  <c r="AD176" i="43"/>
  <c r="AD183" i="43"/>
  <c r="AD179" i="43"/>
  <c r="AD175" i="43"/>
  <c r="W183" i="43"/>
  <c r="W179" i="43"/>
  <c r="W175" i="43"/>
  <c r="P183" i="43"/>
  <c r="P179" i="43"/>
  <c r="P175" i="43"/>
  <c r="W182" i="43"/>
  <c r="W178" i="43"/>
  <c r="P182" i="43"/>
  <c r="P178" i="43"/>
  <c r="W181" i="43"/>
  <c r="W177" i="43"/>
  <c r="P181" i="43"/>
  <c r="P177" i="43"/>
  <c r="W184" i="43"/>
  <c r="W180" i="43"/>
  <c r="W176" i="43"/>
  <c r="P184" i="43"/>
  <c r="P180" i="43"/>
  <c r="P176" i="43"/>
  <c r="AD142" i="43"/>
  <c r="AD138" i="43"/>
  <c r="AD141" i="43"/>
  <c r="AD137" i="43"/>
  <c r="AD144" i="43"/>
  <c r="AD140" i="43"/>
  <c r="AD136" i="43"/>
  <c r="AD143" i="43"/>
  <c r="AD139" i="43"/>
  <c r="AD135" i="43"/>
  <c r="W143" i="43"/>
  <c r="W139" i="43"/>
  <c r="W135" i="43"/>
  <c r="P143" i="43"/>
  <c r="P139" i="43"/>
  <c r="P135" i="43"/>
  <c r="W142" i="43"/>
  <c r="W138" i="43"/>
  <c r="P142" i="43"/>
  <c r="P138" i="43"/>
  <c r="W141" i="43"/>
  <c r="W137" i="43"/>
  <c r="P141" i="43"/>
  <c r="P137" i="43"/>
  <c r="W144" i="43"/>
  <c r="W140" i="43"/>
  <c r="W136" i="43"/>
  <c r="P144" i="43"/>
  <c r="P140" i="43"/>
  <c r="P136" i="43"/>
  <c r="AD102" i="43"/>
  <c r="AD98" i="43"/>
  <c r="AD101" i="43"/>
  <c r="AD97" i="43"/>
  <c r="AD104" i="43"/>
  <c r="AD100" i="43"/>
  <c r="AD96" i="43"/>
  <c r="AD103" i="43"/>
  <c r="AD99" i="43"/>
  <c r="AD95" i="43"/>
  <c r="W103" i="43"/>
  <c r="W99" i="43"/>
  <c r="W95" i="43"/>
  <c r="P103" i="43"/>
  <c r="P99" i="43"/>
  <c r="P95" i="43"/>
  <c r="W102" i="43"/>
  <c r="W98" i="43"/>
  <c r="P102" i="43"/>
  <c r="P98" i="43"/>
  <c r="W101" i="43"/>
  <c r="W97" i="43"/>
  <c r="P101" i="43"/>
  <c r="P97" i="43"/>
  <c r="W104" i="43"/>
  <c r="W100" i="43"/>
  <c r="W96" i="43"/>
  <c r="P104" i="43"/>
  <c r="P100" i="43"/>
  <c r="P96" i="43"/>
  <c r="AD62" i="43"/>
  <c r="AD58" i="43"/>
  <c r="AD61" i="43"/>
  <c r="AD57" i="43"/>
  <c r="AD64" i="43"/>
  <c r="AD60" i="43"/>
  <c r="AD56" i="43"/>
  <c r="AD63" i="43"/>
  <c r="AD59" i="43"/>
  <c r="AD55" i="43"/>
  <c r="W63" i="43"/>
  <c r="W59" i="43"/>
  <c r="W55" i="43"/>
  <c r="P63" i="43"/>
  <c r="P59" i="43"/>
  <c r="P55" i="43"/>
  <c r="W62" i="43"/>
  <c r="W58" i="43"/>
  <c r="P62" i="43"/>
  <c r="P58" i="43"/>
  <c r="W61" i="43"/>
  <c r="W57" i="43"/>
  <c r="P61" i="43"/>
  <c r="P57" i="43"/>
  <c r="W64" i="43"/>
  <c r="W60" i="43"/>
  <c r="W56" i="43"/>
  <c r="P64" i="43"/>
  <c r="P60" i="43"/>
  <c r="P56" i="43"/>
  <c r="AD22" i="43"/>
  <c r="AD18" i="43"/>
  <c r="AD21" i="43"/>
  <c r="AD17" i="43"/>
  <c r="AD24" i="43"/>
  <c r="AD20" i="43"/>
  <c r="AD16" i="43"/>
  <c r="AD23" i="43"/>
  <c r="AD19" i="43"/>
  <c r="AD15" i="43"/>
  <c r="W23" i="43"/>
  <c r="W19" i="43"/>
  <c r="W15" i="43"/>
  <c r="P23" i="43"/>
  <c r="P19" i="43"/>
  <c r="P15" i="43"/>
  <c r="W22" i="43"/>
  <c r="W18" i="43"/>
  <c r="P22" i="43"/>
  <c r="P18" i="43"/>
  <c r="W21" i="43"/>
  <c r="W17" i="43"/>
  <c r="P21" i="43"/>
  <c r="P17" i="43"/>
  <c r="W24" i="43"/>
  <c r="W20" i="43"/>
  <c r="W16" i="43"/>
  <c r="P24" i="43"/>
  <c r="P20" i="43"/>
  <c r="P16" i="43"/>
  <c r="AD724" i="74"/>
  <c r="AD720" i="74"/>
  <c r="AD716" i="74"/>
  <c r="AD723" i="74"/>
  <c r="AD719" i="74"/>
  <c r="AD715" i="74"/>
  <c r="AD722" i="74"/>
  <c r="AD718" i="74"/>
  <c r="AD721" i="74"/>
  <c r="AD717" i="74"/>
  <c r="W721" i="74"/>
  <c r="W717" i="74"/>
  <c r="W724" i="74"/>
  <c r="W720" i="74"/>
  <c r="W716" i="74"/>
  <c r="W723" i="74"/>
  <c r="W719" i="74"/>
  <c r="W715" i="74"/>
  <c r="W722" i="74"/>
  <c r="W718" i="74"/>
  <c r="P721" i="74"/>
  <c r="P717" i="74"/>
  <c r="P724" i="74"/>
  <c r="P720" i="74"/>
  <c r="P716" i="74"/>
  <c r="P723" i="74"/>
  <c r="P719" i="74"/>
  <c r="P715" i="74"/>
  <c r="P722" i="74"/>
  <c r="P718" i="74"/>
  <c r="AD684" i="74"/>
  <c r="AD680" i="74"/>
  <c r="AD676" i="74"/>
  <c r="AD683" i="74"/>
  <c r="AD679" i="74"/>
  <c r="AD675" i="74"/>
  <c r="AD682" i="74"/>
  <c r="AD678" i="74"/>
  <c r="AD681" i="74"/>
  <c r="AD677" i="74"/>
  <c r="W681" i="74"/>
  <c r="W677" i="74"/>
  <c r="W684" i="74"/>
  <c r="W680" i="74"/>
  <c r="W676" i="74"/>
  <c r="W683" i="74"/>
  <c r="W679" i="74"/>
  <c r="W675" i="74"/>
  <c r="W682" i="74"/>
  <c r="W678" i="74"/>
  <c r="P681" i="74"/>
  <c r="P677" i="74"/>
  <c r="P684" i="74"/>
  <c r="P680" i="74"/>
  <c r="P676" i="74"/>
  <c r="P683" i="74"/>
  <c r="P679" i="74"/>
  <c r="P675" i="74"/>
  <c r="P682" i="74"/>
  <c r="P678" i="74"/>
  <c r="AD643" i="74"/>
  <c r="AD639" i="74"/>
  <c r="AD635" i="74"/>
  <c r="AD642" i="74"/>
  <c r="AD638" i="74"/>
  <c r="AD641" i="74"/>
  <c r="AD637" i="74"/>
  <c r="AD644" i="74"/>
  <c r="AD640" i="74"/>
  <c r="AD636" i="74"/>
  <c r="W641" i="74"/>
  <c r="W637" i="74"/>
  <c r="W644" i="74"/>
  <c r="W640" i="74"/>
  <c r="W636" i="74"/>
  <c r="W643" i="74"/>
  <c r="W639" i="74"/>
  <c r="W635" i="74"/>
  <c r="W642" i="74"/>
  <c r="W638" i="74"/>
  <c r="P641" i="74"/>
  <c r="P637" i="74"/>
  <c r="P644" i="74"/>
  <c r="P640" i="74"/>
  <c r="P636" i="74"/>
  <c r="P643" i="74"/>
  <c r="P639" i="74"/>
  <c r="P635" i="74"/>
  <c r="P642" i="74"/>
  <c r="P638" i="74"/>
  <c r="AD603" i="74"/>
  <c r="AD599" i="74"/>
  <c r="AD595" i="74"/>
  <c r="AD602" i="74"/>
  <c r="AD598" i="74"/>
  <c r="AD601" i="74"/>
  <c r="AD597" i="74"/>
  <c r="AD596" i="74"/>
  <c r="AD604" i="74"/>
  <c r="AD600" i="74"/>
  <c r="W601" i="74"/>
  <c r="W597" i="74"/>
  <c r="W604" i="74"/>
  <c r="W600" i="74"/>
  <c r="W596" i="74"/>
  <c r="W603" i="74"/>
  <c r="W599" i="74"/>
  <c r="W595" i="74"/>
  <c r="W602" i="74"/>
  <c r="W598" i="74"/>
  <c r="P601" i="74"/>
  <c r="P597" i="74"/>
  <c r="P604" i="74"/>
  <c r="P600" i="74"/>
  <c r="P596" i="74"/>
  <c r="P603" i="74"/>
  <c r="P599" i="74"/>
  <c r="P595" i="74"/>
  <c r="P602" i="74"/>
  <c r="P598" i="74"/>
  <c r="AD563" i="74"/>
  <c r="AD559" i="74"/>
  <c r="AD555" i="74"/>
  <c r="AD562" i="74"/>
  <c r="AD558" i="74"/>
  <c r="AD561" i="74"/>
  <c r="AD557" i="74"/>
  <c r="AD564" i="74"/>
  <c r="AD560" i="74"/>
  <c r="AD556" i="74"/>
  <c r="W561" i="74"/>
  <c r="W557" i="74"/>
  <c r="W564" i="74"/>
  <c r="W560" i="74"/>
  <c r="W556" i="74"/>
  <c r="W563" i="74"/>
  <c r="W559" i="74"/>
  <c r="W555" i="74"/>
  <c r="W562" i="74"/>
  <c r="W558" i="74"/>
  <c r="P561" i="74"/>
  <c r="P557" i="74"/>
  <c r="P564" i="74"/>
  <c r="P560" i="74"/>
  <c r="P556" i="74"/>
  <c r="P563" i="74"/>
  <c r="P559" i="74"/>
  <c r="P555" i="74"/>
  <c r="P562" i="74"/>
  <c r="P558" i="74"/>
  <c r="AD523" i="74"/>
  <c r="AD519" i="74"/>
  <c r="AD515" i="74"/>
  <c r="AD522" i="74"/>
  <c r="AD518" i="74"/>
  <c r="AD521" i="74"/>
  <c r="AD517" i="74"/>
  <c r="AD524" i="74"/>
  <c r="AD520" i="74"/>
  <c r="AD516" i="74"/>
  <c r="W521" i="74"/>
  <c r="W517" i="74"/>
  <c r="W524" i="74"/>
  <c r="W520" i="74"/>
  <c r="W516" i="74"/>
  <c r="W523" i="74"/>
  <c r="W519" i="74"/>
  <c r="W515" i="74"/>
  <c r="W522" i="74"/>
  <c r="W518" i="74"/>
  <c r="P521" i="74"/>
  <c r="P517" i="74"/>
  <c r="P524" i="74"/>
  <c r="P520" i="74"/>
  <c r="P516" i="74"/>
  <c r="P523" i="74"/>
  <c r="P519" i="74"/>
  <c r="P515" i="74"/>
  <c r="P522" i="74"/>
  <c r="P518" i="74"/>
  <c r="AD483" i="74"/>
  <c r="AD479" i="74"/>
  <c r="AD475" i="74"/>
  <c r="AD482" i="74"/>
  <c r="AD478" i="74"/>
  <c r="AD481" i="74"/>
  <c r="AD477" i="74"/>
  <c r="AD484" i="74"/>
  <c r="AD480" i="74"/>
  <c r="AD476" i="74"/>
  <c r="W481" i="74"/>
  <c r="W477" i="74"/>
  <c r="W484" i="74"/>
  <c r="W480" i="74"/>
  <c r="W476" i="74"/>
  <c r="W483" i="74"/>
  <c r="W479" i="74"/>
  <c r="W475" i="74"/>
  <c r="W482" i="74"/>
  <c r="W478" i="74"/>
  <c r="P481" i="74"/>
  <c r="P477" i="74"/>
  <c r="P484" i="74"/>
  <c r="P480" i="74"/>
  <c r="P476" i="74"/>
  <c r="P483" i="74"/>
  <c r="P479" i="74"/>
  <c r="P475" i="74"/>
  <c r="P482" i="74"/>
  <c r="P478" i="74"/>
  <c r="AD443" i="74"/>
  <c r="AD439" i="74"/>
  <c r="AD435" i="74"/>
  <c r="AD442" i="74"/>
  <c r="AD438" i="74"/>
  <c r="AD441" i="74"/>
  <c r="AD437" i="74"/>
  <c r="AD444" i="74"/>
  <c r="AD440" i="74"/>
  <c r="AD436" i="74"/>
  <c r="W441" i="74"/>
  <c r="W437" i="74"/>
  <c r="W444" i="74"/>
  <c r="W440" i="74"/>
  <c r="W436" i="74"/>
  <c r="W443" i="74"/>
  <c r="W439" i="74"/>
  <c r="W435" i="74"/>
  <c r="W442" i="74"/>
  <c r="W438" i="74"/>
  <c r="P441" i="74"/>
  <c r="P437" i="74"/>
  <c r="P444" i="74"/>
  <c r="P440" i="74"/>
  <c r="P436" i="74"/>
  <c r="P443" i="74"/>
  <c r="P439" i="74"/>
  <c r="P435" i="74"/>
  <c r="P442" i="74"/>
  <c r="P438" i="74"/>
  <c r="AD403" i="74"/>
  <c r="AD399" i="74"/>
  <c r="AD395" i="74"/>
  <c r="AD402" i="74"/>
  <c r="AD398" i="74"/>
  <c r="AD401" i="74"/>
  <c r="AD397" i="74"/>
  <c r="AD404" i="74"/>
  <c r="AD400" i="74"/>
  <c r="AD396" i="74"/>
  <c r="W401" i="74"/>
  <c r="W397" i="74"/>
  <c r="W404" i="74"/>
  <c r="W400" i="74"/>
  <c r="W396" i="74"/>
  <c r="W403" i="74"/>
  <c r="W399" i="74"/>
  <c r="W395" i="74"/>
  <c r="W402" i="74"/>
  <c r="W398" i="74"/>
  <c r="P401" i="74"/>
  <c r="P397" i="74"/>
  <c r="P404" i="74"/>
  <c r="P400" i="74"/>
  <c r="P396" i="74"/>
  <c r="P403" i="74"/>
  <c r="P399" i="74"/>
  <c r="P395" i="74"/>
  <c r="P402" i="74"/>
  <c r="P398" i="74"/>
  <c r="AD363" i="74"/>
  <c r="AD359" i="74"/>
  <c r="AD355" i="74"/>
  <c r="AD362" i="74"/>
  <c r="AD358" i="74"/>
  <c r="AD361" i="74"/>
  <c r="AD357" i="74"/>
  <c r="AD364" i="74"/>
  <c r="AD360" i="74"/>
  <c r="AD356" i="74"/>
  <c r="W361" i="74"/>
  <c r="W357" i="74"/>
  <c r="W364" i="74"/>
  <c r="W360" i="74"/>
  <c r="W356" i="74"/>
  <c r="W363" i="74"/>
  <c r="W359" i="74"/>
  <c r="W355" i="74"/>
  <c r="W362" i="74"/>
  <c r="W358" i="74"/>
  <c r="P364" i="74"/>
  <c r="P360" i="74"/>
  <c r="P356" i="74"/>
  <c r="P363" i="74"/>
  <c r="P359" i="74"/>
  <c r="P355" i="74"/>
  <c r="P362" i="74"/>
  <c r="P358" i="74"/>
  <c r="P361" i="74"/>
  <c r="P357" i="74"/>
  <c r="AD323" i="74"/>
  <c r="AD319" i="74"/>
  <c r="AD315" i="74"/>
  <c r="AD322" i="74"/>
  <c r="AD318" i="74"/>
  <c r="AD321" i="74"/>
  <c r="AD317" i="74"/>
  <c r="AD324" i="74"/>
  <c r="AD320" i="74"/>
  <c r="AD316" i="74"/>
  <c r="W321" i="74"/>
  <c r="W317" i="74"/>
  <c r="W324" i="74"/>
  <c r="W320" i="74"/>
  <c r="W316" i="74"/>
  <c r="W323" i="74"/>
  <c r="W319" i="74"/>
  <c r="W315" i="74"/>
  <c r="W322" i="74"/>
  <c r="W318" i="74"/>
  <c r="P324" i="74"/>
  <c r="P320" i="74"/>
  <c r="P316" i="74"/>
  <c r="P323" i="74"/>
  <c r="P319" i="74"/>
  <c r="P315" i="74"/>
  <c r="P322" i="74"/>
  <c r="P318" i="74"/>
  <c r="P321" i="74"/>
  <c r="P317" i="74"/>
  <c r="AD283" i="74"/>
  <c r="AD279" i="74"/>
  <c r="AD275" i="74"/>
  <c r="AD281" i="74"/>
  <c r="AD277" i="74"/>
  <c r="AD284" i="74"/>
  <c r="AD280" i="74"/>
  <c r="AD276" i="74"/>
  <c r="AD282" i="74"/>
  <c r="AD278" i="74"/>
  <c r="W281" i="74"/>
  <c r="W277" i="74"/>
  <c r="W284" i="74"/>
  <c r="W280" i="74"/>
  <c r="W276" i="74"/>
  <c r="W283" i="74"/>
  <c r="W279" i="74"/>
  <c r="W275" i="74"/>
  <c r="W282" i="74"/>
  <c r="W278" i="74"/>
  <c r="P284" i="74"/>
  <c r="P280" i="74"/>
  <c r="P276" i="74"/>
  <c r="P283" i="74"/>
  <c r="P279" i="74"/>
  <c r="P275" i="74"/>
  <c r="P282" i="74"/>
  <c r="P278" i="74"/>
  <c r="P281" i="74"/>
  <c r="P277" i="74"/>
  <c r="AD243" i="74"/>
  <c r="AD239" i="74"/>
  <c r="AD235" i="74"/>
  <c r="AD241" i="74"/>
  <c r="AD237" i="74"/>
  <c r="AD244" i="74"/>
  <c r="AD240" i="74"/>
  <c r="AD236" i="74"/>
  <c r="AD242" i="74"/>
  <c r="AD238" i="74"/>
  <c r="W241" i="74"/>
  <c r="W237" i="74"/>
  <c r="W244" i="74"/>
  <c r="W240" i="74"/>
  <c r="W236" i="74"/>
  <c r="W243" i="74"/>
  <c r="W239" i="74"/>
  <c r="W235" i="74"/>
  <c r="W242" i="74"/>
  <c r="W238" i="74"/>
  <c r="P244" i="74"/>
  <c r="P240" i="74"/>
  <c r="P236" i="74"/>
  <c r="P243" i="74"/>
  <c r="P239" i="74"/>
  <c r="P235" i="74"/>
  <c r="P242" i="74"/>
  <c r="P238" i="74"/>
  <c r="P241" i="74"/>
  <c r="P237" i="74"/>
  <c r="AD201" i="74"/>
  <c r="AD197" i="74"/>
  <c r="AD204" i="74"/>
  <c r="AD200" i="74"/>
  <c r="AD196" i="74"/>
  <c r="AD203" i="74"/>
  <c r="AD199" i="74"/>
  <c r="AD195" i="74"/>
  <c r="AD202" i="74"/>
  <c r="AD198" i="74"/>
  <c r="W201" i="74"/>
  <c r="W197" i="74"/>
  <c r="W204" i="74"/>
  <c r="W200" i="74"/>
  <c r="W196" i="74"/>
  <c r="W203" i="74"/>
  <c r="W199" i="74"/>
  <c r="W195" i="74"/>
  <c r="W202" i="74"/>
  <c r="W198" i="74"/>
  <c r="P204" i="74"/>
  <c r="P200" i="74"/>
  <c r="P196" i="74"/>
  <c r="P203" i="74"/>
  <c r="P199" i="74"/>
  <c r="P195" i="74"/>
  <c r="P202" i="74"/>
  <c r="P198" i="74"/>
  <c r="P201" i="74"/>
  <c r="P197" i="74"/>
  <c r="AD161" i="74"/>
  <c r="AD157" i="74"/>
  <c r="AD164" i="74"/>
  <c r="AD160" i="74"/>
  <c r="AD156" i="74"/>
  <c r="AD163" i="74"/>
  <c r="AD159" i="74"/>
  <c r="AD155" i="74"/>
  <c r="AD162" i="74"/>
  <c r="AD158" i="74"/>
  <c r="W161" i="74"/>
  <c r="W157" i="74"/>
  <c r="W164" i="74"/>
  <c r="W160" i="74"/>
  <c r="W156" i="74"/>
  <c r="W163" i="74"/>
  <c r="W159" i="74"/>
  <c r="W155" i="74"/>
  <c r="W162" i="74"/>
  <c r="W158" i="74"/>
  <c r="P164" i="74"/>
  <c r="P160" i="74"/>
  <c r="P156" i="74"/>
  <c r="P163" i="74"/>
  <c r="P159" i="74"/>
  <c r="P155" i="74"/>
  <c r="P162" i="74"/>
  <c r="P158" i="74"/>
  <c r="P161" i="74"/>
  <c r="P157" i="74"/>
  <c r="AD121" i="74"/>
  <c r="AD117" i="74"/>
  <c r="AD124" i="74"/>
  <c r="AD120" i="74"/>
  <c r="AD116" i="74"/>
  <c r="AD123" i="74"/>
  <c r="AD119" i="74"/>
  <c r="AD115" i="74"/>
  <c r="AD122" i="74"/>
  <c r="AD118" i="74"/>
  <c r="W121" i="74"/>
  <c r="W117" i="74"/>
  <c r="W124" i="74"/>
  <c r="W120" i="74"/>
  <c r="W116" i="74"/>
  <c r="W123" i="74"/>
  <c r="W119" i="74"/>
  <c r="W115" i="74"/>
  <c r="W122" i="74"/>
  <c r="W118" i="74"/>
  <c r="P124" i="74"/>
  <c r="P120" i="74"/>
  <c r="P116" i="74"/>
  <c r="P123" i="74"/>
  <c r="P119" i="74"/>
  <c r="P115" i="74"/>
  <c r="P122" i="74"/>
  <c r="P118" i="74"/>
  <c r="P121" i="74"/>
  <c r="P117" i="74"/>
  <c r="AD81" i="74"/>
  <c r="AD77" i="74"/>
  <c r="AD84" i="74"/>
  <c r="AD80" i="74"/>
  <c r="AD76" i="74"/>
  <c r="AD83" i="74"/>
  <c r="AD79" i="74"/>
  <c r="AD75" i="74"/>
  <c r="AD82" i="74"/>
  <c r="AD78" i="74"/>
  <c r="W81" i="74"/>
  <c r="W77" i="74"/>
  <c r="W84" i="74"/>
  <c r="W80" i="74"/>
  <c r="W76" i="74"/>
  <c r="W83" i="74"/>
  <c r="W79" i="74"/>
  <c r="W75" i="74"/>
  <c r="W82" i="74"/>
  <c r="W78" i="74"/>
  <c r="P84" i="74"/>
  <c r="P80" i="74"/>
  <c r="P76" i="74"/>
  <c r="P83" i="74"/>
  <c r="P79" i="74"/>
  <c r="P75" i="74"/>
  <c r="P82" i="74"/>
  <c r="P78" i="74"/>
  <c r="P81" i="74"/>
  <c r="P77" i="74"/>
  <c r="AD41" i="74"/>
  <c r="AD37" i="74"/>
  <c r="AD44" i="74"/>
  <c r="AD40" i="74"/>
  <c r="AD36" i="74"/>
  <c r="AD43" i="74"/>
  <c r="AD39" i="74"/>
  <c r="AD35" i="74"/>
  <c r="AD42" i="74"/>
  <c r="AD38" i="74"/>
  <c r="W41" i="74"/>
  <c r="W37" i="74"/>
  <c r="W44" i="74"/>
  <c r="W40" i="74"/>
  <c r="W36" i="74"/>
  <c r="W43" i="74"/>
  <c r="W39" i="74"/>
  <c r="W35" i="74"/>
  <c r="W42" i="74"/>
  <c r="W38" i="74"/>
  <c r="P44" i="74"/>
  <c r="P40" i="74"/>
  <c r="P36" i="74"/>
  <c r="P43" i="74"/>
  <c r="P39" i="74"/>
  <c r="P35" i="74"/>
  <c r="P42" i="74"/>
  <c r="P38" i="74"/>
  <c r="P41" i="74"/>
  <c r="P37" i="74"/>
  <c r="P744" i="75"/>
  <c r="P740" i="75"/>
  <c r="P736" i="75"/>
  <c r="P743" i="75"/>
  <c r="P739" i="75"/>
  <c r="P735" i="75"/>
  <c r="P742" i="75"/>
  <c r="P738" i="75"/>
  <c r="P741" i="75"/>
  <c r="P737" i="75"/>
  <c r="P704" i="75"/>
  <c r="P700" i="75"/>
  <c r="P696" i="75"/>
  <c r="P703" i="75"/>
  <c r="P699" i="75"/>
  <c r="P695" i="75"/>
  <c r="P702" i="75"/>
  <c r="P698" i="75"/>
  <c r="P701" i="75"/>
  <c r="P697" i="75"/>
  <c r="P664" i="75"/>
  <c r="P660" i="75"/>
  <c r="P656" i="75"/>
  <c r="P663" i="75"/>
  <c r="P659" i="75"/>
  <c r="P655" i="75"/>
  <c r="P662" i="75"/>
  <c r="P658" i="75"/>
  <c r="P661" i="75"/>
  <c r="P657" i="75"/>
  <c r="P624" i="75"/>
  <c r="P620" i="75"/>
  <c r="P616" i="75"/>
  <c r="P623" i="75"/>
  <c r="P619" i="75"/>
  <c r="P615" i="75"/>
  <c r="P622" i="75"/>
  <c r="P618" i="75"/>
  <c r="P621" i="75"/>
  <c r="P617" i="75"/>
  <c r="P584" i="75"/>
  <c r="P580" i="75"/>
  <c r="P576" i="75"/>
  <c r="P583" i="75"/>
  <c r="P579" i="75"/>
  <c r="P575" i="75"/>
  <c r="P582" i="75"/>
  <c r="P578" i="75"/>
  <c r="P581" i="75"/>
  <c r="P577" i="75"/>
  <c r="P544" i="75"/>
  <c r="P540" i="75"/>
  <c r="P536" i="75"/>
  <c r="P543" i="75"/>
  <c r="P539" i="75"/>
  <c r="P535" i="75"/>
  <c r="P542" i="75"/>
  <c r="P538" i="75"/>
  <c r="P541" i="75"/>
  <c r="P537" i="75"/>
  <c r="P504" i="75"/>
  <c r="P500" i="75"/>
  <c r="P496" i="75"/>
  <c r="P503" i="75"/>
  <c r="P499" i="75"/>
  <c r="P495" i="75"/>
  <c r="P502" i="75"/>
  <c r="P498" i="75"/>
  <c r="P501" i="75"/>
  <c r="P497" i="75"/>
  <c r="P464" i="75"/>
  <c r="P460" i="75"/>
  <c r="P456" i="75"/>
  <c r="P463" i="75"/>
  <c r="P459" i="75"/>
  <c r="P455" i="75"/>
  <c r="P462" i="75"/>
  <c r="P458" i="75"/>
  <c r="P461" i="75"/>
  <c r="P457" i="75"/>
  <c r="P424" i="75"/>
  <c r="P420" i="75"/>
  <c r="P416" i="75"/>
  <c r="P423" i="75"/>
  <c r="P419" i="75"/>
  <c r="P415" i="75"/>
  <c r="P422" i="75"/>
  <c r="P418" i="75"/>
  <c r="P421" i="75"/>
  <c r="P417" i="75"/>
  <c r="P384" i="75"/>
  <c r="P380" i="75"/>
  <c r="P376" i="75"/>
  <c r="P383" i="75"/>
  <c r="P379" i="75"/>
  <c r="P375" i="75"/>
  <c r="P382" i="75"/>
  <c r="P378" i="75"/>
  <c r="P381" i="75"/>
  <c r="P377" i="75"/>
  <c r="P344" i="75"/>
  <c r="P340" i="75"/>
  <c r="P336" i="75"/>
  <c r="P343" i="75"/>
  <c r="P339" i="75"/>
  <c r="P335" i="75"/>
  <c r="P342" i="75"/>
  <c r="P338" i="75"/>
  <c r="P337" i="75"/>
  <c r="P341" i="75"/>
  <c r="P304" i="75"/>
  <c r="P300" i="75"/>
  <c r="P296" i="75"/>
  <c r="P303" i="75"/>
  <c r="P299" i="75"/>
  <c r="P295" i="75"/>
  <c r="P302" i="75"/>
  <c r="P298" i="75"/>
  <c r="P301" i="75"/>
  <c r="P297" i="75"/>
  <c r="P264" i="75"/>
  <c r="P260" i="75"/>
  <c r="P256" i="75"/>
  <c r="P263" i="75"/>
  <c r="P259" i="75"/>
  <c r="P255" i="75"/>
  <c r="P262" i="75"/>
  <c r="P258" i="75"/>
  <c r="P257" i="75"/>
  <c r="P261" i="75"/>
  <c r="P224" i="75"/>
  <c r="P220" i="75"/>
  <c r="P216" i="75"/>
  <c r="P223" i="75"/>
  <c r="P219" i="75"/>
  <c r="P215" i="75"/>
  <c r="P222" i="75"/>
  <c r="P218" i="75"/>
  <c r="P221" i="75"/>
  <c r="P217" i="75"/>
  <c r="P184" i="75"/>
  <c r="P180" i="75"/>
  <c r="P176" i="75"/>
  <c r="P183" i="75"/>
  <c r="P179" i="75"/>
  <c r="P175" i="75"/>
  <c r="P182" i="75"/>
  <c r="P178" i="75"/>
  <c r="P177" i="75"/>
  <c r="P181" i="75"/>
  <c r="P144" i="75"/>
  <c r="P140" i="75"/>
  <c r="P136" i="75"/>
  <c r="P143" i="75"/>
  <c r="P139" i="75"/>
  <c r="P135" i="75"/>
  <c r="P142" i="75"/>
  <c r="P138" i="75"/>
  <c r="P141" i="75"/>
  <c r="P137" i="75"/>
  <c r="P104" i="75"/>
  <c r="P100" i="75"/>
  <c r="P96" i="75"/>
  <c r="P103" i="75"/>
  <c r="P99" i="75"/>
  <c r="P95" i="75"/>
  <c r="P102" i="75"/>
  <c r="P98" i="75"/>
  <c r="P97" i="75"/>
  <c r="P101" i="75"/>
  <c r="P64" i="75"/>
  <c r="P60" i="75"/>
  <c r="P56" i="75"/>
  <c r="P63" i="75"/>
  <c r="P59" i="75"/>
  <c r="P55" i="75"/>
  <c r="P62" i="75"/>
  <c r="P58" i="75"/>
  <c r="P61" i="75"/>
  <c r="P57" i="75"/>
  <c r="P24" i="75"/>
  <c r="P20" i="75"/>
  <c r="P16" i="75"/>
  <c r="P23" i="75"/>
  <c r="P19" i="75"/>
  <c r="P15" i="75"/>
  <c r="P22" i="75"/>
  <c r="P18" i="75"/>
  <c r="P21" i="75"/>
  <c r="P17" i="75"/>
  <c r="AD732" i="43"/>
  <c r="AD728" i="43"/>
  <c r="AD731" i="43"/>
  <c r="AD727" i="43"/>
  <c r="AD734" i="43"/>
  <c r="AD730" i="43"/>
  <c r="AD726" i="43"/>
  <c r="AD733" i="43"/>
  <c r="AD729" i="43"/>
  <c r="AD725" i="43"/>
  <c r="W734" i="43"/>
  <c r="W730" i="43"/>
  <c r="W726" i="43"/>
  <c r="W733" i="43"/>
  <c r="W729" i="43"/>
  <c r="W725" i="43"/>
  <c r="W732" i="43"/>
  <c r="W728" i="43"/>
  <c r="W731" i="43"/>
  <c r="W727" i="43"/>
  <c r="P731" i="43"/>
  <c r="P727" i="43"/>
  <c r="P734" i="43"/>
  <c r="P730" i="43"/>
  <c r="P726" i="43"/>
  <c r="P733" i="43"/>
  <c r="P729" i="43"/>
  <c r="P725" i="43"/>
  <c r="P732" i="43"/>
  <c r="P728" i="43"/>
  <c r="AD692" i="43"/>
  <c r="AD688" i="43"/>
  <c r="AD691" i="43"/>
  <c r="AD687" i="43"/>
  <c r="AD694" i="43"/>
  <c r="AD690" i="43"/>
  <c r="AD686" i="43"/>
  <c r="AD693" i="43"/>
  <c r="AD689" i="43"/>
  <c r="AD685" i="43"/>
  <c r="W694" i="43"/>
  <c r="W690" i="43"/>
  <c r="W686" i="43"/>
  <c r="W693" i="43"/>
  <c r="W689" i="43"/>
  <c r="W685" i="43"/>
  <c r="W692" i="43"/>
  <c r="W688" i="43"/>
  <c r="W691" i="43"/>
  <c r="W687" i="43"/>
  <c r="P691" i="43"/>
  <c r="P687" i="43"/>
  <c r="P694" i="43"/>
  <c r="P690" i="43"/>
  <c r="P686" i="43"/>
  <c r="P693" i="43"/>
  <c r="P689" i="43"/>
  <c r="P685" i="43"/>
  <c r="P692" i="43"/>
  <c r="P688" i="43"/>
  <c r="AD652" i="43"/>
  <c r="AD648" i="43"/>
  <c r="AD651" i="43"/>
  <c r="AD647" i="43"/>
  <c r="AD654" i="43"/>
  <c r="AD650" i="43"/>
  <c r="AD646" i="43"/>
  <c r="AD653" i="43"/>
  <c r="AD649" i="43"/>
  <c r="AD645" i="43"/>
  <c r="W654" i="43"/>
  <c r="W650" i="43"/>
  <c r="W646" i="43"/>
  <c r="W653" i="43"/>
  <c r="W649" i="43"/>
  <c r="W645" i="43"/>
  <c r="W652" i="43"/>
  <c r="W648" i="43"/>
  <c r="W651" i="43"/>
  <c r="W647" i="43"/>
  <c r="P651" i="43"/>
  <c r="P647" i="43"/>
  <c r="P654" i="43"/>
  <c r="P650" i="43"/>
  <c r="P646" i="43"/>
  <c r="P653" i="43"/>
  <c r="P649" i="43"/>
  <c r="P645" i="43"/>
  <c r="P652" i="43"/>
  <c r="P648" i="43"/>
  <c r="AD612" i="43"/>
  <c r="AD608" i="43"/>
  <c r="AD611" i="43"/>
  <c r="AD607" i="43"/>
  <c r="AD614" i="43"/>
  <c r="AD610" i="43"/>
  <c r="AD606" i="43"/>
  <c r="AD613" i="43"/>
  <c r="AD609" i="43"/>
  <c r="AD605" i="43"/>
  <c r="W614" i="43"/>
  <c r="W610" i="43"/>
  <c r="W606" i="43"/>
  <c r="W613" i="43"/>
  <c r="W609" i="43"/>
  <c r="W605" i="43"/>
  <c r="W612" i="43"/>
  <c r="W608" i="43"/>
  <c r="W611" i="43"/>
  <c r="W607" i="43"/>
  <c r="P611" i="43"/>
  <c r="P607" i="43"/>
  <c r="P614" i="43"/>
  <c r="P610" i="43"/>
  <c r="P606" i="43"/>
  <c r="P613" i="43"/>
  <c r="P609" i="43"/>
  <c r="P605" i="43"/>
  <c r="P612" i="43"/>
  <c r="P608" i="43"/>
  <c r="AD572" i="43"/>
  <c r="AD568" i="43"/>
  <c r="AD571" i="43"/>
  <c r="AD567" i="43"/>
  <c r="AD574" i="43"/>
  <c r="AD570" i="43"/>
  <c r="AD566" i="43"/>
  <c r="AD573" i="43"/>
  <c r="AD569" i="43"/>
  <c r="AD565" i="43"/>
  <c r="W574" i="43"/>
  <c r="W570" i="43"/>
  <c r="W566" i="43"/>
  <c r="W573" i="43"/>
  <c r="W569" i="43"/>
  <c r="W565" i="43"/>
  <c r="W572" i="43"/>
  <c r="W568" i="43"/>
  <c r="W571" i="43"/>
  <c r="W567" i="43"/>
  <c r="P571" i="43"/>
  <c r="P567" i="43"/>
  <c r="P574" i="43"/>
  <c r="P570" i="43"/>
  <c r="P566" i="43"/>
  <c r="P573" i="43"/>
  <c r="P569" i="43"/>
  <c r="P565" i="43"/>
  <c r="P572" i="43"/>
  <c r="P568" i="43"/>
  <c r="AD532" i="43"/>
  <c r="AD528" i="43"/>
  <c r="AD531" i="43"/>
  <c r="AD527" i="43"/>
  <c r="AD534" i="43"/>
  <c r="AD530" i="43"/>
  <c r="AD526" i="43"/>
  <c r="AD533" i="43"/>
  <c r="AD529" i="43"/>
  <c r="AD525" i="43"/>
  <c r="W534" i="43"/>
  <c r="W530" i="43"/>
  <c r="W526" i="43"/>
  <c r="W533" i="43"/>
  <c r="W529" i="43"/>
  <c r="W525" i="43"/>
  <c r="W532" i="43"/>
  <c r="W528" i="43"/>
  <c r="W531" i="43"/>
  <c r="W527" i="43"/>
  <c r="P531" i="43"/>
  <c r="P527" i="43"/>
  <c r="P534" i="43"/>
  <c r="P530" i="43"/>
  <c r="P526" i="43"/>
  <c r="P533" i="43"/>
  <c r="P529" i="43"/>
  <c r="P525" i="43"/>
  <c r="P532" i="43"/>
  <c r="P528" i="43"/>
  <c r="AD492" i="43"/>
  <c r="AD488" i="43"/>
  <c r="AD491" i="43"/>
  <c r="AD487" i="43"/>
  <c r="AD494" i="43"/>
  <c r="AD490" i="43"/>
  <c r="AD486" i="43"/>
  <c r="AD493" i="43"/>
  <c r="AD489" i="43"/>
  <c r="AD485" i="43"/>
  <c r="W494" i="43"/>
  <c r="W490" i="43"/>
  <c r="W486" i="43"/>
  <c r="W493" i="43"/>
  <c r="W489" i="43"/>
  <c r="W485" i="43"/>
  <c r="W492" i="43"/>
  <c r="W488" i="43"/>
  <c r="W491" i="43"/>
  <c r="W487" i="43"/>
  <c r="P491" i="43"/>
  <c r="P487" i="43"/>
  <c r="P494" i="43"/>
  <c r="P490" i="43"/>
  <c r="P486" i="43"/>
  <c r="P493" i="43"/>
  <c r="P489" i="43"/>
  <c r="P485" i="43"/>
  <c r="P492" i="43"/>
  <c r="P488" i="43"/>
  <c r="AD452" i="43"/>
  <c r="AD448" i="43"/>
  <c r="AD451" i="43"/>
  <c r="AD447" i="43"/>
  <c r="AD454" i="43"/>
  <c r="AD450" i="43"/>
  <c r="AD446" i="43"/>
  <c r="AD453" i="43"/>
  <c r="AD449" i="43"/>
  <c r="AD445" i="43"/>
  <c r="W451" i="43"/>
  <c r="W447" i="43"/>
  <c r="P451" i="43"/>
  <c r="P447" i="43"/>
  <c r="W454" i="43"/>
  <c r="W450" i="43"/>
  <c r="W446" i="43"/>
  <c r="P454" i="43"/>
  <c r="P450" i="43"/>
  <c r="P446" i="43"/>
  <c r="W453" i="43"/>
  <c r="W449" i="43"/>
  <c r="W445" i="43"/>
  <c r="P453" i="43"/>
  <c r="P449" i="43"/>
  <c r="P445" i="43"/>
  <c r="W452" i="43"/>
  <c r="W448" i="43"/>
  <c r="P452" i="43"/>
  <c r="P448" i="43"/>
  <c r="AD414" i="43"/>
  <c r="AD410" i="43"/>
  <c r="AD406" i="43"/>
  <c r="AD413" i="43"/>
  <c r="AD409" i="43"/>
  <c r="AD405" i="43"/>
  <c r="AD412" i="43"/>
  <c r="AD408" i="43"/>
  <c r="AD411" i="43"/>
  <c r="AD407" i="43"/>
  <c r="W411" i="43"/>
  <c r="W407" i="43"/>
  <c r="P411" i="43"/>
  <c r="P407" i="43"/>
  <c r="W414" i="43"/>
  <c r="W410" i="43"/>
  <c r="W406" i="43"/>
  <c r="P414" i="43"/>
  <c r="P410" i="43"/>
  <c r="P406" i="43"/>
  <c r="W413" i="43"/>
  <c r="W409" i="43"/>
  <c r="W405" i="43"/>
  <c r="P413" i="43"/>
  <c r="P409" i="43"/>
  <c r="P405" i="43"/>
  <c r="W412" i="43"/>
  <c r="W408" i="43"/>
  <c r="P412" i="43"/>
  <c r="P408" i="43"/>
  <c r="AD374" i="43"/>
  <c r="AD370" i="43"/>
  <c r="AD366" i="43"/>
  <c r="AD373" i="43"/>
  <c r="AD369" i="43"/>
  <c r="AD365" i="43"/>
  <c r="AD372" i="43"/>
  <c r="AD368" i="43"/>
  <c r="AD371" i="43"/>
  <c r="AD367" i="43"/>
  <c r="W371" i="43"/>
  <c r="W367" i="43"/>
  <c r="P371" i="43"/>
  <c r="P367" i="43"/>
  <c r="W374" i="43"/>
  <c r="W370" i="43"/>
  <c r="W366" i="43"/>
  <c r="P374" i="43"/>
  <c r="P370" i="43"/>
  <c r="P366" i="43"/>
  <c r="W373" i="43"/>
  <c r="W369" i="43"/>
  <c r="W365" i="43"/>
  <c r="P373" i="43"/>
  <c r="P369" i="43"/>
  <c r="P365" i="43"/>
  <c r="W372" i="43"/>
  <c r="W368" i="43"/>
  <c r="P372" i="43"/>
  <c r="P368" i="43"/>
  <c r="AD334" i="43"/>
  <c r="AD330" i="43"/>
  <c r="AD326" i="43"/>
  <c r="AD333" i="43"/>
  <c r="AD329" i="43"/>
  <c r="AD325" i="43"/>
  <c r="AD332" i="43"/>
  <c r="AD328" i="43"/>
  <c r="AD331" i="43"/>
  <c r="AD327" i="43"/>
  <c r="W331" i="43"/>
  <c r="W327" i="43"/>
  <c r="P331" i="43"/>
  <c r="P327" i="43"/>
  <c r="W334" i="43"/>
  <c r="W330" i="43"/>
  <c r="W326" i="43"/>
  <c r="P334" i="43"/>
  <c r="P330" i="43"/>
  <c r="P326" i="43"/>
  <c r="W333" i="43"/>
  <c r="W329" i="43"/>
  <c r="W325" i="43"/>
  <c r="P333" i="43"/>
  <c r="P329" i="43"/>
  <c r="P325" i="43"/>
  <c r="W332" i="43"/>
  <c r="W328" i="43"/>
  <c r="P332" i="43"/>
  <c r="P328" i="43"/>
  <c r="AD294" i="43"/>
  <c r="AD290" i="43"/>
  <c r="AD286" i="43"/>
  <c r="AD293" i="43"/>
  <c r="AD289" i="43"/>
  <c r="AD285" i="43"/>
  <c r="AD292" i="43"/>
  <c r="AD288" i="43"/>
  <c r="AD291" i="43"/>
  <c r="AD287" i="43"/>
  <c r="W291" i="43"/>
  <c r="W287" i="43"/>
  <c r="P291" i="43"/>
  <c r="P287" i="43"/>
  <c r="W294" i="43"/>
  <c r="W290" i="43"/>
  <c r="W286" i="43"/>
  <c r="P294" i="43"/>
  <c r="P290" i="43"/>
  <c r="P286" i="43"/>
  <c r="W293" i="43"/>
  <c r="W289" i="43"/>
  <c r="W285" i="43"/>
  <c r="P293" i="43"/>
  <c r="P289" i="43"/>
  <c r="P285" i="43"/>
  <c r="W292" i="43"/>
  <c r="W288" i="43"/>
  <c r="P292" i="43"/>
  <c r="P288" i="43"/>
  <c r="AD254" i="43"/>
  <c r="AD250" i="43"/>
  <c r="AD246" i="43"/>
  <c r="AD253" i="43"/>
  <c r="AD249" i="43"/>
  <c r="AD245" i="43"/>
  <c r="AD252" i="43"/>
  <c r="AD248" i="43"/>
  <c r="AD251" i="43"/>
  <c r="AD247" i="43"/>
  <c r="W251" i="43"/>
  <c r="W247" i="43"/>
  <c r="P251" i="43"/>
  <c r="P247" i="43"/>
  <c r="W254" i="43"/>
  <c r="W250" i="43"/>
  <c r="W246" i="43"/>
  <c r="P254" i="43"/>
  <c r="P250" i="43"/>
  <c r="P246" i="43"/>
  <c r="W253" i="43"/>
  <c r="W249" i="43"/>
  <c r="W245" i="43"/>
  <c r="P253" i="43"/>
  <c r="P249" i="43"/>
  <c r="P245" i="43"/>
  <c r="W252" i="43"/>
  <c r="W248" i="43"/>
  <c r="P252" i="43"/>
  <c r="P248" i="43"/>
  <c r="AD214" i="43"/>
  <c r="AD210" i="43"/>
  <c r="AD206" i="43"/>
  <c r="AD213" i="43"/>
  <c r="AD209" i="43"/>
  <c r="AD205" i="43"/>
  <c r="AD212" i="43"/>
  <c r="AD208" i="43"/>
  <c r="AD211" i="43"/>
  <c r="AD207" i="43"/>
  <c r="W211" i="43"/>
  <c r="W207" i="43"/>
  <c r="P211" i="43"/>
  <c r="P207" i="43"/>
  <c r="W214" i="43"/>
  <c r="W210" i="43"/>
  <c r="W206" i="43"/>
  <c r="P214" i="43"/>
  <c r="P210" i="43"/>
  <c r="P206" i="43"/>
  <c r="W213" i="43"/>
  <c r="W209" i="43"/>
  <c r="W205" i="43"/>
  <c r="P213" i="43"/>
  <c r="P209" i="43"/>
  <c r="P205" i="43"/>
  <c r="W212" i="43"/>
  <c r="W208" i="43"/>
  <c r="P212" i="43"/>
  <c r="P208" i="43"/>
  <c r="AD174" i="43"/>
  <c r="AD170" i="43"/>
  <c r="AD166" i="43"/>
  <c r="AD173" i="43"/>
  <c r="AD169" i="43"/>
  <c r="AD165" i="43"/>
  <c r="AD172" i="43"/>
  <c r="AD168" i="43"/>
  <c r="AD171" i="43"/>
  <c r="AD167" i="43"/>
  <c r="W171" i="43"/>
  <c r="W167" i="43"/>
  <c r="P171" i="43"/>
  <c r="P167" i="43"/>
  <c r="W174" i="43"/>
  <c r="W170" i="43"/>
  <c r="W166" i="43"/>
  <c r="P174" i="43"/>
  <c r="P170" i="43"/>
  <c r="P166" i="43"/>
  <c r="W173" i="43"/>
  <c r="W169" i="43"/>
  <c r="W165" i="43"/>
  <c r="P173" i="43"/>
  <c r="P169" i="43"/>
  <c r="P165" i="43"/>
  <c r="W172" i="43"/>
  <c r="W168" i="43"/>
  <c r="P172" i="43"/>
  <c r="P168" i="43"/>
  <c r="AD134" i="43"/>
  <c r="AD130" i="43"/>
  <c r="AD126" i="43"/>
  <c r="AD133" i="43"/>
  <c r="AD129" i="43"/>
  <c r="AD125" i="43"/>
  <c r="AD132" i="43"/>
  <c r="AD128" i="43"/>
  <c r="AD131" i="43"/>
  <c r="AD127" i="43"/>
  <c r="W131" i="43"/>
  <c r="W127" i="43"/>
  <c r="P131" i="43"/>
  <c r="P127" i="43"/>
  <c r="W134" i="43"/>
  <c r="W130" i="43"/>
  <c r="W126" i="43"/>
  <c r="P134" i="43"/>
  <c r="P130" i="43"/>
  <c r="P126" i="43"/>
  <c r="W133" i="43"/>
  <c r="W129" i="43"/>
  <c r="W125" i="43"/>
  <c r="P133" i="43"/>
  <c r="P129" i="43"/>
  <c r="P125" i="43"/>
  <c r="W132" i="43"/>
  <c r="W128" i="43"/>
  <c r="P132" i="43"/>
  <c r="P128" i="43"/>
  <c r="AD94" i="43"/>
  <c r="AD90" i="43"/>
  <c r="AD86" i="43"/>
  <c r="AD93" i="43"/>
  <c r="AD89" i="43"/>
  <c r="AD85" i="43"/>
  <c r="AD92" i="43"/>
  <c r="AD88" i="43"/>
  <c r="AD91" i="43"/>
  <c r="AD87" i="43"/>
  <c r="W91" i="43"/>
  <c r="W87" i="43"/>
  <c r="P91" i="43"/>
  <c r="P87" i="43"/>
  <c r="W94" i="43"/>
  <c r="W90" i="43"/>
  <c r="W86" i="43"/>
  <c r="P94" i="43"/>
  <c r="P90" i="43"/>
  <c r="P86" i="43"/>
  <c r="W93" i="43"/>
  <c r="W89" i="43"/>
  <c r="W85" i="43"/>
  <c r="P93" i="43"/>
  <c r="P89" i="43"/>
  <c r="P85" i="43"/>
  <c r="W92" i="43"/>
  <c r="W88" i="43"/>
  <c r="P92" i="43"/>
  <c r="P88" i="43"/>
  <c r="AD54" i="43"/>
  <c r="AD50" i="43"/>
  <c r="AD46" i="43"/>
  <c r="AD53" i="43"/>
  <c r="AD49" i="43"/>
  <c r="AD45" i="43"/>
  <c r="AD52" i="43"/>
  <c r="AD48" i="43"/>
  <c r="AD51" i="43"/>
  <c r="AD47" i="43"/>
  <c r="W51" i="43"/>
  <c r="W47" i="43"/>
  <c r="P51" i="43"/>
  <c r="P47" i="43"/>
  <c r="W54" i="43"/>
  <c r="W50" i="43"/>
  <c r="W46" i="43"/>
  <c r="P54" i="43"/>
  <c r="P50" i="43"/>
  <c r="P46" i="43"/>
  <c r="W53" i="43"/>
  <c r="W49" i="43"/>
  <c r="W45" i="43"/>
  <c r="P53" i="43"/>
  <c r="P49" i="43"/>
  <c r="P45" i="43"/>
  <c r="W52" i="43"/>
  <c r="W48" i="43"/>
  <c r="P52" i="43"/>
  <c r="P48" i="43"/>
  <c r="AD13" i="74"/>
  <c r="AD9" i="74"/>
  <c r="AD5" i="74"/>
  <c r="AD12" i="74"/>
  <c r="AD8" i="74"/>
  <c r="AD11" i="74"/>
  <c r="AD7" i="74"/>
  <c r="AD14" i="74"/>
  <c r="AD10" i="74"/>
  <c r="AD6" i="74"/>
  <c r="W13" i="74"/>
  <c r="W9" i="74"/>
  <c r="W5" i="74"/>
  <c r="W12" i="74"/>
  <c r="W8" i="74"/>
  <c r="W11" i="74"/>
  <c r="W7" i="74"/>
  <c r="W14" i="74"/>
  <c r="W10" i="74"/>
  <c r="W6" i="74"/>
  <c r="P12" i="74"/>
  <c r="P8" i="74"/>
  <c r="P11" i="74"/>
  <c r="P7" i="74"/>
  <c r="P14" i="74"/>
  <c r="P10" i="74"/>
  <c r="P6" i="74"/>
  <c r="P13" i="74"/>
  <c r="P9" i="74"/>
  <c r="P5" i="74"/>
  <c r="AD712" i="74"/>
  <c r="AD708" i="74"/>
  <c r="AD711" i="74"/>
  <c r="AD707" i="74"/>
  <c r="AD714" i="74"/>
  <c r="AD710" i="74"/>
  <c r="AD706" i="74"/>
  <c r="AD713" i="74"/>
  <c r="AD709" i="74"/>
  <c r="AD705" i="74"/>
  <c r="W713" i="74"/>
  <c r="W709" i="74"/>
  <c r="W705" i="74"/>
  <c r="W712" i="74"/>
  <c r="W708" i="74"/>
  <c r="W711" i="74"/>
  <c r="W707" i="74"/>
  <c r="W714" i="74"/>
  <c r="W710" i="74"/>
  <c r="W706" i="74"/>
  <c r="P713" i="74"/>
  <c r="P709" i="74"/>
  <c r="P705" i="74"/>
  <c r="P712" i="74"/>
  <c r="P708" i="74"/>
  <c r="P711" i="74"/>
  <c r="P707" i="74"/>
  <c r="P714" i="74"/>
  <c r="P710" i="74"/>
  <c r="P706" i="74"/>
  <c r="AD672" i="74"/>
  <c r="AD668" i="74"/>
  <c r="AD671" i="74"/>
  <c r="AD667" i="74"/>
  <c r="AD674" i="74"/>
  <c r="AD670" i="74"/>
  <c r="AD666" i="74"/>
  <c r="AD673" i="74"/>
  <c r="AD669" i="74"/>
  <c r="AD665" i="74"/>
  <c r="W673" i="74"/>
  <c r="W669" i="74"/>
  <c r="W665" i="74"/>
  <c r="W672" i="74"/>
  <c r="W668" i="74"/>
  <c r="W671" i="74"/>
  <c r="W667" i="74"/>
  <c r="W674" i="74"/>
  <c r="W670" i="74"/>
  <c r="W666" i="74"/>
  <c r="P673" i="74"/>
  <c r="P669" i="74"/>
  <c r="P665" i="74"/>
  <c r="P672" i="74"/>
  <c r="P668" i="74"/>
  <c r="P671" i="74"/>
  <c r="P667" i="74"/>
  <c r="P674" i="74"/>
  <c r="P670" i="74"/>
  <c r="P666" i="74"/>
  <c r="AD631" i="74"/>
  <c r="AD627" i="74"/>
  <c r="AD634" i="74"/>
  <c r="AD630" i="74"/>
  <c r="AD626" i="74"/>
  <c r="AD633" i="74"/>
  <c r="AD629" i="74"/>
  <c r="AD625" i="74"/>
  <c r="AD628" i="74"/>
  <c r="AD632" i="74"/>
  <c r="W633" i="74"/>
  <c r="W629" i="74"/>
  <c r="W625" i="74"/>
  <c r="W632" i="74"/>
  <c r="W628" i="74"/>
  <c r="W631" i="74"/>
  <c r="W627" i="74"/>
  <c r="W634" i="74"/>
  <c r="W630" i="74"/>
  <c r="W626" i="74"/>
  <c r="P633" i="74"/>
  <c r="P629" i="74"/>
  <c r="P625" i="74"/>
  <c r="P632" i="74"/>
  <c r="P628" i="74"/>
  <c r="P631" i="74"/>
  <c r="P627" i="74"/>
  <c r="P634" i="74"/>
  <c r="P630" i="74"/>
  <c r="P626" i="74"/>
  <c r="AD591" i="74"/>
  <c r="AD587" i="74"/>
  <c r="AD594" i="74"/>
  <c r="AD590" i="74"/>
  <c r="AD586" i="74"/>
  <c r="AD593" i="74"/>
  <c r="AD589" i="74"/>
  <c r="AD585" i="74"/>
  <c r="AD592" i="74"/>
  <c r="AD588" i="74"/>
  <c r="W593" i="74"/>
  <c r="W589" i="74"/>
  <c r="W585" i="74"/>
  <c r="W592" i="74"/>
  <c r="W588" i="74"/>
  <c r="W591" i="74"/>
  <c r="W587" i="74"/>
  <c r="W594" i="74"/>
  <c r="W590" i="74"/>
  <c r="W586" i="74"/>
  <c r="P593" i="74"/>
  <c r="P589" i="74"/>
  <c r="P585" i="74"/>
  <c r="P592" i="74"/>
  <c r="P588" i="74"/>
  <c r="P591" i="74"/>
  <c r="P587" i="74"/>
  <c r="P594" i="74"/>
  <c r="P590" i="74"/>
  <c r="P586" i="74"/>
  <c r="AD554" i="74"/>
  <c r="AD553" i="74"/>
  <c r="AD551" i="74"/>
  <c r="AD547" i="74"/>
  <c r="AD550" i="74"/>
  <c r="AD546" i="74"/>
  <c r="AD549" i="74"/>
  <c r="AD545" i="74"/>
  <c r="AD552" i="74"/>
  <c r="AD548" i="74"/>
  <c r="W553" i="74"/>
  <c r="W549" i="74"/>
  <c r="W545" i="74"/>
  <c r="W552" i="74"/>
  <c r="W548" i="74"/>
  <c r="W551" i="74"/>
  <c r="W547" i="74"/>
  <c r="W554" i="74"/>
  <c r="W550" i="74"/>
  <c r="W546" i="74"/>
  <c r="P553" i="74"/>
  <c r="P549" i="74"/>
  <c r="P545" i="74"/>
  <c r="P552" i="74"/>
  <c r="P548" i="74"/>
  <c r="P551" i="74"/>
  <c r="P547" i="74"/>
  <c r="P554" i="74"/>
  <c r="P550" i="74"/>
  <c r="P546" i="74"/>
  <c r="AD511" i="74"/>
  <c r="AD507" i="74"/>
  <c r="AD514" i="74"/>
  <c r="AD510" i="74"/>
  <c r="AD506" i="74"/>
  <c r="AD513" i="74"/>
  <c r="AD509" i="74"/>
  <c r="AD505" i="74"/>
  <c r="AD512" i="74"/>
  <c r="AD508" i="74"/>
  <c r="W513" i="74"/>
  <c r="W509" i="74"/>
  <c r="W505" i="74"/>
  <c r="W512" i="74"/>
  <c r="W508" i="74"/>
  <c r="W511" i="74"/>
  <c r="W507" i="74"/>
  <c r="W514" i="74"/>
  <c r="W510" i="74"/>
  <c r="W506" i="74"/>
  <c r="P513" i="74"/>
  <c r="P509" i="74"/>
  <c r="P505" i="74"/>
  <c r="P512" i="74"/>
  <c r="P508" i="74"/>
  <c r="P511" i="74"/>
  <c r="P507" i="74"/>
  <c r="P514" i="74"/>
  <c r="P510" i="74"/>
  <c r="P506" i="74"/>
  <c r="AD471" i="74"/>
  <c r="AD467" i="74"/>
  <c r="AD474" i="74"/>
  <c r="AD470" i="74"/>
  <c r="AD466" i="74"/>
  <c r="AD473" i="74"/>
  <c r="AD469" i="74"/>
  <c r="AD465" i="74"/>
  <c r="AD472" i="74"/>
  <c r="AD468" i="74"/>
  <c r="W473" i="74"/>
  <c r="W469" i="74"/>
  <c r="W465" i="74"/>
  <c r="W472" i="74"/>
  <c r="W468" i="74"/>
  <c r="W471" i="74"/>
  <c r="W467" i="74"/>
  <c r="W474" i="74"/>
  <c r="W470" i="74"/>
  <c r="W466" i="74"/>
  <c r="P473" i="74"/>
  <c r="P469" i="74"/>
  <c r="P465" i="74"/>
  <c r="P472" i="74"/>
  <c r="P468" i="74"/>
  <c r="P471" i="74"/>
  <c r="P467" i="74"/>
  <c r="P474" i="74"/>
  <c r="P470" i="74"/>
  <c r="P466" i="74"/>
  <c r="AD431" i="74"/>
  <c r="AD427" i="74"/>
  <c r="AD434" i="74"/>
  <c r="AD430" i="74"/>
  <c r="AD426" i="74"/>
  <c r="AD433" i="74"/>
  <c r="AD429" i="74"/>
  <c r="AD425" i="74"/>
  <c r="AD432" i="74"/>
  <c r="AD428" i="74"/>
  <c r="W433" i="74"/>
  <c r="W429" i="74"/>
  <c r="W425" i="74"/>
  <c r="W432" i="74"/>
  <c r="W428" i="74"/>
  <c r="W431" i="74"/>
  <c r="W427" i="74"/>
  <c r="W434" i="74"/>
  <c r="W430" i="74"/>
  <c r="W426" i="74"/>
  <c r="P433" i="74"/>
  <c r="P429" i="74"/>
  <c r="P425" i="74"/>
  <c r="P432" i="74"/>
  <c r="P428" i="74"/>
  <c r="P431" i="74"/>
  <c r="P427" i="74"/>
  <c r="P434" i="74"/>
  <c r="P430" i="74"/>
  <c r="P426" i="74"/>
  <c r="AD391" i="74"/>
  <c r="AD387" i="74"/>
  <c r="AD394" i="74"/>
  <c r="AD390" i="74"/>
  <c r="AD386" i="74"/>
  <c r="AD393" i="74"/>
  <c r="AD389" i="74"/>
  <c r="AD385" i="74"/>
  <c r="AD392" i="74"/>
  <c r="AD388" i="74"/>
  <c r="W393" i="74"/>
  <c r="W389" i="74"/>
  <c r="W385" i="74"/>
  <c r="W392" i="74"/>
  <c r="W388" i="74"/>
  <c r="W391" i="74"/>
  <c r="W387" i="74"/>
  <c r="W394" i="74"/>
  <c r="W390" i="74"/>
  <c r="W386" i="74"/>
  <c r="P393" i="74"/>
  <c r="P389" i="74"/>
  <c r="P385" i="74"/>
  <c r="P392" i="74"/>
  <c r="P388" i="74"/>
  <c r="P391" i="74"/>
  <c r="P387" i="74"/>
  <c r="P394" i="74"/>
  <c r="P390" i="74"/>
  <c r="P386" i="74"/>
  <c r="AD351" i="74"/>
  <c r="AD347" i="74"/>
  <c r="AD354" i="74"/>
  <c r="AD350" i="74"/>
  <c r="AD346" i="74"/>
  <c r="AD353" i="74"/>
  <c r="AD349" i="74"/>
  <c r="AD345" i="74"/>
  <c r="AD352" i="74"/>
  <c r="AD348" i="74"/>
  <c r="W353" i="74"/>
  <c r="W349" i="74"/>
  <c r="W345" i="74"/>
  <c r="W352" i="74"/>
  <c r="W348" i="74"/>
  <c r="W351" i="74"/>
  <c r="W347" i="74"/>
  <c r="W354" i="74"/>
  <c r="W350" i="74"/>
  <c r="W346" i="74"/>
  <c r="P352" i="74"/>
  <c r="P348" i="74"/>
  <c r="P351" i="74"/>
  <c r="P347" i="74"/>
  <c r="P354" i="74"/>
  <c r="P350" i="74"/>
  <c r="P346" i="74"/>
  <c r="P353" i="74"/>
  <c r="P349" i="74"/>
  <c r="P345" i="74"/>
  <c r="AD311" i="74"/>
  <c r="AD307" i="74"/>
  <c r="AD314" i="74"/>
  <c r="AD310" i="74"/>
  <c r="AD306" i="74"/>
  <c r="AD313" i="74"/>
  <c r="AD309" i="74"/>
  <c r="AD305" i="74"/>
  <c r="AD312" i="74"/>
  <c r="AD308" i="74"/>
  <c r="W313" i="74"/>
  <c r="W309" i="74"/>
  <c r="W312" i="74"/>
  <c r="W308" i="74"/>
  <c r="W311" i="74"/>
  <c r="W307" i="74"/>
  <c r="W314" i="74"/>
  <c r="W310" i="74"/>
  <c r="W306" i="74"/>
  <c r="W305" i="74"/>
  <c r="P312" i="74"/>
  <c r="P308" i="74"/>
  <c r="P311" i="74"/>
  <c r="P307" i="74"/>
  <c r="P314" i="74"/>
  <c r="P310" i="74"/>
  <c r="P306" i="74"/>
  <c r="P313" i="74"/>
  <c r="P309" i="74"/>
  <c r="P305" i="74"/>
  <c r="AD271" i="74"/>
  <c r="AD267" i="74"/>
  <c r="AD273" i="74"/>
  <c r="AD269" i="74"/>
  <c r="AD265" i="74"/>
  <c r="AD272" i="74"/>
  <c r="AD268" i="74"/>
  <c r="AD266" i="74"/>
  <c r="AD274" i="74"/>
  <c r="AD270" i="74"/>
  <c r="W273" i="74"/>
  <c r="W269" i="74"/>
  <c r="W265" i="74"/>
  <c r="W272" i="74"/>
  <c r="W268" i="74"/>
  <c r="W271" i="74"/>
  <c r="W267" i="74"/>
  <c r="W274" i="74"/>
  <c r="W270" i="74"/>
  <c r="W266" i="74"/>
  <c r="P272" i="74"/>
  <c r="P268" i="74"/>
  <c r="P271" i="74"/>
  <c r="P267" i="74"/>
  <c r="P274" i="74"/>
  <c r="P270" i="74"/>
  <c r="P266" i="74"/>
  <c r="P273" i="74"/>
  <c r="P269" i="74"/>
  <c r="P265" i="74"/>
  <c r="AD233" i="74"/>
  <c r="AD234" i="74"/>
  <c r="AD229" i="74"/>
  <c r="AD225" i="74"/>
  <c r="AD232" i="74"/>
  <c r="AD228" i="74"/>
  <c r="AD231" i="74"/>
  <c r="AD227" i="74"/>
  <c r="AD230" i="74"/>
  <c r="AD226" i="74"/>
  <c r="W233" i="74"/>
  <c r="W229" i="74"/>
  <c r="W225" i="74"/>
  <c r="W232" i="74"/>
  <c r="W228" i="74"/>
  <c r="W231" i="74"/>
  <c r="W227" i="74"/>
  <c r="W234" i="74"/>
  <c r="W230" i="74"/>
  <c r="W226" i="74"/>
  <c r="P232" i="74"/>
  <c r="P228" i="74"/>
  <c r="P231" i="74"/>
  <c r="P227" i="74"/>
  <c r="P234" i="74"/>
  <c r="P230" i="74"/>
  <c r="P226" i="74"/>
  <c r="P233" i="74"/>
  <c r="P229" i="74"/>
  <c r="P225" i="74"/>
  <c r="AD193" i="74"/>
  <c r="AD189" i="74"/>
  <c r="AD185" i="74"/>
  <c r="AD192" i="74"/>
  <c r="AD188" i="74"/>
  <c r="AD191" i="74"/>
  <c r="AD187" i="74"/>
  <c r="AD194" i="74"/>
  <c r="AD190" i="74"/>
  <c r="AD186" i="74"/>
  <c r="W193" i="74"/>
  <c r="W189" i="74"/>
  <c r="W185" i="74"/>
  <c r="W192" i="74"/>
  <c r="W188" i="74"/>
  <c r="W191" i="74"/>
  <c r="W187" i="74"/>
  <c r="W194" i="74"/>
  <c r="W190" i="74"/>
  <c r="W186" i="74"/>
  <c r="P192" i="74"/>
  <c r="P188" i="74"/>
  <c r="P191" i="74"/>
  <c r="P187" i="74"/>
  <c r="P194" i="74"/>
  <c r="P190" i="74"/>
  <c r="P186" i="74"/>
  <c r="P193" i="74"/>
  <c r="P189" i="74"/>
  <c r="P185" i="74"/>
  <c r="AD153" i="74"/>
  <c r="AD149" i="74"/>
  <c r="AD145" i="74"/>
  <c r="AD152" i="74"/>
  <c r="AD148" i="74"/>
  <c r="AD151" i="74"/>
  <c r="AD147" i="74"/>
  <c r="AD154" i="74"/>
  <c r="AD150" i="74"/>
  <c r="AD146" i="74"/>
  <c r="W153" i="74"/>
  <c r="W149" i="74"/>
  <c r="W145" i="74"/>
  <c r="W152" i="74"/>
  <c r="W148" i="74"/>
  <c r="W151" i="74"/>
  <c r="W147" i="74"/>
  <c r="W154" i="74"/>
  <c r="W150" i="74"/>
  <c r="W146" i="74"/>
  <c r="P152" i="74"/>
  <c r="P148" i="74"/>
  <c r="P151" i="74"/>
  <c r="P147" i="74"/>
  <c r="P154" i="74"/>
  <c r="P150" i="74"/>
  <c r="P146" i="74"/>
  <c r="P153" i="74"/>
  <c r="P149" i="74"/>
  <c r="P145" i="74"/>
  <c r="AD113" i="74"/>
  <c r="AD109" i="74"/>
  <c r="AD105" i="74"/>
  <c r="AD112" i="74"/>
  <c r="AD108" i="74"/>
  <c r="AD111" i="74"/>
  <c r="AD107" i="74"/>
  <c r="AD114" i="74"/>
  <c r="AD110" i="74"/>
  <c r="AD106" i="74"/>
  <c r="W113" i="74"/>
  <c r="W109" i="74"/>
  <c r="W105" i="74"/>
  <c r="W112" i="74"/>
  <c r="W108" i="74"/>
  <c r="W111" i="74"/>
  <c r="W107" i="74"/>
  <c r="W114" i="74"/>
  <c r="W110" i="74"/>
  <c r="W106" i="74"/>
  <c r="P112" i="74"/>
  <c r="P108" i="74"/>
  <c r="P111" i="74"/>
  <c r="P107" i="74"/>
  <c r="P114" i="74"/>
  <c r="P110" i="74"/>
  <c r="P106" i="74"/>
  <c r="P113" i="74"/>
  <c r="P109" i="74"/>
  <c r="P105" i="74"/>
  <c r="AD73" i="74"/>
  <c r="AD69" i="74"/>
  <c r="AD65" i="74"/>
  <c r="AD72" i="74"/>
  <c r="AD68" i="74"/>
  <c r="AD71" i="74"/>
  <c r="AD67" i="74"/>
  <c r="AD74" i="74"/>
  <c r="AD70" i="74"/>
  <c r="AD66" i="74"/>
  <c r="W73" i="74"/>
  <c r="W69" i="74"/>
  <c r="W65" i="74"/>
  <c r="W72" i="74"/>
  <c r="W68" i="74"/>
  <c r="W71" i="74"/>
  <c r="W67" i="74"/>
  <c r="W74" i="74"/>
  <c r="W70" i="74"/>
  <c r="W66" i="74"/>
  <c r="P72" i="74"/>
  <c r="P68" i="74"/>
  <c r="P71" i="74"/>
  <c r="P67" i="74"/>
  <c r="P74" i="74"/>
  <c r="P70" i="74"/>
  <c r="P66" i="74"/>
  <c r="P73" i="74"/>
  <c r="P69" i="74"/>
  <c r="P65" i="74"/>
  <c r="AD33" i="74"/>
  <c r="AD29" i="74"/>
  <c r="AD25" i="74"/>
  <c r="AD32" i="74"/>
  <c r="AD28" i="74"/>
  <c r="AD31" i="74"/>
  <c r="AD27" i="74"/>
  <c r="AD34" i="74"/>
  <c r="AD30" i="74"/>
  <c r="AD26" i="74"/>
  <c r="W33" i="74"/>
  <c r="W29" i="74"/>
  <c r="W25" i="74"/>
  <c r="W32" i="74"/>
  <c r="W28" i="74"/>
  <c r="W31" i="74"/>
  <c r="W27" i="74"/>
  <c r="W34" i="74"/>
  <c r="W30" i="74"/>
  <c r="W26" i="74"/>
  <c r="P32" i="74"/>
  <c r="P28" i="74"/>
  <c r="P31" i="74"/>
  <c r="P27" i="74"/>
  <c r="P34" i="74"/>
  <c r="P30" i="74"/>
  <c r="P26" i="74"/>
  <c r="P33" i="74"/>
  <c r="P29" i="74"/>
  <c r="P25" i="74"/>
  <c r="P732" i="75"/>
  <c r="P728" i="75"/>
  <c r="P731" i="75"/>
  <c r="P727" i="75"/>
  <c r="P734" i="75"/>
  <c r="P730" i="75"/>
  <c r="P726" i="75"/>
  <c r="P733" i="75"/>
  <c r="P729" i="75"/>
  <c r="P725" i="75"/>
  <c r="P692" i="75"/>
  <c r="P688" i="75"/>
  <c r="P691" i="75"/>
  <c r="P687" i="75"/>
  <c r="P694" i="75"/>
  <c r="P690" i="75"/>
  <c r="P686" i="75"/>
  <c r="P693" i="75"/>
  <c r="P689" i="75"/>
  <c r="P685" i="75"/>
  <c r="P652" i="75"/>
  <c r="P648" i="75"/>
  <c r="P651" i="75"/>
  <c r="P647" i="75"/>
  <c r="P654" i="75"/>
  <c r="P650" i="75"/>
  <c r="P646" i="75"/>
  <c r="P653" i="75"/>
  <c r="P649" i="75"/>
  <c r="P645" i="75"/>
  <c r="P612" i="75"/>
  <c r="P608" i="75"/>
  <c r="P611" i="75"/>
  <c r="P607" i="75"/>
  <c r="P614" i="75"/>
  <c r="P610" i="75"/>
  <c r="P606" i="75"/>
  <c r="P613" i="75"/>
  <c r="P609" i="75"/>
  <c r="P605" i="75"/>
  <c r="P572" i="75"/>
  <c r="P568" i="75"/>
  <c r="P571" i="75"/>
  <c r="P567" i="75"/>
  <c r="P574" i="75"/>
  <c r="P570" i="75"/>
  <c r="P566" i="75"/>
  <c r="P573" i="75"/>
  <c r="P569" i="75"/>
  <c r="P565" i="75"/>
  <c r="P532" i="75"/>
  <c r="P528" i="75"/>
  <c r="P531" i="75"/>
  <c r="P527" i="75"/>
  <c r="P534" i="75"/>
  <c r="P530" i="75"/>
  <c r="P526" i="75"/>
  <c r="P533" i="75"/>
  <c r="P529" i="75"/>
  <c r="P525" i="75"/>
  <c r="P492" i="75"/>
  <c r="P488" i="75"/>
  <c r="P491" i="75"/>
  <c r="P487" i="75"/>
  <c r="P494" i="75"/>
  <c r="P490" i="75"/>
  <c r="P486" i="75"/>
  <c r="P493" i="75"/>
  <c r="P489" i="75"/>
  <c r="P485" i="75"/>
  <c r="P452" i="75"/>
  <c r="P448" i="75"/>
  <c r="P451" i="75"/>
  <c r="P447" i="75"/>
  <c r="P454" i="75"/>
  <c r="P450" i="75"/>
  <c r="P446" i="75"/>
  <c r="P453" i="75"/>
  <c r="P449" i="75"/>
  <c r="P445" i="75"/>
  <c r="P412" i="75"/>
  <c r="P408" i="75"/>
  <c r="P411" i="75"/>
  <c r="P407" i="75"/>
  <c r="P414" i="75"/>
  <c r="P410" i="75"/>
  <c r="P406" i="75"/>
  <c r="P413" i="75"/>
  <c r="P409" i="75"/>
  <c r="P405" i="75"/>
  <c r="P372" i="75"/>
  <c r="P368" i="75"/>
  <c r="P371" i="75"/>
  <c r="P367" i="75"/>
  <c r="P374" i="75"/>
  <c r="P370" i="75"/>
  <c r="P366" i="75"/>
  <c r="P369" i="75"/>
  <c r="P365" i="75"/>
  <c r="P373" i="75"/>
  <c r="P332" i="75"/>
  <c r="P328" i="75"/>
  <c r="P331" i="75"/>
  <c r="P327" i="75"/>
  <c r="P334" i="75"/>
  <c r="P330" i="75"/>
  <c r="P326" i="75"/>
  <c r="P333" i="75"/>
  <c r="P329" i="75"/>
  <c r="P325" i="75"/>
  <c r="P292" i="75"/>
  <c r="P288" i="75"/>
  <c r="P291" i="75"/>
  <c r="P287" i="75"/>
  <c r="P294" i="75"/>
  <c r="P290" i="75"/>
  <c r="P286" i="75"/>
  <c r="P289" i="75"/>
  <c r="P285" i="75"/>
  <c r="P293" i="75"/>
  <c r="P252" i="75"/>
  <c r="P248" i="75"/>
  <c r="P251" i="75"/>
  <c r="P247" i="75"/>
  <c r="P254" i="75"/>
  <c r="P250" i="75"/>
  <c r="P246" i="75"/>
  <c r="P253" i="75"/>
  <c r="P249" i="75"/>
  <c r="P245" i="75"/>
  <c r="P212" i="75"/>
  <c r="P208" i="75"/>
  <c r="P211" i="75"/>
  <c r="P207" i="75"/>
  <c r="P214" i="75"/>
  <c r="P210" i="75"/>
  <c r="P206" i="75"/>
  <c r="P209" i="75"/>
  <c r="P205" i="75"/>
  <c r="P213" i="75"/>
  <c r="P172" i="75"/>
  <c r="P168" i="75"/>
  <c r="P171" i="75"/>
  <c r="P167" i="75"/>
  <c r="P174" i="75"/>
  <c r="P170" i="75"/>
  <c r="P166" i="75"/>
  <c r="P173" i="75"/>
  <c r="P169" i="75"/>
  <c r="P165" i="75"/>
  <c r="P132" i="75"/>
  <c r="P128" i="75"/>
  <c r="P131" i="75"/>
  <c r="P127" i="75"/>
  <c r="P134" i="75"/>
  <c r="P130" i="75"/>
  <c r="P126" i="75"/>
  <c r="P129" i="75"/>
  <c r="P125" i="75"/>
  <c r="P133" i="75"/>
  <c r="P92" i="75"/>
  <c r="P88" i="75"/>
  <c r="P91" i="75"/>
  <c r="P87" i="75"/>
  <c r="P94" i="75"/>
  <c r="P90" i="75"/>
  <c r="P86" i="75"/>
  <c r="P93" i="75"/>
  <c r="P89" i="75"/>
  <c r="P85" i="75"/>
  <c r="P52" i="75"/>
  <c r="P48" i="75"/>
  <c r="P51" i="75"/>
  <c r="P47" i="75"/>
  <c r="P54" i="75"/>
  <c r="P50" i="75"/>
  <c r="P46" i="75"/>
  <c r="P53" i="75"/>
  <c r="P49" i="75"/>
  <c r="P45" i="75"/>
  <c r="AD724" i="43"/>
  <c r="AD720" i="43"/>
  <c r="AD716" i="43"/>
  <c r="AD723" i="43"/>
  <c r="AD719" i="43"/>
  <c r="AD715" i="43"/>
  <c r="AD722" i="43"/>
  <c r="AD718" i="43"/>
  <c r="AD721" i="43"/>
  <c r="AD717" i="43"/>
  <c r="W722" i="43"/>
  <c r="W718" i="43"/>
  <c r="W721" i="43"/>
  <c r="W717" i="43"/>
  <c r="W724" i="43"/>
  <c r="W720" i="43"/>
  <c r="W716" i="43"/>
  <c r="W723" i="43"/>
  <c r="W719" i="43"/>
  <c r="W715" i="43"/>
  <c r="P723" i="43"/>
  <c r="P719" i="43"/>
  <c r="P715" i="43"/>
  <c r="P722" i="43"/>
  <c r="P718" i="43"/>
  <c r="P721" i="43"/>
  <c r="P717" i="43"/>
  <c r="P724" i="43"/>
  <c r="P720" i="43"/>
  <c r="P716" i="43"/>
  <c r="AD684" i="43"/>
  <c r="AD680" i="43"/>
  <c r="AD676" i="43"/>
  <c r="AD683" i="43"/>
  <c r="AD679" i="43"/>
  <c r="AD675" i="43"/>
  <c r="AD682" i="43"/>
  <c r="AD678" i="43"/>
  <c r="AD681" i="43"/>
  <c r="AD677" i="43"/>
  <c r="W682" i="43"/>
  <c r="W678" i="43"/>
  <c r="W681" i="43"/>
  <c r="W677" i="43"/>
  <c r="W684" i="43"/>
  <c r="W680" i="43"/>
  <c r="W676" i="43"/>
  <c r="W683" i="43"/>
  <c r="W679" i="43"/>
  <c r="W675" i="43"/>
  <c r="P683" i="43"/>
  <c r="P679" i="43"/>
  <c r="P675" i="43"/>
  <c r="P682" i="43"/>
  <c r="P678" i="43"/>
  <c r="P681" i="43"/>
  <c r="P677" i="43"/>
  <c r="P684" i="43"/>
  <c r="P680" i="43"/>
  <c r="P676" i="43"/>
  <c r="AD644" i="43"/>
  <c r="AD640" i="43"/>
  <c r="AD636" i="43"/>
  <c r="AD643" i="43"/>
  <c r="AD639" i="43"/>
  <c r="AD635" i="43"/>
  <c r="AD642" i="43"/>
  <c r="AD638" i="43"/>
  <c r="AD641" i="43"/>
  <c r="AD637" i="43"/>
  <c r="W642" i="43"/>
  <c r="W638" i="43"/>
  <c r="W641" i="43"/>
  <c r="W637" i="43"/>
  <c r="W644" i="43"/>
  <c r="W640" i="43"/>
  <c r="W636" i="43"/>
  <c r="W643" i="43"/>
  <c r="W639" i="43"/>
  <c r="W635" i="43"/>
  <c r="P643" i="43"/>
  <c r="P639" i="43"/>
  <c r="P635" i="43"/>
  <c r="P642" i="43"/>
  <c r="P638" i="43"/>
  <c r="P641" i="43"/>
  <c r="P637" i="43"/>
  <c r="P644" i="43"/>
  <c r="P640" i="43"/>
  <c r="P636" i="43"/>
  <c r="AD604" i="43"/>
  <c r="AD600" i="43"/>
  <c r="AD596" i="43"/>
  <c r="AD603" i="43"/>
  <c r="AD599" i="43"/>
  <c r="AD595" i="43"/>
  <c r="AD602" i="43"/>
  <c r="AD598" i="43"/>
  <c r="AD601" i="43"/>
  <c r="AD597" i="43"/>
  <c r="W602" i="43"/>
  <c r="W598" i="43"/>
  <c r="W601" i="43"/>
  <c r="W597" i="43"/>
  <c r="W604" i="43"/>
  <c r="W600" i="43"/>
  <c r="W596" i="43"/>
  <c r="W603" i="43"/>
  <c r="W599" i="43"/>
  <c r="W595" i="43"/>
  <c r="P603" i="43"/>
  <c r="P599" i="43"/>
  <c r="P595" i="43"/>
  <c r="P602" i="43"/>
  <c r="P598" i="43"/>
  <c r="P601" i="43"/>
  <c r="P597" i="43"/>
  <c r="P604" i="43"/>
  <c r="P600" i="43"/>
  <c r="P596" i="43"/>
  <c r="AD564" i="43"/>
  <c r="AD560" i="43"/>
  <c r="AD556" i="43"/>
  <c r="AD563" i="43"/>
  <c r="AD559" i="43"/>
  <c r="AD555" i="43"/>
  <c r="AD562" i="43"/>
  <c r="AD558" i="43"/>
  <c r="AD561" i="43"/>
  <c r="AD557" i="43"/>
  <c r="W562" i="43"/>
  <c r="W558" i="43"/>
  <c r="W561" i="43"/>
  <c r="W557" i="43"/>
  <c r="W564" i="43"/>
  <c r="W560" i="43"/>
  <c r="W556" i="43"/>
  <c r="W563" i="43"/>
  <c r="W559" i="43"/>
  <c r="W555" i="43"/>
  <c r="P563" i="43"/>
  <c r="P559" i="43"/>
  <c r="P555" i="43"/>
  <c r="P562" i="43"/>
  <c r="P558" i="43"/>
  <c r="P561" i="43"/>
  <c r="P557" i="43"/>
  <c r="P564" i="43"/>
  <c r="P560" i="43"/>
  <c r="P556" i="43"/>
  <c r="AD524" i="43"/>
  <c r="AD520" i="43"/>
  <c r="AD516" i="43"/>
  <c r="AD523" i="43"/>
  <c r="AD519" i="43"/>
  <c r="AD515" i="43"/>
  <c r="AD522" i="43"/>
  <c r="AD518" i="43"/>
  <c r="AD521" i="43"/>
  <c r="AD517" i="43"/>
  <c r="W522" i="43"/>
  <c r="W518" i="43"/>
  <c r="W521" i="43"/>
  <c r="W517" i="43"/>
  <c r="W524" i="43"/>
  <c r="W520" i="43"/>
  <c r="W516" i="43"/>
  <c r="W523" i="43"/>
  <c r="W519" i="43"/>
  <c r="W515" i="43"/>
  <c r="P523" i="43"/>
  <c r="P519" i="43"/>
  <c r="P515" i="43"/>
  <c r="P522" i="43"/>
  <c r="P518" i="43"/>
  <c r="P521" i="43"/>
  <c r="P517" i="43"/>
  <c r="P524" i="43"/>
  <c r="P520" i="43"/>
  <c r="P516" i="43"/>
  <c r="AD484" i="43"/>
  <c r="AD480" i="43"/>
  <c r="AD476" i="43"/>
  <c r="AD483" i="43"/>
  <c r="AD479" i="43"/>
  <c r="AD475" i="43"/>
  <c r="AD482" i="43"/>
  <c r="AD478" i="43"/>
  <c r="AD481" i="43"/>
  <c r="AD477" i="43"/>
  <c r="W482" i="43"/>
  <c r="W481" i="43"/>
  <c r="W484" i="43"/>
  <c r="W480" i="43"/>
  <c r="W483" i="43"/>
  <c r="W479" i="43"/>
  <c r="W475" i="43"/>
  <c r="P483" i="43"/>
  <c r="P479" i="43"/>
  <c r="P475" i="43"/>
  <c r="W478" i="43"/>
  <c r="P482" i="43"/>
  <c r="P478" i="43"/>
  <c r="W477" i="43"/>
  <c r="P481" i="43"/>
  <c r="P477" i="43"/>
  <c r="W476" i="43"/>
  <c r="P484" i="43"/>
  <c r="P480" i="43"/>
  <c r="P476" i="43"/>
  <c r="AD444" i="43"/>
  <c r="AD440" i="43"/>
  <c r="AD436" i="43"/>
  <c r="AD443" i="43"/>
  <c r="AD439" i="43"/>
  <c r="AD435" i="43"/>
  <c r="AD442" i="43"/>
  <c r="AD438" i="43"/>
  <c r="AD441" i="43"/>
  <c r="AD437" i="43"/>
  <c r="W443" i="43"/>
  <c r="W439" i="43"/>
  <c r="W435" i="43"/>
  <c r="P443" i="43"/>
  <c r="P439" i="43"/>
  <c r="P435" i="43"/>
  <c r="W442" i="43"/>
  <c r="W438" i="43"/>
  <c r="P442" i="43"/>
  <c r="P438" i="43"/>
  <c r="W441" i="43"/>
  <c r="W437" i="43"/>
  <c r="P441" i="43"/>
  <c r="P437" i="43"/>
  <c r="W444" i="43"/>
  <c r="W440" i="43"/>
  <c r="W436" i="43"/>
  <c r="P444" i="43"/>
  <c r="P440" i="43"/>
  <c r="P436" i="43"/>
  <c r="AD402" i="43"/>
  <c r="AD398" i="43"/>
  <c r="AD401" i="43"/>
  <c r="AD397" i="43"/>
  <c r="AD404" i="43"/>
  <c r="AD400" i="43"/>
  <c r="AD396" i="43"/>
  <c r="AD403" i="43"/>
  <c r="AD399" i="43"/>
  <c r="AD395" i="43"/>
  <c r="W403" i="43"/>
  <c r="W399" i="43"/>
  <c r="W395" i="43"/>
  <c r="P403" i="43"/>
  <c r="P399" i="43"/>
  <c r="P395" i="43"/>
  <c r="W402" i="43"/>
  <c r="W398" i="43"/>
  <c r="P402" i="43"/>
  <c r="P398" i="43"/>
  <c r="W401" i="43"/>
  <c r="W397" i="43"/>
  <c r="P401" i="43"/>
  <c r="P397" i="43"/>
  <c r="W404" i="43"/>
  <c r="W400" i="43"/>
  <c r="W396" i="43"/>
  <c r="P404" i="43"/>
  <c r="P400" i="43"/>
  <c r="P396" i="43"/>
  <c r="D355" i="43"/>
  <c r="AD362" i="43"/>
  <c r="AD358" i="43"/>
  <c r="AD361" i="43"/>
  <c r="AD357" i="43"/>
  <c r="AD364" i="43"/>
  <c r="AD360" i="43"/>
  <c r="AD356" i="43"/>
  <c r="AD363" i="43"/>
  <c r="AD359" i="43"/>
  <c r="AD355" i="43"/>
  <c r="W363" i="43"/>
  <c r="W359" i="43"/>
  <c r="W355" i="43"/>
  <c r="P363" i="43"/>
  <c r="P359" i="43"/>
  <c r="P355" i="43"/>
  <c r="W362" i="43"/>
  <c r="W358" i="43"/>
  <c r="P362" i="43"/>
  <c r="P358" i="43"/>
  <c r="W361" i="43"/>
  <c r="W357" i="43"/>
  <c r="P361" i="43"/>
  <c r="P357" i="43"/>
  <c r="W364" i="43"/>
  <c r="W360" i="43"/>
  <c r="W356" i="43"/>
  <c r="P364" i="43"/>
  <c r="P360" i="43"/>
  <c r="P356" i="43"/>
  <c r="AD322" i="43"/>
  <c r="AD318" i="43"/>
  <c r="AD321" i="43"/>
  <c r="AD317" i="43"/>
  <c r="AD324" i="43"/>
  <c r="AD320" i="43"/>
  <c r="AD316" i="43"/>
  <c r="AD323" i="43"/>
  <c r="AD319" i="43"/>
  <c r="AD315" i="43"/>
  <c r="W323" i="43"/>
  <c r="W319" i="43"/>
  <c r="W315" i="43"/>
  <c r="P323" i="43"/>
  <c r="P319" i="43"/>
  <c r="P315" i="43"/>
  <c r="W322" i="43"/>
  <c r="W318" i="43"/>
  <c r="P322" i="43"/>
  <c r="P318" i="43"/>
  <c r="W321" i="43"/>
  <c r="W317" i="43"/>
  <c r="P321" i="43"/>
  <c r="P317" i="43"/>
  <c r="W324" i="43"/>
  <c r="W320" i="43"/>
  <c r="W316" i="43"/>
  <c r="P324" i="43"/>
  <c r="P320" i="43"/>
  <c r="P316" i="43"/>
  <c r="AD282" i="43"/>
  <c r="AD278" i="43"/>
  <c r="AD281" i="43"/>
  <c r="AD277" i="43"/>
  <c r="AD284" i="43"/>
  <c r="AD280" i="43"/>
  <c r="AD276" i="43"/>
  <c r="AD283" i="43"/>
  <c r="AD279" i="43"/>
  <c r="AD275" i="43"/>
  <c r="W283" i="43"/>
  <c r="W279" i="43"/>
  <c r="W275" i="43"/>
  <c r="P283" i="43"/>
  <c r="P279" i="43"/>
  <c r="P275" i="43"/>
  <c r="W282" i="43"/>
  <c r="W278" i="43"/>
  <c r="P282" i="43"/>
  <c r="P278" i="43"/>
  <c r="W281" i="43"/>
  <c r="W277" i="43"/>
  <c r="P281" i="43"/>
  <c r="P277" i="43"/>
  <c r="W284" i="43"/>
  <c r="W280" i="43"/>
  <c r="W276" i="43"/>
  <c r="P284" i="43"/>
  <c r="P280" i="43"/>
  <c r="P276" i="43"/>
  <c r="AD242" i="43"/>
  <c r="AD238" i="43"/>
  <c r="AD241" i="43"/>
  <c r="AD237" i="43"/>
  <c r="AD244" i="43"/>
  <c r="AD240" i="43"/>
  <c r="AD236" i="43"/>
  <c r="AD243" i="43"/>
  <c r="AD239" i="43"/>
  <c r="AD235" i="43"/>
  <c r="W243" i="43"/>
  <c r="W239" i="43"/>
  <c r="W235" i="43"/>
  <c r="P243" i="43"/>
  <c r="P239" i="43"/>
  <c r="P235" i="43"/>
  <c r="W242" i="43"/>
  <c r="W238" i="43"/>
  <c r="P242" i="43"/>
  <c r="P238" i="43"/>
  <c r="W241" i="43"/>
  <c r="W237" i="43"/>
  <c r="P241" i="43"/>
  <c r="P237" i="43"/>
  <c r="W244" i="43"/>
  <c r="W240" i="43"/>
  <c r="W236" i="43"/>
  <c r="P244" i="43"/>
  <c r="P240" i="43"/>
  <c r="P236" i="43"/>
  <c r="AD202" i="43"/>
  <c r="AD198" i="43"/>
  <c r="AD201" i="43"/>
  <c r="AD197" i="43"/>
  <c r="AD204" i="43"/>
  <c r="AD200" i="43"/>
  <c r="AD196" i="43"/>
  <c r="AD203" i="43"/>
  <c r="AD199" i="43"/>
  <c r="AD195" i="43"/>
  <c r="W203" i="43"/>
  <c r="W199" i="43"/>
  <c r="W195" i="43"/>
  <c r="P203" i="43"/>
  <c r="P199" i="43"/>
  <c r="P195" i="43"/>
  <c r="W202" i="43"/>
  <c r="W198" i="43"/>
  <c r="P202" i="43"/>
  <c r="P198" i="43"/>
  <c r="W201" i="43"/>
  <c r="W197" i="43"/>
  <c r="P201" i="43"/>
  <c r="P197" i="43"/>
  <c r="W204" i="43"/>
  <c r="W200" i="43"/>
  <c r="W196" i="43"/>
  <c r="P204" i="43"/>
  <c r="P200" i="43"/>
  <c r="P196" i="43"/>
  <c r="AD162" i="43"/>
  <c r="AD158" i="43"/>
  <c r="AD161" i="43"/>
  <c r="AD157" i="43"/>
  <c r="AD164" i="43"/>
  <c r="AD160" i="43"/>
  <c r="AD156" i="43"/>
  <c r="AD163" i="43"/>
  <c r="AD159" i="43"/>
  <c r="AD155" i="43"/>
  <c r="W163" i="43"/>
  <c r="W159" i="43"/>
  <c r="W155" i="43"/>
  <c r="P163" i="43"/>
  <c r="P159" i="43"/>
  <c r="P155" i="43"/>
  <c r="W162" i="43"/>
  <c r="W158" i="43"/>
  <c r="P162" i="43"/>
  <c r="P158" i="43"/>
  <c r="W161" i="43"/>
  <c r="W157" i="43"/>
  <c r="P161" i="43"/>
  <c r="P157" i="43"/>
  <c r="W164" i="43"/>
  <c r="W160" i="43"/>
  <c r="W156" i="43"/>
  <c r="P164" i="43"/>
  <c r="P160" i="43"/>
  <c r="P156" i="43"/>
  <c r="AD122" i="43"/>
  <c r="AD118" i="43"/>
  <c r="AD121" i="43"/>
  <c r="AD117" i="43"/>
  <c r="AD124" i="43"/>
  <c r="AD120" i="43"/>
  <c r="AD116" i="43"/>
  <c r="AD123" i="43"/>
  <c r="AD119" i="43"/>
  <c r="AD115" i="43"/>
  <c r="W123" i="43"/>
  <c r="W119" i="43"/>
  <c r="W115" i="43"/>
  <c r="P123" i="43"/>
  <c r="P119" i="43"/>
  <c r="P115" i="43"/>
  <c r="W122" i="43"/>
  <c r="W118" i="43"/>
  <c r="P122" i="43"/>
  <c r="P118" i="43"/>
  <c r="W121" i="43"/>
  <c r="W117" i="43"/>
  <c r="P121" i="43"/>
  <c r="P117" i="43"/>
  <c r="W124" i="43"/>
  <c r="W120" i="43"/>
  <c r="W116" i="43"/>
  <c r="P124" i="43"/>
  <c r="P120" i="43"/>
  <c r="P116" i="43"/>
  <c r="AD82" i="43"/>
  <c r="AD78" i="43"/>
  <c r="AD81" i="43"/>
  <c r="AD77" i="43"/>
  <c r="AD84" i="43"/>
  <c r="AD80" i="43"/>
  <c r="AD76" i="43"/>
  <c r="AD83" i="43"/>
  <c r="AD79" i="43"/>
  <c r="AD75" i="43"/>
  <c r="W83" i="43"/>
  <c r="W79" i="43"/>
  <c r="W75" i="43"/>
  <c r="P83" i="43"/>
  <c r="P79" i="43"/>
  <c r="P75" i="43"/>
  <c r="W82" i="43"/>
  <c r="W78" i="43"/>
  <c r="P82" i="43"/>
  <c r="P78" i="43"/>
  <c r="W81" i="43"/>
  <c r="W77" i="43"/>
  <c r="P81" i="43"/>
  <c r="P77" i="43"/>
  <c r="W84" i="43"/>
  <c r="W80" i="43"/>
  <c r="W76" i="43"/>
  <c r="P84" i="43"/>
  <c r="P80" i="43"/>
  <c r="P76" i="43"/>
  <c r="AD42" i="43"/>
  <c r="AD38" i="43"/>
  <c r="AD41" i="43"/>
  <c r="AD37" i="43"/>
  <c r="AD44" i="43"/>
  <c r="AD40" i="43"/>
  <c r="AD36" i="43"/>
  <c r="AD43" i="43"/>
  <c r="AD39" i="43"/>
  <c r="AD35" i="43"/>
  <c r="W43" i="43"/>
  <c r="W39" i="43"/>
  <c r="W35" i="43"/>
  <c r="P43" i="43"/>
  <c r="P39" i="43"/>
  <c r="P35" i="43"/>
  <c r="W42" i="43"/>
  <c r="W38" i="43"/>
  <c r="P42" i="43"/>
  <c r="P38" i="43"/>
  <c r="W41" i="43"/>
  <c r="W37" i="43"/>
  <c r="P41" i="43"/>
  <c r="P37" i="43"/>
  <c r="W44" i="43"/>
  <c r="W40" i="43"/>
  <c r="W36" i="43"/>
  <c r="P44" i="43"/>
  <c r="P40" i="43"/>
  <c r="P36" i="43"/>
  <c r="AD744" i="74"/>
  <c r="AD740" i="74"/>
  <c r="AD736" i="74"/>
  <c r="AD743" i="74"/>
  <c r="AD739" i="74"/>
  <c r="AD735" i="74"/>
  <c r="AD742" i="74"/>
  <c r="AD738" i="74"/>
  <c r="AD741" i="74"/>
  <c r="AD737" i="74"/>
  <c r="W741" i="74"/>
  <c r="W737" i="74"/>
  <c r="W744" i="74"/>
  <c r="W740" i="74"/>
  <c r="W736" i="74"/>
  <c r="W743" i="74"/>
  <c r="W739" i="74"/>
  <c r="W735" i="74"/>
  <c r="W742" i="74"/>
  <c r="W738" i="74"/>
  <c r="P741" i="74"/>
  <c r="P737" i="74"/>
  <c r="P744" i="74"/>
  <c r="P740" i="74"/>
  <c r="P736" i="74"/>
  <c r="P743" i="74"/>
  <c r="P739" i="74"/>
  <c r="P735" i="74"/>
  <c r="P742" i="74"/>
  <c r="P738" i="74"/>
  <c r="D695" i="74"/>
  <c r="AD704" i="74"/>
  <c r="AD700" i="74"/>
  <c r="AD696" i="74"/>
  <c r="AD703" i="74"/>
  <c r="AD699" i="74"/>
  <c r="AD695" i="74"/>
  <c r="AD702" i="74"/>
  <c r="AD698" i="74"/>
  <c r="AD701" i="74"/>
  <c r="AD697" i="74"/>
  <c r="W701" i="74"/>
  <c r="W697" i="74"/>
  <c r="W704" i="74"/>
  <c r="W700" i="74"/>
  <c r="W696" i="74"/>
  <c r="W703" i="74"/>
  <c r="W699" i="74"/>
  <c r="W695" i="74"/>
  <c r="W702" i="74"/>
  <c r="W698" i="74"/>
  <c r="P701" i="74"/>
  <c r="P697" i="74"/>
  <c r="P704" i="74"/>
  <c r="P700" i="74"/>
  <c r="P696" i="74"/>
  <c r="P703" i="74"/>
  <c r="P699" i="74"/>
  <c r="P695" i="74"/>
  <c r="P702" i="74"/>
  <c r="P698" i="74"/>
  <c r="AD664" i="74"/>
  <c r="AD660" i="74"/>
  <c r="AD656" i="74"/>
  <c r="AD663" i="74"/>
  <c r="AD659" i="74"/>
  <c r="AD655" i="74"/>
  <c r="AD662" i="74"/>
  <c r="AD658" i="74"/>
  <c r="AD661" i="74"/>
  <c r="AD657" i="74"/>
  <c r="W661" i="74"/>
  <c r="W657" i="74"/>
  <c r="W664" i="74"/>
  <c r="W660" i="74"/>
  <c r="W656" i="74"/>
  <c r="W663" i="74"/>
  <c r="W659" i="74"/>
  <c r="W655" i="74"/>
  <c r="W662" i="74"/>
  <c r="W658" i="74"/>
  <c r="P661" i="74"/>
  <c r="P657" i="74"/>
  <c r="P664" i="74"/>
  <c r="P660" i="74"/>
  <c r="P656" i="74"/>
  <c r="P663" i="74"/>
  <c r="P659" i="74"/>
  <c r="P655" i="74"/>
  <c r="P662" i="74"/>
  <c r="P658" i="74"/>
  <c r="D615" i="74"/>
  <c r="AD623" i="74"/>
  <c r="AD619" i="74"/>
  <c r="AD615" i="74"/>
  <c r="AD622" i="74"/>
  <c r="AD618" i="74"/>
  <c r="AD621" i="74"/>
  <c r="AD617" i="74"/>
  <c r="AD624" i="74"/>
  <c r="AD620" i="74"/>
  <c r="AD616" i="74"/>
  <c r="W621" i="74"/>
  <c r="W617" i="74"/>
  <c r="W624" i="74"/>
  <c r="W620" i="74"/>
  <c r="W616" i="74"/>
  <c r="W623" i="74"/>
  <c r="W619" i="74"/>
  <c r="W615" i="74"/>
  <c r="W622" i="74"/>
  <c r="W618" i="74"/>
  <c r="P621" i="74"/>
  <c r="P617" i="74"/>
  <c r="P624" i="74"/>
  <c r="P620" i="74"/>
  <c r="P616" i="74"/>
  <c r="P623" i="74"/>
  <c r="P619" i="74"/>
  <c r="P615" i="74"/>
  <c r="P622" i="74"/>
  <c r="P618" i="74"/>
  <c r="AD583" i="74"/>
  <c r="AD579" i="74"/>
  <c r="AD575" i="74"/>
  <c r="AD582" i="74"/>
  <c r="AD578" i="74"/>
  <c r="AD581" i="74"/>
  <c r="AD577" i="74"/>
  <c r="AD580" i="74"/>
  <c r="AD576" i="74"/>
  <c r="AD584" i="74"/>
  <c r="W581" i="74"/>
  <c r="W577" i="74"/>
  <c r="W584" i="74"/>
  <c r="W580" i="74"/>
  <c r="W576" i="74"/>
  <c r="W583" i="74"/>
  <c r="W579" i="74"/>
  <c r="W575" i="74"/>
  <c r="W582" i="74"/>
  <c r="W578" i="74"/>
  <c r="P581" i="74"/>
  <c r="P577" i="74"/>
  <c r="P584" i="74"/>
  <c r="P580" i="74"/>
  <c r="P576" i="74"/>
  <c r="P583" i="74"/>
  <c r="P579" i="74"/>
  <c r="P575" i="74"/>
  <c r="P582" i="74"/>
  <c r="P578" i="74"/>
  <c r="D535" i="74"/>
  <c r="AD543" i="74"/>
  <c r="AD539" i="74"/>
  <c r="AD535" i="74"/>
  <c r="AD542" i="74"/>
  <c r="AD538" i="74"/>
  <c r="AD541" i="74"/>
  <c r="AD537" i="74"/>
  <c r="AD544" i="74"/>
  <c r="AD540" i="74"/>
  <c r="AD536" i="74"/>
  <c r="W541" i="74"/>
  <c r="W537" i="74"/>
  <c r="W544" i="74"/>
  <c r="W540" i="74"/>
  <c r="W536" i="74"/>
  <c r="W543" i="74"/>
  <c r="W539" i="74"/>
  <c r="W535" i="74"/>
  <c r="W542" i="74"/>
  <c r="W538" i="74"/>
  <c r="P541" i="74"/>
  <c r="P537" i="74"/>
  <c r="P544" i="74"/>
  <c r="P540" i="74"/>
  <c r="P536" i="74"/>
  <c r="P543" i="74"/>
  <c r="P539" i="74"/>
  <c r="P535" i="74"/>
  <c r="P542" i="74"/>
  <c r="P538" i="74"/>
  <c r="AD503" i="74"/>
  <c r="AD499" i="74"/>
  <c r="AD495" i="74"/>
  <c r="AD502" i="74"/>
  <c r="AD498" i="74"/>
  <c r="AD501" i="74"/>
  <c r="AD497" i="74"/>
  <c r="AD504" i="74"/>
  <c r="AD500" i="74"/>
  <c r="AD496" i="74"/>
  <c r="W501" i="74"/>
  <c r="W497" i="74"/>
  <c r="W504" i="74"/>
  <c r="W500" i="74"/>
  <c r="W496" i="74"/>
  <c r="W503" i="74"/>
  <c r="W499" i="74"/>
  <c r="W495" i="74"/>
  <c r="W502" i="74"/>
  <c r="W498" i="74"/>
  <c r="P501" i="74"/>
  <c r="P497" i="74"/>
  <c r="P504" i="74"/>
  <c r="P500" i="74"/>
  <c r="P496" i="74"/>
  <c r="P503" i="74"/>
  <c r="P499" i="74"/>
  <c r="P495" i="74"/>
  <c r="P502" i="74"/>
  <c r="P498" i="74"/>
  <c r="AD463" i="74"/>
  <c r="AD459" i="74"/>
  <c r="AD455" i="74"/>
  <c r="AD462" i="74"/>
  <c r="AD458" i="74"/>
  <c r="AD461" i="74"/>
  <c r="AD457" i="74"/>
  <c r="AD464" i="74"/>
  <c r="AD460" i="74"/>
  <c r="AD456" i="74"/>
  <c r="W461" i="74"/>
  <c r="W457" i="74"/>
  <c r="W464" i="74"/>
  <c r="W460" i="74"/>
  <c r="W456" i="74"/>
  <c r="W463" i="74"/>
  <c r="W459" i="74"/>
  <c r="W455" i="74"/>
  <c r="W462" i="74"/>
  <c r="W458" i="74"/>
  <c r="P461" i="74"/>
  <c r="P457" i="74"/>
  <c r="P464" i="74"/>
  <c r="P460" i="74"/>
  <c r="P456" i="74"/>
  <c r="P463" i="74"/>
  <c r="P459" i="74"/>
  <c r="P455" i="74"/>
  <c r="P462" i="74"/>
  <c r="P458" i="74"/>
  <c r="AD423" i="74"/>
  <c r="AD419" i="74"/>
  <c r="AD415" i="74"/>
  <c r="AD422" i="74"/>
  <c r="AD418" i="74"/>
  <c r="AD421" i="74"/>
  <c r="AD417" i="74"/>
  <c r="AD424" i="74"/>
  <c r="AD420" i="74"/>
  <c r="AD416" i="74"/>
  <c r="W421" i="74"/>
  <c r="W417" i="74"/>
  <c r="W424" i="74"/>
  <c r="W420" i="74"/>
  <c r="W416" i="74"/>
  <c r="W423" i="74"/>
  <c r="W419" i="74"/>
  <c r="W415" i="74"/>
  <c r="W422" i="74"/>
  <c r="W418" i="74"/>
  <c r="P421" i="74"/>
  <c r="P417" i="74"/>
  <c r="P424" i="74"/>
  <c r="P420" i="74"/>
  <c r="P416" i="74"/>
  <c r="P423" i="74"/>
  <c r="P419" i="74"/>
  <c r="P415" i="74"/>
  <c r="P422" i="74"/>
  <c r="P418" i="74"/>
  <c r="AD383" i="74"/>
  <c r="AD379" i="74"/>
  <c r="AD375" i="74"/>
  <c r="AD382" i="74"/>
  <c r="AD378" i="74"/>
  <c r="AD381" i="74"/>
  <c r="AD377" i="74"/>
  <c r="AD384" i="74"/>
  <c r="AD380" i="74"/>
  <c r="AD376" i="74"/>
  <c r="W381" i="74"/>
  <c r="W377" i="74"/>
  <c r="W384" i="74"/>
  <c r="W380" i="74"/>
  <c r="W376" i="74"/>
  <c r="W383" i="74"/>
  <c r="W379" i="74"/>
  <c r="W375" i="74"/>
  <c r="W382" i="74"/>
  <c r="W378" i="74"/>
  <c r="P381" i="74"/>
  <c r="P377" i="74"/>
  <c r="P384" i="74"/>
  <c r="P380" i="74"/>
  <c r="P376" i="74"/>
  <c r="P383" i="74"/>
  <c r="P379" i="74"/>
  <c r="P375" i="74"/>
  <c r="P382" i="74"/>
  <c r="P378" i="74"/>
  <c r="AD343" i="74"/>
  <c r="AD339" i="74"/>
  <c r="AD335" i="74"/>
  <c r="AD342" i="74"/>
  <c r="AD338" i="74"/>
  <c r="AD341" i="74"/>
  <c r="AD337" i="74"/>
  <c r="AD344" i="74"/>
  <c r="AD340" i="74"/>
  <c r="AD336" i="74"/>
  <c r="W341" i="74"/>
  <c r="W337" i="74"/>
  <c r="W344" i="74"/>
  <c r="W340" i="74"/>
  <c r="W336" i="74"/>
  <c r="W343" i="74"/>
  <c r="W339" i="74"/>
  <c r="W335" i="74"/>
  <c r="W342" i="74"/>
  <c r="W338" i="74"/>
  <c r="P344" i="74"/>
  <c r="P340" i="74"/>
  <c r="P336" i="74"/>
  <c r="P343" i="74"/>
  <c r="P339" i="74"/>
  <c r="P335" i="74"/>
  <c r="P342" i="74"/>
  <c r="P338" i="74"/>
  <c r="P341" i="74"/>
  <c r="P337" i="74"/>
  <c r="AD303" i="74"/>
  <c r="AD299" i="74"/>
  <c r="AD295" i="74"/>
  <c r="AD302" i="74"/>
  <c r="AD298" i="74"/>
  <c r="AD301" i="74"/>
  <c r="AD297" i="74"/>
  <c r="AD304" i="74"/>
  <c r="AD300" i="74"/>
  <c r="AD296" i="74"/>
  <c r="W301" i="74"/>
  <c r="W297" i="74"/>
  <c r="W304" i="74"/>
  <c r="W300" i="74"/>
  <c r="W296" i="74"/>
  <c r="W303" i="74"/>
  <c r="W299" i="74"/>
  <c r="W295" i="74"/>
  <c r="W302" i="74"/>
  <c r="W298" i="74"/>
  <c r="P304" i="74"/>
  <c r="P300" i="74"/>
  <c r="P296" i="74"/>
  <c r="P303" i="74"/>
  <c r="P299" i="74"/>
  <c r="P295" i="74"/>
  <c r="P302" i="74"/>
  <c r="P298" i="74"/>
  <c r="P301" i="74"/>
  <c r="P297" i="74"/>
  <c r="AD263" i="74"/>
  <c r="AD259" i="74"/>
  <c r="AD255" i="74"/>
  <c r="AD261" i="74"/>
  <c r="AD257" i="74"/>
  <c r="AD264" i="74"/>
  <c r="AD260" i="74"/>
  <c r="AD256" i="74"/>
  <c r="AD262" i="74"/>
  <c r="AD258" i="74"/>
  <c r="W261" i="74"/>
  <c r="W257" i="74"/>
  <c r="W264" i="74"/>
  <c r="W260" i="74"/>
  <c r="W256" i="74"/>
  <c r="W263" i="74"/>
  <c r="W259" i="74"/>
  <c r="W255" i="74"/>
  <c r="W262" i="74"/>
  <c r="W258" i="74"/>
  <c r="P264" i="74"/>
  <c r="P260" i="74"/>
  <c r="P256" i="74"/>
  <c r="P263" i="74"/>
  <c r="P259" i="74"/>
  <c r="P255" i="74"/>
  <c r="P262" i="74"/>
  <c r="P258" i="74"/>
  <c r="P261" i="74"/>
  <c r="P257" i="74"/>
  <c r="AD221" i="74"/>
  <c r="AD217" i="74"/>
  <c r="AD224" i="74"/>
  <c r="AD220" i="74"/>
  <c r="AD216" i="74"/>
  <c r="AD223" i="74"/>
  <c r="AD219" i="74"/>
  <c r="AD215" i="74"/>
  <c r="AD222" i="74"/>
  <c r="AD218" i="74"/>
  <c r="W221" i="74"/>
  <c r="W217" i="74"/>
  <c r="W224" i="74"/>
  <c r="W220" i="74"/>
  <c r="W216" i="74"/>
  <c r="W223" i="74"/>
  <c r="W219" i="74"/>
  <c r="W215" i="74"/>
  <c r="W222" i="74"/>
  <c r="W218" i="74"/>
  <c r="P224" i="74"/>
  <c r="P220" i="74"/>
  <c r="P216" i="74"/>
  <c r="P223" i="74"/>
  <c r="P219" i="74"/>
  <c r="P215" i="74"/>
  <c r="P222" i="74"/>
  <c r="P218" i="74"/>
  <c r="P221" i="74"/>
  <c r="P217" i="74"/>
  <c r="AD181" i="74"/>
  <c r="AD177" i="74"/>
  <c r="AD184" i="74"/>
  <c r="AD180" i="74"/>
  <c r="AD176" i="74"/>
  <c r="AD183" i="74"/>
  <c r="AD179" i="74"/>
  <c r="AD175" i="74"/>
  <c r="AD182" i="74"/>
  <c r="AD178" i="74"/>
  <c r="W181" i="74"/>
  <c r="W177" i="74"/>
  <c r="W184" i="74"/>
  <c r="W180" i="74"/>
  <c r="W176" i="74"/>
  <c r="W183" i="74"/>
  <c r="W179" i="74"/>
  <c r="W175" i="74"/>
  <c r="W182" i="74"/>
  <c r="W178" i="74"/>
  <c r="P184" i="74"/>
  <c r="P180" i="74"/>
  <c r="P176" i="74"/>
  <c r="P183" i="74"/>
  <c r="P179" i="74"/>
  <c r="P175" i="74"/>
  <c r="P182" i="74"/>
  <c r="P178" i="74"/>
  <c r="P181" i="74"/>
  <c r="P177" i="74"/>
  <c r="AD141" i="74"/>
  <c r="AD137" i="74"/>
  <c r="AD144" i="74"/>
  <c r="AD140" i="74"/>
  <c r="AD136" i="74"/>
  <c r="AD143" i="74"/>
  <c r="AD139" i="74"/>
  <c r="AD135" i="74"/>
  <c r="AD142" i="74"/>
  <c r="AD138" i="74"/>
  <c r="W141" i="74"/>
  <c r="W137" i="74"/>
  <c r="W144" i="74"/>
  <c r="W140" i="74"/>
  <c r="W136" i="74"/>
  <c r="W143" i="74"/>
  <c r="W139" i="74"/>
  <c r="W135" i="74"/>
  <c r="W142" i="74"/>
  <c r="W138" i="74"/>
  <c r="P144" i="74"/>
  <c r="P140" i="74"/>
  <c r="P136" i="74"/>
  <c r="P143" i="74"/>
  <c r="P139" i="74"/>
  <c r="P135" i="74"/>
  <c r="P142" i="74"/>
  <c r="P138" i="74"/>
  <c r="P141" i="74"/>
  <c r="P137" i="74"/>
  <c r="AD101" i="74"/>
  <c r="AD97" i="74"/>
  <c r="AD104" i="74"/>
  <c r="AD100" i="74"/>
  <c r="AD96" i="74"/>
  <c r="AD103" i="74"/>
  <c r="AD99" i="74"/>
  <c r="AD95" i="74"/>
  <c r="AD102" i="74"/>
  <c r="AD98" i="74"/>
  <c r="W101" i="74"/>
  <c r="W97" i="74"/>
  <c r="W104" i="74"/>
  <c r="W100" i="74"/>
  <c r="W96" i="74"/>
  <c r="W103" i="74"/>
  <c r="W99" i="74"/>
  <c r="W95" i="74"/>
  <c r="W102" i="74"/>
  <c r="W98" i="74"/>
  <c r="P104" i="74"/>
  <c r="P100" i="74"/>
  <c r="P96" i="74"/>
  <c r="P103" i="74"/>
  <c r="P99" i="74"/>
  <c r="P95" i="74"/>
  <c r="P102" i="74"/>
  <c r="P98" i="74"/>
  <c r="P101" i="74"/>
  <c r="P97" i="74"/>
  <c r="AD61" i="74"/>
  <c r="AD57" i="74"/>
  <c r="AD64" i="74"/>
  <c r="AD60" i="74"/>
  <c r="AD56" i="74"/>
  <c r="AD63" i="74"/>
  <c r="AD59" i="74"/>
  <c r="AD55" i="74"/>
  <c r="AD62" i="74"/>
  <c r="AD58" i="74"/>
  <c r="W61" i="74"/>
  <c r="W57" i="74"/>
  <c r="W64" i="74"/>
  <c r="W60" i="74"/>
  <c r="W56" i="74"/>
  <c r="W63" i="74"/>
  <c r="W59" i="74"/>
  <c r="W55" i="74"/>
  <c r="W62" i="74"/>
  <c r="W58" i="74"/>
  <c r="P64" i="74"/>
  <c r="P60" i="74"/>
  <c r="P56" i="74"/>
  <c r="P63" i="74"/>
  <c r="P59" i="74"/>
  <c r="P55" i="74"/>
  <c r="P62" i="74"/>
  <c r="P58" i="74"/>
  <c r="P61" i="74"/>
  <c r="P57" i="74"/>
  <c r="AD21" i="74"/>
  <c r="AD17" i="74"/>
  <c r="AD24" i="74"/>
  <c r="AD20" i="74"/>
  <c r="AD16" i="74"/>
  <c r="AD23" i="74"/>
  <c r="AD19" i="74"/>
  <c r="AD15" i="74"/>
  <c r="AD22" i="74"/>
  <c r="AD18" i="74"/>
  <c r="W21" i="74"/>
  <c r="W17" i="74"/>
  <c r="W24" i="74"/>
  <c r="W20" i="74"/>
  <c r="W16" i="74"/>
  <c r="W23" i="74"/>
  <c r="W19" i="74"/>
  <c r="W15" i="74"/>
  <c r="W22" i="74"/>
  <c r="W18" i="74"/>
  <c r="P24" i="74"/>
  <c r="P20" i="74"/>
  <c r="P16" i="74"/>
  <c r="P23" i="74"/>
  <c r="P19" i="74"/>
  <c r="P15" i="74"/>
  <c r="P22" i="74"/>
  <c r="P18" i="74"/>
  <c r="P21" i="74"/>
  <c r="P17" i="74"/>
  <c r="P724" i="75"/>
  <c r="P720" i="75"/>
  <c r="P716" i="75"/>
  <c r="P723" i="75"/>
  <c r="P719" i="75"/>
  <c r="P715" i="75"/>
  <c r="P722" i="75"/>
  <c r="P718" i="75"/>
  <c r="P721" i="75"/>
  <c r="P717" i="75"/>
  <c r="P684" i="75"/>
  <c r="P680" i="75"/>
  <c r="P676" i="75"/>
  <c r="P683" i="75"/>
  <c r="P679" i="75"/>
  <c r="P675" i="75"/>
  <c r="P682" i="75"/>
  <c r="P678" i="75"/>
  <c r="P681" i="75"/>
  <c r="P677" i="75"/>
  <c r="P644" i="75"/>
  <c r="P640" i="75"/>
  <c r="P636" i="75"/>
  <c r="P643" i="75"/>
  <c r="P639" i="75"/>
  <c r="P635" i="75"/>
  <c r="P642" i="75"/>
  <c r="P638" i="75"/>
  <c r="P641" i="75"/>
  <c r="P637" i="75"/>
  <c r="P604" i="75"/>
  <c r="P600" i="75"/>
  <c r="P596" i="75"/>
  <c r="P603" i="75"/>
  <c r="P599" i="75"/>
  <c r="P595" i="75"/>
  <c r="P602" i="75"/>
  <c r="P598" i="75"/>
  <c r="P601" i="75"/>
  <c r="P597" i="75"/>
  <c r="P564" i="75"/>
  <c r="P560" i="75"/>
  <c r="P556" i="75"/>
  <c r="P563" i="75"/>
  <c r="P559" i="75"/>
  <c r="P555" i="75"/>
  <c r="P562" i="75"/>
  <c r="P558" i="75"/>
  <c r="P561" i="75"/>
  <c r="P557" i="75"/>
  <c r="P524" i="75"/>
  <c r="P520" i="75"/>
  <c r="P516" i="75"/>
  <c r="P523" i="75"/>
  <c r="P519" i="75"/>
  <c r="P515" i="75"/>
  <c r="P522" i="75"/>
  <c r="P518" i="75"/>
  <c r="P521" i="75"/>
  <c r="P517" i="75"/>
  <c r="P484" i="75"/>
  <c r="P480" i="75"/>
  <c r="P476" i="75"/>
  <c r="P483" i="75"/>
  <c r="P479" i="75"/>
  <c r="P475" i="75"/>
  <c r="P482" i="75"/>
  <c r="P478" i="75"/>
  <c r="P481" i="75"/>
  <c r="P477" i="75"/>
  <c r="P444" i="75"/>
  <c r="P440" i="75"/>
  <c r="P436" i="75"/>
  <c r="P443" i="75"/>
  <c r="P439" i="75"/>
  <c r="P435" i="75"/>
  <c r="P442" i="75"/>
  <c r="P438" i="75"/>
  <c r="P441" i="75"/>
  <c r="P437" i="75"/>
  <c r="P404" i="75"/>
  <c r="P400" i="75"/>
  <c r="P396" i="75"/>
  <c r="P403" i="75"/>
  <c r="P399" i="75"/>
  <c r="P395" i="75"/>
  <c r="P402" i="75"/>
  <c r="P398" i="75"/>
  <c r="P401" i="75"/>
  <c r="P397" i="75"/>
  <c r="P364" i="75"/>
  <c r="P360" i="75"/>
  <c r="P356" i="75"/>
  <c r="P363" i="75"/>
  <c r="P359" i="75"/>
  <c r="P355" i="75"/>
  <c r="P362" i="75"/>
  <c r="P358" i="75"/>
  <c r="P361" i="75"/>
  <c r="P357" i="75"/>
  <c r="P324" i="75"/>
  <c r="P320" i="75"/>
  <c r="P316" i="75"/>
  <c r="P323" i="75"/>
  <c r="P319" i="75"/>
  <c r="P315" i="75"/>
  <c r="P322" i="75"/>
  <c r="P318" i="75"/>
  <c r="P321" i="75"/>
  <c r="P317" i="75"/>
  <c r="P284" i="75"/>
  <c r="P280" i="75"/>
  <c r="P276" i="75"/>
  <c r="P283" i="75"/>
  <c r="P279" i="75"/>
  <c r="P275" i="75"/>
  <c r="P282" i="75"/>
  <c r="P278" i="75"/>
  <c r="P281" i="75"/>
  <c r="P277" i="75"/>
  <c r="P244" i="75"/>
  <c r="P240" i="75"/>
  <c r="P236" i="75"/>
  <c r="P243" i="75"/>
  <c r="P239" i="75"/>
  <c r="P235" i="75"/>
  <c r="P242" i="75"/>
  <c r="P238" i="75"/>
  <c r="P241" i="75"/>
  <c r="P237" i="75"/>
  <c r="P204" i="75"/>
  <c r="P200" i="75"/>
  <c r="P196" i="75"/>
  <c r="P203" i="75"/>
  <c r="P199" i="75"/>
  <c r="P195" i="75"/>
  <c r="P202" i="75"/>
  <c r="P198" i="75"/>
  <c r="P201" i="75"/>
  <c r="P197" i="75"/>
  <c r="P164" i="75"/>
  <c r="P160" i="75"/>
  <c r="P156" i="75"/>
  <c r="P163" i="75"/>
  <c r="P159" i="75"/>
  <c r="P155" i="75"/>
  <c r="P162" i="75"/>
  <c r="P158" i="75"/>
  <c r="P161" i="75"/>
  <c r="P157" i="75"/>
  <c r="P124" i="75"/>
  <c r="P120" i="75"/>
  <c r="P116" i="75"/>
  <c r="P123" i="75"/>
  <c r="P119" i="75"/>
  <c r="P115" i="75"/>
  <c r="P122" i="75"/>
  <c r="P118" i="75"/>
  <c r="P121" i="75"/>
  <c r="P117" i="75"/>
  <c r="P84" i="75"/>
  <c r="P80" i="75"/>
  <c r="P83" i="75"/>
  <c r="P79" i="75"/>
  <c r="P75" i="75"/>
  <c r="P82" i="75"/>
  <c r="P78" i="75"/>
  <c r="P81" i="75"/>
  <c r="P77" i="75"/>
  <c r="P76" i="75"/>
  <c r="P44" i="75"/>
  <c r="P40" i="75"/>
  <c r="P36" i="75"/>
  <c r="P43" i="75"/>
  <c r="P39" i="75"/>
  <c r="P35" i="75"/>
  <c r="P42" i="75"/>
  <c r="P38" i="75"/>
  <c r="P41" i="75"/>
  <c r="P37" i="75"/>
  <c r="AD169" i="75"/>
  <c r="AD168" i="75"/>
  <c r="AD167" i="75"/>
  <c r="AD174" i="75"/>
  <c r="AD166" i="75"/>
  <c r="AD171" i="75"/>
  <c r="AD170" i="75"/>
  <c r="AD165" i="75"/>
  <c r="AD173" i="75"/>
  <c r="W171" i="75"/>
  <c r="W170" i="75"/>
  <c r="W169" i="75"/>
  <c r="W168" i="75"/>
  <c r="W172" i="75"/>
  <c r="AD172" i="75"/>
  <c r="W167" i="75"/>
  <c r="W174" i="75"/>
  <c r="W166" i="75"/>
  <c r="W173" i="75"/>
  <c r="W165" i="75"/>
  <c r="D715" i="75"/>
  <c r="AD722" i="75"/>
  <c r="AD721" i="75"/>
  <c r="AD720" i="75"/>
  <c r="AD719" i="75"/>
  <c r="AD718" i="75"/>
  <c r="AD716" i="75"/>
  <c r="W722" i="75"/>
  <c r="AD715" i="75"/>
  <c r="W721" i="75"/>
  <c r="W720" i="75"/>
  <c r="W719" i="75"/>
  <c r="W718" i="75"/>
  <c r="AD724" i="75"/>
  <c r="W717" i="75"/>
  <c r="AD723" i="75"/>
  <c r="W724" i="75"/>
  <c r="W716" i="75"/>
  <c r="W715" i="75"/>
  <c r="AD717" i="75"/>
  <c r="W723" i="75"/>
  <c r="D635" i="75"/>
  <c r="AD642" i="75"/>
  <c r="AD641" i="75"/>
  <c r="AD640" i="75"/>
  <c r="AD639" i="75"/>
  <c r="AD638" i="75"/>
  <c r="W641" i="75"/>
  <c r="AD644" i="75"/>
  <c r="W639" i="75"/>
  <c r="AD643" i="75"/>
  <c r="W638" i="75"/>
  <c r="AD637" i="75"/>
  <c r="W637" i="75"/>
  <c r="AD636" i="75"/>
  <c r="W644" i="75"/>
  <c r="W636" i="75"/>
  <c r="W642" i="75"/>
  <c r="W640" i="75"/>
  <c r="W635" i="75"/>
  <c r="W643" i="75"/>
  <c r="AD635" i="75"/>
  <c r="AD562" i="75"/>
  <c r="AD561" i="75"/>
  <c r="AD560" i="75"/>
  <c r="AD559" i="75"/>
  <c r="AD558" i="75"/>
  <c r="AD564" i="75"/>
  <c r="W561" i="75"/>
  <c r="AD563" i="75"/>
  <c r="AD557" i="75"/>
  <c r="W559" i="75"/>
  <c r="AD556" i="75"/>
  <c r="W558" i="75"/>
  <c r="AD555" i="75"/>
  <c r="W557" i="75"/>
  <c r="W564" i="75"/>
  <c r="W556" i="75"/>
  <c r="W555" i="75"/>
  <c r="W560" i="75"/>
  <c r="W563" i="75"/>
  <c r="W562" i="75"/>
  <c r="D475" i="75"/>
  <c r="AD482" i="75"/>
  <c r="AD481" i="75"/>
  <c r="AD480" i="75"/>
  <c r="AD479" i="75"/>
  <c r="AD478" i="75"/>
  <c r="AD483" i="75"/>
  <c r="AD477" i="75"/>
  <c r="W481" i="75"/>
  <c r="AD476" i="75"/>
  <c r="AD475" i="75"/>
  <c r="W479" i="75"/>
  <c r="W478" i="75"/>
  <c r="W477" i="75"/>
  <c r="W484" i="75"/>
  <c r="W476" i="75"/>
  <c r="W483" i="75"/>
  <c r="AD484" i="75"/>
  <c r="W482" i="75"/>
  <c r="W480" i="75"/>
  <c r="W475" i="75"/>
  <c r="D395" i="75"/>
  <c r="AD402" i="75"/>
  <c r="AD401" i="75"/>
  <c r="AD400" i="75"/>
  <c r="AD399" i="75"/>
  <c r="AD398" i="75"/>
  <c r="AD396" i="75"/>
  <c r="AD395" i="75"/>
  <c r="AD404" i="75"/>
  <c r="AD403" i="75"/>
  <c r="AD397" i="75"/>
  <c r="W403" i="75"/>
  <c r="W395" i="75"/>
  <c r="W396" i="75"/>
  <c r="W402" i="75"/>
  <c r="W401" i="75"/>
  <c r="W400" i="75"/>
  <c r="W399" i="75"/>
  <c r="W404" i="75"/>
  <c r="W398" i="75"/>
  <c r="W397" i="75"/>
  <c r="AD322" i="75"/>
  <c r="AD321" i="75"/>
  <c r="AD320" i="75"/>
  <c r="AD319" i="75"/>
  <c r="AD318" i="75"/>
  <c r="AD324" i="75"/>
  <c r="AD323" i="75"/>
  <c r="AD317" i="75"/>
  <c r="AD316" i="75"/>
  <c r="W323" i="75"/>
  <c r="W315" i="75"/>
  <c r="W322" i="75"/>
  <c r="W321" i="75"/>
  <c r="W320" i="75"/>
  <c r="AD315" i="75"/>
  <c r="W319" i="75"/>
  <c r="W316" i="75"/>
  <c r="W318" i="75"/>
  <c r="W317" i="75"/>
  <c r="W324" i="75"/>
  <c r="AD241" i="75"/>
  <c r="AD240" i="75"/>
  <c r="AD239" i="75"/>
  <c r="AD238" i="75"/>
  <c r="AD235" i="75"/>
  <c r="AD244" i="75"/>
  <c r="AD243" i="75"/>
  <c r="AD242" i="75"/>
  <c r="AD237" i="75"/>
  <c r="AD236" i="75"/>
  <c r="W243" i="75"/>
  <c r="W235" i="75"/>
  <c r="W242" i="75"/>
  <c r="W236" i="75"/>
  <c r="W241" i="75"/>
  <c r="W240" i="75"/>
  <c r="W239" i="75"/>
  <c r="W238" i="75"/>
  <c r="W237" i="75"/>
  <c r="W244" i="75"/>
  <c r="AD161" i="75"/>
  <c r="AD160" i="75"/>
  <c r="AD159" i="75"/>
  <c r="AD158" i="75"/>
  <c r="AD155" i="75"/>
  <c r="AD164" i="75"/>
  <c r="AD163" i="75"/>
  <c r="AD162" i="75"/>
  <c r="AD157" i="75"/>
  <c r="W163" i="75"/>
  <c r="W155" i="75"/>
  <c r="W162" i="75"/>
  <c r="W161" i="75"/>
  <c r="W160" i="75"/>
  <c r="W159" i="75"/>
  <c r="AD156" i="75"/>
  <c r="W158" i="75"/>
  <c r="W164" i="75"/>
  <c r="W157" i="75"/>
  <c r="W156" i="75"/>
  <c r="AD81" i="75"/>
  <c r="AD80" i="75"/>
  <c r="AD79" i="75"/>
  <c r="AD78" i="75"/>
  <c r="AD75" i="75"/>
  <c r="AD84" i="75"/>
  <c r="AD83" i="75"/>
  <c r="AD82" i="75"/>
  <c r="AD77" i="75"/>
  <c r="W83" i="75"/>
  <c r="W75" i="75"/>
  <c r="W82" i="75"/>
  <c r="AD76" i="75"/>
  <c r="W81" i="75"/>
  <c r="W80" i="75"/>
  <c r="W79" i="75"/>
  <c r="W78" i="75"/>
  <c r="W77" i="75"/>
  <c r="W84" i="75"/>
  <c r="W76" i="75"/>
  <c r="AD89" i="75"/>
  <c r="AD88" i="75"/>
  <c r="AD87" i="75"/>
  <c r="AD94" i="75"/>
  <c r="AD86" i="75"/>
  <c r="AD91" i="75"/>
  <c r="AD90" i="75"/>
  <c r="AD85" i="75"/>
  <c r="AD93" i="75"/>
  <c r="W91" i="75"/>
  <c r="AD92" i="75"/>
  <c r="W90" i="75"/>
  <c r="W89" i="75"/>
  <c r="W88" i="75"/>
  <c r="W87" i="75"/>
  <c r="W94" i="75"/>
  <c r="W86" i="75"/>
  <c r="W93" i="75"/>
  <c r="W85" i="75"/>
  <c r="W92" i="75"/>
  <c r="AD714" i="75"/>
  <c r="AD706" i="75"/>
  <c r="AD713" i="75"/>
  <c r="AD705" i="75"/>
  <c r="AD712" i="75"/>
  <c r="AD711" i="75"/>
  <c r="AD710" i="75"/>
  <c r="W714" i="75"/>
  <c r="W706" i="75"/>
  <c r="W713" i="75"/>
  <c r="W705" i="75"/>
  <c r="AD709" i="75"/>
  <c r="W712" i="75"/>
  <c r="AD708" i="75"/>
  <c r="W711" i="75"/>
  <c r="AD707" i="75"/>
  <c r="W710" i="75"/>
  <c r="W709" i="75"/>
  <c r="W708" i="75"/>
  <c r="W707" i="75"/>
  <c r="AD634" i="75"/>
  <c r="AD626" i="75"/>
  <c r="AD633" i="75"/>
  <c r="AD625" i="75"/>
  <c r="AD632" i="75"/>
  <c r="AD631" i="75"/>
  <c r="AD630" i="75"/>
  <c r="AD629" i="75"/>
  <c r="AD628" i="75"/>
  <c r="W633" i="75"/>
  <c r="W625" i="75"/>
  <c r="AD627" i="75"/>
  <c r="W631" i="75"/>
  <c r="W630" i="75"/>
  <c r="W629" i="75"/>
  <c r="W628" i="75"/>
  <c r="W634" i="75"/>
  <c r="W632" i="75"/>
  <c r="W627" i="75"/>
  <c r="W626" i="75"/>
  <c r="AD554" i="75"/>
  <c r="AD546" i="75"/>
  <c r="AD553" i="75"/>
  <c r="AD545" i="75"/>
  <c r="AD552" i="75"/>
  <c r="AD551" i="75"/>
  <c r="AD550" i="75"/>
  <c r="AD547" i="75"/>
  <c r="W553" i="75"/>
  <c r="W545" i="75"/>
  <c r="W551" i="75"/>
  <c r="W550" i="75"/>
  <c r="W549" i="75"/>
  <c r="AD549" i="75"/>
  <c r="W548" i="75"/>
  <c r="AD548" i="75"/>
  <c r="W554" i="75"/>
  <c r="W552" i="75"/>
  <c r="W547" i="75"/>
  <c r="W546" i="75"/>
  <c r="AD474" i="75"/>
  <c r="AD466" i="75"/>
  <c r="AD473" i="75"/>
  <c r="AD465" i="75"/>
  <c r="AD472" i="75"/>
  <c r="AD471" i="75"/>
  <c r="AD470" i="75"/>
  <c r="W473" i="75"/>
  <c r="W465" i="75"/>
  <c r="W471" i="75"/>
  <c r="AD469" i="75"/>
  <c r="W470" i="75"/>
  <c r="AD468" i="75"/>
  <c r="W469" i="75"/>
  <c r="AD467" i="75"/>
  <c r="W468" i="75"/>
  <c r="W472" i="75"/>
  <c r="W467" i="75"/>
  <c r="W466" i="75"/>
  <c r="W474" i="75"/>
  <c r="AD394" i="75"/>
  <c r="AD386" i="75"/>
  <c r="AD393" i="75"/>
  <c r="AD385" i="75"/>
  <c r="AD392" i="75"/>
  <c r="AD391" i="75"/>
  <c r="AD390" i="75"/>
  <c r="AD389" i="75"/>
  <c r="AD388" i="75"/>
  <c r="AD387" i="75"/>
  <c r="W387" i="75"/>
  <c r="W394" i="75"/>
  <c r="W386" i="75"/>
  <c r="W393" i="75"/>
  <c r="W385" i="75"/>
  <c r="W392" i="75"/>
  <c r="W388" i="75"/>
  <c r="W391" i="75"/>
  <c r="W390" i="75"/>
  <c r="W389" i="75"/>
  <c r="AD314" i="75"/>
  <c r="AD306" i="75"/>
  <c r="AD313" i="75"/>
  <c r="AD305" i="75"/>
  <c r="AD312" i="75"/>
  <c r="AD311" i="75"/>
  <c r="AD310" i="75"/>
  <c r="AD309" i="75"/>
  <c r="AD308" i="75"/>
  <c r="AD307" i="75"/>
  <c r="W307" i="75"/>
  <c r="W314" i="75"/>
  <c r="W306" i="75"/>
  <c r="W308" i="75"/>
  <c r="W313" i="75"/>
  <c r="W305" i="75"/>
  <c r="W312" i="75"/>
  <c r="W311" i="75"/>
  <c r="W310" i="75"/>
  <c r="W309" i="75"/>
  <c r="AD233" i="75"/>
  <c r="AD225" i="75"/>
  <c r="AD232" i="75"/>
  <c r="AD231" i="75"/>
  <c r="AD230" i="75"/>
  <c r="AD234" i="75"/>
  <c r="AD229" i="75"/>
  <c r="AD228" i="75"/>
  <c r="AD227" i="75"/>
  <c r="AD226" i="75"/>
  <c r="W227" i="75"/>
  <c r="W234" i="75"/>
  <c r="W226" i="75"/>
  <c r="W233" i="75"/>
  <c r="W225" i="75"/>
  <c r="W232" i="75"/>
  <c r="W228" i="75"/>
  <c r="W231" i="75"/>
  <c r="W230" i="75"/>
  <c r="W229" i="75"/>
  <c r="AD153" i="75"/>
  <c r="AD145" i="75"/>
  <c r="AD152" i="75"/>
  <c r="AD151" i="75"/>
  <c r="AD150" i="75"/>
  <c r="AD154" i="75"/>
  <c r="AD149" i="75"/>
  <c r="AD148" i="75"/>
  <c r="AD147" i="75"/>
  <c r="AD146" i="75"/>
  <c r="W147" i="75"/>
  <c r="W148" i="75"/>
  <c r="W154" i="75"/>
  <c r="W146" i="75"/>
  <c r="W153" i="75"/>
  <c r="W145" i="75"/>
  <c r="W152" i="75"/>
  <c r="W151" i="75"/>
  <c r="W150" i="75"/>
  <c r="W149" i="75"/>
  <c r="AD67" i="75"/>
  <c r="AD74" i="75"/>
  <c r="AD66" i="75"/>
  <c r="AD73" i="75"/>
  <c r="AD65" i="75"/>
  <c r="AD72" i="75"/>
  <c r="AD71" i="75"/>
  <c r="AD70" i="75"/>
  <c r="AD69" i="75"/>
  <c r="W67" i="75"/>
  <c r="W74" i="75"/>
  <c r="W66" i="75"/>
  <c r="W73" i="75"/>
  <c r="W65" i="75"/>
  <c r="AD68" i="75"/>
  <c r="W72" i="75"/>
  <c r="W71" i="75"/>
  <c r="W70" i="75"/>
  <c r="W69" i="75"/>
  <c r="W68" i="75"/>
  <c r="AD249" i="75"/>
  <c r="AD248" i="75"/>
  <c r="AD247" i="75"/>
  <c r="AD254" i="75"/>
  <c r="AD246" i="75"/>
  <c r="AD251" i="75"/>
  <c r="AD250" i="75"/>
  <c r="AD245" i="75"/>
  <c r="AD253" i="75"/>
  <c r="W251" i="75"/>
  <c r="W250" i="75"/>
  <c r="W249" i="75"/>
  <c r="W248" i="75"/>
  <c r="W247" i="75"/>
  <c r="W254" i="75"/>
  <c r="W246" i="75"/>
  <c r="AD252" i="75"/>
  <c r="W252" i="75"/>
  <c r="W253" i="75"/>
  <c r="W245" i="75"/>
  <c r="AD698" i="75"/>
  <c r="AD697" i="75"/>
  <c r="AD704" i="75"/>
  <c r="AD696" i="75"/>
  <c r="AD703" i="75"/>
  <c r="AD695" i="75"/>
  <c r="AD702" i="75"/>
  <c r="W697" i="75"/>
  <c r="W704" i="75"/>
  <c r="W703" i="75"/>
  <c r="W695" i="75"/>
  <c r="W702" i="75"/>
  <c r="AD701" i="75"/>
  <c r="W701" i="75"/>
  <c r="AD700" i="75"/>
  <c r="W700" i="75"/>
  <c r="AD699" i="75"/>
  <c r="W699" i="75"/>
  <c r="W698" i="75"/>
  <c r="W696" i="75"/>
  <c r="D615" i="75"/>
  <c r="AD618" i="75"/>
  <c r="AD617" i="75"/>
  <c r="AD624" i="75"/>
  <c r="AD616" i="75"/>
  <c r="AD623" i="75"/>
  <c r="AD615" i="75"/>
  <c r="AD622" i="75"/>
  <c r="W617" i="75"/>
  <c r="AD621" i="75"/>
  <c r="W623" i="75"/>
  <c r="W615" i="75"/>
  <c r="AD620" i="75"/>
  <c r="W622" i="75"/>
  <c r="AD619" i="75"/>
  <c r="W621" i="75"/>
  <c r="W620" i="75"/>
  <c r="W619" i="75"/>
  <c r="W618" i="75"/>
  <c r="W616" i="75"/>
  <c r="W624" i="75"/>
  <c r="D535" i="75"/>
  <c r="AD538" i="75"/>
  <c r="AD537" i="75"/>
  <c r="AD544" i="75"/>
  <c r="AD536" i="75"/>
  <c r="AD543" i="75"/>
  <c r="AD535" i="75"/>
  <c r="AD542" i="75"/>
  <c r="AD541" i="75"/>
  <c r="W537" i="75"/>
  <c r="AD540" i="75"/>
  <c r="AD539" i="75"/>
  <c r="W543" i="75"/>
  <c r="W535" i="75"/>
  <c r="W542" i="75"/>
  <c r="W541" i="75"/>
  <c r="W540" i="75"/>
  <c r="W536" i="75"/>
  <c r="W538" i="75"/>
  <c r="W544" i="75"/>
  <c r="W539" i="75"/>
  <c r="AD458" i="75"/>
  <c r="AD457" i="75"/>
  <c r="AD464" i="75"/>
  <c r="AD456" i="75"/>
  <c r="AD463" i="75"/>
  <c r="AD455" i="75"/>
  <c r="AD462" i="75"/>
  <c r="AD460" i="75"/>
  <c r="AD459" i="75"/>
  <c r="W457" i="75"/>
  <c r="W463" i="75"/>
  <c r="W455" i="75"/>
  <c r="W462" i="75"/>
  <c r="W461" i="75"/>
  <c r="W460" i="75"/>
  <c r="W464" i="75"/>
  <c r="W459" i="75"/>
  <c r="AD461" i="75"/>
  <c r="W458" i="75"/>
  <c r="W456" i="75"/>
  <c r="AD378" i="75"/>
  <c r="AD377" i="75"/>
  <c r="AD384" i="75"/>
  <c r="AD376" i="75"/>
  <c r="AD383" i="75"/>
  <c r="AD375" i="75"/>
  <c r="AD382" i="75"/>
  <c r="AD381" i="75"/>
  <c r="AD380" i="75"/>
  <c r="W379" i="75"/>
  <c r="AD379" i="75"/>
  <c r="W378" i="75"/>
  <c r="W377" i="75"/>
  <c r="W384" i="75"/>
  <c r="W376" i="75"/>
  <c r="W383" i="75"/>
  <c r="W375" i="75"/>
  <c r="W382" i="75"/>
  <c r="W381" i="75"/>
  <c r="W380" i="75"/>
  <c r="AD298" i="75"/>
  <c r="AD297" i="75"/>
  <c r="AD304" i="75"/>
  <c r="AD296" i="75"/>
  <c r="AD303" i="75"/>
  <c r="AD295" i="75"/>
  <c r="AD302" i="75"/>
  <c r="AD301" i="75"/>
  <c r="AD300" i="75"/>
  <c r="AD299" i="75"/>
  <c r="W299" i="75"/>
  <c r="W298" i="75"/>
  <c r="W297" i="75"/>
  <c r="W304" i="75"/>
  <c r="W296" i="75"/>
  <c r="W300" i="75"/>
  <c r="W303" i="75"/>
  <c r="W295" i="75"/>
  <c r="W302" i="75"/>
  <c r="W301" i="75"/>
  <c r="AD217" i="75"/>
  <c r="AD224" i="75"/>
  <c r="AD216" i="75"/>
  <c r="AD223" i="75"/>
  <c r="AD215" i="75"/>
  <c r="AD222" i="75"/>
  <c r="AD219" i="75"/>
  <c r="AD218" i="75"/>
  <c r="AD221" i="75"/>
  <c r="W219" i="75"/>
  <c r="W220" i="75"/>
  <c r="AD220" i="75"/>
  <c r="W218" i="75"/>
  <c r="W217" i="75"/>
  <c r="W224" i="75"/>
  <c r="W216" i="75"/>
  <c r="W223" i="75"/>
  <c r="W215" i="75"/>
  <c r="W222" i="75"/>
  <c r="W221" i="75"/>
  <c r="AD137" i="75"/>
  <c r="AD144" i="75"/>
  <c r="AD136" i="75"/>
  <c r="AD143" i="75"/>
  <c r="AD135" i="75"/>
  <c r="AD142" i="75"/>
  <c r="AD139" i="75"/>
  <c r="AD138" i="75"/>
  <c r="AD141" i="75"/>
  <c r="W139" i="75"/>
  <c r="W138" i="75"/>
  <c r="W137" i="75"/>
  <c r="W140" i="75"/>
  <c r="W144" i="75"/>
  <c r="W136" i="75"/>
  <c r="W143" i="75"/>
  <c r="W135" i="75"/>
  <c r="W142" i="75"/>
  <c r="AD140" i="75"/>
  <c r="W141" i="75"/>
  <c r="AD59" i="75"/>
  <c r="AD58" i="75"/>
  <c r="AD57" i="75"/>
  <c r="AD64" i="75"/>
  <c r="AD56" i="75"/>
  <c r="AD63" i="75"/>
  <c r="AD55" i="75"/>
  <c r="AD62" i="75"/>
  <c r="AD61" i="75"/>
  <c r="W59" i="75"/>
  <c r="W58" i="75"/>
  <c r="W57" i="75"/>
  <c r="W64" i="75"/>
  <c r="W56" i="75"/>
  <c r="AD60" i="75"/>
  <c r="W63" i="75"/>
  <c r="W55" i="75"/>
  <c r="W62" i="75"/>
  <c r="W61" i="75"/>
  <c r="W60" i="75"/>
  <c r="AD490" i="75"/>
  <c r="AD489" i="75"/>
  <c r="AD488" i="75"/>
  <c r="AD487" i="75"/>
  <c r="AD494" i="75"/>
  <c r="AD486" i="75"/>
  <c r="W489" i="75"/>
  <c r="AD493" i="75"/>
  <c r="W487" i="75"/>
  <c r="AD492" i="75"/>
  <c r="W494" i="75"/>
  <c r="W486" i="75"/>
  <c r="AD491" i="75"/>
  <c r="W493" i="75"/>
  <c r="W485" i="75"/>
  <c r="AD485" i="75"/>
  <c r="W492" i="75"/>
  <c r="W491" i="75"/>
  <c r="W490" i="75"/>
  <c r="W488" i="75"/>
  <c r="D685" i="75"/>
  <c r="AD690" i="75"/>
  <c r="AD689" i="75"/>
  <c r="AD688" i="75"/>
  <c r="AD687" i="75"/>
  <c r="AD694" i="75"/>
  <c r="AD686" i="75"/>
  <c r="AD693" i="75"/>
  <c r="AD692" i="75"/>
  <c r="W689" i="75"/>
  <c r="AD691" i="75"/>
  <c r="AD685" i="75"/>
  <c r="W687" i="75"/>
  <c r="W694" i="75"/>
  <c r="W686" i="75"/>
  <c r="W693" i="75"/>
  <c r="W685" i="75"/>
  <c r="W692" i="75"/>
  <c r="W691" i="75"/>
  <c r="W690" i="75"/>
  <c r="W688" i="75"/>
  <c r="D605" i="75"/>
  <c r="AD610" i="75"/>
  <c r="AD609" i="75"/>
  <c r="AD608" i="75"/>
  <c r="AD607" i="75"/>
  <c r="AD614" i="75"/>
  <c r="AD606" i="75"/>
  <c r="AD611" i="75"/>
  <c r="AD605" i="75"/>
  <c r="W609" i="75"/>
  <c r="W607" i="75"/>
  <c r="W614" i="75"/>
  <c r="W606" i="75"/>
  <c r="W613" i="75"/>
  <c r="W605" i="75"/>
  <c r="AD613" i="75"/>
  <c r="W612" i="75"/>
  <c r="W611" i="75"/>
  <c r="W610" i="75"/>
  <c r="W608" i="75"/>
  <c r="AD612" i="75"/>
  <c r="D525" i="75"/>
  <c r="AD530" i="75"/>
  <c r="AD529" i="75"/>
  <c r="AD528" i="75"/>
  <c r="AD527" i="75"/>
  <c r="AD534" i="75"/>
  <c r="AD526" i="75"/>
  <c r="W529" i="75"/>
  <c r="W527" i="75"/>
  <c r="AD533" i="75"/>
  <c r="W534" i="75"/>
  <c r="W526" i="75"/>
  <c r="AD532" i="75"/>
  <c r="W533" i="75"/>
  <c r="W525" i="75"/>
  <c r="AD531" i="75"/>
  <c r="W532" i="75"/>
  <c r="W531" i="75"/>
  <c r="AD525" i="75"/>
  <c r="W530" i="75"/>
  <c r="W528" i="75"/>
  <c r="D445" i="75"/>
  <c r="AD450" i="75"/>
  <c r="AD449" i="75"/>
  <c r="AD448" i="75"/>
  <c r="AD447" i="75"/>
  <c r="AD454" i="75"/>
  <c r="AD446" i="75"/>
  <c r="W449" i="75"/>
  <c r="AD453" i="75"/>
  <c r="AD452" i="75"/>
  <c r="W447" i="75"/>
  <c r="AD451" i="75"/>
  <c r="W454" i="75"/>
  <c r="W446" i="75"/>
  <c r="AD445" i="75"/>
  <c r="W453" i="75"/>
  <c r="W445" i="75"/>
  <c r="W452" i="75"/>
  <c r="W450" i="75"/>
  <c r="W448" i="75"/>
  <c r="W451" i="75"/>
  <c r="AD370" i="75"/>
  <c r="AD369" i="75"/>
  <c r="AD368" i="75"/>
  <c r="AD367" i="75"/>
  <c r="AD374" i="75"/>
  <c r="AD366" i="75"/>
  <c r="AD373" i="75"/>
  <c r="AD372" i="75"/>
  <c r="AD371" i="75"/>
  <c r="AD365" i="75"/>
  <c r="W371" i="75"/>
  <c r="W370" i="75"/>
  <c r="W369" i="75"/>
  <c r="W368" i="75"/>
  <c r="W367" i="75"/>
  <c r="W374" i="75"/>
  <c r="W366" i="75"/>
  <c r="W372" i="75"/>
  <c r="W373" i="75"/>
  <c r="W365" i="75"/>
  <c r="AD290" i="75"/>
  <c r="AD289" i="75"/>
  <c r="AD288" i="75"/>
  <c r="AD287" i="75"/>
  <c r="AD294" i="75"/>
  <c r="AD286" i="75"/>
  <c r="AD291" i="75"/>
  <c r="AD285" i="75"/>
  <c r="AD293" i="75"/>
  <c r="W291" i="75"/>
  <c r="W290" i="75"/>
  <c r="W289" i="75"/>
  <c r="W288" i="75"/>
  <c r="W287" i="75"/>
  <c r="AD292" i="75"/>
  <c r="W294" i="75"/>
  <c r="W286" i="75"/>
  <c r="W292" i="75"/>
  <c r="W293" i="75"/>
  <c r="W285" i="75"/>
  <c r="AD209" i="75"/>
  <c r="AD208" i="75"/>
  <c r="AD207" i="75"/>
  <c r="AD214" i="75"/>
  <c r="AD206" i="75"/>
  <c r="AD213" i="75"/>
  <c r="AD212" i="75"/>
  <c r="AD211" i="75"/>
  <c r="AD210" i="75"/>
  <c r="AD205" i="75"/>
  <c r="W211" i="75"/>
  <c r="W210" i="75"/>
  <c r="W209" i="75"/>
  <c r="W208" i="75"/>
  <c r="W207" i="75"/>
  <c r="W214" i="75"/>
  <c r="W206" i="75"/>
  <c r="W212" i="75"/>
  <c r="W213" i="75"/>
  <c r="W205" i="75"/>
  <c r="AD129" i="75"/>
  <c r="AD128" i="75"/>
  <c r="AD127" i="75"/>
  <c r="AD134" i="75"/>
  <c r="AD126" i="75"/>
  <c r="AD133" i="75"/>
  <c r="AD132" i="75"/>
  <c r="AD131" i="75"/>
  <c r="AD130" i="75"/>
  <c r="AD125" i="75"/>
  <c r="W131" i="75"/>
  <c r="W130" i="75"/>
  <c r="W129" i="75"/>
  <c r="W128" i="75"/>
  <c r="W127" i="75"/>
  <c r="W132" i="75"/>
  <c r="W134" i="75"/>
  <c r="W126" i="75"/>
  <c r="W133" i="75"/>
  <c r="W125" i="75"/>
  <c r="AD51" i="75"/>
  <c r="AD50" i="75"/>
  <c r="AD49" i="75"/>
  <c r="AD48" i="75"/>
  <c r="AD47" i="75"/>
  <c r="AD54" i="75"/>
  <c r="AD46" i="75"/>
  <c r="AD53" i="75"/>
  <c r="AD45" i="75"/>
  <c r="W51" i="75"/>
  <c r="W50" i="75"/>
  <c r="W49" i="75"/>
  <c r="W48" i="75"/>
  <c r="W47" i="75"/>
  <c r="AD52" i="75"/>
  <c r="W54" i="75"/>
  <c r="W46" i="75"/>
  <c r="W53" i="75"/>
  <c r="W45" i="75"/>
  <c r="W52" i="75"/>
  <c r="AD570" i="75"/>
  <c r="AD569" i="75"/>
  <c r="AD568" i="75"/>
  <c r="AD567" i="75"/>
  <c r="AD574" i="75"/>
  <c r="AD566" i="75"/>
  <c r="AD565" i="75"/>
  <c r="W569" i="75"/>
  <c r="W567" i="75"/>
  <c r="W574" i="75"/>
  <c r="W566" i="75"/>
  <c r="AD573" i="75"/>
  <c r="W573" i="75"/>
  <c r="W565" i="75"/>
  <c r="AD572" i="75"/>
  <c r="W572" i="75"/>
  <c r="AD571" i="75"/>
  <c r="W571" i="75"/>
  <c r="W570" i="75"/>
  <c r="W568" i="75"/>
  <c r="D675" i="75"/>
  <c r="AD682" i="75"/>
  <c r="AD681" i="75"/>
  <c r="AD680" i="75"/>
  <c r="AD679" i="75"/>
  <c r="AD678" i="75"/>
  <c r="AD675" i="75"/>
  <c r="W681" i="75"/>
  <c r="W679" i="75"/>
  <c r="AD684" i="75"/>
  <c r="W678" i="75"/>
  <c r="AD683" i="75"/>
  <c r="W677" i="75"/>
  <c r="AD677" i="75"/>
  <c r="W684" i="75"/>
  <c r="W676" i="75"/>
  <c r="W683" i="75"/>
  <c r="W682" i="75"/>
  <c r="W680" i="75"/>
  <c r="AD676" i="75"/>
  <c r="W675" i="75"/>
  <c r="D595" i="75"/>
  <c r="AD602" i="75"/>
  <c r="AD601" i="75"/>
  <c r="AD600" i="75"/>
  <c r="AD599" i="75"/>
  <c r="AD598" i="75"/>
  <c r="W601" i="75"/>
  <c r="AD604" i="75"/>
  <c r="AD603" i="75"/>
  <c r="W599" i="75"/>
  <c r="AD597" i="75"/>
  <c r="W598" i="75"/>
  <c r="AD596" i="75"/>
  <c r="W597" i="75"/>
  <c r="AD595" i="75"/>
  <c r="W604" i="75"/>
  <c r="W596" i="75"/>
  <c r="W600" i="75"/>
  <c r="W595" i="75"/>
  <c r="W603" i="75"/>
  <c r="W602" i="75"/>
  <c r="D515" i="75"/>
  <c r="AD522" i="75"/>
  <c r="AD521" i="75"/>
  <c r="AD520" i="75"/>
  <c r="AD519" i="75"/>
  <c r="AD518" i="75"/>
  <c r="AD524" i="75"/>
  <c r="AD523" i="75"/>
  <c r="W521" i="75"/>
  <c r="AD517" i="75"/>
  <c r="AD516" i="75"/>
  <c r="W519" i="75"/>
  <c r="AD515" i="75"/>
  <c r="W518" i="75"/>
  <c r="W517" i="75"/>
  <c r="W524" i="75"/>
  <c r="W516" i="75"/>
  <c r="W523" i="75"/>
  <c r="W522" i="75"/>
  <c r="W515" i="75"/>
  <c r="W520" i="75"/>
  <c r="D435" i="75"/>
  <c r="AD442" i="75"/>
  <c r="AD441" i="75"/>
  <c r="AD440" i="75"/>
  <c r="AD439" i="75"/>
  <c r="AD438" i="75"/>
  <c r="AD437" i="75"/>
  <c r="AD436" i="75"/>
  <c r="W441" i="75"/>
  <c r="AD435" i="75"/>
  <c r="W439" i="75"/>
  <c r="W438" i="75"/>
  <c r="W437" i="75"/>
  <c r="AD444" i="75"/>
  <c r="W444" i="75"/>
  <c r="W436" i="75"/>
  <c r="W443" i="75"/>
  <c r="W442" i="75"/>
  <c r="W440" i="75"/>
  <c r="W435" i="75"/>
  <c r="AD443" i="75"/>
  <c r="AD362" i="75"/>
  <c r="AD361" i="75"/>
  <c r="AD360" i="75"/>
  <c r="AD359" i="75"/>
  <c r="AD358" i="75"/>
  <c r="AD355" i="75"/>
  <c r="AD364" i="75"/>
  <c r="AD363" i="75"/>
  <c r="AD357" i="75"/>
  <c r="W363" i="75"/>
  <c r="W355" i="75"/>
  <c r="W362" i="75"/>
  <c r="AD356" i="75"/>
  <c r="W361" i="75"/>
  <c r="W360" i="75"/>
  <c r="W356" i="75"/>
  <c r="W359" i="75"/>
  <c r="W364" i="75"/>
  <c r="W358" i="75"/>
  <c r="W357" i="75"/>
  <c r="AD282" i="75"/>
  <c r="AD281" i="75"/>
  <c r="AD280" i="75"/>
  <c r="AD279" i="75"/>
  <c r="AD278" i="75"/>
  <c r="AD284" i="75"/>
  <c r="AD283" i="75"/>
  <c r="AD277" i="75"/>
  <c r="AD276" i="75"/>
  <c r="AD275" i="75"/>
  <c r="W283" i="75"/>
  <c r="W275" i="75"/>
  <c r="W276" i="75"/>
  <c r="W282" i="75"/>
  <c r="W281" i="75"/>
  <c r="W280" i="75"/>
  <c r="W279" i="75"/>
  <c r="W278" i="75"/>
  <c r="W277" i="75"/>
  <c r="W284" i="75"/>
  <c r="AD201" i="75"/>
  <c r="AD200" i="75"/>
  <c r="AD199" i="75"/>
  <c r="AD198" i="75"/>
  <c r="AD203" i="75"/>
  <c r="AD202" i="75"/>
  <c r="AD197" i="75"/>
  <c r="AD196" i="75"/>
  <c r="AD195" i="75"/>
  <c r="W203" i="75"/>
  <c r="W195" i="75"/>
  <c r="W202" i="75"/>
  <c r="AD204" i="75"/>
  <c r="W201" i="75"/>
  <c r="W200" i="75"/>
  <c r="W199" i="75"/>
  <c r="W198" i="75"/>
  <c r="W197" i="75"/>
  <c r="W204" i="75"/>
  <c r="W196" i="75"/>
  <c r="AD121" i="75"/>
  <c r="AD120" i="75"/>
  <c r="AD119" i="75"/>
  <c r="AD118" i="75"/>
  <c r="AD123" i="75"/>
  <c r="AD122" i="75"/>
  <c r="AD117" i="75"/>
  <c r="AD116" i="75"/>
  <c r="AD115" i="75"/>
  <c r="W123" i="75"/>
  <c r="W115" i="75"/>
  <c r="W122" i="75"/>
  <c r="W121" i="75"/>
  <c r="W120" i="75"/>
  <c r="AD124" i="75"/>
  <c r="W119" i="75"/>
  <c r="W118" i="75"/>
  <c r="W124" i="75"/>
  <c r="W117" i="75"/>
  <c r="W116" i="75"/>
  <c r="AD43" i="75"/>
  <c r="AD35" i="75"/>
  <c r="AD42" i="75"/>
  <c r="AD41" i="75"/>
  <c r="AD40" i="75"/>
  <c r="AD39" i="75"/>
  <c r="AD38" i="75"/>
  <c r="AD37" i="75"/>
  <c r="W43" i="75"/>
  <c r="W35" i="75"/>
  <c r="W42" i="75"/>
  <c r="W41" i="75"/>
  <c r="W40" i="75"/>
  <c r="AD36" i="75"/>
  <c r="W39" i="75"/>
  <c r="W38" i="75"/>
  <c r="AD44" i="75"/>
  <c r="W37" i="75"/>
  <c r="W44" i="75"/>
  <c r="W36" i="75"/>
  <c r="D725" i="75"/>
  <c r="AD730" i="75"/>
  <c r="AD729" i="75"/>
  <c r="AD728" i="75"/>
  <c r="AD727" i="75"/>
  <c r="AD734" i="75"/>
  <c r="AD726" i="75"/>
  <c r="W730" i="75"/>
  <c r="AD733" i="75"/>
  <c r="W729" i="75"/>
  <c r="AD732" i="75"/>
  <c r="W728" i="75"/>
  <c r="AD731" i="75"/>
  <c r="W727" i="75"/>
  <c r="AD725" i="75"/>
  <c r="W734" i="75"/>
  <c r="W726" i="75"/>
  <c r="W733" i="75"/>
  <c r="W725" i="75"/>
  <c r="W732" i="75"/>
  <c r="W731" i="75"/>
  <c r="AD330" i="75"/>
  <c r="AD329" i="75"/>
  <c r="AD328" i="75"/>
  <c r="AD327" i="75"/>
  <c r="AD334" i="75"/>
  <c r="AD326" i="75"/>
  <c r="AD332" i="75"/>
  <c r="AD331" i="75"/>
  <c r="AD325" i="75"/>
  <c r="W331" i="75"/>
  <c r="W330" i="75"/>
  <c r="W329" i="75"/>
  <c r="AD333" i="75"/>
  <c r="W328" i="75"/>
  <c r="W332" i="75"/>
  <c r="W327" i="75"/>
  <c r="W334" i="75"/>
  <c r="W326" i="75"/>
  <c r="W333" i="75"/>
  <c r="W325" i="75"/>
  <c r="AD10" i="75"/>
  <c r="AD9" i="75"/>
  <c r="AD8" i="75"/>
  <c r="AD7" i="75"/>
  <c r="AD14" i="75"/>
  <c r="AD6" i="75"/>
  <c r="AD13" i="75"/>
  <c r="AD5" i="75"/>
  <c r="AD12" i="75"/>
  <c r="W11" i="75"/>
  <c r="W10" i="75"/>
  <c r="W9" i="75"/>
  <c r="AD11" i="75"/>
  <c r="W8" i="75"/>
  <c r="W7" i="75"/>
  <c r="W14" i="75"/>
  <c r="W6" i="75"/>
  <c r="W13" i="75"/>
  <c r="W5" i="75"/>
  <c r="W12" i="75"/>
  <c r="AD674" i="75"/>
  <c r="AD666" i="75"/>
  <c r="AD673" i="75"/>
  <c r="AD665" i="75"/>
  <c r="AD672" i="75"/>
  <c r="AD671" i="75"/>
  <c r="AD670" i="75"/>
  <c r="AD669" i="75"/>
  <c r="W673" i="75"/>
  <c r="W665" i="75"/>
  <c r="AD668" i="75"/>
  <c r="AD667" i="75"/>
  <c r="W671" i="75"/>
  <c r="W670" i="75"/>
  <c r="W669" i="75"/>
  <c r="W668" i="75"/>
  <c r="W666" i="75"/>
  <c r="W674" i="75"/>
  <c r="W672" i="75"/>
  <c r="W667" i="75"/>
  <c r="AD594" i="75"/>
  <c r="AD586" i="75"/>
  <c r="AD593" i="75"/>
  <c r="AD585" i="75"/>
  <c r="AD592" i="75"/>
  <c r="AD591" i="75"/>
  <c r="AD590" i="75"/>
  <c r="AD588" i="75"/>
  <c r="AD587" i="75"/>
  <c r="W593" i="75"/>
  <c r="W585" i="75"/>
  <c r="W591" i="75"/>
  <c r="W590" i="75"/>
  <c r="W589" i="75"/>
  <c r="W588" i="75"/>
  <c r="W594" i="75"/>
  <c r="W592" i="75"/>
  <c r="W587" i="75"/>
  <c r="AD589" i="75"/>
  <c r="W586" i="75"/>
  <c r="AD514" i="75"/>
  <c r="AD506" i="75"/>
  <c r="AD513" i="75"/>
  <c r="AD505" i="75"/>
  <c r="AD512" i="75"/>
  <c r="AD511" i="75"/>
  <c r="AD510" i="75"/>
  <c r="W513" i="75"/>
  <c r="W505" i="75"/>
  <c r="W511" i="75"/>
  <c r="W510" i="75"/>
  <c r="AD509" i="75"/>
  <c r="W509" i="75"/>
  <c r="AD508" i="75"/>
  <c r="W508" i="75"/>
  <c r="W514" i="75"/>
  <c r="W512" i="75"/>
  <c r="W507" i="75"/>
  <c r="AD507" i="75"/>
  <c r="W506" i="75"/>
  <c r="AD434" i="75"/>
  <c r="AD426" i="75"/>
  <c r="AD433" i="75"/>
  <c r="AD425" i="75"/>
  <c r="AD432" i="75"/>
  <c r="AD431" i="75"/>
  <c r="AD430" i="75"/>
  <c r="W433" i="75"/>
  <c r="AD429" i="75"/>
  <c r="W431" i="75"/>
  <c r="AD428" i="75"/>
  <c r="W430" i="75"/>
  <c r="AD427" i="75"/>
  <c r="W429" i="75"/>
  <c r="W428" i="75"/>
  <c r="W427" i="75"/>
  <c r="W426" i="75"/>
  <c r="W425" i="75"/>
  <c r="W432" i="75"/>
  <c r="W434" i="75"/>
  <c r="AD354" i="75"/>
  <c r="AD346" i="75"/>
  <c r="AD353" i="75"/>
  <c r="AD345" i="75"/>
  <c r="AD352" i="75"/>
  <c r="AD351" i="75"/>
  <c r="AD350" i="75"/>
  <c r="AD349" i="75"/>
  <c r="AD348" i="75"/>
  <c r="AD347" i="75"/>
  <c r="W347" i="75"/>
  <c r="W354" i="75"/>
  <c r="W346" i="75"/>
  <c r="W353" i="75"/>
  <c r="W345" i="75"/>
  <c r="W352" i="75"/>
  <c r="W351" i="75"/>
  <c r="W350" i="75"/>
  <c r="W349" i="75"/>
  <c r="W348" i="75"/>
  <c r="AD274" i="75"/>
  <c r="AD266" i="75"/>
  <c r="AD273" i="75"/>
  <c r="AD265" i="75"/>
  <c r="AD272" i="75"/>
  <c r="AD271" i="75"/>
  <c r="AD270" i="75"/>
  <c r="AD268" i="75"/>
  <c r="AD267" i="75"/>
  <c r="W267" i="75"/>
  <c r="W274" i="75"/>
  <c r="W266" i="75"/>
  <c r="W273" i="75"/>
  <c r="W265" i="75"/>
  <c r="W272" i="75"/>
  <c r="W271" i="75"/>
  <c r="W268" i="75"/>
  <c r="W270" i="75"/>
  <c r="AD269" i="75"/>
  <c r="W269" i="75"/>
  <c r="AD193" i="75"/>
  <c r="AD185" i="75"/>
  <c r="AD192" i="75"/>
  <c r="AD191" i="75"/>
  <c r="AD190" i="75"/>
  <c r="AD187" i="75"/>
  <c r="AD186" i="75"/>
  <c r="AD194" i="75"/>
  <c r="AD189" i="75"/>
  <c r="W187" i="75"/>
  <c r="W194" i="75"/>
  <c r="W186" i="75"/>
  <c r="W185" i="75"/>
  <c r="W193" i="75"/>
  <c r="AD188" i="75"/>
  <c r="W192" i="75"/>
  <c r="W191" i="75"/>
  <c r="W188" i="75"/>
  <c r="W190" i="75"/>
  <c r="W189" i="75"/>
  <c r="AD113" i="75"/>
  <c r="AD105" i="75"/>
  <c r="AD112" i="75"/>
  <c r="AD111" i="75"/>
  <c r="AD110" i="75"/>
  <c r="AD107" i="75"/>
  <c r="AD106" i="75"/>
  <c r="AD114" i="75"/>
  <c r="AD109" i="75"/>
  <c r="AD108" i="75"/>
  <c r="W107" i="75"/>
  <c r="W114" i="75"/>
  <c r="W106" i="75"/>
  <c r="W113" i="75"/>
  <c r="W105" i="75"/>
  <c r="W112" i="75"/>
  <c r="W111" i="75"/>
  <c r="W110" i="75"/>
  <c r="W109" i="75"/>
  <c r="W108" i="75"/>
  <c r="AD27" i="75"/>
  <c r="AD34" i="75"/>
  <c r="AD26" i="75"/>
  <c r="AD25" i="75"/>
  <c r="AD33" i="75"/>
  <c r="AD32" i="75"/>
  <c r="AD31" i="75"/>
  <c r="AD30" i="75"/>
  <c r="AD29" i="75"/>
  <c r="AD28" i="75"/>
  <c r="W27" i="75"/>
  <c r="W34" i="75"/>
  <c r="W26" i="75"/>
  <c r="W33" i="75"/>
  <c r="W25" i="75"/>
  <c r="W32" i="75"/>
  <c r="W31" i="75"/>
  <c r="W30" i="75"/>
  <c r="W29" i="75"/>
  <c r="W28" i="75"/>
  <c r="AD650" i="75"/>
  <c r="AD649" i="75"/>
  <c r="AD648" i="75"/>
  <c r="AD647" i="75"/>
  <c r="AD654" i="75"/>
  <c r="AD646" i="75"/>
  <c r="AD652" i="75"/>
  <c r="AD651" i="75"/>
  <c r="W649" i="75"/>
  <c r="AD645" i="75"/>
  <c r="W647" i="75"/>
  <c r="W654" i="75"/>
  <c r="W646" i="75"/>
  <c r="W653" i="75"/>
  <c r="W645" i="75"/>
  <c r="W652" i="75"/>
  <c r="AD653" i="75"/>
  <c r="W651" i="75"/>
  <c r="W650" i="75"/>
  <c r="W648" i="75"/>
  <c r="AD410" i="75"/>
  <c r="AD409" i="75"/>
  <c r="AD408" i="75"/>
  <c r="AD407" i="75"/>
  <c r="AD414" i="75"/>
  <c r="AD406" i="75"/>
  <c r="AD413" i="75"/>
  <c r="AD412" i="75"/>
  <c r="AD411" i="75"/>
  <c r="AD405" i="75"/>
  <c r="W411" i="75"/>
  <c r="W410" i="75"/>
  <c r="W409" i="75"/>
  <c r="W408" i="75"/>
  <c r="W412" i="75"/>
  <c r="W407" i="75"/>
  <c r="W414" i="75"/>
  <c r="W406" i="75"/>
  <c r="W413" i="75"/>
  <c r="W405" i="75"/>
  <c r="AD738" i="75"/>
  <c r="AD737" i="75"/>
  <c r="AD744" i="75"/>
  <c r="AD736" i="75"/>
  <c r="AD743" i="75"/>
  <c r="AD735" i="75"/>
  <c r="AD742" i="75"/>
  <c r="AD739" i="75"/>
  <c r="W738" i="75"/>
  <c r="W737" i="75"/>
  <c r="W744" i="75"/>
  <c r="W736" i="75"/>
  <c r="W743" i="75"/>
  <c r="W735" i="75"/>
  <c r="W742" i="75"/>
  <c r="W741" i="75"/>
  <c r="AD741" i="75"/>
  <c r="W740" i="75"/>
  <c r="AD740" i="75"/>
  <c r="W739" i="75"/>
  <c r="AD658" i="75"/>
  <c r="AD657" i="75"/>
  <c r="AD664" i="75"/>
  <c r="AD656" i="75"/>
  <c r="AD663" i="75"/>
  <c r="AD655" i="75"/>
  <c r="AD662" i="75"/>
  <c r="W657" i="75"/>
  <c r="W663" i="75"/>
  <c r="W655" i="75"/>
  <c r="AD661" i="75"/>
  <c r="W662" i="75"/>
  <c r="AD660" i="75"/>
  <c r="W661" i="75"/>
  <c r="AD659" i="75"/>
  <c r="W660" i="75"/>
  <c r="W664" i="75"/>
  <c r="W659" i="75"/>
  <c r="W658" i="75"/>
  <c r="W656" i="75"/>
  <c r="AD578" i="75"/>
  <c r="AD577" i="75"/>
  <c r="AD584" i="75"/>
  <c r="AD576" i="75"/>
  <c r="AD583" i="75"/>
  <c r="AD575" i="75"/>
  <c r="AD582" i="75"/>
  <c r="W577" i="75"/>
  <c r="AD581" i="75"/>
  <c r="AD580" i="75"/>
  <c r="W583" i="75"/>
  <c r="W575" i="75"/>
  <c r="AD579" i="75"/>
  <c r="W582" i="75"/>
  <c r="W581" i="75"/>
  <c r="W580" i="75"/>
  <c r="W578" i="75"/>
  <c r="W576" i="75"/>
  <c r="W579" i="75"/>
  <c r="W584" i="75"/>
  <c r="D495" i="75"/>
  <c r="AD498" i="75"/>
  <c r="AD497" i="75"/>
  <c r="AD504" i="75"/>
  <c r="AD496" i="75"/>
  <c r="AD503" i="75"/>
  <c r="AD495" i="75"/>
  <c r="AD502" i="75"/>
  <c r="AD501" i="75"/>
  <c r="AD500" i="75"/>
  <c r="W497" i="75"/>
  <c r="AD499" i="75"/>
  <c r="W503" i="75"/>
  <c r="W495" i="75"/>
  <c r="W502" i="75"/>
  <c r="W501" i="75"/>
  <c r="W500" i="75"/>
  <c r="W504" i="75"/>
  <c r="W496" i="75"/>
  <c r="W499" i="75"/>
  <c r="W498" i="75"/>
  <c r="AD418" i="75"/>
  <c r="AD417" i="75"/>
  <c r="AD424" i="75"/>
  <c r="AD416" i="75"/>
  <c r="AD423" i="75"/>
  <c r="AD415" i="75"/>
  <c r="AD422" i="75"/>
  <c r="AD419" i="75"/>
  <c r="AD421" i="75"/>
  <c r="W419" i="75"/>
  <c r="W418" i="75"/>
  <c r="W417" i="75"/>
  <c r="W424" i="75"/>
  <c r="W416" i="75"/>
  <c r="W423" i="75"/>
  <c r="W415" i="75"/>
  <c r="W422" i="75"/>
  <c r="W421" i="75"/>
  <c r="AD420" i="75"/>
  <c r="W420" i="75"/>
  <c r="AD338" i="75"/>
  <c r="AD337" i="75"/>
  <c r="AD344" i="75"/>
  <c r="AD336" i="75"/>
  <c r="AD343" i="75"/>
  <c r="AD335" i="75"/>
  <c r="AD342" i="75"/>
  <c r="AD341" i="75"/>
  <c r="AD340" i="75"/>
  <c r="AD339" i="75"/>
  <c r="W339" i="75"/>
  <c r="W338" i="75"/>
  <c r="W337" i="75"/>
  <c r="W344" i="75"/>
  <c r="W336" i="75"/>
  <c r="W343" i="75"/>
  <c r="W335" i="75"/>
  <c r="W342" i="75"/>
  <c r="W340" i="75"/>
  <c r="W341" i="75"/>
  <c r="AD257" i="75"/>
  <c r="AD264" i="75"/>
  <c r="AD256" i="75"/>
  <c r="AD263" i="75"/>
  <c r="AD255" i="75"/>
  <c r="AD262" i="75"/>
  <c r="AD261" i="75"/>
  <c r="AD260" i="75"/>
  <c r="AD259" i="75"/>
  <c r="AD258" i="75"/>
  <c r="W259" i="75"/>
  <c r="W258" i="75"/>
  <c r="W257" i="75"/>
  <c r="W264" i="75"/>
  <c r="W256" i="75"/>
  <c r="W260" i="75"/>
  <c r="W263" i="75"/>
  <c r="W255" i="75"/>
  <c r="W262" i="75"/>
  <c r="W261" i="75"/>
  <c r="AD177" i="75"/>
  <c r="AD184" i="75"/>
  <c r="AD176" i="75"/>
  <c r="AD183" i="75"/>
  <c r="AD175" i="75"/>
  <c r="AD182" i="75"/>
  <c r="AD181" i="75"/>
  <c r="AD180" i="75"/>
  <c r="AD179" i="75"/>
  <c r="AD178" i="75"/>
  <c r="W179" i="75"/>
  <c r="W178" i="75"/>
  <c r="W180" i="75"/>
  <c r="W177" i="75"/>
  <c r="W184" i="75"/>
  <c r="W176" i="75"/>
  <c r="W183" i="75"/>
  <c r="W175" i="75"/>
  <c r="W182" i="75"/>
  <c r="W181" i="75"/>
  <c r="AD97" i="75"/>
  <c r="AD104" i="75"/>
  <c r="AD96" i="75"/>
  <c r="AD103" i="75"/>
  <c r="AD95" i="75"/>
  <c r="AD102" i="75"/>
  <c r="AD101" i="75"/>
  <c r="AD100" i="75"/>
  <c r="AD99" i="75"/>
  <c r="AD98" i="75"/>
  <c r="W99" i="75"/>
  <c r="W98" i="75"/>
  <c r="W97" i="75"/>
  <c r="W104" i="75"/>
  <c r="W96" i="75"/>
  <c r="W103" i="75"/>
  <c r="W95" i="75"/>
  <c r="W102" i="75"/>
  <c r="W101" i="75"/>
  <c r="W100" i="75"/>
  <c r="AD18" i="75"/>
  <c r="AD17" i="75"/>
  <c r="AD24" i="75"/>
  <c r="AD16" i="75"/>
  <c r="AD23" i="75"/>
  <c r="AD15" i="75"/>
  <c r="AD22" i="75"/>
  <c r="AD21" i="75"/>
  <c r="AD20" i="75"/>
  <c r="W19" i="75"/>
  <c r="AD19" i="75"/>
  <c r="W18" i="75"/>
  <c r="W17" i="75"/>
  <c r="W24" i="75"/>
  <c r="W16" i="75"/>
  <c r="W23" i="75"/>
  <c r="W15" i="75"/>
  <c r="W22" i="75"/>
  <c r="W21" i="75"/>
  <c r="W20" i="75"/>
  <c r="D215" i="75"/>
  <c r="D135" i="74"/>
  <c r="D275" i="75"/>
  <c r="D35" i="75"/>
  <c r="D5" i="75"/>
  <c r="D355" i="75"/>
  <c r="D25" i="43"/>
  <c r="D215" i="74"/>
  <c r="D115" i="75"/>
  <c r="D375" i="74"/>
  <c r="D135" i="75"/>
  <c r="D455" i="75"/>
  <c r="D455" i="74"/>
  <c r="D155" i="75"/>
  <c r="D195" i="75"/>
  <c r="D55" i="74"/>
  <c r="D315" i="75"/>
  <c r="D5" i="43"/>
  <c r="D655" i="74"/>
  <c r="D415" i="74"/>
  <c r="D335" i="74"/>
  <c r="D95" i="74"/>
  <c r="D725" i="74"/>
  <c r="D105" i="43"/>
  <c r="D185" i="43"/>
  <c r="D295" i="74"/>
  <c r="D505" i="43"/>
  <c r="D75" i="75"/>
  <c r="D175" i="75"/>
  <c r="D285" i="75"/>
  <c r="D85" i="75"/>
  <c r="D295" i="75"/>
  <c r="D405" i="75"/>
  <c r="D95" i="75"/>
  <c r="D205" i="75"/>
  <c r="D415" i="75"/>
  <c r="D735" i="75"/>
  <c r="D325" i="75"/>
  <c r="D645" i="75"/>
  <c r="D15" i="75"/>
  <c r="D125" i="75"/>
  <c r="D235" i="75"/>
  <c r="D335" i="75"/>
  <c r="D555" i="75"/>
  <c r="D655" i="75"/>
  <c r="D245" i="75"/>
  <c r="D565" i="75"/>
  <c r="D45" i="75"/>
  <c r="D255" i="75"/>
  <c r="D365" i="75"/>
  <c r="D575" i="75"/>
  <c r="D55" i="75"/>
  <c r="D165" i="75"/>
  <c r="D375" i="75"/>
  <c r="D485" i="75"/>
  <c r="D695" i="75"/>
  <c r="D65" i="75"/>
  <c r="D145" i="75"/>
  <c r="D225" i="75"/>
  <c r="D305" i="75"/>
  <c r="D385" i="75"/>
  <c r="D465" i="75"/>
  <c r="D545" i="75"/>
  <c r="D625" i="75"/>
  <c r="D705" i="75"/>
  <c r="D25" i="75"/>
  <c r="D105" i="75"/>
  <c r="D185" i="75"/>
  <c r="D265" i="75"/>
  <c r="D345" i="75"/>
  <c r="D425" i="75"/>
  <c r="D505" i="75"/>
  <c r="D585" i="75"/>
  <c r="D665" i="75"/>
  <c r="D65" i="74"/>
  <c r="D145" i="74"/>
  <c r="D225" i="74"/>
  <c r="D305" i="74"/>
  <c r="D385" i="74"/>
  <c r="D465" i="74"/>
  <c r="D545" i="74"/>
  <c r="D625" i="74"/>
  <c r="D705" i="74"/>
  <c r="D5" i="74"/>
  <c r="D85" i="74"/>
  <c r="D165" i="74"/>
  <c r="D245" i="74"/>
  <c r="D325" i="74"/>
  <c r="D405" i="74"/>
  <c r="D485" i="74"/>
  <c r="D565" i="74"/>
  <c r="D645" i="74"/>
  <c r="D155" i="74"/>
  <c r="D395" i="74"/>
  <c r="D15" i="74"/>
  <c r="D175" i="74"/>
  <c r="D255" i="74"/>
  <c r="D495" i="74"/>
  <c r="D575" i="74"/>
  <c r="D735" i="74"/>
  <c r="D75" i="74"/>
  <c r="D235" i="74"/>
  <c r="D315" i="74"/>
  <c r="D475" i="74"/>
  <c r="D555" i="74"/>
  <c r="D635" i="74"/>
  <c r="D715" i="74"/>
  <c r="D25" i="74"/>
  <c r="D105" i="74"/>
  <c r="D185" i="74"/>
  <c r="D265" i="74"/>
  <c r="D345" i="74"/>
  <c r="D425" i="74"/>
  <c r="D505" i="74"/>
  <c r="D585" i="74"/>
  <c r="D665" i="74"/>
  <c r="D35" i="74"/>
  <c r="D115" i="74"/>
  <c r="D195" i="74"/>
  <c r="D275" i="74"/>
  <c r="D355" i="74"/>
  <c r="D435" i="74"/>
  <c r="D515" i="74"/>
  <c r="D595" i="74"/>
  <c r="D675" i="74"/>
  <c r="D45" i="74"/>
  <c r="D125" i="74"/>
  <c r="D205" i="74"/>
  <c r="D285" i="74"/>
  <c r="D365" i="74"/>
  <c r="D445" i="74"/>
  <c r="D525" i="74"/>
  <c r="D605" i="74"/>
  <c r="D685" i="74"/>
  <c r="D175" i="43"/>
  <c r="D585" i="43"/>
  <c r="D415" i="43"/>
  <c r="D595" i="43"/>
  <c r="D15" i="43"/>
  <c r="D195" i="43"/>
  <c r="D655" i="43"/>
  <c r="D635" i="43"/>
  <c r="D555" i="43"/>
  <c r="D475" i="43"/>
  <c r="D315" i="43"/>
  <c r="D235" i="43"/>
  <c r="D75" i="43"/>
  <c r="D255" i="43"/>
  <c r="D435" i="43"/>
  <c r="D665" i="43"/>
  <c r="D545" i="43"/>
  <c r="D305" i="43"/>
  <c r="D225" i="43"/>
  <c r="D35" i="43"/>
  <c r="D265" i="43"/>
  <c r="D495" i="43"/>
  <c r="D675" i="43"/>
  <c r="D115" i="43"/>
  <c r="D615" i="43"/>
  <c r="D455" i="43"/>
  <c r="D295" i="43"/>
  <c r="D95" i="43"/>
  <c r="D275" i="43"/>
  <c r="D735" i="43"/>
  <c r="D335" i="43"/>
  <c r="D515" i="43"/>
  <c r="D135" i="43"/>
  <c r="D375" i="43"/>
  <c r="D535" i="43"/>
  <c r="D695" i="43"/>
  <c r="D65" i="43"/>
  <c r="D145" i="43"/>
  <c r="D385" i="43"/>
  <c r="D465" i="43"/>
  <c r="D625" i="43"/>
  <c r="D705" i="43"/>
  <c r="D55" i="43"/>
  <c r="D215" i="43"/>
  <c r="D155" i="43"/>
  <c r="D395" i="43"/>
  <c r="D715" i="43"/>
  <c r="D605" i="43"/>
  <c r="D85" i="43"/>
  <c r="D165" i="43"/>
  <c r="D245" i="43"/>
  <c r="D325" i="43"/>
  <c r="D405" i="43"/>
  <c r="D485" i="43"/>
  <c r="D565" i="43"/>
  <c r="D645" i="43"/>
  <c r="D725" i="43"/>
  <c r="D45" i="43"/>
  <c r="D125" i="43"/>
  <c r="D205" i="43"/>
  <c r="D285" i="43"/>
  <c r="D365" i="43"/>
  <c r="D445" i="43"/>
  <c r="D525" i="43"/>
  <c r="D685" i="43"/>
  <c r="K818" i="70" l="1"/>
  <c r="D818" i="69"/>
  <c r="D807" i="69"/>
  <c r="D796" i="69"/>
  <c r="D785" i="69"/>
  <c r="D774" i="69"/>
  <c r="D763" i="69"/>
  <c r="D752" i="69"/>
  <c r="D741" i="69"/>
  <c r="D730" i="69"/>
  <c r="D719" i="69"/>
  <c r="D708" i="69"/>
  <c r="D697" i="69"/>
  <c r="D686" i="69"/>
  <c r="D675" i="69"/>
  <c r="D664" i="69"/>
  <c r="D653" i="69"/>
  <c r="D642" i="69"/>
  <c r="D631" i="69"/>
  <c r="D620" i="69"/>
  <c r="D609" i="69"/>
  <c r="D598" i="69"/>
  <c r="D587" i="69"/>
  <c r="D576" i="69"/>
  <c r="D565" i="69"/>
  <c r="D554" i="69"/>
  <c r="D543" i="69"/>
  <c r="D532" i="69"/>
  <c r="D521" i="69"/>
  <c r="D510" i="69"/>
  <c r="D499" i="69"/>
  <c r="D488" i="69"/>
  <c r="D477" i="69"/>
  <c r="D466" i="69"/>
  <c r="D455" i="69"/>
  <c r="D444" i="69"/>
  <c r="D433" i="69"/>
  <c r="D422" i="69"/>
  <c r="D411" i="69"/>
  <c r="D400" i="69"/>
  <c r="D389" i="69"/>
  <c r="D378" i="69"/>
  <c r="D367" i="69"/>
  <c r="D356" i="69"/>
  <c r="D345" i="69"/>
  <c r="D334" i="69"/>
  <c r="D323" i="69"/>
  <c r="D312" i="69"/>
  <c r="D301" i="69"/>
  <c r="D290" i="69"/>
  <c r="D279" i="69"/>
  <c r="D268" i="69"/>
  <c r="D257" i="69"/>
  <c r="D246" i="69"/>
  <c r="D235" i="69"/>
  <c r="D224" i="69"/>
  <c r="D213" i="69"/>
  <c r="D202" i="69"/>
  <c r="D191" i="69"/>
  <c r="D180" i="69"/>
  <c r="D169" i="69"/>
  <c r="D158" i="69"/>
  <c r="D147" i="69"/>
  <c r="D136" i="69"/>
  <c r="D125" i="69"/>
  <c r="D114" i="69"/>
  <c r="D103" i="69"/>
  <c r="D92" i="69"/>
  <c r="D81" i="69"/>
  <c r="D70" i="69"/>
  <c r="D59" i="69"/>
  <c r="D48" i="69"/>
  <c r="D37" i="69"/>
  <c r="D26" i="69"/>
  <c r="D15" i="69"/>
  <c r="D4" i="69"/>
  <c r="K824" i="70" l="1"/>
  <c r="K825" i="70"/>
  <c r="K822" i="70"/>
  <c r="K826" i="70"/>
  <c r="K819" i="70"/>
  <c r="K827" i="70"/>
  <c r="K820" i="70"/>
  <c r="K823" i="70"/>
  <c r="K821" i="70"/>
  <c r="D719" i="68"/>
  <c r="D708" i="68"/>
  <c r="D730" i="68"/>
  <c r="D741" i="68"/>
  <c r="D752" i="68"/>
  <c r="D763" i="68"/>
  <c r="D774" i="68"/>
  <c r="D785" i="68"/>
  <c r="D796" i="68"/>
  <c r="D807" i="68"/>
  <c r="D818" i="68"/>
  <c r="D697" i="68"/>
  <c r="D686" i="68"/>
  <c r="D675" i="68"/>
  <c r="D664" i="68"/>
  <c r="D653" i="68"/>
  <c r="D642" i="68"/>
  <c r="D631" i="68"/>
  <c r="D620" i="68"/>
  <c r="D609" i="68"/>
  <c r="D598" i="68"/>
  <c r="D587" i="68"/>
  <c r="D565" i="68"/>
  <c r="D554" i="68"/>
  <c r="D543" i="68"/>
  <c r="D532" i="68"/>
  <c r="D521" i="68"/>
  <c r="D510" i="68"/>
  <c r="D499" i="68"/>
  <c r="D488" i="68"/>
  <c r="D477" i="68"/>
  <c r="D466" i="68"/>
  <c r="D455" i="68"/>
  <c r="D444" i="68"/>
  <c r="D433" i="68"/>
  <c r="D422" i="68"/>
  <c r="D411" i="68"/>
  <c r="D400" i="68"/>
  <c r="D389" i="68"/>
  <c r="D378" i="68"/>
  <c r="D367" i="68"/>
  <c r="D356" i="68"/>
  <c r="D345" i="68"/>
  <c r="D334" i="68"/>
  <c r="D323" i="68"/>
  <c r="D312" i="68"/>
  <c r="D301" i="68"/>
  <c r="D290" i="68"/>
  <c r="D279" i="68"/>
  <c r="D268" i="68"/>
  <c r="D257" i="68"/>
  <c r="D246" i="68"/>
  <c r="D235" i="68"/>
  <c r="D224" i="68"/>
  <c r="D213" i="68"/>
  <c r="D202" i="68"/>
  <c r="D191" i="68"/>
  <c r="D180" i="68"/>
  <c r="D169" i="68"/>
  <c r="D158" i="68"/>
  <c r="D147" i="68"/>
  <c r="D136" i="68"/>
  <c r="D125" i="68"/>
  <c r="D114" i="68"/>
  <c r="D103" i="68"/>
  <c r="D92" i="68"/>
  <c r="D81" i="68"/>
  <c r="D70" i="68"/>
  <c r="D59" i="68"/>
  <c r="D48" i="68"/>
  <c r="D37" i="68"/>
  <c r="D26" i="68"/>
  <c r="D15" i="68"/>
  <c r="D4" i="68"/>
  <c r="L821" i="69" l="1"/>
  <c r="L826" i="69"/>
  <c r="L823" i="69"/>
  <c r="L825" i="69"/>
  <c r="L818" i="69"/>
  <c r="L824" i="69"/>
  <c r="L819" i="69"/>
  <c r="L827" i="69"/>
  <c r="L820" i="69"/>
  <c r="L822" i="69"/>
  <c r="L818" i="68" l="1"/>
  <c r="L823" i="68" l="1"/>
  <c r="L819" i="68"/>
  <c r="L825" i="68"/>
  <c r="L820" i="68"/>
  <c r="L822" i="68"/>
  <c r="L824" i="68"/>
  <c r="L826" i="68"/>
  <c r="L827" i="68"/>
  <c r="L821" i="68"/>
  <c r="AC754" i="75"/>
  <c r="AC753" i="75"/>
  <c r="AC752" i="75"/>
  <c r="AC751" i="75"/>
  <c r="AC750" i="75"/>
  <c r="AC749" i="75"/>
  <c r="AC748" i="75"/>
  <c r="AC747" i="75"/>
  <c r="AC746" i="75"/>
  <c r="AC745" i="75"/>
  <c r="V754" i="75"/>
  <c r="V753" i="75"/>
  <c r="V752" i="75"/>
  <c r="V751" i="75"/>
  <c r="V750" i="75"/>
  <c r="V749" i="75"/>
  <c r="V748" i="75"/>
  <c r="V747" i="75"/>
  <c r="V746" i="75"/>
  <c r="V745" i="75"/>
  <c r="O754" i="75"/>
  <c r="O753" i="75"/>
  <c r="O752" i="75"/>
  <c r="O751" i="75"/>
  <c r="O750" i="75"/>
  <c r="O749" i="75"/>
  <c r="O748" i="75"/>
  <c r="O747" i="75"/>
  <c r="O746" i="75"/>
  <c r="O745" i="75"/>
  <c r="AC754" i="74"/>
  <c r="AC753" i="74"/>
  <c r="AC752" i="74"/>
  <c r="AC751" i="74"/>
  <c r="AC750" i="74"/>
  <c r="AC749" i="74"/>
  <c r="AC748" i="74"/>
  <c r="AC747" i="74"/>
  <c r="AC746" i="74"/>
  <c r="AC745" i="74"/>
  <c r="V754" i="74"/>
  <c r="V753" i="74"/>
  <c r="V752" i="74"/>
  <c r="V751" i="74"/>
  <c r="V750" i="74"/>
  <c r="V749" i="74"/>
  <c r="V748" i="74"/>
  <c r="V747" i="74"/>
  <c r="V746" i="74"/>
  <c r="V745" i="74"/>
  <c r="O754" i="74"/>
  <c r="O753" i="74"/>
  <c r="O752" i="74"/>
  <c r="O751" i="74"/>
  <c r="O750" i="74"/>
  <c r="O749" i="74"/>
  <c r="O748" i="74"/>
  <c r="O747" i="74"/>
  <c r="O746" i="74"/>
  <c r="O745" i="74"/>
  <c r="AC754" i="43"/>
  <c r="AC753" i="43"/>
  <c r="AC752" i="43"/>
  <c r="AC751" i="43"/>
  <c r="AC750" i="43"/>
  <c r="AC749" i="43"/>
  <c r="AC748" i="43"/>
  <c r="AC747" i="43"/>
  <c r="AC746" i="43"/>
  <c r="AC745" i="43"/>
  <c r="Z754" i="43"/>
  <c r="Z753" i="43"/>
  <c r="Z752" i="43"/>
  <c r="Z751" i="43"/>
  <c r="Z750" i="43"/>
  <c r="Z749" i="43"/>
  <c r="Z748" i="43"/>
  <c r="Z747" i="43"/>
  <c r="Z746" i="43"/>
  <c r="Z745" i="43"/>
  <c r="V754" i="43"/>
  <c r="V753" i="43"/>
  <c r="V752" i="43"/>
  <c r="V751" i="43"/>
  <c r="V750" i="43"/>
  <c r="V749" i="43"/>
  <c r="V748" i="43"/>
  <c r="V747" i="43"/>
  <c r="V746" i="43"/>
  <c r="V745" i="43"/>
  <c r="S754" i="43"/>
  <c r="S753" i="43"/>
  <c r="S752" i="43"/>
  <c r="S751" i="43"/>
  <c r="S750" i="43"/>
  <c r="S749" i="43"/>
  <c r="S748" i="43"/>
  <c r="S747" i="43"/>
  <c r="S746" i="43"/>
  <c r="S745" i="43"/>
  <c r="O754" i="43"/>
  <c r="O753" i="43"/>
  <c r="O752" i="43"/>
  <c r="O751" i="43"/>
  <c r="O750" i="43"/>
  <c r="O749" i="43"/>
  <c r="O748" i="43"/>
  <c r="O747" i="43"/>
  <c r="O746" i="43"/>
  <c r="O745" i="43"/>
  <c r="L754" i="43"/>
  <c r="L753" i="43"/>
  <c r="L752" i="43"/>
  <c r="L751" i="43"/>
  <c r="L750" i="43"/>
  <c r="L749" i="43"/>
  <c r="L748" i="43"/>
  <c r="L747" i="43"/>
  <c r="L746" i="43"/>
  <c r="L745" i="43"/>
  <c r="AC112" i="43"/>
  <c r="AC111" i="43"/>
  <c r="AC110" i="43"/>
  <c r="AC109" i="43"/>
  <c r="AC108" i="43"/>
  <c r="AC107" i="43"/>
  <c r="AC106" i="43"/>
  <c r="AC105" i="43"/>
  <c r="U104" i="43"/>
  <c r="U103" i="43"/>
  <c r="U102" i="43"/>
  <c r="U101" i="43"/>
  <c r="U100" i="43"/>
  <c r="U99" i="43"/>
  <c r="U98" i="43"/>
  <c r="U97" i="43"/>
  <c r="S94" i="43"/>
  <c r="S93" i="43"/>
  <c r="S92" i="43"/>
  <c r="S91" i="43"/>
  <c r="S90" i="43"/>
  <c r="S89" i="43"/>
  <c r="S88" i="43"/>
  <c r="S87" i="43"/>
  <c r="L8" i="43"/>
  <c r="L7" i="43"/>
  <c r="L6" i="43"/>
  <c r="L5" i="43"/>
  <c r="AC744" i="74"/>
  <c r="AC743" i="74"/>
  <c r="AC742" i="74"/>
  <c r="AC741" i="74"/>
  <c r="AC740" i="74"/>
  <c r="AC739" i="74"/>
  <c r="AC738" i="74"/>
  <c r="AC737" i="74"/>
  <c r="AC736" i="74"/>
  <c r="AC735" i="74"/>
  <c r="AC734" i="74"/>
  <c r="AC733" i="74"/>
  <c r="AC732" i="74"/>
  <c r="AC731" i="74"/>
  <c r="AC730" i="74"/>
  <c r="AC729" i="74"/>
  <c r="AC728" i="74"/>
  <c r="AC727" i="74"/>
  <c r="AC726" i="74"/>
  <c r="AC725" i="74"/>
  <c r="AC724" i="74"/>
  <c r="AC723" i="74"/>
  <c r="AC722" i="74"/>
  <c r="AC721" i="74"/>
  <c r="AC720" i="74"/>
  <c r="AC719" i="74"/>
  <c r="AC718" i="74"/>
  <c r="AC717" i="74"/>
  <c r="AC716" i="74"/>
  <c r="AC715" i="74"/>
  <c r="AC714" i="74"/>
  <c r="AC713" i="74"/>
  <c r="AC712" i="74"/>
  <c r="AC711" i="74"/>
  <c r="AC710" i="74"/>
  <c r="AC709" i="74"/>
  <c r="AC708" i="74"/>
  <c r="AC707" i="74"/>
  <c r="AC706" i="74"/>
  <c r="AC705" i="74"/>
  <c r="AC704" i="74"/>
  <c r="AC703" i="74"/>
  <c r="AC702" i="74"/>
  <c r="AC701" i="74"/>
  <c r="AC700" i="74"/>
  <c r="AC699" i="74"/>
  <c r="AC698" i="74"/>
  <c r="AC697" i="74"/>
  <c r="AC696" i="74"/>
  <c r="AC695" i="74"/>
  <c r="AC694" i="74"/>
  <c r="AC693" i="74"/>
  <c r="AC692" i="74"/>
  <c r="AC691" i="74"/>
  <c r="AC690" i="74"/>
  <c r="AC689" i="74"/>
  <c r="AC688" i="74"/>
  <c r="AC687" i="74"/>
  <c r="AC686" i="74"/>
  <c r="AC685" i="74"/>
  <c r="AC684" i="74"/>
  <c r="AC683" i="74"/>
  <c r="AC682" i="74"/>
  <c r="AC681" i="74"/>
  <c r="AC680" i="74"/>
  <c r="AC679" i="74"/>
  <c r="AC678" i="74"/>
  <c r="AC677" i="74"/>
  <c r="AC676" i="74"/>
  <c r="AC675" i="74"/>
  <c r="AC674" i="74"/>
  <c r="AC673" i="74"/>
  <c r="AC672" i="74"/>
  <c r="AC671" i="74"/>
  <c r="AC670" i="74"/>
  <c r="AC669" i="74"/>
  <c r="AC668" i="74"/>
  <c r="AC667" i="74"/>
  <c r="AC666" i="74"/>
  <c r="AC665" i="74"/>
  <c r="AC664" i="74"/>
  <c r="AC663" i="74"/>
  <c r="AC662" i="74"/>
  <c r="AC661" i="74"/>
  <c r="AC660" i="74"/>
  <c r="AC659" i="74"/>
  <c r="AC658" i="74"/>
  <c r="AC657" i="74"/>
  <c r="AC656" i="74"/>
  <c r="AC655" i="74"/>
  <c r="AC654" i="74"/>
  <c r="AC653" i="74"/>
  <c r="AC652" i="74"/>
  <c r="AC651" i="74"/>
  <c r="AC650" i="74"/>
  <c r="AC649" i="74"/>
  <c r="AC648" i="74"/>
  <c r="AC647" i="74"/>
  <c r="AC646" i="74"/>
  <c r="AC645" i="74"/>
  <c r="AC644" i="74"/>
  <c r="AC643" i="74"/>
  <c r="AC642" i="74"/>
  <c r="AC641" i="74"/>
  <c r="AC640" i="74"/>
  <c r="AC639" i="74"/>
  <c r="AC638" i="74"/>
  <c r="AC637" i="74"/>
  <c r="AC636" i="74"/>
  <c r="AC635" i="74"/>
  <c r="AC634" i="74"/>
  <c r="AC633" i="74"/>
  <c r="AC632" i="74"/>
  <c r="AC631" i="74"/>
  <c r="AC630" i="74"/>
  <c r="AC629" i="74"/>
  <c r="AC628" i="74"/>
  <c r="AC627" i="74"/>
  <c r="AC626" i="74"/>
  <c r="AC625" i="74"/>
  <c r="AC624" i="74"/>
  <c r="AC623" i="74"/>
  <c r="AC622" i="74"/>
  <c r="AC621" i="74"/>
  <c r="AC620" i="74"/>
  <c r="AC619" i="74"/>
  <c r="AC618" i="74"/>
  <c r="AC617" i="74"/>
  <c r="AC616" i="74"/>
  <c r="AC615" i="74"/>
  <c r="AC614" i="74"/>
  <c r="AC613" i="74"/>
  <c r="AC612" i="74"/>
  <c r="AC611" i="74"/>
  <c r="AC610" i="74"/>
  <c r="AC609" i="74"/>
  <c r="AC608" i="74"/>
  <c r="AC607" i="74"/>
  <c r="AC606" i="74"/>
  <c r="AC605" i="74"/>
  <c r="AC604" i="74"/>
  <c r="AC603" i="74"/>
  <c r="AC602" i="74"/>
  <c r="AC601" i="74"/>
  <c r="AC600" i="74"/>
  <c r="AC599" i="74"/>
  <c r="AC598" i="74"/>
  <c r="AC597" i="74"/>
  <c r="AC596" i="74"/>
  <c r="AC595" i="74"/>
  <c r="AC594" i="74"/>
  <c r="AC593" i="74"/>
  <c r="AC592" i="74"/>
  <c r="AC591" i="74"/>
  <c r="AC590" i="74"/>
  <c r="AC589" i="74"/>
  <c r="AC588" i="74"/>
  <c r="AC587" i="74"/>
  <c r="AC586" i="74"/>
  <c r="AC585" i="74"/>
  <c r="AC584" i="74"/>
  <c r="AC583" i="74"/>
  <c r="AC582" i="74"/>
  <c r="AC581" i="74"/>
  <c r="AC580" i="74"/>
  <c r="AC579" i="74"/>
  <c r="AC578" i="74"/>
  <c r="AC577" i="74"/>
  <c r="AC576" i="74"/>
  <c r="AC575" i="74"/>
  <c r="AC574" i="74"/>
  <c r="AC573" i="74"/>
  <c r="AC572" i="74"/>
  <c r="AC571" i="74"/>
  <c r="AC570" i="74"/>
  <c r="AC569" i="74"/>
  <c r="AC568" i="74"/>
  <c r="AC567" i="74"/>
  <c r="AC566" i="74"/>
  <c r="AC565" i="74"/>
  <c r="AC564" i="74"/>
  <c r="AC563" i="74"/>
  <c r="AC562" i="74"/>
  <c r="AC561" i="74"/>
  <c r="AC560" i="74"/>
  <c r="AC559" i="74"/>
  <c r="AC558" i="74"/>
  <c r="AC557" i="74"/>
  <c r="AC556" i="74"/>
  <c r="AC555" i="74"/>
  <c r="AC554" i="74"/>
  <c r="AC553" i="74"/>
  <c r="AC552" i="74"/>
  <c r="AC551" i="74"/>
  <c r="AC550" i="74"/>
  <c r="AC549" i="74"/>
  <c r="AC548" i="74"/>
  <c r="AC547" i="74"/>
  <c r="AC546" i="74"/>
  <c r="AC545" i="74"/>
  <c r="AC544" i="74"/>
  <c r="AC543" i="74"/>
  <c r="AC542" i="74"/>
  <c r="AC541" i="74"/>
  <c r="AC540" i="74"/>
  <c r="AC539" i="74"/>
  <c r="AC538" i="74"/>
  <c r="AC537" i="74"/>
  <c r="AC536" i="74"/>
  <c r="AC535" i="74"/>
  <c r="AC534" i="74"/>
  <c r="AC533" i="74"/>
  <c r="AC532" i="74"/>
  <c r="AC531" i="74"/>
  <c r="AC530" i="74"/>
  <c r="AC529" i="74"/>
  <c r="AC528" i="74"/>
  <c r="AC527" i="74"/>
  <c r="AC526" i="74"/>
  <c r="AC525" i="74"/>
  <c r="AC524" i="74"/>
  <c r="AC523" i="74"/>
  <c r="AC522" i="74"/>
  <c r="AC521" i="74"/>
  <c r="AC520" i="74"/>
  <c r="AC519" i="74"/>
  <c r="AC518" i="74"/>
  <c r="AC517" i="74"/>
  <c r="AC516" i="74"/>
  <c r="AC515" i="74"/>
  <c r="AC514" i="74"/>
  <c r="AC513" i="74"/>
  <c r="AC512" i="74"/>
  <c r="AC511" i="74"/>
  <c r="AC510" i="74"/>
  <c r="AC509" i="74"/>
  <c r="AC508" i="74"/>
  <c r="AC507" i="74"/>
  <c r="AC506" i="74"/>
  <c r="AC505" i="74"/>
  <c r="AC504" i="74"/>
  <c r="AC503" i="74"/>
  <c r="AC502" i="74"/>
  <c r="AC501" i="74"/>
  <c r="AC500" i="74"/>
  <c r="AC499" i="74"/>
  <c r="AC498" i="74"/>
  <c r="AC497" i="74"/>
  <c r="AC496" i="74"/>
  <c r="AC495" i="74"/>
  <c r="AC494" i="74"/>
  <c r="AC493" i="74"/>
  <c r="AC492" i="74"/>
  <c r="AC491" i="74"/>
  <c r="AC490" i="74"/>
  <c r="AC489" i="74"/>
  <c r="AC488" i="74"/>
  <c r="AC487" i="74"/>
  <c r="AC486" i="74"/>
  <c r="AC485" i="74"/>
  <c r="AC484" i="74"/>
  <c r="AC483" i="74"/>
  <c r="AC482" i="74"/>
  <c r="AC481" i="74"/>
  <c r="AC480" i="74"/>
  <c r="AC479" i="74"/>
  <c r="AC478" i="74"/>
  <c r="AC477" i="74"/>
  <c r="AC476" i="74"/>
  <c r="AC475" i="74"/>
  <c r="AC474" i="74"/>
  <c r="AC473" i="74"/>
  <c r="AC472" i="74"/>
  <c r="AC471" i="74"/>
  <c r="AC470" i="74"/>
  <c r="AC469" i="74"/>
  <c r="AC468" i="74"/>
  <c r="AC467" i="74"/>
  <c r="AC466" i="74"/>
  <c r="AC465" i="74"/>
  <c r="AC464" i="74"/>
  <c r="AC463" i="74"/>
  <c r="AC462" i="74"/>
  <c r="AC461" i="74"/>
  <c r="AC460" i="74"/>
  <c r="AC459" i="74"/>
  <c r="AC458" i="74"/>
  <c r="AC457" i="74"/>
  <c r="AC456" i="74"/>
  <c r="AC455" i="74"/>
  <c r="AC454" i="74"/>
  <c r="AC453" i="74"/>
  <c r="AC452" i="74"/>
  <c r="AC451" i="74"/>
  <c r="AC450" i="74"/>
  <c r="AC449" i="74"/>
  <c r="AC448" i="74"/>
  <c r="AC447" i="74"/>
  <c r="AC446" i="74"/>
  <c r="AC445" i="74"/>
  <c r="AC444" i="74"/>
  <c r="AC443" i="74"/>
  <c r="AC442" i="74"/>
  <c r="AC441" i="74"/>
  <c r="AC440" i="74"/>
  <c r="AC439" i="74"/>
  <c r="AC438" i="74"/>
  <c r="AC437" i="74"/>
  <c r="AC436" i="74"/>
  <c r="AC435" i="74"/>
  <c r="AC434" i="74"/>
  <c r="AC433" i="74"/>
  <c r="AC432" i="74"/>
  <c r="AC431" i="74"/>
  <c r="AC430" i="74"/>
  <c r="AC429" i="74"/>
  <c r="AC428" i="74"/>
  <c r="AC427" i="74"/>
  <c r="AC426" i="74"/>
  <c r="AC425" i="74"/>
  <c r="AC424" i="74"/>
  <c r="AC423" i="74"/>
  <c r="AC422" i="74"/>
  <c r="AC421" i="74"/>
  <c r="AC420" i="74"/>
  <c r="AC419" i="74"/>
  <c r="AC418" i="74"/>
  <c r="AC417" i="74"/>
  <c r="AC416" i="74"/>
  <c r="AC415" i="74"/>
  <c r="AC414" i="74"/>
  <c r="AC413" i="74"/>
  <c r="AC412" i="74"/>
  <c r="AC411" i="74"/>
  <c r="AC410" i="74"/>
  <c r="AC409" i="74"/>
  <c r="AC408" i="74"/>
  <c r="AC407" i="74"/>
  <c r="AC406" i="74"/>
  <c r="AC405" i="74"/>
  <c r="AC404" i="74"/>
  <c r="AC403" i="74"/>
  <c r="AC402" i="74"/>
  <c r="AC401" i="74"/>
  <c r="AC400" i="74"/>
  <c r="AC399" i="74"/>
  <c r="AC398" i="74"/>
  <c r="AC397" i="74"/>
  <c r="AC396" i="74"/>
  <c r="AC395" i="74"/>
  <c r="AC394" i="74"/>
  <c r="AC393" i="74"/>
  <c r="AC392" i="74"/>
  <c r="AC391" i="74"/>
  <c r="AC390" i="74"/>
  <c r="AC389" i="74"/>
  <c r="AC388" i="74"/>
  <c r="AC387" i="74"/>
  <c r="AC386" i="74"/>
  <c r="AC385" i="74"/>
  <c r="AC384" i="74"/>
  <c r="AC383" i="74"/>
  <c r="AC382" i="74"/>
  <c r="AC381" i="74"/>
  <c r="AC380" i="74"/>
  <c r="AC379" i="74"/>
  <c r="AC378" i="74"/>
  <c r="AC377" i="74"/>
  <c r="AC376" i="74"/>
  <c r="AC375" i="74"/>
  <c r="AC374" i="74"/>
  <c r="AC373" i="74"/>
  <c r="AC372" i="74"/>
  <c r="AC371" i="74"/>
  <c r="AC370" i="74"/>
  <c r="AC369" i="74"/>
  <c r="AC368" i="74"/>
  <c r="AC367" i="74"/>
  <c r="AC366" i="74"/>
  <c r="AC365" i="74"/>
  <c r="AC364" i="74"/>
  <c r="AC363" i="74"/>
  <c r="AC362" i="74"/>
  <c r="AC361" i="74"/>
  <c r="AC360" i="74"/>
  <c r="AC359" i="74"/>
  <c r="AC358" i="74"/>
  <c r="AC357" i="74"/>
  <c r="AC356" i="74"/>
  <c r="AC355" i="74"/>
  <c r="AC354" i="74"/>
  <c r="AC353" i="74"/>
  <c r="AC352" i="74"/>
  <c r="AC351" i="74"/>
  <c r="AC350" i="74"/>
  <c r="AC349" i="74"/>
  <c r="AC348" i="74"/>
  <c r="AC347" i="74"/>
  <c r="AC346" i="74"/>
  <c r="AC345" i="74"/>
  <c r="AC344" i="74"/>
  <c r="AC343" i="74"/>
  <c r="AC342" i="74"/>
  <c r="AC341" i="74"/>
  <c r="AC340" i="74"/>
  <c r="AC339" i="74"/>
  <c r="AC338" i="74"/>
  <c r="AC337" i="74"/>
  <c r="AC336" i="74"/>
  <c r="AC335" i="74"/>
  <c r="AC334" i="74"/>
  <c r="AC333" i="74"/>
  <c r="AC332" i="74"/>
  <c r="AC331" i="74"/>
  <c r="AC330" i="74"/>
  <c r="AC329" i="74"/>
  <c r="AC328" i="74"/>
  <c r="AC327" i="74"/>
  <c r="AC326" i="74"/>
  <c r="AC325" i="74"/>
  <c r="AC324" i="74"/>
  <c r="AC323" i="74"/>
  <c r="AC322" i="74"/>
  <c r="AC321" i="74"/>
  <c r="AC320" i="74"/>
  <c r="AC319" i="74"/>
  <c r="AC318" i="74"/>
  <c r="AC317" i="74"/>
  <c r="AC316" i="74"/>
  <c r="AC315" i="74"/>
  <c r="AC314" i="74"/>
  <c r="AC313" i="74"/>
  <c r="AC312" i="74"/>
  <c r="AC311" i="74"/>
  <c r="AC310" i="74"/>
  <c r="AC309" i="74"/>
  <c r="AC308" i="74"/>
  <c r="AC307" i="74"/>
  <c r="AC306" i="74"/>
  <c r="AC305" i="74"/>
  <c r="AC304" i="74"/>
  <c r="AC303" i="74"/>
  <c r="AC302" i="74"/>
  <c r="AC301" i="74"/>
  <c r="AC300" i="74"/>
  <c r="AC299" i="74"/>
  <c r="AC298" i="74"/>
  <c r="AC297" i="74"/>
  <c r="AC296" i="74"/>
  <c r="AC295" i="74"/>
  <c r="AC294" i="74"/>
  <c r="AC293" i="74"/>
  <c r="AC292" i="74"/>
  <c r="AC291" i="74"/>
  <c r="AC290" i="74"/>
  <c r="AC289" i="74"/>
  <c r="AC288" i="74"/>
  <c r="AC287" i="74"/>
  <c r="AC286" i="74"/>
  <c r="AC285" i="74"/>
  <c r="AC284" i="74"/>
  <c r="AC283" i="74"/>
  <c r="AC282" i="74"/>
  <c r="AC281" i="74"/>
  <c r="AC280" i="74"/>
  <c r="AC279" i="74"/>
  <c r="AC278" i="74"/>
  <c r="AC277" i="74"/>
  <c r="AC276" i="74"/>
  <c r="AC275" i="74"/>
  <c r="AC274" i="74"/>
  <c r="AC273" i="74"/>
  <c r="AC272" i="74"/>
  <c r="AC271" i="74"/>
  <c r="AC270" i="74"/>
  <c r="AC269" i="74"/>
  <c r="AC268" i="74"/>
  <c r="AC267" i="74"/>
  <c r="AC266" i="74"/>
  <c r="AC265" i="74"/>
  <c r="AC264" i="74"/>
  <c r="AC263" i="74"/>
  <c r="AC262" i="74"/>
  <c r="AC261" i="74"/>
  <c r="AC260" i="74"/>
  <c r="AC259" i="74"/>
  <c r="AC258" i="74"/>
  <c r="AC257" i="74"/>
  <c r="AC256" i="74"/>
  <c r="AC255" i="74"/>
  <c r="AC254" i="74"/>
  <c r="AC253" i="74"/>
  <c r="AC252" i="74"/>
  <c r="AC251" i="74"/>
  <c r="AC250" i="74"/>
  <c r="AC249" i="74"/>
  <c r="AC248" i="74"/>
  <c r="AC247" i="74"/>
  <c r="AC246" i="74"/>
  <c r="AC245" i="74"/>
  <c r="AC244" i="74"/>
  <c r="AC243" i="74"/>
  <c r="AC242" i="74"/>
  <c r="AC241" i="74"/>
  <c r="AC240" i="74"/>
  <c r="AC239" i="74"/>
  <c r="AC238" i="74"/>
  <c r="AC237" i="74"/>
  <c r="AC236" i="74"/>
  <c r="AC235" i="74"/>
  <c r="AC234" i="74"/>
  <c r="AC233" i="74"/>
  <c r="AC232" i="74"/>
  <c r="AC231" i="74"/>
  <c r="AC230" i="74"/>
  <c r="AC229" i="74"/>
  <c r="AC228" i="74"/>
  <c r="AC227" i="74"/>
  <c r="AC226" i="74"/>
  <c r="AC225" i="74"/>
  <c r="AC224" i="74"/>
  <c r="AC223" i="74"/>
  <c r="AC222" i="74"/>
  <c r="AC221" i="74"/>
  <c r="AC220" i="74"/>
  <c r="AC219" i="74"/>
  <c r="AC218" i="74"/>
  <c r="AC217" i="74"/>
  <c r="AC216" i="74"/>
  <c r="AC215" i="74"/>
  <c r="AC214" i="74"/>
  <c r="AC213" i="74"/>
  <c r="AC212" i="74"/>
  <c r="AC211" i="74"/>
  <c r="AC210" i="74"/>
  <c r="AC209" i="74"/>
  <c r="AC208" i="74"/>
  <c r="AC207" i="74"/>
  <c r="AC206" i="74"/>
  <c r="AC205" i="74"/>
  <c r="AC204" i="74"/>
  <c r="AC203" i="74"/>
  <c r="AC202" i="74"/>
  <c r="AC201" i="74"/>
  <c r="AC200" i="74"/>
  <c r="AC199" i="74"/>
  <c r="AC198" i="74"/>
  <c r="AC197" i="74"/>
  <c r="AC196" i="74"/>
  <c r="AC195" i="74"/>
  <c r="AC194" i="74"/>
  <c r="AC193" i="74"/>
  <c r="AC192" i="74"/>
  <c r="AC191" i="74"/>
  <c r="AC190" i="74"/>
  <c r="AC189" i="74"/>
  <c r="AC188" i="74"/>
  <c r="AC187" i="74"/>
  <c r="AC186" i="74"/>
  <c r="AC185" i="74"/>
  <c r="AC184" i="74"/>
  <c r="AC183" i="74"/>
  <c r="AC182" i="74"/>
  <c r="AC181" i="74"/>
  <c r="AC180" i="74"/>
  <c r="AC179" i="74"/>
  <c r="AC178" i="74"/>
  <c r="AC177" i="74"/>
  <c r="AC176" i="74"/>
  <c r="AC175" i="74"/>
  <c r="AC174" i="74"/>
  <c r="AC173" i="74"/>
  <c r="AC172" i="74"/>
  <c r="AC171" i="74"/>
  <c r="AC170" i="74"/>
  <c r="AC169" i="74"/>
  <c r="AC168" i="74"/>
  <c r="AC167" i="74"/>
  <c r="AC166" i="74"/>
  <c r="AC165" i="74"/>
  <c r="AC164" i="74"/>
  <c r="AC163" i="74"/>
  <c r="AC162" i="74"/>
  <c r="AC161" i="74"/>
  <c r="AC160" i="74"/>
  <c r="AC159" i="74"/>
  <c r="AC158" i="74"/>
  <c r="AC157" i="74"/>
  <c r="AC156" i="74"/>
  <c r="AC155" i="74"/>
  <c r="AC154" i="74"/>
  <c r="AC153" i="74"/>
  <c r="AC152" i="74"/>
  <c r="AC151" i="74"/>
  <c r="AC150" i="74"/>
  <c r="AC149" i="74"/>
  <c r="AC148" i="74"/>
  <c r="AC147" i="74"/>
  <c r="AC146" i="74"/>
  <c r="AC145" i="74"/>
  <c r="AC144" i="74"/>
  <c r="AC143" i="74"/>
  <c r="AC142" i="74"/>
  <c r="AC141" i="74"/>
  <c r="AC140" i="74"/>
  <c r="AC139" i="74"/>
  <c r="AC138" i="74"/>
  <c r="AC137" i="74"/>
  <c r="AC136" i="74"/>
  <c r="AC135" i="74"/>
  <c r="AC134" i="74"/>
  <c r="AC133" i="74"/>
  <c r="AC132" i="74"/>
  <c r="AC131" i="74"/>
  <c r="AC130" i="74"/>
  <c r="AC129" i="74"/>
  <c r="AC128" i="74"/>
  <c r="AC127" i="74"/>
  <c r="AC126" i="74"/>
  <c r="AC125" i="74"/>
  <c r="AC124" i="74"/>
  <c r="AC123" i="74"/>
  <c r="AC122" i="74"/>
  <c r="AC121" i="74"/>
  <c r="AC120" i="74"/>
  <c r="AC119" i="74"/>
  <c r="AC118" i="74"/>
  <c r="AC117" i="74"/>
  <c r="AC116" i="74"/>
  <c r="AC115" i="74"/>
  <c r="AC114" i="74"/>
  <c r="AC113" i="74"/>
  <c r="AC112" i="74"/>
  <c r="AC111" i="74"/>
  <c r="AC110" i="74"/>
  <c r="AC109" i="74"/>
  <c r="AC108" i="74"/>
  <c r="AC107" i="74"/>
  <c r="AC106" i="74"/>
  <c r="AC105" i="74"/>
  <c r="AC104" i="74"/>
  <c r="AC103" i="74"/>
  <c r="AC102" i="74"/>
  <c r="AC101" i="74"/>
  <c r="AC100" i="74"/>
  <c r="AC99" i="74"/>
  <c r="AC98" i="74"/>
  <c r="AC97" i="74"/>
  <c r="AC96" i="74"/>
  <c r="AC95" i="74"/>
  <c r="AC94" i="74"/>
  <c r="AC93" i="74"/>
  <c r="AC92" i="74"/>
  <c r="AC91" i="74"/>
  <c r="AC90" i="74"/>
  <c r="AC89" i="74"/>
  <c r="AC88" i="74"/>
  <c r="AC87" i="74"/>
  <c r="AC86" i="74"/>
  <c r="AC85" i="74"/>
  <c r="AC84" i="74"/>
  <c r="AC83" i="74"/>
  <c r="AC82" i="74"/>
  <c r="AC81" i="74"/>
  <c r="AC80" i="74"/>
  <c r="AC79" i="74"/>
  <c r="AC78" i="74"/>
  <c r="AC77" i="74"/>
  <c r="AC76" i="74"/>
  <c r="AC75" i="74"/>
  <c r="AC74" i="74"/>
  <c r="AC73" i="74"/>
  <c r="AC72" i="74"/>
  <c r="AC71" i="74"/>
  <c r="AC70" i="74"/>
  <c r="AC69" i="74"/>
  <c r="AC68" i="74"/>
  <c r="AC67" i="74"/>
  <c r="AC66" i="74"/>
  <c r="AC65" i="74"/>
  <c r="AC64" i="74"/>
  <c r="AC63" i="74"/>
  <c r="AC62" i="74"/>
  <c r="AC61" i="74"/>
  <c r="AC60" i="74"/>
  <c r="AC59" i="74"/>
  <c r="AC58" i="74"/>
  <c r="AC57" i="74"/>
  <c r="AC56" i="74"/>
  <c r="AC55" i="74"/>
  <c r="AC54" i="74"/>
  <c r="AC53" i="74"/>
  <c r="AC52" i="74"/>
  <c r="AC51" i="74"/>
  <c r="AC50" i="74"/>
  <c r="AC49" i="74"/>
  <c r="AC48" i="74"/>
  <c r="AC47" i="74"/>
  <c r="AC46" i="74"/>
  <c r="AC45" i="74"/>
  <c r="AC44" i="74"/>
  <c r="AC43" i="74"/>
  <c r="AC42" i="74"/>
  <c r="AC41" i="74"/>
  <c r="AC40" i="74"/>
  <c r="AC39" i="74"/>
  <c r="AC38" i="74"/>
  <c r="AC37" i="74"/>
  <c r="AC36" i="74"/>
  <c r="AC35" i="74"/>
  <c r="AC34" i="74"/>
  <c r="AC33" i="74"/>
  <c r="AC32" i="74"/>
  <c r="AC31" i="74"/>
  <c r="AC30" i="74"/>
  <c r="AC29" i="74"/>
  <c r="AC28" i="74"/>
  <c r="AC27" i="74"/>
  <c r="AC26" i="74"/>
  <c r="AC25" i="74"/>
  <c r="AC24" i="74"/>
  <c r="AC23" i="74"/>
  <c r="AC22" i="74"/>
  <c r="AC21" i="74"/>
  <c r="AC20" i="74"/>
  <c r="AC19" i="74"/>
  <c r="AC18" i="74"/>
  <c r="AC17" i="74"/>
  <c r="AC16" i="74"/>
  <c r="AC15" i="74"/>
  <c r="AC744" i="75"/>
  <c r="AC743" i="75"/>
  <c r="AC742" i="75"/>
  <c r="AC741" i="75"/>
  <c r="AC740" i="75"/>
  <c r="AC739" i="75"/>
  <c r="AC738" i="75"/>
  <c r="AC737" i="75"/>
  <c r="AC736" i="75"/>
  <c r="AC735" i="75"/>
  <c r="AC734" i="75"/>
  <c r="AC733" i="75"/>
  <c r="AC732" i="75"/>
  <c r="AC731" i="75"/>
  <c r="AC730" i="75"/>
  <c r="AC729" i="75"/>
  <c r="AC728" i="75"/>
  <c r="AC727" i="75"/>
  <c r="AC726" i="75"/>
  <c r="AC725" i="75"/>
  <c r="AC724" i="75"/>
  <c r="AC723" i="75"/>
  <c r="AC722" i="75"/>
  <c r="AC721" i="75"/>
  <c r="AC720" i="75"/>
  <c r="AC719" i="75"/>
  <c r="AC718" i="75"/>
  <c r="AC717" i="75"/>
  <c r="AC716" i="75"/>
  <c r="AC715" i="75"/>
  <c r="AC714" i="75"/>
  <c r="AC713" i="75"/>
  <c r="AC712" i="75"/>
  <c r="AC711" i="75"/>
  <c r="AC710" i="75"/>
  <c r="AC709" i="75"/>
  <c r="AC708" i="75"/>
  <c r="AC707" i="75"/>
  <c r="AC706" i="75"/>
  <c r="AC705" i="75"/>
  <c r="AC704" i="75"/>
  <c r="AC703" i="75"/>
  <c r="AC702" i="75"/>
  <c r="AC701" i="75"/>
  <c r="AC700" i="75"/>
  <c r="AC699" i="75"/>
  <c r="AC698" i="75"/>
  <c r="AC697" i="75"/>
  <c r="AC696" i="75"/>
  <c r="AC695" i="75"/>
  <c r="AC694" i="75"/>
  <c r="AC693" i="75"/>
  <c r="AC692" i="75"/>
  <c r="AC691" i="75"/>
  <c r="AC690" i="75"/>
  <c r="AC689" i="75"/>
  <c r="AC688" i="75"/>
  <c r="AC687" i="75"/>
  <c r="AC686" i="75"/>
  <c r="AC685" i="75"/>
  <c r="AC684" i="75"/>
  <c r="AC683" i="75"/>
  <c r="AC682" i="75"/>
  <c r="AC681" i="75"/>
  <c r="AC680" i="75"/>
  <c r="AC679" i="75"/>
  <c r="AC678" i="75"/>
  <c r="AC677" i="75"/>
  <c r="AC676" i="75"/>
  <c r="AC675" i="75"/>
  <c r="AC674" i="75"/>
  <c r="AC673" i="75"/>
  <c r="AC672" i="75"/>
  <c r="AC671" i="75"/>
  <c r="AC670" i="75"/>
  <c r="AC669" i="75"/>
  <c r="AC668" i="75"/>
  <c r="AC667" i="75"/>
  <c r="AC666" i="75"/>
  <c r="AC665" i="75"/>
  <c r="AC664" i="75"/>
  <c r="AC663" i="75"/>
  <c r="AC662" i="75"/>
  <c r="AC661" i="75"/>
  <c r="AC660" i="75"/>
  <c r="AC659" i="75"/>
  <c r="AC658" i="75"/>
  <c r="AC657" i="75"/>
  <c r="AC656" i="75"/>
  <c r="AC655" i="75"/>
  <c r="AC654" i="75"/>
  <c r="AC653" i="75"/>
  <c r="AC652" i="75"/>
  <c r="AC651" i="75"/>
  <c r="AC650" i="75"/>
  <c r="AC649" i="75"/>
  <c r="AC648" i="75"/>
  <c r="AC647" i="75"/>
  <c r="AC646" i="75"/>
  <c r="AC645" i="75"/>
  <c r="AC644" i="75"/>
  <c r="AC643" i="75"/>
  <c r="AC642" i="75"/>
  <c r="AC641" i="75"/>
  <c r="AC640" i="75"/>
  <c r="AC639" i="75"/>
  <c r="AC638" i="75"/>
  <c r="AC637" i="75"/>
  <c r="AC636" i="75"/>
  <c r="AC635" i="75"/>
  <c r="AC634" i="75"/>
  <c r="AC633" i="75"/>
  <c r="AC632" i="75"/>
  <c r="AC631" i="75"/>
  <c r="AC630" i="75"/>
  <c r="AC629" i="75"/>
  <c r="AC628" i="75"/>
  <c r="AC627" i="75"/>
  <c r="AC626" i="75"/>
  <c r="AC625" i="75"/>
  <c r="AC624" i="75"/>
  <c r="AC623" i="75"/>
  <c r="AC622" i="75"/>
  <c r="AC621" i="75"/>
  <c r="AC620" i="75"/>
  <c r="AC619" i="75"/>
  <c r="AC618" i="75"/>
  <c r="AC617" i="75"/>
  <c r="AC616" i="75"/>
  <c r="AC615" i="75"/>
  <c r="AC614" i="75"/>
  <c r="AC613" i="75"/>
  <c r="AC612" i="75"/>
  <c r="AC611" i="75"/>
  <c r="AC610" i="75"/>
  <c r="AC609" i="75"/>
  <c r="AC608" i="75"/>
  <c r="AC607" i="75"/>
  <c r="AC606" i="75"/>
  <c r="AC605" i="75"/>
  <c r="AC604" i="75"/>
  <c r="AC603" i="75"/>
  <c r="AC602" i="75"/>
  <c r="AC601" i="75"/>
  <c r="AC600" i="75"/>
  <c r="AC599" i="75"/>
  <c r="AC598" i="75"/>
  <c r="AC597" i="75"/>
  <c r="AC596" i="75"/>
  <c r="AC595" i="75"/>
  <c r="AC594" i="75"/>
  <c r="AC593" i="75"/>
  <c r="AC592" i="75"/>
  <c r="AC591" i="75"/>
  <c r="AC590" i="75"/>
  <c r="AC589" i="75"/>
  <c r="AC588" i="75"/>
  <c r="AC587" i="75"/>
  <c r="AC586" i="75"/>
  <c r="AC585" i="75"/>
  <c r="AC584" i="75"/>
  <c r="AC583" i="75"/>
  <c r="AC582" i="75"/>
  <c r="AC581" i="75"/>
  <c r="AC580" i="75"/>
  <c r="AC579" i="75"/>
  <c r="AC578" i="75"/>
  <c r="AC577" i="75"/>
  <c r="AC576" i="75"/>
  <c r="AC575" i="75"/>
  <c r="AC574" i="75"/>
  <c r="AC573" i="75"/>
  <c r="AC572" i="75"/>
  <c r="AC571" i="75"/>
  <c r="AC570" i="75"/>
  <c r="AC569" i="75"/>
  <c r="AC568" i="75"/>
  <c r="AC567" i="75"/>
  <c r="AC566" i="75"/>
  <c r="AC565" i="75"/>
  <c r="AC564" i="75"/>
  <c r="AC563" i="75"/>
  <c r="AC562" i="75"/>
  <c r="AC561" i="75"/>
  <c r="AC560" i="75"/>
  <c r="AC559" i="75"/>
  <c r="AC558" i="75"/>
  <c r="AC557" i="75"/>
  <c r="AC556" i="75"/>
  <c r="AC555" i="75"/>
  <c r="AC554" i="75"/>
  <c r="AC553" i="75"/>
  <c r="AC552" i="75"/>
  <c r="AC551" i="75"/>
  <c r="AC550" i="75"/>
  <c r="AC549" i="75"/>
  <c r="AC548" i="75"/>
  <c r="AC547" i="75"/>
  <c r="AC546" i="75"/>
  <c r="AC545" i="75"/>
  <c r="AC544" i="75"/>
  <c r="AC543" i="75"/>
  <c r="AC542" i="75"/>
  <c r="AC541" i="75"/>
  <c r="AC540" i="75"/>
  <c r="AC539" i="75"/>
  <c r="AC538" i="75"/>
  <c r="AC537" i="75"/>
  <c r="AC536" i="75"/>
  <c r="AC535" i="75"/>
  <c r="AC534" i="75"/>
  <c r="AC533" i="75"/>
  <c r="AC532" i="75"/>
  <c r="AC531" i="75"/>
  <c r="AC530" i="75"/>
  <c r="AC529" i="75"/>
  <c r="AC528" i="75"/>
  <c r="AC527" i="75"/>
  <c r="AC526" i="75"/>
  <c r="AC525" i="75"/>
  <c r="AC524" i="75"/>
  <c r="AC523" i="75"/>
  <c r="AC522" i="75"/>
  <c r="AC521" i="75"/>
  <c r="AC520" i="75"/>
  <c r="AC519" i="75"/>
  <c r="AC518" i="75"/>
  <c r="AC517" i="75"/>
  <c r="AC516" i="75"/>
  <c r="AC515" i="75"/>
  <c r="AC514" i="75"/>
  <c r="AC513" i="75"/>
  <c r="AC512" i="75"/>
  <c r="AC511" i="75"/>
  <c r="AC510" i="75"/>
  <c r="AC509" i="75"/>
  <c r="AC508" i="75"/>
  <c r="AC507" i="75"/>
  <c r="AC506" i="75"/>
  <c r="AC505" i="75"/>
  <c r="AC504" i="75"/>
  <c r="AC503" i="75"/>
  <c r="AC502" i="75"/>
  <c r="AC501" i="75"/>
  <c r="AC500" i="75"/>
  <c r="AC499" i="75"/>
  <c r="AC498" i="75"/>
  <c r="AC497" i="75"/>
  <c r="AC496" i="75"/>
  <c r="AC495" i="75"/>
  <c r="AC494" i="75"/>
  <c r="AC493" i="75"/>
  <c r="AC492" i="75"/>
  <c r="AC491" i="75"/>
  <c r="AC490" i="75"/>
  <c r="AC489" i="75"/>
  <c r="AC488" i="75"/>
  <c r="AC487" i="75"/>
  <c r="AC486" i="75"/>
  <c r="AC485" i="75"/>
  <c r="AC484" i="75"/>
  <c r="AC483" i="75"/>
  <c r="AC482" i="75"/>
  <c r="AC481" i="75"/>
  <c r="AC480" i="75"/>
  <c r="AC479" i="75"/>
  <c r="AC478" i="75"/>
  <c r="AC477" i="75"/>
  <c r="AC476" i="75"/>
  <c r="AC475" i="75"/>
  <c r="AC474" i="75"/>
  <c r="AC473" i="75"/>
  <c r="AC472" i="75"/>
  <c r="AC471" i="75"/>
  <c r="AC470" i="75"/>
  <c r="AC469" i="75"/>
  <c r="AC468" i="75"/>
  <c r="AC467" i="75"/>
  <c r="AC466" i="75"/>
  <c r="AC465" i="75"/>
  <c r="AC464" i="75"/>
  <c r="AC463" i="75"/>
  <c r="AC462" i="75"/>
  <c r="AC461" i="75"/>
  <c r="AC460" i="75"/>
  <c r="AC459" i="75"/>
  <c r="AC458" i="75"/>
  <c r="AC457" i="75"/>
  <c r="AC456" i="75"/>
  <c r="AC455" i="75"/>
  <c r="AC454" i="75"/>
  <c r="AC453" i="75"/>
  <c r="AC452" i="75"/>
  <c r="AC451" i="75"/>
  <c r="AC450" i="75"/>
  <c r="AC449" i="75"/>
  <c r="AC448" i="75"/>
  <c r="AC447" i="75"/>
  <c r="AC446" i="75"/>
  <c r="AC445" i="75"/>
  <c r="AC444" i="75"/>
  <c r="AC443" i="75"/>
  <c r="AC442" i="75"/>
  <c r="AC441" i="75"/>
  <c r="AC440" i="75"/>
  <c r="AC439" i="75"/>
  <c r="AC438" i="75"/>
  <c r="AC437" i="75"/>
  <c r="AC436" i="75"/>
  <c r="AC435" i="75"/>
  <c r="AC434" i="75"/>
  <c r="AC433" i="75"/>
  <c r="AC432" i="75"/>
  <c r="AC431" i="75"/>
  <c r="AC430" i="75"/>
  <c r="AC429" i="75"/>
  <c r="AC428" i="75"/>
  <c r="AC427" i="75"/>
  <c r="AC426" i="75"/>
  <c r="AC425" i="75"/>
  <c r="AC424" i="75"/>
  <c r="AC423" i="75"/>
  <c r="AC422" i="75"/>
  <c r="AC421" i="75"/>
  <c r="AC420" i="75"/>
  <c r="AC419" i="75"/>
  <c r="AC418" i="75"/>
  <c r="AC417" i="75"/>
  <c r="AC416" i="75"/>
  <c r="AC415" i="75"/>
  <c r="AC414" i="75"/>
  <c r="AC413" i="75"/>
  <c r="AC412" i="75"/>
  <c r="AC411" i="75"/>
  <c r="AC410" i="75"/>
  <c r="AC409" i="75"/>
  <c r="AC408" i="75"/>
  <c r="AC407" i="75"/>
  <c r="AC406" i="75"/>
  <c r="AC405" i="75"/>
  <c r="AC404" i="75"/>
  <c r="AC403" i="75"/>
  <c r="AC402" i="75"/>
  <c r="AC401" i="75"/>
  <c r="AC400" i="75"/>
  <c r="AC399" i="75"/>
  <c r="AC398" i="75"/>
  <c r="AC397" i="75"/>
  <c r="AC396" i="75"/>
  <c r="AC395" i="75"/>
  <c r="AC394" i="75"/>
  <c r="AC393" i="75"/>
  <c r="AC392" i="75"/>
  <c r="AC391" i="75"/>
  <c r="AC390" i="75"/>
  <c r="AC389" i="75"/>
  <c r="AC388" i="75"/>
  <c r="AC387" i="75"/>
  <c r="AC386" i="75"/>
  <c r="AC385" i="75"/>
  <c r="AC384" i="75"/>
  <c r="AC383" i="75"/>
  <c r="AC382" i="75"/>
  <c r="AC381" i="75"/>
  <c r="AC380" i="75"/>
  <c r="AC379" i="75"/>
  <c r="AC378" i="75"/>
  <c r="AC377" i="75"/>
  <c r="AC376" i="75"/>
  <c r="AC375" i="75"/>
  <c r="AC374" i="75"/>
  <c r="AC373" i="75"/>
  <c r="AC372" i="75"/>
  <c r="AC371" i="75"/>
  <c r="AC370" i="75"/>
  <c r="AC369" i="75"/>
  <c r="AC368" i="75"/>
  <c r="AC367" i="75"/>
  <c r="AC366" i="75"/>
  <c r="AC365" i="75"/>
  <c r="AC364" i="75"/>
  <c r="AC363" i="75"/>
  <c r="AC362" i="75"/>
  <c r="AC361" i="75"/>
  <c r="AC360" i="75"/>
  <c r="AC359" i="75"/>
  <c r="AC358" i="75"/>
  <c r="AC357" i="75"/>
  <c r="AC356" i="75"/>
  <c r="AC355" i="75"/>
  <c r="AC354" i="75"/>
  <c r="AC353" i="75"/>
  <c r="AC352" i="75"/>
  <c r="AC351" i="75"/>
  <c r="AC350" i="75"/>
  <c r="AC349" i="75"/>
  <c r="AC348" i="75"/>
  <c r="AC347" i="75"/>
  <c r="AC346" i="75"/>
  <c r="AC345" i="75"/>
  <c r="AC344" i="75"/>
  <c r="AC343" i="75"/>
  <c r="AC342" i="75"/>
  <c r="AC341" i="75"/>
  <c r="AC340" i="75"/>
  <c r="AC339" i="75"/>
  <c r="AC338" i="75"/>
  <c r="AC337" i="75"/>
  <c r="AC336" i="75"/>
  <c r="AC335" i="75"/>
  <c r="AC334" i="75"/>
  <c r="AC333" i="75"/>
  <c r="AC332" i="75"/>
  <c r="AC331" i="75"/>
  <c r="AC330" i="75"/>
  <c r="AC329" i="75"/>
  <c r="AC328" i="75"/>
  <c r="AC327" i="75"/>
  <c r="AC326" i="75"/>
  <c r="AC325" i="75"/>
  <c r="AC324" i="75"/>
  <c r="AC323" i="75"/>
  <c r="AC322" i="75"/>
  <c r="AC321" i="75"/>
  <c r="AC320" i="75"/>
  <c r="AC319" i="75"/>
  <c r="AC318" i="75"/>
  <c r="AC317" i="75"/>
  <c r="AC316" i="75"/>
  <c r="AC315" i="75"/>
  <c r="AC314" i="75"/>
  <c r="AC313" i="75"/>
  <c r="AC312" i="75"/>
  <c r="AC311" i="75"/>
  <c r="AC310" i="75"/>
  <c r="AC309" i="75"/>
  <c r="AC308" i="75"/>
  <c r="AC307" i="75"/>
  <c r="AC306" i="75"/>
  <c r="AC305" i="75"/>
  <c r="AC304" i="75"/>
  <c r="AC303" i="75"/>
  <c r="AC302" i="75"/>
  <c r="AC301" i="75"/>
  <c r="AC300" i="75"/>
  <c r="AC299" i="75"/>
  <c r="AC298" i="75"/>
  <c r="AC297" i="75"/>
  <c r="AC296" i="75"/>
  <c r="AC295" i="75"/>
  <c r="AC294" i="75"/>
  <c r="AC293" i="75"/>
  <c r="AC292" i="75"/>
  <c r="AC291" i="75"/>
  <c r="AC290" i="75"/>
  <c r="AC289" i="75"/>
  <c r="AC288" i="75"/>
  <c r="AC287" i="75"/>
  <c r="AC286" i="75"/>
  <c r="AC285" i="75"/>
  <c r="AC284" i="75"/>
  <c r="AC283" i="75"/>
  <c r="AC282" i="75"/>
  <c r="AC281" i="75"/>
  <c r="AC280" i="75"/>
  <c r="AC279" i="75"/>
  <c r="AC278" i="75"/>
  <c r="AC277" i="75"/>
  <c r="AC276" i="75"/>
  <c r="AC275" i="75"/>
  <c r="AC274" i="75"/>
  <c r="AC273" i="75"/>
  <c r="AC272" i="75"/>
  <c r="AC271" i="75"/>
  <c r="AC270" i="75"/>
  <c r="AC269" i="75"/>
  <c r="AC268" i="75"/>
  <c r="AC267" i="75"/>
  <c r="AC266" i="75"/>
  <c r="AC265" i="75"/>
  <c r="AC264" i="75"/>
  <c r="AC263" i="75"/>
  <c r="AC262" i="75"/>
  <c r="AC261" i="75"/>
  <c r="AC260" i="75"/>
  <c r="AC259" i="75"/>
  <c r="AC258" i="75"/>
  <c r="AC257" i="75"/>
  <c r="AC256" i="75"/>
  <c r="AC255" i="75"/>
  <c r="AC254" i="75"/>
  <c r="AC253" i="75"/>
  <c r="AC252" i="75"/>
  <c r="AC251" i="75"/>
  <c r="AC250" i="75"/>
  <c r="AC249" i="75"/>
  <c r="AC248" i="75"/>
  <c r="AC247" i="75"/>
  <c r="AC246" i="75"/>
  <c r="AC245" i="75"/>
  <c r="AC244" i="75"/>
  <c r="AC243" i="75"/>
  <c r="AC242" i="75"/>
  <c r="AC241" i="75"/>
  <c r="AC240" i="75"/>
  <c r="AC239" i="75"/>
  <c r="AC238" i="75"/>
  <c r="AC237" i="75"/>
  <c r="AC236" i="75"/>
  <c r="AC235" i="75"/>
  <c r="AC234" i="75"/>
  <c r="AC233" i="75"/>
  <c r="AC232" i="75"/>
  <c r="AC231" i="75"/>
  <c r="AC230" i="75"/>
  <c r="AC229" i="75"/>
  <c r="AC228" i="75"/>
  <c r="AC227" i="75"/>
  <c r="AC226" i="75"/>
  <c r="AC225" i="75"/>
  <c r="AC224" i="75"/>
  <c r="AC223" i="75"/>
  <c r="AC222" i="75"/>
  <c r="AC221" i="75"/>
  <c r="AC220" i="75"/>
  <c r="AC219" i="75"/>
  <c r="AC218" i="75"/>
  <c r="AC217" i="75"/>
  <c r="AC216" i="75"/>
  <c r="AC215" i="75"/>
  <c r="AC214" i="75"/>
  <c r="AC213" i="75"/>
  <c r="AC212" i="75"/>
  <c r="AC211" i="75"/>
  <c r="AC210" i="75"/>
  <c r="AC209" i="75"/>
  <c r="AC208" i="75"/>
  <c r="AC207" i="75"/>
  <c r="AC206" i="75"/>
  <c r="AC205" i="75"/>
  <c r="AC204" i="75"/>
  <c r="AC203" i="75"/>
  <c r="AC202" i="75"/>
  <c r="AC201" i="75"/>
  <c r="AC200" i="75"/>
  <c r="AC199" i="75"/>
  <c r="AC198" i="75"/>
  <c r="AC197" i="75"/>
  <c r="AC196" i="75"/>
  <c r="AC195" i="75"/>
  <c r="AC194" i="75"/>
  <c r="AC193" i="75"/>
  <c r="AC192" i="75"/>
  <c r="AC191" i="75"/>
  <c r="AC190" i="75"/>
  <c r="AC189" i="75"/>
  <c r="AC188" i="75"/>
  <c r="AC187" i="75"/>
  <c r="AC186" i="75"/>
  <c r="AC185" i="75"/>
  <c r="AC184" i="75"/>
  <c r="AC183" i="75"/>
  <c r="AC182" i="75"/>
  <c r="AC181" i="75"/>
  <c r="AC180" i="75"/>
  <c r="AC179" i="75"/>
  <c r="AC178" i="75"/>
  <c r="AC177" i="75"/>
  <c r="AC176" i="75"/>
  <c r="AC175" i="75"/>
  <c r="AC174" i="75"/>
  <c r="AC173" i="75"/>
  <c r="AC172" i="75"/>
  <c r="AC171" i="75"/>
  <c r="AC170" i="75"/>
  <c r="AC169" i="75"/>
  <c r="AC168" i="75"/>
  <c r="AC167" i="75"/>
  <c r="AC166" i="75"/>
  <c r="AC165" i="75"/>
  <c r="AC164" i="75"/>
  <c r="AC163" i="75"/>
  <c r="AC162" i="75"/>
  <c r="AC161" i="75"/>
  <c r="AC160" i="75"/>
  <c r="AC159" i="75"/>
  <c r="AC158" i="75"/>
  <c r="AC157" i="75"/>
  <c r="AC156" i="75"/>
  <c r="AC155" i="75"/>
  <c r="AC154" i="75"/>
  <c r="AC153" i="75"/>
  <c r="AC152" i="75"/>
  <c r="AC151" i="75"/>
  <c r="AC150" i="75"/>
  <c r="AC149" i="75"/>
  <c r="AC148" i="75"/>
  <c r="AC147" i="75"/>
  <c r="AC146" i="75"/>
  <c r="AC145" i="75"/>
  <c r="AC144" i="75"/>
  <c r="AC143" i="75"/>
  <c r="AC142" i="75"/>
  <c r="AC141" i="75"/>
  <c r="AC140" i="75"/>
  <c r="AC139" i="75"/>
  <c r="AC138" i="75"/>
  <c r="AC137" i="75"/>
  <c r="AC136" i="75"/>
  <c r="AC135" i="75"/>
  <c r="AC134" i="75"/>
  <c r="AC133" i="75"/>
  <c r="AC132" i="75"/>
  <c r="AC131" i="75"/>
  <c r="AC130" i="75"/>
  <c r="AC129" i="75"/>
  <c r="AC128" i="75"/>
  <c r="AC127" i="75"/>
  <c r="AC126" i="75"/>
  <c r="AC125" i="75"/>
  <c r="AC124" i="75"/>
  <c r="AC123" i="75"/>
  <c r="AC122" i="75"/>
  <c r="AC121" i="75"/>
  <c r="AC120" i="75"/>
  <c r="AC119" i="75"/>
  <c r="AC118" i="75"/>
  <c r="AC117" i="75"/>
  <c r="AC116" i="75"/>
  <c r="AC115" i="75"/>
  <c r="AC114" i="75"/>
  <c r="AC113" i="75"/>
  <c r="AC112" i="75"/>
  <c r="AC111" i="75"/>
  <c r="AC110" i="75"/>
  <c r="AC109" i="75"/>
  <c r="AC108" i="75"/>
  <c r="AC107" i="75"/>
  <c r="AC106" i="75"/>
  <c r="AC105" i="75"/>
  <c r="AC104" i="75"/>
  <c r="AC103" i="75"/>
  <c r="AC102" i="75"/>
  <c r="AC101" i="75"/>
  <c r="AC100" i="75"/>
  <c r="AC99" i="75"/>
  <c r="AC98" i="75"/>
  <c r="AC97" i="75"/>
  <c r="AC96" i="75"/>
  <c r="AC95" i="75"/>
  <c r="AC94" i="75"/>
  <c r="AC93" i="75"/>
  <c r="AC92" i="75"/>
  <c r="AC91" i="75"/>
  <c r="AC90" i="75"/>
  <c r="AC89" i="75"/>
  <c r="AC88" i="75"/>
  <c r="AC87" i="75"/>
  <c r="AC86" i="75"/>
  <c r="AC85" i="75"/>
  <c r="AC84" i="75"/>
  <c r="AC83" i="75"/>
  <c r="AC82" i="75"/>
  <c r="AC81" i="75"/>
  <c r="AC80" i="75"/>
  <c r="AC79" i="75"/>
  <c r="AC78" i="75"/>
  <c r="AC77" i="75"/>
  <c r="AC76" i="75"/>
  <c r="AC75" i="75"/>
  <c r="AC74" i="75"/>
  <c r="AC73" i="75"/>
  <c r="AC72" i="75"/>
  <c r="AC71" i="75"/>
  <c r="AC70" i="75"/>
  <c r="AC69" i="75"/>
  <c r="AC68" i="75"/>
  <c r="AC67" i="75"/>
  <c r="AC66" i="75"/>
  <c r="AC65" i="75"/>
  <c r="AC64" i="75"/>
  <c r="AC63" i="75"/>
  <c r="AC62" i="75"/>
  <c r="AC61" i="75"/>
  <c r="AC60" i="75"/>
  <c r="AC59" i="75"/>
  <c r="AC58" i="75"/>
  <c r="AC57" i="75"/>
  <c r="AC56" i="75"/>
  <c r="AC55" i="75"/>
  <c r="AC54" i="75"/>
  <c r="AC53" i="75"/>
  <c r="AC52" i="75"/>
  <c r="AC51" i="75"/>
  <c r="AC50" i="75"/>
  <c r="AC49" i="75"/>
  <c r="AC48" i="75"/>
  <c r="AC47" i="75"/>
  <c r="AC46" i="75"/>
  <c r="AC45" i="75"/>
  <c r="AC44" i="75"/>
  <c r="AC43" i="75"/>
  <c r="AC42" i="75"/>
  <c r="AC41" i="75"/>
  <c r="AC40" i="75"/>
  <c r="AC39" i="75"/>
  <c r="AC38" i="75"/>
  <c r="AC37" i="75"/>
  <c r="AC36" i="75"/>
  <c r="AC35" i="75"/>
  <c r="AC34" i="75"/>
  <c r="AC33" i="75"/>
  <c r="AC32" i="75"/>
  <c r="AC31" i="75"/>
  <c r="AC30" i="75"/>
  <c r="AC29" i="75"/>
  <c r="AC28" i="75"/>
  <c r="AC27" i="75"/>
  <c r="AC26" i="75"/>
  <c r="AC25" i="75"/>
  <c r="AC24" i="75"/>
  <c r="AC23" i="75"/>
  <c r="AC22" i="75"/>
  <c r="AC21" i="75"/>
  <c r="AC20" i="75"/>
  <c r="AC19" i="75"/>
  <c r="AC18" i="75"/>
  <c r="AC17" i="75"/>
  <c r="AC16" i="75"/>
  <c r="AC15" i="75"/>
  <c r="AC14" i="75"/>
  <c r="AC13" i="75"/>
  <c r="AC12" i="75"/>
  <c r="AC11" i="75"/>
  <c r="AC10" i="75"/>
  <c r="AC9" i="75"/>
  <c r="AC8" i="75"/>
  <c r="AC7" i="75"/>
  <c r="AC6" i="75"/>
  <c r="AC5" i="75"/>
  <c r="AC744" i="43"/>
  <c r="AB744" i="43"/>
  <c r="AC743" i="43"/>
  <c r="AB743" i="43"/>
  <c r="AC742" i="43"/>
  <c r="AB742" i="43"/>
  <c r="AC741" i="43"/>
  <c r="AB741" i="43"/>
  <c r="AC740" i="43"/>
  <c r="AB740" i="43"/>
  <c r="AC739" i="43"/>
  <c r="AB739" i="43"/>
  <c r="AC738" i="43"/>
  <c r="AB738" i="43"/>
  <c r="AC737" i="43"/>
  <c r="AB737" i="43"/>
  <c r="AC736" i="43"/>
  <c r="AB736" i="43"/>
  <c r="AC735" i="43"/>
  <c r="AB735" i="43"/>
  <c r="AC734" i="43"/>
  <c r="AB734" i="43"/>
  <c r="AC733" i="43"/>
  <c r="AB733" i="43"/>
  <c r="AC732" i="43"/>
  <c r="AB732" i="43"/>
  <c r="AC731" i="43"/>
  <c r="AB731" i="43"/>
  <c r="AC730" i="43"/>
  <c r="AB730" i="43"/>
  <c r="AC729" i="43"/>
  <c r="AB729" i="43"/>
  <c r="AC728" i="43"/>
  <c r="AB728" i="43"/>
  <c r="AC727" i="43"/>
  <c r="AB727" i="43"/>
  <c r="AC726" i="43"/>
  <c r="AB726" i="43"/>
  <c r="AC725" i="43"/>
  <c r="AB725" i="43"/>
  <c r="AC724" i="43"/>
  <c r="AB724" i="43"/>
  <c r="AC723" i="43"/>
  <c r="AB723" i="43"/>
  <c r="AC722" i="43"/>
  <c r="AB722" i="43"/>
  <c r="AC721" i="43"/>
  <c r="AB721" i="43"/>
  <c r="AC720" i="43"/>
  <c r="AB720" i="43"/>
  <c r="AC719" i="43"/>
  <c r="AB719" i="43"/>
  <c r="AC718" i="43"/>
  <c r="AB718" i="43"/>
  <c r="AC717" i="43"/>
  <c r="AB717" i="43"/>
  <c r="AC716" i="43"/>
  <c r="AB716" i="43"/>
  <c r="AC715" i="43"/>
  <c r="AB715" i="43"/>
  <c r="AC714" i="43"/>
  <c r="AB714" i="43"/>
  <c r="AC713" i="43"/>
  <c r="AB713" i="43"/>
  <c r="AC712" i="43"/>
  <c r="AB712" i="43"/>
  <c r="AC711" i="43"/>
  <c r="AB711" i="43"/>
  <c r="AC710" i="43"/>
  <c r="AB710" i="43"/>
  <c r="AC709" i="43"/>
  <c r="AB709" i="43"/>
  <c r="AC708" i="43"/>
  <c r="AB708" i="43"/>
  <c r="AC707" i="43"/>
  <c r="AB707" i="43"/>
  <c r="AC706" i="43"/>
  <c r="AB706" i="43"/>
  <c r="AC705" i="43"/>
  <c r="AB705" i="43"/>
  <c r="AC704" i="43"/>
  <c r="AB704" i="43"/>
  <c r="AC703" i="43"/>
  <c r="AB703" i="43"/>
  <c r="AC702" i="43"/>
  <c r="AB702" i="43"/>
  <c r="AC701" i="43"/>
  <c r="AB701" i="43"/>
  <c r="AC700" i="43"/>
  <c r="AB700" i="43"/>
  <c r="AC699" i="43"/>
  <c r="AB699" i="43"/>
  <c r="AC698" i="43"/>
  <c r="AB698" i="43"/>
  <c r="AC697" i="43"/>
  <c r="AB697" i="43"/>
  <c r="AC696" i="43"/>
  <c r="AB696" i="43"/>
  <c r="AC695" i="43"/>
  <c r="AB695" i="43"/>
  <c r="AC694" i="43"/>
  <c r="AB694" i="43"/>
  <c r="AC693" i="43"/>
  <c r="AB693" i="43"/>
  <c r="AC692" i="43"/>
  <c r="AB692" i="43"/>
  <c r="AC691" i="43"/>
  <c r="AB691" i="43"/>
  <c r="AC690" i="43"/>
  <c r="AB690" i="43"/>
  <c r="AC689" i="43"/>
  <c r="AB689" i="43"/>
  <c r="AC688" i="43"/>
  <c r="AB688" i="43"/>
  <c r="AC687" i="43"/>
  <c r="AB687" i="43"/>
  <c r="AC686" i="43"/>
  <c r="AB686" i="43"/>
  <c r="AC685" i="43"/>
  <c r="AB685" i="43"/>
  <c r="AC684" i="43"/>
  <c r="AB684" i="43"/>
  <c r="AC683" i="43"/>
  <c r="AB683" i="43"/>
  <c r="AC682" i="43"/>
  <c r="AB682" i="43"/>
  <c r="AC681" i="43"/>
  <c r="AB681" i="43"/>
  <c r="AC680" i="43"/>
  <c r="AB680" i="43"/>
  <c r="AC679" i="43"/>
  <c r="AB679" i="43"/>
  <c r="AC678" i="43"/>
  <c r="AB678" i="43"/>
  <c r="AC677" i="43"/>
  <c r="AB677" i="43"/>
  <c r="AC676" i="43"/>
  <c r="AB676" i="43"/>
  <c r="AC675" i="43"/>
  <c r="AB675" i="43"/>
  <c r="AC674" i="43"/>
  <c r="AB674" i="43"/>
  <c r="AC673" i="43"/>
  <c r="AB673" i="43"/>
  <c r="AC672" i="43"/>
  <c r="AB672" i="43"/>
  <c r="AC671" i="43"/>
  <c r="AB671" i="43"/>
  <c r="AC670" i="43"/>
  <c r="AB670" i="43"/>
  <c r="AC669" i="43"/>
  <c r="AB669" i="43"/>
  <c r="AC668" i="43"/>
  <c r="AB668" i="43"/>
  <c r="AC667" i="43"/>
  <c r="AB667" i="43"/>
  <c r="AC666" i="43"/>
  <c r="AB666" i="43"/>
  <c r="AC665" i="43"/>
  <c r="AB665" i="43"/>
  <c r="AC664" i="43"/>
  <c r="AB664" i="43"/>
  <c r="AC663" i="43"/>
  <c r="AB663" i="43"/>
  <c r="AC662" i="43"/>
  <c r="AB662" i="43"/>
  <c r="AC661" i="43"/>
  <c r="AB661" i="43"/>
  <c r="AC660" i="43"/>
  <c r="AB660" i="43"/>
  <c r="AC659" i="43"/>
  <c r="AB659" i="43"/>
  <c r="AC658" i="43"/>
  <c r="AB658" i="43"/>
  <c r="AC657" i="43"/>
  <c r="AB657" i="43"/>
  <c r="AC656" i="43"/>
  <c r="AB656" i="43"/>
  <c r="AC655" i="43"/>
  <c r="AB655" i="43"/>
  <c r="AC654" i="43"/>
  <c r="AB654" i="43"/>
  <c r="AC653" i="43"/>
  <c r="AB653" i="43"/>
  <c r="AC652" i="43"/>
  <c r="AB652" i="43"/>
  <c r="AC651" i="43"/>
  <c r="AB651" i="43"/>
  <c r="AC650" i="43"/>
  <c r="AB650" i="43"/>
  <c r="AC649" i="43"/>
  <c r="AB649" i="43"/>
  <c r="AC648" i="43"/>
  <c r="AB648" i="43"/>
  <c r="AC647" i="43"/>
  <c r="AB647" i="43"/>
  <c r="AC646" i="43"/>
  <c r="AB646" i="43"/>
  <c r="AC645" i="43"/>
  <c r="AB645" i="43"/>
  <c r="AC644" i="43"/>
  <c r="AB644" i="43"/>
  <c r="AC643" i="43"/>
  <c r="AB643" i="43"/>
  <c r="AC642" i="43"/>
  <c r="AB642" i="43"/>
  <c r="AC641" i="43"/>
  <c r="AB641" i="43"/>
  <c r="AC640" i="43"/>
  <c r="AB640" i="43"/>
  <c r="AC639" i="43"/>
  <c r="AB639" i="43"/>
  <c r="AC638" i="43"/>
  <c r="AB638" i="43"/>
  <c r="AC637" i="43"/>
  <c r="AB637" i="43"/>
  <c r="AC636" i="43"/>
  <c r="AB636" i="43"/>
  <c r="AC635" i="43"/>
  <c r="AB635" i="43"/>
  <c r="AC634" i="43"/>
  <c r="AB634" i="43"/>
  <c r="AC633" i="43"/>
  <c r="AB633" i="43"/>
  <c r="AC632" i="43"/>
  <c r="AB632" i="43"/>
  <c r="AC631" i="43"/>
  <c r="AB631" i="43"/>
  <c r="AC630" i="43"/>
  <c r="AB630" i="43"/>
  <c r="AC629" i="43"/>
  <c r="AB629" i="43"/>
  <c r="AC628" i="43"/>
  <c r="AB628" i="43"/>
  <c r="AC627" i="43"/>
  <c r="AB627" i="43"/>
  <c r="AC626" i="43"/>
  <c r="AB626" i="43"/>
  <c r="AC625" i="43"/>
  <c r="AB625" i="43"/>
  <c r="AC624" i="43"/>
  <c r="AB624" i="43"/>
  <c r="AC623" i="43"/>
  <c r="AB623" i="43"/>
  <c r="AC622" i="43"/>
  <c r="AB622" i="43"/>
  <c r="AC621" i="43"/>
  <c r="AB621" i="43"/>
  <c r="AC620" i="43"/>
  <c r="AB620" i="43"/>
  <c r="AC619" i="43"/>
  <c r="AB619" i="43"/>
  <c r="AC618" i="43"/>
  <c r="AB618" i="43"/>
  <c r="AC617" i="43"/>
  <c r="AB617" i="43"/>
  <c r="AC616" i="43"/>
  <c r="AB616" i="43"/>
  <c r="AC615" i="43"/>
  <c r="AB615" i="43"/>
  <c r="AC614" i="43"/>
  <c r="AB614" i="43"/>
  <c r="AC613" i="43"/>
  <c r="AB613" i="43"/>
  <c r="AC612" i="43"/>
  <c r="AB612" i="43"/>
  <c r="AC611" i="43"/>
  <c r="AB611" i="43"/>
  <c r="AC610" i="43"/>
  <c r="AB610" i="43"/>
  <c r="AC609" i="43"/>
  <c r="AB609" i="43"/>
  <c r="AC608" i="43"/>
  <c r="AB608" i="43"/>
  <c r="AC607" i="43"/>
  <c r="AB607" i="43"/>
  <c r="AC606" i="43"/>
  <c r="AB606" i="43"/>
  <c r="AC605" i="43"/>
  <c r="AB605" i="43"/>
  <c r="AC604" i="43"/>
  <c r="AB604" i="43"/>
  <c r="AC603" i="43"/>
  <c r="AB603" i="43"/>
  <c r="AC602" i="43"/>
  <c r="AB602" i="43"/>
  <c r="AC601" i="43"/>
  <c r="AB601" i="43"/>
  <c r="AC600" i="43"/>
  <c r="AB600" i="43"/>
  <c r="AC599" i="43"/>
  <c r="AB599" i="43"/>
  <c r="AC598" i="43"/>
  <c r="AB598" i="43"/>
  <c r="AC597" i="43"/>
  <c r="AB597" i="43"/>
  <c r="AC596" i="43"/>
  <c r="AB596" i="43"/>
  <c r="AC595" i="43"/>
  <c r="AB595" i="43"/>
  <c r="AC594" i="43"/>
  <c r="AB594" i="43"/>
  <c r="AC593" i="43"/>
  <c r="AB593" i="43"/>
  <c r="AC592" i="43"/>
  <c r="AB592" i="43"/>
  <c r="AC591" i="43"/>
  <c r="AB591" i="43"/>
  <c r="AC590" i="43"/>
  <c r="AB590" i="43"/>
  <c r="AC589" i="43"/>
  <c r="AB589" i="43"/>
  <c r="AC588" i="43"/>
  <c r="AB588" i="43"/>
  <c r="AC587" i="43"/>
  <c r="AB587" i="43"/>
  <c r="AC586" i="43"/>
  <c r="AB586" i="43"/>
  <c r="AC585" i="43"/>
  <c r="AB585" i="43"/>
  <c r="AC584" i="43"/>
  <c r="AB584" i="43"/>
  <c r="AC583" i="43"/>
  <c r="AB583" i="43"/>
  <c r="AC582" i="43"/>
  <c r="AB582" i="43"/>
  <c r="AC581" i="43"/>
  <c r="AB581" i="43"/>
  <c r="AC580" i="43"/>
  <c r="AB580" i="43"/>
  <c r="AC579" i="43"/>
  <c r="AB579" i="43"/>
  <c r="AC578" i="43"/>
  <c r="AB578" i="43"/>
  <c r="AC577" i="43"/>
  <c r="AB577" i="43"/>
  <c r="AC576" i="43"/>
  <c r="AB576" i="43"/>
  <c r="AC575" i="43"/>
  <c r="AB575" i="43"/>
  <c r="AC574" i="43"/>
  <c r="AB574" i="43"/>
  <c r="AC573" i="43"/>
  <c r="AB573" i="43"/>
  <c r="AC572" i="43"/>
  <c r="AB572" i="43"/>
  <c r="AC571" i="43"/>
  <c r="AB571" i="43"/>
  <c r="AC570" i="43"/>
  <c r="AB570" i="43"/>
  <c r="AC569" i="43"/>
  <c r="AB569" i="43"/>
  <c r="AC568" i="43"/>
  <c r="AB568" i="43"/>
  <c r="AC567" i="43"/>
  <c r="AB567" i="43"/>
  <c r="AC566" i="43"/>
  <c r="AB566" i="43"/>
  <c r="AC565" i="43"/>
  <c r="AB565" i="43"/>
  <c r="AC564" i="43"/>
  <c r="AB564" i="43"/>
  <c r="AC563" i="43"/>
  <c r="AB563" i="43"/>
  <c r="AC562" i="43"/>
  <c r="AB562" i="43"/>
  <c r="AC561" i="43"/>
  <c r="AB561" i="43"/>
  <c r="AC560" i="43"/>
  <c r="AB560" i="43"/>
  <c r="AC559" i="43"/>
  <c r="AB559" i="43"/>
  <c r="AC558" i="43"/>
  <c r="AB558" i="43"/>
  <c r="AC557" i="43"/>
  <c r="AB557" i="43"/>
  <c r="AC556" i="43"/>
  <c r="AB556" i="43"/>
  <c r="AC555" i="43"/>
  <c r="AB555" i="43"/>
  <c r="AC554" i="43"/>
  <c r="AB554" i="43"/>
  <c r="AC553" i="43"/>
  <c r="AB553" i="43"/>
  <c r="AC552" i="43"/>
  <c r="AB552" i="43"/>
  <c r="AC551" i="43"/>
  <c r="AB551" i="43"/>
  <c r="AC550" i="43"/>
  <c r="AB550" i="43"/>
  <c r="AC549" i="43"/>
  <c r="AB549" i="43"/>
  <c r="AC548" i="43"/>
  <c r="AB548" i="43"/>
  <c r="AC547" i="43"/>
  <c r="AB547" i="43"/>
  <c r="AC546" i="43"/>
  <c r="AB546" i="43"/>
  <c r="AC545" i="43"/>
  <c r="AB545" i="43"/>
  <c r="AC544" i="43"/>
  <c r="AB544" i="43"/>
  <c r="AC543" i="43"/>
  <c r="AB543" i="43"/>
  <c r="AC542" i="43"/>
  <c r="AB542" i="43"/>
  <c r="AC541" i="43"/>
  <c r="AB541" i="43"/>
  <c r="AC540" i="43"/>
  <c r="AB540" i="43"/>
  <c r="AC539" i="43"/>
  <c r="AB539" i="43"/>
  <c r="AC538" i="43"/>
  <c r="AB538" i="43"/>
  <c r="AC537" i="43"/>
  <c r="AB537" i="43"/>
  <c r="AC536" i="43"/>
  <c r="AB536" i="43"/>
  <c r="AC535" i="43"/>
  <c r="AB535" i="43"/>
  <c r="AC534" i="43"/>
  <c r="AB534" i="43"/>
  <c r="AC533" i="43"/>
  <c r="AB533" i="43"/>
  <c r="AC532" i="43"/>
  <c r="AB532" i="43"/>
  <c r="AC531" i="43"/>
  <c r="AB531" i="43"/>
  <c r="AC530" i="43"/>
  <c r="AB530" i="43"/>
  <c r="AC529" i="43"/>
  <c r="AB529" i="43"/>
  <c r="AC528" i="43"/>
  <c r="AB528" i="43"/>
  <c r="AC527" i="43"/>
  <c r="AB527" i="43"/>
  <c r="AC526" i="43"/>
  <c r="AB526" i="43"/>
  <c r="AC525" i="43"/>
  <c r="AB525" i="43"/>
  <c r="AC524" i="43"/>
  <c r="AB524" i="43"/>
  <c r="AC523" i="43"/>
  <c r="AB523" i="43"/>
  <c r="AC522" i="43"/>
  <c r="AB522" i="43"/>
  <c r="AC521" i="43"/>
  <c r="AB521" i="43"/>
  <c r="AC520" i="43"/>
  <c r="AB520" i="43"/>
  <c r="AC519" i="43"/>
  <c r="AB519" i="43"/>
  <c r="AC518" i="43"/>
  <c r="AB518" i="43"/>
  <c r="AC517" i="43"/>
  <c r="AB517" i="43"/>
  <c r="AC516" i="43"/>
  <c r="AB516" i="43"/>
  <c r="AC515" i="43"/>
  <c r="AB515" i="43"/>
  <c r="AC514" i="43"/>
  <c r="AB514" i="43"/>
  <c r="AC513" i="43"/>
  <c r="AB513" i="43"/>
  <c r="AC512" i="43"/>
  <c r="AB512" i="43"/>
  <c r="AC511" i="43"/>
  <c r="AB511" i="43"/>
  <c r="AC510" i="43"/>
  <c r="AB510" i="43"/>
  <c r="AC509" i="43"/>
  <c r="AB509" i="43"/>
  <c r="AC508" i="43"/>
  <c r="AB508" i="43"/>
  <c r="AC507" i="43"/>
  <c r="AB507" i="43"/>
  <c r="AC506" i="43"/>
  <c r="AB506" i="43"/>
  <c r="AC505" i="43"/>
  <c r="AB505" i="43"/>
  <c r="AC504" i="43"/>
  <c r="AB504" i="43"/>
  <c r="AC503" i="43"/>
  <c r="AB503" i="43"/>
  <c r="AC502" i="43"/>
  <c r="AB502" i="43"/>
  <c r="AC501" i="43"/>
  <c r="AB501" i="43"/>
  <c r="AC500" i="43"/>
  <c r="AB500" i="43"/>
  <c r="AC499" i="43"/>
  <c r="AB499" i="43"/>
  <c r="AC498" i="43"/>
  <c r="AB498" i="43"/>
  <c r="AC497" i="43"/>
  <c r="AB497" i="43"/>
  <c r="AC496" i="43"/>
  <c r="AB496" i="43"/>
  <c r="AC495" i="43"/>
  <c r="AB495" i="43"/>
  <c r="AC494" i="43"/>
  <c r="AB494" i="43"/>
  <c r="AC493" i="43"/>
  <c r="AB493" i="43"/>
  <c r="AC492" i="43"/>
  <c r="AB492" i="43"/>
  <c r="AC491" i="43"/>
  <c r="AB491" i="43"/>
  <c r="AC490" i="43"/>
  <c r="AB490" i="43"/>
  <c r="AC489" i="43"/>
  <c r="AB489" i="43"/>
  <c r="AC488" i="43"/>
  <c r="AB488" i="43"/>
  <c r="AC487" i="43"/>
  <c r="AB487" i="43"/>
  <c r="AC486" i="43"/>
  <c r="AB486" i="43"/>
  <c r="AC485" i="43"/>
  <c r="AB485" i="43"/>
  <c r="AC484" i="43"/>
  <c r="AB484" i="43"/>
  <c r="AC483" i="43"/>
  <c r="AB483" i="43"/>
  <c r="AC482" i="43"/>
  <c r="AB482" i="43"/>
  <c r="AC481" i="43"/>
  <c r="AB481" i="43"/>
  <c r="AC480" i="43"/>
  <c r="AB480" i="43"/>
  <c r="AC479" i="43"/>
  <c r="AB479" i="43"/>
  <c r="AC478" i="43"/>
  <c r="AB478" i="43"/>
  <c r="AC477" i="43"/>
  <c r="AB477" i="43"/>
  <c r="AC476" i="43"/>
  <c r="AB476" i="43"/>
  <c r="AC475" i="43"/>
  <c r="AB475" i="43"/>
  <c r="AC474" i="43"/>
  <c r="AB474" i="43"/>
  <c r="AC473" i="43"/>
  <c r="AB473" i="43"/>
  <c r="AC472" i="43"/>
  <c r="AB472" i="43"/>
  <c r="AC471" i="43"/>
  <c r="AB471" i="43"/>
  <c r="AC470" i="43"/>
  <c r="AB470" i="43"/>
  <c r="AC469" i="43"/>
  <c r="AB469" i="43"/>
  <c r="AC468" i="43"/>
  <c r="AB468" i="43"/>
  <c r="AC467" i="43"/>
  <c r="AB467" i="43"/>
  <c r="AC466" i="43"/>
  <c r="AB466" i="43"/>
  <c r="AC465" i="43"/>
  <c r="AB465" i="43"/>
  <c r="AC464" i="43"/>
  <c r="AB464" i="43"/>
  <c r="AC463" i="43"/>
  <c r="AB463" i="43"/>
  <c r="AC462" i="43"/>
  <c r="AB462" i="43"/>
  <c r="AC461" i="43"/>
  <c r="AB461" i="43"/>
  <c r="AC460" i="43"/>
  <c r="AB460" i="43"/>
  <c r="AC459" i="43"/>
  <c r="AB459" i="43"/>
  <c r="AC458" i="43"/>
  <c r="AB458" i="43"/>
  <c r="AC457" i="43"/>
  <c r="AB457" i="43"/>
  <c r="AC456" i="43"/>
  <c r="AB456" i="43"/>
  <c r="AC455" i="43"/>
  <c r="AB455" i="43"/>
  <c r="AC454" i="43"/>
  <c r="AB454" i="43"/>
  <c r="AC453" i="43"/>
  <c r="AB453" i="43"/>
  <c r="AC452" i="43"/>
  <c r="AB452" i="43"/>
  <c r="AC451" i="43"/>
  <c r="AB451" i="43"/>
  <c r="AC450" i="43"/>
  <c r="AB450" i="43"/>
  <c r="AC449" i="43"/>
  <c r="AB449" i="43"/>
  <c r="AC448" i="43"/>
  <c r="AB448" i="43"/>
  <c r="AC447" i="43"/>
  <c r="AB447" i="43"/>
  <c r="AC446" i="43"/>
  <c r="AB446" i="43"/>
  <c r="AC445" i="43"/>
  <c r="AB445" i="43"/>
  <c r="AC444" i="43"/>
  <c r="AB444" i="43"/>
  <c r="AC443" i="43"/>
  <c r="AB443" i="43"/>
  <c r="AC442" i="43"/>
  <c r="AB442" i="43"/>
  <c r="AC441" i="43"/>
  <c r="AB441" i="43"/>
  <c r="AC440" i="43"/>
  <c r="AB440" i="43"/>
  <c r="AC439" i="43"/>
  <c r="AB439" i="43"/>
  <c r="AC438" i="43"/>
  <c r="AB438" i="43"/>
  <c r="AC437" i="43"/>
  <c r="AB437" i="43"/>
  <c r="AC436" i="43"/>
  <c r="AB436" i="43"/>
  <c r="AC435" i="43"/>
  <c r="AB435" i="43"/>
  <c r="AC434" i="43"/>
  <c r="AB434" i="43"/>
  <c r="AC433" i="43"/>
  <c r="AB433" i="43"/>
  <c r="AC432" i="43"/>
  <c r="AB432" i="43"/>
  <c r="AC431" i="43"/>
  <c r="AB431" i="43"/>
  <c r="AC430" i="43"/>
  <c r="AB430" i="43"/>
  <c r="AC429" i="43"/>
  <c r="AB429" i="43"/>
  <c r="AC428" i="43"/>
  <c r="AB428" i="43"/>
  <c r="AC427" i="43"/>
  <c r="AB427" i="43"/>
  <c r="AC426" i="43"/>
  <c r="AB426" i="43"/>
  <c r="AC425" i="43"/>
  <c r="AB425" i="43"/>
  <c r="AC424" i="43"/>
  <c r="AB424" i="43"/>
  <c r="AC423" i="43"/>
  <c r="AB423" i="43"/>
  <c r="AC422" i="43"/>
  <c r="AB422" i="43"/>
  <c r="AC421" i="43"/>
  <c r="AB421" i="43"/>
  <c r="AC420" i="43"/>
  <c r="AB420" i="43"/>
  <c r="AC419" i="43"/>
  <c r="AB419" i="43"/>
  <c r="AC418" i="43"/>
  <c r="AB418" i="43"/>
  <c r="AC417" i="43"/>
  <c r="AB417" i="43"/>
  <c r="AC416" i="43"/>
  <c r="AB416" i="43"/>
  <c r="AC415" i="43"/>
  <c r="AB415" i="43"/>
  <c r="AC414" i="43"/>
  <c r="AB414" i="43"/>
  <c r="AC413" i="43"/>
  <c r="AB413" i="43"/>
  <c r="AC412" i="43"/>
  <c r="AB412" i="43"/>
  <c r="AC411" i="43"/>
  <c r="AB411" i="43"/>
  <c r="AC410" i="43"/>
  <c r="AB410" i="43"/>
  <c r="AC409" i="43"/>
  <c r="AB409" i="43"/>
  <c r="AC408" i="43"/>
  <c r="AB408" i="43"/>
  <c r="AC407" i="43"/>
  <c r="AB407" i="43"/>
  <c r="AC406" i="43"/>
  <c r="AB406" i="43"/>
  <c r="AC405" i="43"/>
  <c r="AB405" i="43"/>
  <c r="AC404" i="43"/>
  <c r="AB404" i="43"/>
  <c r="AC403" i="43"/>
  <c r="AB403" i="43"/>
  <c r="AC402" i="43"/>
  <c r="AB402" i="43"/>
  <c r="AC401" i="43"/>
  <c r="AB401" i="43"/>
  <c r="AC400" i="43"/>
  <c r="AB400" i="43"/>
  <c r="AC399" i="43"/>
  <c r="AB399" i="43"/>
  <c r="AC398" i="43"/>
  <c r="AB398" i="43"/>
  <c r="AC397" i="43"/>
  <c r="AB397" i="43"/>
  <c r="AC396" i="43"/>
  <c r="AB396" i="43"/>
  <c r="AC395" i="43"/>
  <c r="AB395" i="43"/>
  <c r="AC394" i="43"/>
  <c r="AB394" i="43"/>
  <c r="AC393" i="43"/>
  <c r="AB393" i="43"/>
  <c r="AC392" i="43"/>
  <c r="AB392" i="43"/>
  <c r="AC391" i="43"/>
  <c r="AB391" i="43"/>
  <c r="AC390" i="43"/>
  <c r="AB390" i="43"/>
  <c r="AC389" i="43"/>
  <c r="AB389" i="43"/>
  <c r="AC388" i="43"/>
  <c r="AB388" i="43"/>
  <c r="AC387" i="43"/>
  <c r="AB387" i="43"/>
  <c r="AC386" i="43"/>
  <c r="AB386" i="43"/>
  <c r="AC385" i="43"/>
  <c r="AB385" i="43"/>
  <c r="AC384" i="43"/>
  <c r="AB384" i="43"/>
  <c r="AC383" i="43"/>
  <c r="AB383" i="43"/>
  <c r="AC382" i="43"/>
  <c r="AB382" i="43"/>
  <c r="AC381" i="43"/>
  <c r="AB381" i="43"/>
  <c r="AC380" i="43"/>
  <c r="AB380" i="43"/>
  <c r="AC379" i="43"/>
  <c r="AB379" i="43"/>
  <c r="AC378" i="43"/>
  <c r="AB378" i="43"/>
  <c r="AC377" i="43"/>
  <c r="AB377" i="43"/>
  <c r="AC376" i="43"/>
  <c r="AB376" i="43"/>
  <c r="AC375" i="43"/>
  <c r="AB375" i="43"/>
  <c r="AC374" i="43"/>
  <c r="AB374" i="43"/>
  <c r="AC373" i="43"/>
  <c r="AB373" i="43"/>
  <c r="AC372" i="43"/>
  <c r="AB372" i="43"/>
  <c r="AC371" i="43"/>
  <c r="AB371" i="43"/>
  <c r="AC370" i="43"/>
  <c r="AB370" i="43"/>
  <c r="AC369" i="43"/>
  <c r="AB369" i="43"/>
  <c r="AC368" i="43"/>
  <c r="AB368" i="43"/>
  <c r="AC367" i="43"/>
  <c r="AB367" i="43"/>
  <c r="AC366" i="43"/>
  <c r="AB366" i="43"/>
  <c r="AC365" i="43"/>
  <c r="AB365" i="43"/>
  <c r="AC364" i="43"/>
  <c r="AB364" i="43"/>
  <c r="AC363" i="43"/>
  <c r="AB363" i="43"/>
  <c r="AC362" i="43"/>
  <c r="AB362" i="43"/>
  <c r="AC361" i="43"/>
  <c r="AB361" i="43"/>
  <c r="AC360" i="43"/>
  <c r="AB360" i="43"/>
  <c r="AC359" i="43"/>
  <c r="AB359" i="43"/>
  <c r="AC358" i="43"/>
  <c r="AB358" i="43"/>
  <c r="AC357" i="43"/>
  <c r="AB357" i="43"/>
  <c r="AC356" i="43"/>
  <c r="AB356" i="43"/>
  <c r="AC355" i="43"/>
  <c r="AB355" i="43"/>
  <c r="AC354" i="43"/>
  <c r="AB354" i="43"/>
  <c r="AC353" i="43"/>
  <c r="AB353" i="43"/>
  <c r="AC352" i="43"/>
  <c r="AB352" i="43"/>
  <c r="AC351" i="43"/>
  <c r="AB351" i="43"/>
  <c r="AC350" i="43"/>
  <c r="AB350" i="43"/>
  <c r="AC349" i="43"/>
  <c r="AB349" i="43"/>
  <c r="AC348" i="43"/>
  <c r="AB348" i="43"/>
  <c r="AC347" i="43"/>
  <c r="AB347" i="43"/>
  <c r="AC346" i="43"/>
  <c r="AB346" i="43"/>
  <c r="AC345" i="43"/>
  <c r="AB345" i="43"/>
  <c r="AC344" i="43"/>
  <c r="AB344" i="43"/>
  <c r="AC343" i="43"/>
  <c r="AB343" i="43"/>
  <c r="AC342" i="43"/>
  <c r="AB342" i="43"/>
  <c r="AC341" i="43"/>
  <c r="AB341" i="43"/>
  <c r="AC340" i="43"/>
  <c r="AB340" i="43"/>
  <c r="AC339" i="43"/>
  <c r="AB339" i="43"/>
  <c r="AC338" i="43"/>
  <c r="AB338" i="43"/>
  <c r="AC337" i="43"/>
  <c r="AB337" i="43"/>
  <c r="AC336" i="43"/>
  <c r="AB336" i="43"/>
  <c r="AC335" i="43"/>
  <c r="AB335" i="43"/>
  <c r="AC334" i="43"/>
  <c r="AB334" i="43"/>
  <c r="AC333" i="43"/>
  <c r="AB333" i="43"/>
  <c r="AC332" i="43"/>
  <c r="AB332" i="43"/>
  <c r="AC331" i="43"/>
  <c r="AB331" i="43"/>
  <c r="AC330" i="43"/>
  <c r="AB330" i="43"/>
  <c r="AC329" i="43"/>
  <c r="AB329" i="43"/>
  <c r="AC328" i="43"/>
  <c r="AB328" i="43"/>
  <c r="AC327" i="43"/>
  <c r="AB327" i="43"/>
  <c r="AC326" i="43"/>
  <c r="AB326" i="43"/>
  <c r="AC325" i="43"/>
  <c r="AB325" i="43"/>
  <c r="AC324" i="43"/>
  <c r="AB324" i="43"/>
  <c r="AC323" i="43"/>
  <c r="AB323" i="43"/>
  <c r="AC322" i="43"/>
  <c r="AB322" i="43"/>
  <c r="AC321" i="43"/>
  <c r="AB321" i="43"/>
  <c r="AC320" i="43"/>
  <c r="AB320" i="43"/>
  <c r="AC319" i="43"/>
  <c r="AB319" i="43"/>
  <c r="AC318" i="43"/>
  <c r="AB318" i="43"/>
  <c r="AC317" i="43"/>
  <c r="AB317" i="43"/>
  <c r="AC316" i="43"/>
  <c r="AB316" i="43"/>
  <c r="AC315" i="43"/>
  <c r="AB315" i="43"/>
  <c r="AC314" i="43"/>
  <c r="AB314" i="43"/>
  <c r="AC313" i="43"/>
  <c r="AB313" i="43"/>
  <c r="AC312" i="43"/>
  <c r="AB312" i="43"/>
  <c r="AC311" i="43"/>
  <c r="AB311" i="43"/>
  <c r="AC310" i="43"/>
  <c r="AB310" i="43"/>
  <c r="AC309" i="43"/>
  <c r="AB309" i="43"/>
  <c r="AC308" i="43"/>
  <c r="AB308" i="43"/>
  <c r="AC307" i="43"/>
  <c r="AB307" i="43"/>
  <c r="AC306" i="43"/>
  <c r="AB306" i="43"/>
  <c r="AC305" i="43"/>
  <c r="AB305" i="43"/>
  <c r="AC304" i="43"/>
  <c r="AB304" i="43"/>
  <c r="AC303" i="43"/>
  <c r="AB303" i="43"/>
  <c r="AC302" i="43"/>
  <c r="AB302" i="43"/>
  <c r="AC301" i="43"/>
  <c r="AB301" i="43"/>
  <c r="AC300" i="43"/>
  <c r="AB300" i="43"/>
  <c r="AC299" i="43"/>
  <c r="AB299" i="43"/>
  <c r="AC298" i="43"/>
  <c r="AB298" i="43"/>
  <c r="AC297" i="43"/>
  <c r="AB297" i="43"/>
  <c r="AC296" i="43"/>
  <c r="AB296" i="43"/>
  <c r="AC295" i="43"/>
  <c r="AB295" i="43"/>
  <c r="AC294" i="43"/>
  <c r="AB294" i="43"/>
  <c r="AC293" i="43"/>
  <c r="AB293" i="43"/>
  <c r="AC292" i="43"/>
  <c r="AB292" i="43"/>
  <c r="AC291" i="43"/>
  <c r="AB291" i="43"/>
  <c r="AC290" i="43"/>
  <c r="AB290" i="43"/>
  <c r="AC289" i="43"/>
  <c r="AB289" i="43"/>
  <c r="AC288" i="43"/>
  <c r="AB288" i="43"/>
  <c r="AC287" i="43"/>
  <c r="AB287" i="43"/>
  <c r="AC286" i="43"/>
  <c r="AB286" i="43"/>
  <c r="AC285" i="43"/>
  <c r="AB285" i="43"/>
  <c r="AC284" i="43"/>
  <c r="AB284" i="43"/>
  <c r="AC283" i="43"/>
  <c r="AB283" i="43"/>
  <c r="AC282" i="43"/>
  <c r="AB282" i="43"/>
  <c r="AC281" i="43"/>
  <c r="AB281" i="43"/>
  <c r="AC280" i="43"/>
  <c r="AB280" i="43"/>
  <c r="AC279" i="43"/>
  <c r="AB279" i="43"/>
  <c r="AC278" i="43"/>
  <c r="AB278" i="43"/>
  <c r="AC277" i="43"/>
  <c r="AB277" i="43"/>
  <c r="AC274" i="43"/>
  <c r="AB274" i="43"/>
  <c r="AC273" i="43"/>
  <c r="AB273" i="43"/>
  <c r="AC272" i="43"/>
  <c r="AB272" i="43"/>
  <c r="AC271" i="43"/>
  <c r="AB271" i="43"/>
  <c r="AC270" i="43"/>
  <c r="AB270" i="43"/>
  <c r="AC269" i="43"/>
  <c r="AB269" i="43"/>
  <c r="AC268" i="43"/>
  <c r="AB268" i="43"/>
  <c r="AC267" i="43"/>
  <c r="AB267" i="43"/>
  <c r="AC266" i="43"/>
  <c r="AB266" i="43"/>
  <c r="AC265" i="43"/>
  <c r="AB265" i="43"/>
  <c r="AC264" i="43"/>
  <c r="AB264" i="43"/>
  <c r="AC263" i="43"/>
  <c r="AB263" i="43"/>
  <c r="AC262" i="43"/>
  <c r="AB262" i="43"/>
  <c r="AC261" i="43"/>
  <c r="AB261" i="43"/>
  <c r="AC260" i="43"/>
  <c r="AB260" i="43"/>
  <c r="AC259" i="43"/>
  <c r="AB259" i="43"/>
  <c r="AC258" i="43"/>
  <c r="AB258" i="43"/>
  <c r="AC257" i="43"/>
  <c r="AB257" i="43"/>
  <c r="AC256" i="43"/>
  <c r="AB256" i="43"/>
  <c r="AC255" i="43"/>
  <c r="AB255" i="43"/>
  <c r="AC254" i="43"/>
  <c r="AB254" i="43"/>
  <c r="AC253" i="43"/>
  <c r="AB253" i="43"/>
  <c r="AC252" i="43"/>
  <c r="AB252" i="43"/>
  <c r="AC251" i="43"/>
  <c r="AB251" i="43"/>
  <c r="AC250" i="43"/>
  <c r="AB250" i="43"/>
  <c r="AC249" i="43"/>
  <c r="AB249" i="43"/>
  <c r="AC248" i="43"/>
  <c r="AB248" i="43"/>
  <c r="AC247" i="43"/>
  <c r="AB247" i="43"/>
  <c r="AC246" i="43"/>
  <c r="AB246" i="43"/>
  <c r="AC245" i="43"/>
  <c r="AB245" i="43"/>
  <c r="AC244" i="43"/>
  <c r="AB244" i="43"/>
  <c r="AC243" i="43"/>
  <c r="AB243" i="43"/>
  <c r="AC242" i="43"/>
  <c r="AB242" i="43"/>
  <c r="AC241" i="43"/>
  <c r="AB241" i="43"/>
  <c r="AC240" i="43"/>
  <c r="AB240" i="43"/>
  <c r="AC239" i="43"/>
  <c r="AB239" i="43"/>
  <c r="AC238" i="43"/>
  <c r="AB238" i="43"/>
  <c r="AC237" i="43"/>
  <c r="AB237" i="43"/>
  <c r="AC236" i="43"/>
  <c r="AB236" i="43"/>
  <c r="AC235" i="43"/>
  <c r="AB235" i="43"/>
  <c r="AC234" i="43"/>
  <c r="AB234" i="43"/>
  <c r="AC233" i="43"/>
  <c r="AB233" i="43"/>
  <c r="AC232" i="43"/>
  <c r="AB232" i="43"/>
  <c r="AC231" i="43"/>
  <c r="AB231" i="43"/>
  <c r="AC230" i="43"/>
  <c r="AB230" i="43"/>
  <c r="AC229" i="43"/>
  <c r="AB229" i="43"/>
  <c r="AC228" i="43"/>
  <c r="AB228" i="43"/>
  <c r="AC227" i="43"/>
  <c r="AB227" i="43"/>
  <c r="AC226" i="43"/>
  <c r="AB226" i="43"/>
  <c r="AC225" i="43"/>
  <c r="AB225" i="43"/>
  <c r="AC224" i="43"/>
  <c r="AB224" i="43"/>
  <c r="AC223" i="43"/>
  <c r="AB223" i="43"/>
  <c r="AC222" i="43"/>
  <c r="AB222" i="43"/>
  <c r="AC221" i="43"/>
  <c r="AB221" i="43"/>
  <c r="AC220" i="43"/>
  <c r="AB220" i="43"/>
  <c r="AC219" i="43"/>
  <c r="AB219" i="43"/>
  <c r="AC218" i="43"/>
  <c r="AB218" i="43"/>
  <c r="AC217" i="43"/>
  <c r="AB217" i="43"/>
  <c r="AC216" i="43"/>
  <c r="AB216" i="43"/>
  <c r="AC215" i="43"/>
  <c r="AB215" i="43"/>
  <c r="AC214" i="43"/>
  <c r="AB214" i="43"/>
  <c r="AC213" i="43"/>
  <c r="AB213" i="43"/>
  <c r="AC212" i="43"/>
  <c r="AB212" i="43"/>
  <c r="AC211" i="43"/>
  <c r="AB211" i="43"/>
  <c r="AC210" i="43"/>
  <c r="AB210" i="43"/>
  <c r="AC209" i="43"/>
  <c r="AB209" i="43"/>
  <c r="AC208" i="43"/>
  <c r="AB208" i="43"/>
  <c r="AC207" i="43"/>
  <c r="AB207" i="43"/>
  <c r="AC206" i="43"/>
  <c r="AB206" i="43"/>
  <c r="AC205" i="43"/>
  <c r="AB205" i="43"/>
  <c r="AC204" i="43"/>
  <c r="AB204" i="43"/>
  <c r="AC203" i="43"/>
  <c r="AB203" i="43"/>
  <c r="AC202" i="43"/>
  <c r="AB202" i="43"/>
  <c r="AC201" i="43"/>
  <c r="AB201" i="43"/>
  <c r="AC200" i="43"/>
  <c r="AB200" i="43"/>
  <c r="AC199" i="43"/>
  <c r="AB199" i="43"/>
  <c r="AC198" i="43"/>
  <c r="AB198" i="43"/>
  <c r="AC197" i="43"/>
  <c r="AB197" i="43"/>
  <c r="AC196" i="43"/>
  <c r="AB196" i="43"/>
  <c r="AC195" i="43"/>
  <c r="AB195" i="43"/>
  <c r="AC194" i="43"/>
  <c r="AB194" i="43"/>
  <c r="AC193" i="43"/>
  <c r="AB193" i="43"/>
  <c r="AC192" i="43"/>
  <c r="AB192" i="43"/>
  <c r="AC191" i="43"/>
  <c r="AB191" i="43"/>
  <c r="AC190" i="43"/>
  <c r="AB190" i="43"/>
  <c r="AC189" i="43"/>
  <c r="AB189" i="43"/>
  <c r="AC188" i="43"/>
  <c r="AB188" i="43"/>
  <c r="AC187" i="43"/>
  <c r="AB187" i="43"/>
  <c r="AC186" i="43"/>
  <c r="AB186" i="43"/>
  <c r="AC185" i="43"/>
  <c r="AB185" i="43"/>
  <c r="AC184" i="43"/>
  <c r="AB184" i="43"/>
  <c r="AC183" i="43"/>
  <c r="AB183" i="43"/>
  <c r="AC182" i="43"/>
  <c r="AB182" i="43"/>
  <c r="AC181" i="43"/>
  <c r="AB181" i="43"/>
  <c r="AC180" i="43"/>
  <c r="AB180" i="43"/>
  <c r="AC179" i="43"/>
  <c r="AB179" i="43"/>
  <c r="AC178" i="43"/>
  <c r="AB178" i="43"/>
  <c r="AC177" i="43"/>
  <c r="AB177" i="43"/>
  <c r="AC176" i="43"/>
  <c r="AB176" i="43"/>
  <c r="AC175" i="43"/>
  <c r="AB175" i="43"/>
  <c r="AC174" i="43"/>
  <c r="AB174" i="43"/>
  <c r="AC173" i="43"/>
  <c r="AB173" i="43"/>
  <c r="AC172" i="43"/>
  <c r="AB172" i="43"/>
  <c r="AC171" i="43"/>
  <c r="AB171" i="43"/>
  <c r="AC170" i="43"/>
  <c r="AB170" i="43"/>
  <c r="AC169" i="43"/>
  <c r="AB169" i="43"/>
  <c r="AC168" i="43"/>
  <c r="AB168" i="43"/>
  <c r="AC167" i="43"/>
  <c r="AB167" i="43"/>
  <c r="AC166" i="43"/>
  <c r="AB166" i="43"/>
  <c r="AC165" i="43"/>
  <c r="AB165" i="43"/>
  <c r="AC164" i="43"/>
  <c r="AB164" i="43"/>
  <c r="AC163" i="43"/>
  <c r="AB163" i="43"/>
  <c r="AC162" i="43"/>
  <c r="AB162" i="43"/>
  <c r="AC161" i="43"/>
  <c r="AB161" i="43"/>
  <c r="AC160" i="43"/>
  <c r="AB160" i="43"/>
  <c r="AC159" i="43"/>
  <c r="AB159" i="43"/>
  <c r="AC158" i="43"/>
  <c r="AB158" i="43"/>
  <c r="AC157" i="43"/>
  <c r="AB157" i="43"/>
  <c r="AC156" i="43"/>
  <c r="AB156" i="43"/>
  <c r="AC155" i="43"/>
  <c r="AB155" i="43"/>
  <c r="AC154" i="43"/>
  <c r="AB154" i="43"/>
  <c r="AC153" i="43"/>
  <c r="AB153" i="43"/>
  <c r="AC152" i="43"/>
  <c r="AB152" i="43"/>
  <c r="AC151" i="43"/>
  <c r="AB151" i="43"/>
  <c r="AC150" i="43"/>
  <c r="AB150" i="43"/>
  <c r="AC149" i="43"/>
  <c r="AB149" i="43"/>
  <c r="AC148" i="43"/>
  <c r="AB148" i="43"/>
  <c r="AC147" i="43"/>
  <c r="AB147" i="43"/>
  <c r="AC146" i="43"/>
  <c r="AB146" i="43"/>
  <c r="AC145" i="43"/>
  <c r="AB145" i="43"/>
  <c r="AC144" i="43"/>
  <c r="AB144" i="43"/>
  <c r="AC143" i="43"/>
  <c r="AB143" i="43"/>
  <c r="AC142" i="43"/>
  <c r="AB142" i="43"/>
  <c r="AC141" i="43"/>
  <c r="AB141" i="43"/>
  <c r="AC140" i="43"/>
  <c r="AB140" i="43"/>
  <c r="AC139" i="43"/>
  <c r="AB139" i="43"/>
  <c r="AC138" i="43"/>
  <c r="AB138" i="43"/>
  <c r="AC137" i="43"/>
  <c r="AB137" i="43"/>
  <c r="AC136" i="43"/>
  <c r="AB136" i="43"/>
  <c r="AC135" i="43"/>
  <c r="AB135" i="43"/>
  <c r="AC134" i="43"/>
  <c r="AB134" i="43"/>
  <c r="AC133" i="43"/>
  <c r="AB133" i="43"/>
  <c r="AC132" i="43"/>
  <c r="AB132" i="43"/>
  <c r="AC131" i="43"/>
  <c r="AB131" i="43"/>
  <c r="AC130" i="43"/>
  <c r="AB130" i="43"/>
  <c r="AC129" i="43"/>
  <c r="AB129" i="43"/>
  <c r="AC128" i="43"/>
  <c r="AB128" i="43"/>
  <c r="AC127" i="43"/>
  <c r="AB127" i="43"/>
  <c r="AC126" i="43"/>
  <c r="AB126" i="43"/>
  <c r="AC125" i="43"/>
  <c r="AB125" i="43"/>
  <c r="AC124" i="43"/>
  <c r="AB124" i="43"/>
  <c r="AC123" i="43"/>
  <c r="AB123" i="43"/>
  <c r="AC122" i="43"/>
  <c r="AB122" i="43"/>
  <c r="AC121" i="43"/>
  <c r="AB121" i="43"/>
  <c r="AC120" i="43"/>
  <c r="AB120" i="43"/>
  <c r="AC119" i="43"/>
  <c r="AB119" i="43"/>
  <c r="AC118" i="43"/>
  <c r="AB118" i="43"/>
  <c r="AC117" i="43"/>
  <c r="AB117" i="43"/>
  <c r="AC116" i="43"/>
  <c r="AB116" i="43"/>
  <c r="AC115" i="43"/>
  <c r="AB115" i="43"/>
  <c r="AC114" i="43"/>
  <c r="AB114" i="43"/>
  <c r="AC113" i="43"/>
  <c r="AB113" i="43"/>
  <c r="AB112" i="43"/>
  <c r="AB111" i="43"/>
  <c r="AB110" i="43"/>
  <c r="AB109" i="43"/>
  <c r="AB108" i="43"/>
  <c r="AB107" i="43"/>
  <c r="AB106" i="43"/>
  <c r="AB105" i="43"/>
  <c r="AC104" i="43"/>
  <c r="AB104" i="43"/>
  <c r="AC103" i="43"/>
  <c r="AB103" i="43"/>
  <c r="AC102" i="43"/>
  <c r="AB102" i="43"/>
  <c r="AC101" i="43"/>
  <c r="AB101" i="43"/>
  <c r="AC100" i="43"/>
  <c r="AB100" i="43"/>
  <c r="AC99" i="43"/>
  <c r="AB99" i="43"/>
  <c r="AC98" i="43"/>
  <c r="AB98" i="43"/>
  <c r="AC97" i="43"/>
  <c r="AB97" i="43"/>
  <c r="AC96" i="43"/>
  <c r="AB96" i="43"/>
  <c r="AC95" i="43"/>
  <c r="AB95" i="43"/>
  <c r="AC94" i="43"/>
  <c r="AB94" i="43"/>
  <c r="AC93" i="43"/>
  <c r="AB93" i="43"/>
  <c r="AC92" i="43"/>
  <c r="AB92" i="43"/>
  <c r="AC91" i="43"/>
  <c r="AB91" i="43"/>
  <c r="AC90" i="43"/>
  <c r="AB90" i="43"/>
  <c r="AC89" i="43"/>
  <c r="AB89" i="43"/>
  <c r="AC88" i="43"/>
  <c r="AB88" i="43"/>
  <c r="AC87" i="43"/>
  <c r="AB87" i="43"/>
  <c r="AC86" i="43"/>
  <c r="AB86" i="43"/>
  <c r="AC85" i="43"/>
  <c r="AB85" i="43"/>
  <c r="AC84" i="43"/>
  <c r="AB84" i="43"/>
  <c r="AC83" i="43"/>
  <c r="AB83" i="43"/>
  <c r="AC82" i="43"/>
  <c r="AB82" i="43"/>
  <c r="AC81" i="43"/>
  <c r="AB81" i="43"/>
  <c r="AC80" i="43"/>
  <c r="AB80" i="43"/>
  <c r="AC79" i="43"/>
  <c r="AB79" i="43"/>
  <c r="AC78" i="43"/>
  <c r="AB78" i="43"/>
  <c r="AC77" i="43"/>
  <c r="AB77" i="43"/>
  <c r="AC76" i="43"/>
  <c r="AB76" i="43"/>
  <c r="AC75" i="43"/>
  <c r="AB75" i="43"/>
  <c r="AC74" i="43"/>
  <c r="AB74" i="43"/>
  <c r="AC73" i="43"/>
  <c r="AB73" i="43"/>
  <c r="AC72" i="43"/>
  <c r="AB72" i="43"/>
  <c r="AC71" i="43"/>
  <c r="AB71" i="43"/>
  <c r="AC70" i="43"/>
  <c r="AB70" i="43"/>
  <c r="AC69" i="43"/>
  <c r="AB69" i="43"/>
  <c r="AC68" i="43"/>
  <c r="AB68" i="43"/>
  <c r="AC67" i="43"/>
  <c r="AB67" i="43"/>
  <c r="AC66" i="43"/>
  <c r="AB66" i="43"/>
  <c r="AC65" i="43"/>
  <c r="AB65" i="43"/>
  <c r="AC64" i="43"/>
  <c r="AB64" i="43"/>
  <c r="AC63" i="43"/>
  <c r="AB63" i="43"/>
  <c r="AC62" i="43"/>
  <c r="AB62" i="43"/>
  <c r="AC61" i="43"/>
  <c r="AB61" i="43"/>
  <c r="AC60" i="43"/>
  <c r="AB60" i="43"/>
  <c r="AC59" i="43"/>
  <c r="AB59" i="43"/>
  <c r="AC58" i="43"/>
  <c r="AB58" i="43"/>
  <c r="AC57" i="43"/>
  <c r="AB57" i="43"/>
  <c r="AC56" i="43"/>
  <c r="AB56" i="43"/>
  <c r="AC55" i="43"/>
  <c r="AB55" i="43"/>
  <c r="AC54" i="43"/>
  <c r="AB54" i="43"/>
  <c r="AC53" i="43"/>
  <c r="AB53" i="43"/>
  <c r="AC52" i="43"/>
  <c r="AB52" i="43"/>
  <c r="AC51" i="43"/>
  <c r="AB51" i="43"/>
  <c r="AC50" i="43"/>
  <c r="AB50" i="43"/>
  <c r="AC49" i="43"/>
  <c r="AB49" i="43"/>
  <c r="AC48" i="43"/>
  <c r="AB48" i="43"/>
  <c r="AC47" i="43"/>
  <c r="AB47" i="43"/>
  <c r="AC46" i="43"/>
  <c r="AB46" i="43"/>
  <c r="AC45" i="43"/>
  <c r="AB45" i="43"/>
  <c r="AC44" i="43"/>
  <c r="AB44" i="43"/>
  <c r="AC43" i="43"/>
  <c r="AB43" i="43"/>
  <c r="AC42" i="43"/>
  <c r="AB42" i="43"/>
  <c r="AC41" i="43"/>
  <c r="AB41" i="43"/>
  <c r="AC40" i="43"/>
  <c r="AB40" i="43"/>
  <c r="AC39" i="43"/>
  <c r="AB39" i="43"/>
  <c r="AC38" i="43"/>
  <c r="AB38" i="43"/>
  <c r="AC37" i="43"/>
  <c r="AB37" i="43"/>
  <c r="AC36" i="43"/>
  <c r="AB36" i="43"/>
  <c r="AC35" i="43"/>
  <c r="AB35" i="43"/>
  <c r="AC34" i="43"/>
  <c r="AB34" i="43"/>
  <c r="AC33" i="43"/>
  <c r="AB33" i="43"/>
  <c r="AC32" i="43"/>
  <c r="AB32" i="43"/>
  <c r="AC31" i="43"/>
  <c r="AB31" i="43"/>
  <c r="AC30" i="43"/>
  <c r="AB30" i="43"/>
  <c r="AC29" i="43"/>
  <c r="AB29" i="43"/>
  <c r="AC28" i="43"/>
  <c r="AB28" i="43"/>
  <c r="AC27" i="43"/>
  <c r="AB27" i="43"/>
  <c r="AC26" i="43"/>
  <c r="AB26" i="43"/>
  <c r="AC25" i="43"/>
  <c r="AB25" i="43"/>
  <c r="AC24" i="43"/>
  <c r="AB24" i="43"/>
  <c r="AC23" i="43"/>
  <c r="AB23" i="43"/>
  <c r="AC22" i="43"/>
  <c r="AB22" i="43"/>
  <c r="AC21" i="43"/>
  <c r="AB21" i="43"/>
  <c r="AC20" i="43"/>
  <c r="AB20" i="43"/>
  <c r="AC19" i="43"/>
  <c r="AB19" i="43"/>
  <c r="AC18" i="43"/>
  <c r="AB18" i="43"/>
  <c r="AC17" i="43"/>
  <c r="AB17" i="43"/>
  <c r="AC16" i="43"/>
  <c r="AB16" i="43"/>
  <c r="AC15" i="43"/>
  <c r="AB15" i="43"/>
  <c r="AC14" i="43"/>
  <c r="AB14" i="43"/>
  <c r="AC13" i="43"/>
  <c r="AB13" i="43"/>
  <c r="AC12" i="43"/>
  <c r="AB12" i="43"/>
  <c r="AC11" i="43"/>
  <c r="AB11" i="43"/>
  <c r="AC10" i="43"/>
  <c r="AB10" i="43"/>
  <c r="AC9" i="43"/>
  <c r="AB9" i="43"/>
  <c r="AC8" i="43"/>
  <c r="AB8" i="43"/>
  <c r="AC7" i="43"/>
  <c r="AB7" i="43"/>
  <c r="AC6" i="43"/>
  <c r="AB6" i="43"/>
  <c r="AC5" i="43"/>
  <c r="AB5" i="43"/>
  <c r="Z744" i="43"/>
  <c r="Z743" i="43"/>
  <c r="Z742" i="43"/>
  <c r="Z741" i="43"/>
  <c r="Z740" i="43"/>
  <c r="Z739" i="43"/>
  <c r="Z738" i="43"/>
  <c r="Z737" i="43"/>
  <c r="Z736" i="43"/>
  <c r="Z735" i="43"/>
  <c r="Z734" i="43"/>
  <c r="Z733" i="43"/>
  <c r="Z732" i="43"/>
  <c r="Z731" i="43"/>
  <c r="Z730" i="43"/>
  <c r="Z729" i="43"/>
  <c r="Z728" i="43"/>
  <c r="Z727" i="43"/>
  <c r="Z726" i="43"/>
  <c r="Z725" i="43"/>
  <c r="Z724" i="43"/>
  <c r="Z723" i="43"/>
  <c r="Z722" i="43"/>
  <c r="Z721" i="43"/>
  <c r="Z720" i="43"/>
  <c r="Z719" i="43"/>
  <c r="Z718" i="43"/>
  <c r="Z717" i="43"/>
  <c r="Z716" i="43"/>
  <c r="Z715" i="43"/>
  <c r="Z714" i="43"/>
  <c r="Z713" i="43"/>
  <c r="Z712" i="43"/>
  <c r="Z711" i="43"/>
  <c r="Z710" i="43"/>
  <c r="Z709" i="43"/>
  <c r="Z708" i="43"/>
  <c r="Z707" i="43"/>
  <c r="Z706" i="43"/>
  <c r="Z705" i="43"/>
  <c r="Z704" i="43"/>
  <c r="Z703" i="43"/>
  <c r="Z702" i="43"/>
  <c r="Z701" i="43"/>
  <c r="Z700" i="43"/>
  <c r="Z699" i="43"/>
  <c r="Z698" i="43"/>
  <c r="Z697" i="43"/>
  <c r="Z696" i="43"/>
  <c r="Z695" i="43"/>
  <c r="Z694" i="43"/>
  <c r="Z693" i="43"/>
  <c r="Z692" i="43"/>
  <c r="Z691" i="43"/>
  <c r="Z690" i="43"/>
  <c r="Z689" i="43"/>
  <c r="Z688" i="43"/>
  <c r="Z687" i="43"/>
  <c r="Z686" i="43"/>
  <c r="Z685" i="43"/>
  <c r="Z684" i="43"/>
  <c r="Z683" i="43"/>
  <c r="Z682" i="43"/>
  <c r="Z681" i="43"/>
  <c r="Z680" i="43"/>
  <c r="Z679" i="43"/>
  <c r="Z678" i="43"/>
  <c r="Z677" i="43"/>
  <c r="Z676" i="43"/>
  <c r="Z675" i="43"/>
  <c r="Z674" i="43"/>
  <c r="Z673" i="43"/>
  <c r="Z672" i="43"/>
  <c r="Z671" i="43"/>
  <c r="Z670" i="43"/>
  <c r="Z669" i="43"/>
  <c r="Z668" i="43"/>
  <c r="Z667" i="43"/>
  <c r="Z666" i="43"/>
  <c r="Z665" i="43"/>
  <c r="Z664" i="43"/>
  <c r="Z663" i="43"/>
  <c r="Z662" i="43"/>
  <c r="Z661" i="43"/>
  <c r="Z660" i="43"/>
  <c r="Z659" i="43"/>
  <c r="Z658" i="43"/>
  <c r="Z657" i="43"/>
  <c r="Z656" i="43"/>
  <c r="Z655" i="43"/>
  <c r="Z654" i="43"/>
  <c r="Z653" i="43"/>
  <c r="Z652" i="43"/>
  <c r="Z651" i="43"/>
  <c r="Z650" i="43"/>
  <c r="Z649" i="43"/>
  <c r="Z648" i="43"/>
  <c r="Z647" i="43"/>
  <c r="Z646" i="43"/>
  <c r="Z645" i="43"/>
  <c r="Z644" i="43"/>
  <c r="Z643" i="43"/>
  <c r="Z642" i="43"/>
  <c r="Z641" i="43"/>
  <c r="Z640" i="43"/>
  <c r="Z639" i="43"/>
  <c r="Z638" i="43"/>
  <c r="Z637" i="43"/>
  <c r="Z636" i="43"/>
  <c r="Z635" i="43"/>
  <c r="Z634" i="43"/>
  <c r="Z633" i="43"/>
  <c r="Z632" i="43"/>
  <c r="Z631" i="43"/>
  <c r="Z630" i="43"/>
  <c r="Z629" i="43"/>
  <c r="Z628" i="43"/>
  <c r="Z627" i="43"/>
  <c r="Z626" i="43"/>
  <c r="Z625" i="43"/>
  <c r="Z624" i="43"/>
  <c r="Z623" i="43"/>
  <c r="Z622" i="43"/>
  <c r="Z621" i="43"/>
  <c r="Z620" i="43"/>
  <c r="Z619" i="43"/>
  <c r="Z618" i="43"/>
  <c r="Z617" i="43"/>
  <c r="Z616" i="43"/>
  <c r="Z615" i="43"/>
  <c r="Z614" i="43"/>
  <c r="Z613" i="43"/>
  <c r="Z612" i="43"/>
  <c r="Z611" i="43"/>
  <c r="Z610" i="43"/>
  <c r="Z609" i="43"/>
  <c r="Z608" i="43"/>
  <c r="Z607" i="43"/>
  <c r="Z606" i="43"/>
  <c r="Z605" i="43"/>
  <c r="Z604" i="43"/>
  <c r="Z603" i="43"/>
  <c r="Z602" i="43"/>
  <c r="Z601" i="43"/>
  <c r="Z600" i="43"/>
  <c r="Z599" i="43"/>
  <c r="Z598" i="43"/>
  <c r="Z597" i="43"/>
  <c r="Z596" i="43"/>
  <c r="Z595" i="43"/>
  <c r="Z594" i="43"/>
  <c r="Z593" i="43"/>
  <c r="Z592" i="43"/>
  <c r="Z591" i="43"/>
  <c r="Z590" i="43"/>
  <c r="Z589" i="43"/>
  <c r="Z588" i="43"/>
  <c r="Z587" i="43"/>
  <c r="Z586" i="43"/>
  <c r="Z585" i="43"/>
  <c r="Z584" i="43"/>
  <c r="Z583" i="43"/>
  <c r="Z582" i="43"/>
  <c r="Z581" i="43"/>
  <c r="Z580" i="43"/>
  <c r="Z579" i="43"/>
  <c r="Z578" i="43"/>
  <c r="Z577" i="43"/>
  <c r="Z576" i="43"/>
  <c r="Z575" i="43"/>
  <c r="Z574" i="43"/>
  <c r="Z573" i="43"/>
  <c r="Z572" i="43"/>
  <c r="Z571" i="43"/>
  <c r="Z570" i="43"/>
  <c r="Z569" i="43"/>
  <c r="Z568" i="43"/>
  <c r="Z567" i="43"/>
  <c r="Z566" i="43"/>
  <c r="Z565" i="43"/>
  <c r="Z564" i="43"/>
  <c r="Z563" i="43"/>
  <c r="Z562" i="43"/>
  <c r="Z561" i="43"/>
  <c r="Z560" i="43"/>
  <c r="Z559" i="43"/>
  <c r="Z558" i="43"/>
  <c r="Z557" i="43"/>
  <c r="Z556" i="43"/>
  <c r="Z555" i="43"/>
  <c r="Z554" i="43"/>
  <c r="Z553" i="43"/>
  <c r="Z552" i="43"/>
  <c r="Z551" i="43"/>
  <c r="Z550" i="43"/>
  <c r="Z549" i="43"/>
  <c r="Z548" i="43"/>
  <c r="Z547" i="43"/>
  <c r="Z546" i="43"/>
  <c r="Z545" i="43"/>
  <c r="Z544" i="43"/>
  <c r="Z543" i="43"/>
  <c r="Z542" i="43"/>
  <c r="Z541" i="43"/>
  <c r="Z540" i="43"/>
  <c r="Z539" i="43"/>
  <c r="Z538" i="43"/>
  <c r="Z537" i="43"/>
  <c r="Z536" i="43"/>
  <c r="Z535" i="43"/>
  <c r="Z534" i="43"/>
  <c r="Z533" i="43"/>
  <c r="Z532" i="43"/>
  <c r="Z531" i="43"/>
  <c r="Z530" i="43"/>
  <c r="Z529" i="43"/>
  <c r="Z528" i="43"/>
  <c r="Z527" i="43"/>
  <c r="Z526" i="43"/>
  <c r="Z525" i="43"/>
  <c r="Z524" i="43"/>
  <c r="Z523" i="43"/>
  <c r="Z522" i="43"/>
  <c r="Z521" i="43"/>
  <c r="Z520" i="43"/>
  <c r="Z519" i="43"/>
  <c r="Z518" i="43"/>
  <c r="Z517" i="43"/>
  <c r="Z516" i="43"/>
  <c r="Z515" i="43"/>
  <c r="Z514" i="43"/>
  <c r="Z513" i="43"/>
  <c r="Z512" i="43"/>
  <c r="Z511" i="43"/>
  <c r="Z510" i="43"/>
  <c r="Z509" i="43"/>
  <c r="Z508" i="43"/>
  <c r="Z507" i="43"/>
  <c r="Z506" i="43"/>
  <c r="Z505" i="43"/>
  <c r="Z504" i="43"/>
  <c r="Z503" i="43"/>
  <c r="Z502" i="43"/>
  <c r="Z501" i="43"/>
  <c r="Z500" i="43"/>
  <c r="Z499" i="43"/>
  <c r="Z498" i="43"/>
  <c r="Z497" i="43"/>
  <c r="Z496" i="43"/>
  <c r="Z495" i="43"/>
  <c r="Z494" i="43"/>
  <c r="Z493" i="43"/>
  <c r="Z492" i="43"/>
  <c r="Z491" i="43"/>
  <c r="Z490" i="43"/>
  <c r="Z489" i="43"/>
  <c r="Z488" i="43"/>
  <c r="Z487" i="43"/>
  <c r="Z486" i="43"/>
  <c r="Z485" i="43"/>
  <c r="Z484" i="43"/>
  <c r="Z483" i="43"/>
  <c r="Z482" i="43"/>
  <c r="Z481" i="43"/>
  <c r="Z480" i="43"/>
  <c r="Z479" i="43"/>
  <c r="Z478" i="43"/>
  <c r="Z477" i="43"/>
  <c r="Z476" i="43"/>
  <c r="Z475" i="43"/>
  <c r="Z474" i="43"/>
  <c r="Z473" i="43"/>
  <c r="Z472" i="43"/>
  <c r="Z471" i="43"/>
  <c r="Z470" i="43"/>
  <c r="Z469" i="43"/>
  <c r="Z468" i="43"/>
  <c r="Z467" i="43"/>
  <c r="Z466" i="43"/>
  <c r="Z465" i="43"/>
  <c r="Z464" i="43"/>
  <c r="Z463" i="43"/>
  <c r="Z462" i="43"/>
  <c r="Z461" i="43"/>
  <c r="Z460" i="43"/>
  <c r="Z459" i="43"/>
  <c r="Z458" i="43"/>
  <c r="Z457" i="43"/>
  <c r="Z456" i="43"/>
  <c r="Z455" i="43"/>
  <c r="Z454" i="43"/>
  <c r="Z453" i="43"/>
  <c r="Z452" i="43"/>
  <c r="Z451" i="43"/>
  <c r="Z450" i="43"/>
  <c r="Z449" i="43"/>
  <c r="Z448" i="43"/>
  <c r="Z447" i="43"/>
  <c r="Z446" i="43"/>
  <c r="Z445" i="43"/>
  <c r="Z444" i="43"/>
  <c r="Z443" i="43"/>
  <c r="Z442" i="43"/>
  <c r="Z441" i="43"/>
  <c r="Z440" i="43"/>
  <c r="Z439" i="43"/>
  <c r="Z438" i="43"/>
  <c r="Z437" i="43"/>
  <c r="Z436" i="43"/>
  <c r="Z435" i="43"/>
  <c r="Z434" i="43"/>
  <c r="Z433" i="43"/>
  <c r="Z432" i="43"/>
  <c r="Z431" i="43"/>
  <c r="Z430" i="43"/>
  <c r="Z429" i="43"/>
  <c r="Z428" i="43"/>
  <c r="Z427" i="43"/>
  <c r="Z426" i="43"/>
  <c r="Z425" i="43"/>
  <c r="Z424" i="43"/>
  <c r="Z423" i="43"/>
  <c r="Z422" i="43"/>
  <c r="Z421" i="43"/>
  <c r="Z420" i="43"/>
  <c r="Z419" i="43"/>
  <c r="Z418" i="43"/>
  <c r="Z417" i="43"/>
  <c r="Z416" i="43"/>
  <c r="Z415" i="43"/>
  <c r="Z414" i="43"/>
  <c r="Z413" i="43"/>
  <c r="Z412" i="43"/>
  <c r="Z411" i="43"/>
  <c r="Z410" i="43"/>
  <c r="Z409" i="43"/>
  <c r="Z408" i="43"/>
  <c r="Z407" i="43"/>
  <c r="Z406" i="43"/>
  <c r="Z405" i="43"/>
  <c r="Z404" i="43"/>
  <c r="Z403" i="43"/>
  <c r="Z402" i="43"/>
  <c r="Z401" i="43"/>
  <c r="Z400" i="43"/>
  <c r="Z399" i="43"/>
  <c r="Z398" i="43"/>
  <c r="Z397" i="43"/>
  <c r="Z396" i="43"/>
  <c r="Z395" i="43"/>
  <c r="Z394" i="43"/>
  <c r="Z393" i="43"/>
  <c r="Z392" i="43"/>
  <c r="Z391" i="43"/>
  <c r="Z390" i="43"/>
  <c r="Z389" i="43"/>
  <c r="Z388" i="43"/>
  <c r="Z387" i="43"/>
  <c r="Z386" i="43"/>
  <c r="Z385" i="43"/>
  <c r="Z384" i="43"/>
  <c r="Z383" i="43"/>
  <c r="Z382" i="43"/>
  <c r="Z381" i="43"/>
  <c r="Z380" i="43"/>
  <c r="Z379" i="43"/>
  <c r="Z378" i="43"/>
  <c r="Z377" i="43"/>
  <c r="Z376" i="43"/>
  <c r="Z375" i="43"/>
  <c r="Z374" i="43"/>
  <c r="Z373" i="43"/>
  <c r="Z372" i="43"/>
  <c r="Z371" i="43"/>
  <c r="Z370" i="43"/>
  <c r="Z369" i="43"/>
  <c r="Z368" i="43"/>
  <c r="Z367" i="43"/>
  <c r="Z366" i="43"/>
  <c r="Z365" i="43"/>
  <c r="Z364" i="43"/>
  <c r="Z363" i="43"/>
  <c r="Z362" i="43"/>
  <c r="Z361" i="43"/>
  <c r="Z360" i="43"/>
  <c r="Z359" i="43"/>
  <c r="Z358" i="43"/>
  <c r="Z357" i="43"/>
  <c r="Z356" i="43"/>
  <c r="Z355" i="43"/>
  <c r="Z354" i="43"/>
  <c r="Z353" i="43"/>
  <c r="Z352" i="43"/>
  <c r="Z351" i="43"/>
  <c r="Z350" i="43"/>
  <c r="Z349" i="43"/>
  <c r="Z348" i="43"/>
  <c r="Z347" i="43"/>
  <c r="Z346" i="43"/>
  <c r="Z345" i="43"/>
  <c r="Z344" i="43"/>
  <c r="Z343" i="43"/>
  <c r="Z342" i="43"/>
  <c r="Z341" i="43"/>
  <c r="Z340" i="43"/>
  <c r="Z339" i="43"/>
  <c r="Z338" i="43"/>
  <c r="Z337" i="43"/>
  <c r="Z336" i="43"/>
  <c r="Z335" i="43"/>
  <c r="Z334" i="43"/>
  <c r="Z333" i="43"/>
  <c r="Z332" i="43"/>
  <c r="Z331" i="43"/>
  <c r="Z330" i="43"/>
  <c r="Z329" i="43"/>
  <c r="Z328" i="43"/>
  <c r="Z327" i="43"/>
  <c r="Z326" i="43"/>
  <c r="Z325" i="43"/>
  <c r="Z324" i="43"/>
  <c r="Z323" i="43"/>
  <c r="Z322" i="43"/>
  <c r="Z321" i="43"/>
  <c r="Z320" i="43"/>
  <c r="Z319" i="43"/>
  <c r="Z318" i="43"/>
  <c r="Z317" i="43"/>
  <c r="Z316" i="43"/>
  <c r="Z315" i="43"/>
  <c r="Z314" i="43"/>
  <c r="Z313" i="43"/>
  <c r="Z312" i="43"/>
  <c r="Z311" i="43"/>
  <c r="Z310" i="43"/>
  <c r="Z309" i="43"/>
  <c r="Z308" i="43"/>
  <c r="Z307" i="43"/>
  <c r="Z306" i="43"/>
  <c r="Z305" i="43"/>
  <c r="Z304" i="43"/>
  <c r="Z303" i="43"/>
  <c r="Z302" i="43"/>
  <c r="Z301" i="43"/>
  <c r="Z300" i="43"/>
  <c r="Z299" i="43"/>
  <c r="Z298" i="43"/>
  <c r="Z297" i="43"/>
  <c r="Z296" i="43"/>
  <c r="Z295" i="43"/>
  <c r="Z294" i="43"/>
  <c r="Z293" i="43"/>
  <c r="Z292" i="43"/>
  <c r="Z291" i="43"/>
  <c r="Z290" i="43"/>
  <c r="Z289" i="43"/>
  <c r="Z288" i="43"/>
  <c r="Z287" i="43"/>
  <c r="Z286" i="43"/>
  <c r="Z285" i="43"/>
  <c r="Z284" i="43"/>
  <c r="Z283" i="43"/>
  <c r="Z282" i="43"/>
  <c r="Z281" i="43"/>
  <c r="Z280" i="43"/>
  <c r="Z279" i="43"/>
  <c r="Z278" i="43"/>
  <c r="Z277" i="43"/>
  <c r="Z274" i="43"/>
  <c r="Z273" i="43"/>
  <c r="Z272" i="43"/>
  <c r="Z271" i="43"/>
  <c r="Z270" i="43"/>
  <c r="Z269" i="43"/>
  <c r="Z268" i="43"/>
  <c r="Z267" i="43"/>
  <c r="Z266" i="43"/>
  <c r="Z265" i="43"/>
  <c r="Z264" i="43"/>
  <c r="Z263" i="43"/>
  <c r="Z262" i="43"/>
  <c r="Z261" i="43"/>
  <c r="Z260" i="43"/>
  <c r="Z259" i="43"/>
  <c r="Z258" i="43"/>
  <c r="Z257" i="43"/>
  <c r="Z256" i="43"/>
  <c r="Z255" i="43"/>
  <c r="Z254" i="43"/>
  <c r="Z253" i="43"/>
  <c r="Z252" i="43"/>
  <c r="Z251" i="43"/>
  <c r="Z250" i="43"/>
  <c r="Z249" i="43"/>
  <c r="Z248" i="43"/>
  <c r="Z247" i="43"/>
  <c r="Z246" i="43"/>
  <c r="Z245" i="43"/>
  <c r="Z244" i="43"/>
  <c r="Z243" i="43"/>
  <c r="Z242" i="43"/>
  <c r="Z241" i="43"/>
  <c r="Z240" i="43"/>
  <c r="Z239" i="43"/>
  <c r="Z238" i="43"/>
  <c r="Z237" i="43"/>
  <c r="Z236" i="43"/>
  <c r="Z235" i="43"/>
  <c r="Z234" i="43"/>
  <c r="Z233" i="43"/>
  <c r="Z232" i="43"/>
  <c r="Z231" i="43"/>
  <c r="Z230" i="43"/>
  <c r="Z229" i="43"/>
  <c r="Z228" i="43"/>
  <c r="Z227" i="43"/>
  <c r="Z226" i="43"/>
  <c r="Z225" i="43"/>
  <c r="Z224" i="43"/>
  <c r="Z223" i="43"/>
  <c r="Z222" i="43"/>
  <c r="Z221" i="43"/>
  <c r="Z220" i="43"/>
  <c r="Z219" i="43"/>
  <c r="Z218" i="43"/>
  <c r="Z217" i="43"/>
  <c r="Z216" i="43"/>
  <c r="Z215" i="43"/>
  <c r="Z214" i="43"/>
  <c r="Z213" i="43"/>
  <c r="Z212" i="43"/>
  <c r="Z211" i="43"/>
  <c r="Z210" i="43"/>
  <c r="Z209" i="43"/>
  <c r="Z208" i="43"/>
  <c r="Z207" i="43"/>
  <c r="Z206" i="43"/>
  <c r="Z205" i="43"/>
  <c r="Z204" i="43"/>
  <c r="Z203" i="43"/>
  <c r="Z202" i="43"/>
  <c r="Z201" i="43"/>
  <c r="Z200" i="43"/>
  <c r="Z199" i="43"/>
  <c r="Z198" i="43"/>
  <c r="Z197" i="43"/>
  <c r="Z196" i="43"/>
  <c r="Z195" i="43"/>
  <c r="Z194" i="43"/>
  <c r="Z193" i="43"/>
  <c r="Z192" i="43"/>
  <c r="Z191" i="43"/>
  <c r="Z190" i="43"/>
  <c r="Z189" i="43"/>
  <c r="Z188" i="43"/>
  <c r="Z187" i="43"/>
  <c r="Z186" i="43"/>
  <c r="Z185" i="43"/>
  <c r="Z184" i="43"/>
  <c r="Z183" i="43"/>
  <c r="Z182" i="43"/>
  <c r="Z181" i="43"/>
  <c r="Z180" i="43"/>
  <c r="Z179" i="43"/>
  <c r="Z178" i="43"/>
  <c r="Z177" i="43"/>
  <c r="Z176" i="43"/>
  <c r="Z175" i="43"/>
  <c r="Z174" i="43"/>
  <c r="Z173" i="43"/>
  <c r="Z172" i="43"/>
  <c r="Z171" i="43"/>
  <c r="Z170" i="43"/>
  <c r="Z169" i="43"/>
  <c r="Z168" i="43"/>
  <c r="Z167" i="43"/>
  <c r="Z166" i="43"/>
  <c r="Z165" i="43"/>
  <c r="Z164" i="43"/>
  <c r="Z163" i="43"/>
  <c r="Z162" i="43"/>
  <c r="Z161" i="43"/>
  <c r="Z160" i="43"/>
  <c r="Z159" i="43"/>
  <c r="Z158" i="43"/>
  <c r="Z157" i="43"/>
  <c r="Z156" i="43"/>
  <c r="Z155" i="43"/>
  <c r="Z154" i="43"/>
  <c r="Z153" i="43"/>
  <c r="Z152" i="43"/>
  <c r="Z151" i="43"/>
  <c r="Z150" i="43"/>
  <c r="Z149" i="43"/>
  <c r="Z148" i="43"/>
  <c r="Z147" i="43"/>
  <c r="Z146" i="43"/>
  <c r="Z145" i="43"/>
  <c r="Z144" i="43"/>
  <c r="Z143" i="43"/>
  <c r="Z142" i="43"/>
  <c r="Z141" i="43"/>
  <c r="Z140" i="43"/>
  <c r="Z139" i="43"/>
  <c r="Z138" i="43"/>
  <c r="Z137" i="43"/>
  <c r="Z136" i="43"/>
  <c r="Z135" i="43"/>
  <c r="Z134" i="43"/>
  <c r="Z133" i="43"/>
  <c r="Z132" i="43"/>
  <c r="Z131" i="43"/>
  <c r="Z130" i="43"/>
  <c r="Z129" i="43"/>
  <c r="Z128" i="43"/>
  <c r="Z127" i="43"/>
  <c r="Z126" i="43"/>
  <c r="Z125" i="43"/>
  <c r="Z124" i="43"/>
  <c r="Z123" i="43"/>
  <c r="Z122" i="43"/>
  <c r="Z121" i="43"/>
  <c r="Z120" i="43"/>
  <c r="Z119" i="43"/>
  <c r="Z118" i="43"/>
  <c r="Z117" i="43"/>
  <c r="Z116" i="43"/>
  <c r="Z115" i="43"/>
  <c r="Z114" i="43"/>
  <c r="Z113" i="43"/>
  <c r="Z112" i="43"/>
  <c r="Z111" i="43"/>
  <c r="Z110" i="43"/>
  <c r="Z109" i="43"/>
  <c r="Z108" i="43"/>
  <c r="Z107" i="43"/>
  <c r="Z106" i="43"/>
  <c r="Z105" i="43"/>
  <c r="Z104" i="43"/>
  <c r="Z103" i="43"/>
  <c r="Z102" i="43"/>
  <c r="Z101" i="43"/>
  <c r="Z100" i="43"/>
  <c r="Z99" i="43"/>
  <c r="Z98" i="43"/>
  <c r="Z97" i="43"/>
  <c r="Z96" i="43"/>
  <c r="Z95" i="43"/>
  <c r="Z94" i="43"/>
  <c r="Z93" i="43"/>
  <c r="Z92" i="43"/>
  <c r="Z91" i="43"/>
  <c r="Z90" i="43"/>
  <c r="Z89" i="43"/>
  <c r="Z88" i="43"/>
  <c r="Z87" i="43"/>
  <c r="Z86" i="43"/>
  <c r="Z85" i="43"/>
  <c r="Z84" i="43"/>
  <c r="Z83" i="43"/>
  <c r="Z82" i="43"/>
  <c r="Z81" i="43"/>
  <c r="Z80" i="43"/>
  <c r="Z79" i="43"/>
  <c r="Z78" i="43"/>
  <c r="Z77" i="43"/>
  <c r="Z76" i="43"/>
  <c r="Z75" i="43"/>
  <c r="Z74" i="43"/>
  <c r="Z73" i="43"/>
  <c r="Z72" i="43"/>
  <c r="Z71" i="43"/>
  <c r="Z70" i="43"/>
  <c r="Z69" i="43"/>
  <c r="Z68" i="43"/>
  <c r="Z67" i="43"/>
  <c r="Z66" i="43"/>
  <c r="Z65" i="43"/>
  <c r="Z64" i="43"/>
  <c r="Z63" i="43"/>
  <c r="Z62" i="43"/>
  <c r="Z61" i="43"/>
  <c r="Z60" i="43"/>
  <c r="Z59" i="43"/>
  <c r="Z58" i="43"/>
  <c r="Z57" i="43"/>
  <c r="Z56" i="43"/>
  <c r="Z55" i="43"/>
  <c r="Z54" i="43"/>
  <c r="Z53" i="43"/>
  <c r="Z52" i="43"/>
  <c r="Z51" i="43"/>
  <c r="Z50" i="43"/>
  <c r="Z49" i="43"/>
  <c r="Z48" i="43"/>
  <c r="Z47" i="43"/>
  <c r="Z46" i="43"/>
  <c r="Z45" i="43"/>
  <c r="Z44" i="43"/>
  <c r="Z43" i="43"/>
  <c r="Z42" i="43"/>
  <c r="Z41" i="43"/>
  <c r="Z40" i="43"/>
  <c r="Z39" i="43"/>
  <c r="Z38" i="43"/>
  <c r="Z37" i="43"/>
  <c r="Z36" i="43"/>
  <c r="Z35" i="43"/>
  <c r="Z34" i="43"/>
  <c r="Z33" i="43"/>
  <c r="Z32" i="43"/>
  <c r="Z31" i="43"/>
  <c r="Z30" i="43"/>
  <c r="Z29" i="43"/>
  <c r="Z28" i="43"/>
  <c r="Z27" i="43"/>
  <c r="Z26" i="43"/>
  <c r="Z25" i="43"/>
  <c r="Z24" i="43"/>
  <c r="Z23" i="43"/>
  <c r="Z22" i="43"/>
  <c r="Z21" i="43"/>
  <c r="Z20" i="43"/>
  <c r="Z19" i="43"/>
  <c r="Z18" i="43"/>
  <c r="Z17" i="43"/>
  <c r="Z16" i="43"/>
  <c r="Z15" i="43"/>
  <c r="Z14" i="43"/>
  <c r="Z13" i="43"/>
  <c r="Z12" i="43"/>
  <c r="Z11" i="43"/>
  <c r="Z10" i="43"/>
  <c r="Z9" i="43"/>
  <c r="Z8" i="43"/>
  <c r="Z7" i="43"/>
  <c r="Z6" i="43"/>
  <c r="Z5" i="43"/>
  <c r="V744" i="74"/>
  <c r="V743" i="74"/>
  <c r="V742" i="74"/>
  <c r="V741" i="74"/>
  <c r="V740" i="74"/>
  <c r="V739" i="74"/>
  <c r="V738" i="74"/>
  <c r="V737" i="74"/>
  <c r="V736" i="74"/>
  <c r="V735" i="74"/>
  <c r="V734" i="74"/>
  <c r="V733" i="74"/>
  <c r="V732" i="74"/>
  <c r="V731" i="74"/>
  <c r="V730" i="74"/>
  <c r="V729" i="74"/>
  <c r="V728" i="74"/>
  <c r="V727" i="74"/>
  <c r="V726" i="74"/>
  <c r="V725" i="74"/>
  <c r="V724" i="74"/>
  <c r="V723" i="74"/>
  <c r="V722" i="74"/>
  <c r="V721" i="74"/>
  <c r="V720" i="74"/>
  <c r="V719" i="74"/>
  <c r="V718" i="74"/>
  <c r="V717" i="74"/>
  <c r="V716" i="74"/>
  <c r="V715" i="74"/>
  <c r="V714" i="74"/>
  <c r="V713" i="74"/>
  <c r="V712" i="74"/>
  <c r="V711" i="74"/>
  <c r="V710" i="74"/>
  <c r="V709" i="74"/>
  <c r="V708" i="74"/>
  <c r="V707" i="74"/>
  <c r="V706" i="74"/>
  <c r="V705" i="74"/>
  <c r="V704" i="74"/>
  <c r="V703" i="74"/>
  <c r="V702" i="74"/>
  <c r="V701" i="74"/>
  <c r="V700" i="74"/>
  <c r="V699" i="74"/>
  <c r="V698" i="74"/>
  <c r="V697" i="74"/>
  <c r="V696" i="74"/>
  <c r="V695" i="74"/>
  <c r="V694" i="74"/>
  <c r="V693" i="74"/>
  <c r="V692" i="74"/>
  <c r="V691" i="74"/>
  <c r="V690" i="74"/>
  <c r="V689" i="74"/>
  <c r="V688" i="74"/>
  <c r="V687" i="74"/>
  <c r="V686" i="74"/>
  <c r="V685" i="74"/>
  <c r="V684" i="74"/>
  <c r="V683" i="74"/>
  <c r="V682" i="74"/>
  <c r="V681" i="74"/>
  <c r="V680" i="74"/>
  <c r="V679" i="74"/>
  <c r="V678" i="74"/>
  <c r="V677" i="74"/>
  <c r="V676" i="74"/>
  <c r="V675" i="74"/>
  <c r="V674" i="74"/>
  <c r="V673" i="74"/>
  <c r="V672" i="74"/>
  <c r="V671" i="74"/>
  <c r="V670" i="74"/>
  <c r="V669" i="74"/>
  <c r="V668" i="74"/>
  <c r="V667" i="74"/>
  <c r="V666" i="74"/>
  <c r="V665" i="74"/>
  <c r="V664" i="74"/>
  <c r="V663" i="74"/>
  <c r="V662" i="74"/>
  <c r="V661" i="74"/>
  <c r="V660" i="74"/>
  <c r="V659" i="74"/>
  <c r="V658" i="74"/>
  <c r="V657" i="74"/>
  <c r="V656" i="74"/>
  <c r="V655" i="74"/>
  <c r="V654" i="74"/>
  <c r="V653" i="74"/>
  <c r="V652" i="74"/>
  <c r="V651" i="74"/>
  <c r="V650" i="74"/>
  <c r="V649" i="74"/>
  <c r="V648" i="74"/>
  <c r="V647" i="74"/>
  <c r="V646" i="74"/>
  <c r="V645" i="74"/>
  <c r="V644" i="74"/>
  <c r="V643" i="74"/>
  <c r="V642" i="74"/>
  <c r="V641" i="74"/>
  <c r="V640" i="74"/>
  <c r="V639" i="74"/>
  <c r="V638" i="74"/>
  <c r="V637" i="74"/>
  <c r="V636" i="74"/>
  <c r="V635" i="74"/>
  <c r="V634" i="74"/>
  <c r="V633" i="74"/>
  <c r="V632" i="74"/>
  <c r="V631" i="74"/>
  <c r="V630" i="74"/>
  <c r="V629" i="74"/>
  <c r="V628" i="74"/>
  <c r="V627" i="74"/>
  <c r="V626" i="74"/>
  <c r="V625" i="74"/>
  <c r="V624" i="74"/>
  <c r="V623" i="74"/>
  <c r="V622" i="74"/>
  <c r="V621" i="74"/>
  <c r="V620" i="74"/>
  <c r="V619" i="74"/>
  <c r="V618" i="74"/>
  <c r="V617" i="74"/>
  <c r="V616" i="74"/>
  <c r="V615" i="74"/>
  <c r="V614" i="74"/>
  <c r="V613" i="74"/>
  <c r="V612" i="74"/>
  <c r="V611" i="74"/>
  <c r="V610" i="74"/>
  <c r="V609" i="74"/>
  <c r="V608" i="74"/>
  <c r="V607" i="74"/>
  <c r="V606" i="74"/>
  <c r="V605" i="74"/>
  <c r="V604" i="74"/>
  <c r="V603" i="74"/>
  <c r="V602" i="74"/>
  <c r="V601" i="74"/>
  <c r="V600" i="74"/>
  <c r="V599" i="74"/>
  <c r="V598" i="74"/>
  <c r="V597" i="74"/>
  <c r="V596" i="74"/>
  <c r="V595" i="74"/>
  <c r="V594" i="74"/>
  <c r="V593" i="74"/>
  <c r="V592" i="74"/>
  <c r="V591" i="74"/>
  <c r="V590" i="74"/>
  <c r="V589" i="74"/>
  <c r="V588" i="74"/>
  <c r="V587" i="74"/>
  <c r="V586" i="74"/>
  <c r="V585" i="74"/>
  <c r="V584" i="74"/>
  <c r="V583" i="74"/>
  <c r="V582" i="74"/>
  <c r="V581" i="74"/>
  <c r="V580" i="74"/>
  <c r="V579" i="74"/>
  <c r="V578" i="74"/>
  <c r="V577" i="74"/>
  <c r="V576" i="74"/>
  <c r="V575" i="74"/>
  <c r="V574" i="74"/>
  <c r="V573" i="74"/>
  <c r="V572" i="74"/>
  <c r="V571" i="74"/>
  <c r="V570" i="74"/>
  <c r="V569" i="74"/>
  <c r="V568" i="74"/>
  <c r="V567" i="74"/>
  <c r="V566" i="74"/>
  <c r="V565" i="74"/>
  <c r="V564" i="74"/>
  <c r="V563" i="74"/>
  <c r="V562" i="74"/>
  <c r="V561" i="74"/>
  <c r="V560" i="74"/>
  <c r="V559" i="74"/>
  <c r="V558" i="74"/>
  <c r="V557" i="74"/>
  <c r="V556" i="74"/>
  <c r="V555" i="74"/>
  <c r="V554" i="74"/>
  <c r="V553" i="74"/>
  <c r="V552" i="74"/>
  <c r="V551" i="74"/>
  <c r="V550" i="74"/>
  <c r="V549" i="74"/>
  <c r="V548" i="74"/>
  <c r="V547" i="74"/>
  <c r="V546" i="74"/>
  <c r="V545" i="74"/>
  <c r="V544" i="74"/>
  <c r="V543" i="74"/>
  <c r="V542" i="74"/>
  <c r="V541" i="74"/>
  <c r="V540" i="74"/>
  <c r="V539" i="74"/>
  <c r="V538" i="74"/>
  <c r="V537" i="74"/>
  <c r="V536" i="74"/>
  <c r="V535" i="74"/>
  <c r="V534" i="74"/>
  <c r="V533" i="74"/>
  <c r="V532" i="74"/>
  <c r="V531" i="74"/>
  <c r="V530" i="74"/>
  <c r="V529" i="74"/>
  <c r="V528" i="74"/>
  <c r="V527" i="74"/>
  <c r="V526" i="74"/>
  <c r="V525" i="74"/>
  <c r="V524" i="74"/>
  <c r="V523" i="74"/>
  <c r="V522" i="74"/>
  <c r="V521" i="74"/>
  <c r="V520" i="74"/>
  <c r="V519" i="74"/>
  <c r="V518" i="74"/>
  <c r="V517" i="74"/>
  <c r="V516" i="74"/>
  <c r="V515" i="74"/>
  <c r="V514" i="74"/>
  <c r="V513" i="74"/>
  <c r="V512" i="74"/>
  <c r="V511" i="74"/>
  <c r="V510" i="74"/>
  <c r="V509" i="74"/>
  <c r="V508" i="74"/>
  <c r="V507" i="74"/>
  <c r="V506" i="74"/>
  <c r="V505" i="74"/>
  <c r="V504" i="74"/>
  <c r="V503" i="74"/>
  <c r="V502" i="74"/>
  <c r="V501" i="74"/>
  <c r="V500" i="74"/>
  <c r="V499" i="74"/>
  <c r="V498" i="74"/>
  <c r="V497" i="74"/>
  <c r="V496" i="74"/>
  <c r="V495" i="74"/>
  <c r="V494" i="74"/>
  <c r="V493" i="74"/>
  <c r="V492" i="74"/>
  <c r="V491" i="74"/>
  <c r="V490" i="74"/>
  <c r="V489" i="74"/>
  <c r="V488" i="74"/>
  <c r="V487" i="74"/>
  <c r="V486" i="74"/>
  <c r="V485" i="74"/>
  <c r="V484" i="74"/>
  <c r="V483" i="74"/>
  <c r="V482" i="74"/>
  <c r="V481" i="74"/>
  <c r="V480" i="74"/>
  <c r="V479" i="74"/>
  <c r="V478" i="74"/>
  <c r="V477" i="74"/>
  <c r="V476" i="74"/>
  <c r="V475" i="74"/>
  <c r="V474" i="74"/>
  <c r="V473" i="74"/>
  <c r="V472" i="74"/>
  <c r="V471" i="74"/>
  <c r="V470" i="74"/>
  <c r="V469" i="74"/>
  <c r="V468" i="74"/>
  <c r="V467" i="74"/>
  <c r="V466" i="74"/>
  <c r="V465" i="74"/>
  <c r="V464" i="74"/>
  <c r="V463" i="74"/>
  <c r="V462" i="74"/>
  <c r="V461" i="74"/>
  <c r="V460" i="74"/>
  <c r="V459" i="74"/>
  <c r="V458" i="74"/>
  <c r="V457" i="74"/>
  <c r="V456" i="74"/>
  <c r="V455" i="74"/>
  <c r="V454" i="74"/>
  <c r="V453" i="74"/>
  <c r="V452" i="74"/>
  <c r="V451" i="74"/>
  <c r="V450" i="74"/>
  <c r="V449" i="74"/>
  <c r="V448" i="74"/>
  <c r="V447" i="74"/>
  <c r="V446" i="74"/>
  <c r="V445" i="74"/>
  <c r="V444" i="74"/>
  <c r="V443" i="74"/>
  <c r="V442" i="74"/>
  <c r="V441" i="74"/>
  <c r="V440" i="74"/>
  <c r="V439" i="74"/>
  <c r="V438" i="74"/>
  <c r="V437" i="74"/>
  <c r="V436" i="74"/>
  <c r="V435" i="74"/>
  <c r="V434" i="74"/>
  <c r="V433" i="74"/>
  <c r="V432" i="74"/>
  <c r="V431" i="74"/>
  <c r="V430" i="74"/>
  <c r="V429" i="74"/>
  <c r="V428" i="74"/>
  <c r="V427" i="74"/>
  <c r="V426" i="74"/>
  <c r="V425" i="74"/>
  <c r="V424" i="74"/>
  <c r="V423" i="74"/>
  <c r="V422" i="74"/>
  <c r="V421" i="74"/>
  <c r="V420" i="74"/>
  <c r="V419" i="74"/>
  <c r="V418" i="74"/>
  <c r="V417" i="74"/>
  <c r="V416" i="74"/>
  <c r="V415" i="74"/>
  <c r="V414" i="74"/>
  <c r="V413" i="74"/>
  <c r="V412" i="74"/>
  <c r="V411" i="74"/>
  <c r="V410" i="74"/>
  <c r="V409" i="74"/>
  <c r="V408" i="74"/>
  <c r="V407" i="74"/>
  <c r="V406" i="74"/>
  <c r="V405" i="74"/>
  <c r="V404" i="74"/>
  <c r="V403" i="74"/>
  <c r="V402" i="74"/>
  <c r="V401" i="74"/>
  <c r="V400" i="74"/>
  <c r="V399" i="74"/>
  <c r="V398" i="74"/>
  <c r="V397" i="74"/>
  <c r="V396" i="74"/>
  <c r="V395" i="74"/>
  <c r="V394" i="74"/>
  <c r="V393" i="74"/>
  <c r="V392" i="74"/>
  <c r="V391" i="74"/>
  <c r="V390" i="74"/>
  <c r="V389" i="74"/>
  <c r="V388" i="74"/>
  <c r="V387" i="74"/>
  <c r="V386" i="74"/>
  <c r="V385" i="74"/>
  <c r="V384" i="74"/>
  <c r="V383" i="74"/>
  <c r="V382" i="74"/>
  <c r="V381" i="74"/>
  <c r="V380" i="74"/>
  <c r="V379" i="74"/>
  <c r="V378" i="74"/>
  <c r="V377" i="74"/>
  <c r="V376" i="74"/>
  <c r="V375" i="74"/>
  <c r="V374" i="74"/>
  <c r="V373" i="74"/>
  <c r="V372" i="74"/>
  <c r="V371" i="74"/>
  <c r="V370" i="74"/>
  <c r="V369" i="74"/>
  <c r="V368" i="74"/>
  <c r="V367" i="74"/>
  <c r="V366" i="74"/>
  <c r="V365" i="74"/>
  <c r="V364" i="74"/>
  <c r="V363" i="74"/>
  <c r="V362" i="74"/>
  <c r="V361" i="74"/>
  <c r="V360" i="74"/>
  <c r="V359" i="74"/>
  <c r="V358" i="74"/>
  <c r="V357" i="74"/>
  <c r="V356" i="74"/>
  <c r="V355" i="74"/>
  <c r="V354" i="74"/>
  <c r="V353" i="74"/>
  <c r="V352" i="74"/>
  <c r="V351" i="74"/>
  <c r="V350" i="74"/>
  <c r="V349" i="74"/>
  <c r="V348" i="74"/>
  <c r="V347" i="74"/>
  <c r="V346" i="74"/>
  <c r="V345" i="74"/>
  <c r="V344" i="74"/>
  <c r="V343" i="74"/>
  <c r="V342" i="74"/>
  <c r="V341" i="74"/>
  <c r="V340" i="74"/>
  <c r="V339" i="74"/>
  <c r="V338" i="74"/>
  <c r="V337" i="74"/>
  <c r="V336" i="74"/>
  <c r="V335" i="74"/>
  <c r="V334" i="74"/>
  <c r="V333" i="74"/>
  <c r="V332" i="74"/>
  <c r="V331" i="74"/>
  <c r="V330" i="74"/>
  <c r="V329" i="74"/>
  <c r="V328" i="74"/>
  <c r="V327" i="74"/>
  <c r="V326" i="74"/>
  <c r="V325" i="74"/>
  <c r="V324" i="74"/>
  <c r="V323" i="74"/>
  <c r="V322" i="74"/>
  <c r="V321" i="74"/>
  <c r="V320" i="74"/>
  <c r="V319" i="74"/>
  <c r="V318" i="74"/>
  <c r="V317" i="74"/>
  <c r="V316" i="74"/>
  <c r="V315" i="74"/>
  <c r="V314" i="74"/>
  <c r="V313" i="74"/>
  <c r="V312" i="74"/>
  <c r="V311" i="74"/>
  <c r="V310" i="74"/>
  <c r="V309" i="74"/>
  <c r="V308" i="74"/>
  <c r="V307" i="74"/>
  <c r="V306" i="74"/>
  <c r="V305" i="74"/>
  <c r="V304" i="74"/>
  <c r="V303" i="74"/>
  <c r="V302" i="74"/>
  <c r="V301" i="74"/>
  <c r="V300" i="74"/>
  <c r="V299" i="74"/>
  <c r="V298" i="74"/>
  <c r="V297" i="74"/>
  <c r="V296" i="74"/>
  <c r="V295" i="74"/>
  <c r="V294" i="74"/>
  <c r="V293" i="74"/>
  <c r="V292" i="74"/>
  <c r="V291" i="74"/>
  <c r="V290" i="74"/>
  <c r="V289" i="74"/>
  <c r="V288" i="74"/>
  <c r="V287" i="74"/>
  <c r="V286" i="74"/>
  <c r="V285" i="74"/>
  <c r="V284" i="74"/>
  <c r="V283" i="74"/>
  <c r="V282" i="74"/>
  <c r="V281" i="74"/>
  <c r="V280" i="74"/>
  <c r="V279" i="74"/>
  <c r="V278" i="74"/>
  <c r="V277" i="74"/>
  <c r="V276" i="74"/>
  <c r="V275" i="74"/>
  <c r="V274" i="74"/>
  <c r="V273" i="74"/>
  <c r="V272" i="74"/>
  <c r="V271" i="74"/>
  <c r="V270" i="74"/>
  <c r="V269" i="74"/>
  <c r="V268" i="74"/>
  <c r="V267" i="74"/>
  <c r="V266" i="74"/>
  <c r="V265" i="74"/>
  <c r="V264" i="74"/>
  <c r="V263" i="74"/>
  <c r="V262" i="74"/>
  <c r="V261" i="74"/>
  <c r="V260" i="74"/>
  <c r="V259" i="74"/>
  <c r="V258" i="74"/>
  <c r="V257" i="74"/>
  <c r="V256" i="74"/>
  <c r="V255" i="74"/>
  <c r="V254" i="74"/>
  <c r="V253" i="74"/>
  <c r="V252" i="74"/>
  <c r="V251" i="74"/>
  <c r="V250" i="74"/>
  <c r="V249" i="74"/>
  <c r="V248" i="74"/>
  <c r="V247" i="74"/>
  <c r="V246" i="74"/>
  <c r="V245" i="74"/>
  <c r="V244" i="74"/>
  <c r="V243" i="74"/>
  <c r="V242" i="74"/>
  <c r="V241" i="74"/>
  <c r="V240" i="74"/>
  <c r="V239" i="74"/>
  <c r="V238" i="74"/>
  <c r="V237" i="74"/>
  <c r="V236" i="74"/>
  <c r="V235" i="74"/>
  <c r="V234" i="74"/>
  <c r="V233" i="74"/>
  <c r="V232" i="74"/>
  <c r="V231" i="74"/>
  <c r="V230" i="74"/>
  <c r="V229" i="74"/>
  <c r="V228" i="74"/>
  <c r="V227" i="74"/>
  <c r="V226" i="74"/>
  <c r="V225" i="74"/>
  <c r="V224" i="74"/>
  <c r="V223" i="74"/>
  <c r="V222" i="74"/>
  <c r="V221" i="74"/>
  <c r="V220" i="74"/>
  <c r="V219" i="74"/>
  <c r="V218" i="74"/>
  <c r="V217" i="74"/>
  <c r="V216" i="74"/>
  <c r="V215" i="74"/>
  <c r="V214" i="74"/>
  <c r="V213" i="74"/>
  <c r="V212" i="74"/>
  <c r="V211" i="74"/>
  <c r="V210" i="74"/>
  <c r="V209" i="74"/>
  <c r="V208" i="74"/>
  <c r="V207" i="74"/>
  <c r="V206" i="74"/>
  <c r="V205" i="74"/>
  <c r="V204" i="74"/>
  <c r="V203" i="74"/>
  <c r="V202" i="74"/>
  <c r="V201" i="74"/>
  <c r="V200" i="74"/>
  <c r="V199" i="74"/>
  <c r="V198" i="74"/>
  <c r="V197" i="74"/>
  <c r="V196" i="74"/>
  <c r="V195" i="74"/>
  <c r="V194" i="74"/>
  <c r="V193" i="74"/>
  <c r="V192" i="74"/>
  <c r="V191" i="74"/>
  <c r="V190" i="74"/>
  <c r="V189" i="74"/>
  <c r="V188" i="74"/>
  <c r="V187" i="74"/>
  <c r="V186" i="74"/>
  <c r="V185" i="74"/>
  <c r="V184" i="74"/>
  <c r="V183" i="74"/>
  <c r="V182" i="74"/>
  <c r="V181" i="74"/>
  <c r="V180" i="74"/>
  <c r="V179" i="74"/>
  <c r="V178" i="74"/>
  <c r="V177" i="74"/>
  <c r="V176" i="74"/>
  <c r="V175" i="74"/>
  <c r="V174" i="74"/>
  <c r="V173" i="74"/>
  <c r="V172" i="74"/>
  <c r="V171" i="74"/>
  <c r="V170" i="74"/>
  <c r="V169" i="74"/>
  <c r="V168" i="74"/>
  <c r="V167" i="74"/>
  <c r="V166" i="74"/>
  <c r="V165" i="74"/>
  <c r="V164" i="74"/>
  <c r="V163" i="74"/>
  <c r="V162" i="74"/>
  <c r="V161" i="74"/>
  <c r="V160" i="74"/>
  <c r="V159" i="74"/>
  <c r="V158" i="74"/>
  <c r="V157" i="74"/>
  <c r="V156" i="74"/>
  <c r="V155" i="74"/>
  <c r="V154" i="74"/>
  <c r="V153" i="74"/>
  <c r="V152" i="74"/>
  <c r="V151" i="74"/>
  <c r="V150" i="74"/>
  <c r="V149" i="74"/>
  <c r="V148" i="74"/>
  <c r="V147" i="74"/>
  <c r="V146" i="74"/>
  <c r="V145" i="74"/>
  <c r="V144" i="74"/>
  <c r="V143" i="74"/>
  <c r="V142" i="74"/>
  <c r="V141" i="74"/>
  <c r="V140" i="74"/>
  <c r="V139" i="74"/>
  <c r="V138" i="74"/>
  <c r="V137" i="74"/>
  <c r="V136" i="74"/>
  <c r="V135" i="74"/>
  <c r="V134" i="74"/>
  <c r="V133" i="74"/>
  <c r="V132" i="74"/>
  <c r="V131" i="74"/>
  <c r="V130" i="74"/>
  <c r="V129" i="74"/>
  <c r="V128" i="74"/>
  <c r="V127" i="74"/>
  <c r="V126" i="74"/>
  <c r="V125" i="74"/>
  <c r="V124" i="74"/>
  <c r="V123" i="74"/>
  <c r="V122" i="74"/>
  <c r="V121" i="74"/>
  <c r="V120" i="74"/>
  <c r="V119" i="74"/>
  <c r="V118" i="74"/>
  <c r="V117" i="74"/>
  <c r="V116" i="74"/>
  <c r="V115" i="74"/>
  <c r="V114" i="74"/>
  <c r="V113" i="74"/>
  <c r="V112" i="74"/>
  <c r="V111" i="74"/>
  <c r="V110" i="74"/>
  <c r="V109" i="74"/>
  <c r="V108" i="74"/>
  <c r="V107" i="74"/>
  <c r="V106" i="74"/>
  <c r="V105" i="74"/>
  <c r="V104" i="74"/>
  <c r="V103" i="74"/>
  <c r="V102" i="74"/>
  <c r="V101" i="74"/>
  <c r="V100" i="74"/>
  <c r="V99" i="74"/>
  <c r="V98" i="74"/>
  <c r="V97" i="74"/>
  <c r="V96" i="74"/>
  <c r="V95" i="74"/>
  <c r="V94" i="74"/>
  <c r="V93" i="74"/>
  <c r="V92" i="74"/>
  <c r="V91" i="74"/>
  <c r="V90" i="74"/>
  <c r="V89" i="74"/>
  <c r="V88" i="74"/>
  <c r="V87" i="74"/>
  <c r="V86" i="74"/>
  <c r="V85" i="74"/>
  <c r="V84" i="74"/>
  <c r="V83" i="74"/>
  <c r="V82" i="74"/>
  <c r="V81" i="74"/>
  <c r="V80" i="74"/>
  <c r="V79" i="74"/>
  <c r="V78" i="74"/>
  <c r="V77" i="74"/>
  <c r="V76" i="74"/>
  <c r="V75" i="74"/>
  <c r="V74" i="74"/>
  <c r="V73" i="74"/>
  <c r="V72" i="74"/>
  <c r="V71" i="74"/>
  <c r="V70" i="74"/>
  <c r="V69" i="74"/>
  <c r="V68" i="74"/>
  <c r="V67" i="74"/>
  <c r="V66" i="74"/>
  <c r="V65" i="74"/>
  <c r="V64" i="74"/>
  <c r="V63" i="74"/>
  <c r="V62" i="74"/>
  <c r="V61" i="74"/>
  <c r="V60" i="74"/>
  <c r="V59" i="74"/>
  <c r="V58" i="74"/>
  <c r="V57" i="74"/>
  <c r="V56" i="74"/>
  <c r="V55" i="74"/>
  <c r="V54" i="74"/>
  <c r="V53" i="74"/>
  <c r="V52" i="74"/>
  <c r="V51" i="74"/>
  <c r="V50" i="74"/>
  <c r="V49" i="74"/>
  <c r="V48" i="74"/>
  <c r="V47" i="74"/>
  <c r="V46" i="74"/>
  <c r="V45" i="74"/>
  <c r="V44" i="74"/>
  <c r="V43" i="74"/>
  <c r="V42" i="74"/>
  <c r="V41" i="74"/>
  <c r="V40" i="74"/>
  <c r="V39" i="74"/>
  <c r="V38" i="74"/>
  <c r="V37" i="74"/>
  <c r="V36" i="74"/>
  <c r="V35" i="74"/>
  <c r="V34" i="74"/>
  <c r="V33" i="74"/>
  <c r="V32" i="74"/>
  <c r="V31" i="74"/>
  <c r="V30" i="74"/>
  <c r="V29" i="74"/>
  <c r="V28" i="74"/>
  <c r="V27" i="74"/>
  <c r="V26" i="74"/>
  <c r="V25" i="74"/>
  <c r="V24" i="74"/>
  <c r="V23" i="74"/>
  <c r="V22" i="74"/>
  <c r="V21" i="74"/>
  <c r="V20" i="74"/>
  <c r="V19" i="74"/>
  <c r="V18" i="74"/>
  <c r="V17" i="74"/>
  <c r="V16" i="74"/>
  <c r="V15" i="74"/>
  <c r="V744" i="75"/>
  <c r="V743" i="75"/>
  <c r="V742" i="75"/>
  <c r="V741" i="75"/>
  <c r="V740" i="75"/>
  <c r="V739" i="75"/>
  <c r="V738" i="75"/>
  <c r="V737" i="75"/>
  <c r="V736" i="75"/>
  <c r="V735" i="75"/>
  <c r="V734" i="75"/>
  <c r="V733" i="75"/>
  <c r="V732" i="75"/>
  <c r="V731" i="75"/>
  <c r="V730" i="75"/>
  <c r="V729" i="75"/>
  <c r="V728" i="75"/>
  <c r="V727" i="75"/>
  <c r="V726" i="75"/>
  <c r="V725" i="75"/>
  <c r="V724" i="75"/>
  <c r="V723" i="75"/>
  <c r="V722" i="75"/>
  <c r="V721" i="75"/>
  <c r="V720" i="75"/>
  <c r="V719" i="75"/>
  <c r="V718" i="75"/>
  <c r="V717" i="75"/>
  <c r="V716" i="75"/>
  <c r="V715" i="75"/>
  <c r="V714" i="75"/>
  <c r="V713" i="75"/>
  <c r="V712" i="75"/>
  <c r="V711" i="75"/>
  <c r="V710" i="75"/>
  <c r="V709" i="75"/>
  <c r="V708" i="75"/>
  <c r="V707" i="75"/>
  <c r="V706" i="75"/>
  <c r="V705" i="75"/>
  <c r="V704" i="75"/>
  <c r="V703" i="75"/>
  <c r="V702" i="75"/>
  <c r="V701" i="75"/>
  <c r="V700" i="75"/>
  <c r="V699" i="75"/>
  <c r="V698" i="75"/>
  <c r="V697" i="75"/>
  <c r="V696" i="75"/>
  <c r="V695" i="75"/>
  <c r="V694" i="75"/>
  <c r="V693" i="75"/>
  <c r="V692" i="75"/>
  <c r="V691" i="75"/>
  <c r="V690" i="75"/>
  <c r="V689" i="75"/>
  <c r="V688" i="75"/>
  <c r="V687" i="75"/>
  <c r="V686" i="75"/>
  <c r="V685" i="75"/>
  <c r="V684" i="75"/>
  <c r="V683" i="75"/>
  <c r="V682" i="75"/>
  <c r="V681" i="75"/>
  <c r="V680" i="75"/>
  <c r="V679" i="75"/>
  <c r="V678" i="75"/>
  <c r="V677" i="75"/>
  <c r="V676" i="75"/>
  <c r="V675" i="75"/>
  <c r="V674" i="75"/>
  <c r="V673" i="75"/>
  <c r="V672" i="75"/>
  <c r="V671" i="75"/>
  <c r="V670" i="75"/>
  <c r="V669" i="75"/>
  <c r="V668" i="75"/>
  <c r="V667" i="75"/>
  <c r="V666" i="75"/>
  <c r="V665" i="75"/>
  <c r="V664" i="75"/>
  <c r="V663" i="75"/>
  <c r="V662" i="75"/>
  <c r="V661" i="75"/>
  <c r="V660" i="75"/>
  <c r="V659" i="75"/>
  <c r="V658" i="75"/>
  <c r="V657" i="75"/>
  <c r="V656" i="75"/>
  <c r="V655" i="75"/>
  <c r="V654" i="75"/>
  <c r="V653" i="75"/>
  <c r="V652" i="75"/>
  <c r="V651" i="75"/>
  <c r="V650" i="75"/>
  <c r="V649" i="75"/>
  <c r="V648" i="75"/>
  <c r="V647" i="75"/>
  <c r="V646" i="75"/>
  <c r="V645" i="75"/>
  <c r="V644" i="75"/>
  <c r="V643" i="75"/>
  <c r="V642" i="75"/>
  <c r="V641" i="75"/>
  <c r="V640" i="75"/>
  <c r="V639" i="75"/>
  <c r="V638" i="75"/>
  <c r="V637" i="75"/>
  <c r="V636" i="75"/>
  <c r="V635" i="75"/>
  <c r="V634" i="75"/>
  <c r="V633" i="75"/>
  <c r="V632" i="75"/>
  <c r="V631" i="75"/>
  <c r="V630" i="75"/>
  <c r="V629" i="75"/>
  <c r="V628" i="75"/>
  <c r="V627" i="75"/>
  <c r="V626" i="75"/>
  <c r="V625" i="75"/>
  <c r="V624" i="75"/>
  <c r="V623" i="75"/>
  <c r="V622" i="75"/>
  <c r="V621" i="75"/>
  <c r="V620" i="75"/>
  <c r="V619" i="75"/>
  <c r="V618" i="75"/>
  <c r="V617" i="75"/>
  <c r="V616" i="75"/>
  <c r="V615" i="75"/>
  <c r="V614" i="75"/>
  <c r="V613" i="75"/>
  <c r="V612" i="75"/>
  <c r="V611" i="75"/>
  <c r="V610" i="75"/>
  <c r="V609" i="75"/>
  <c r="V608" i="75"/>
  <c r="V607" i="75"/>
  <c r="V606" i="75"/>
  <c r="V605" i="75"/>
  <c r="V604" i="75"/>
  <c r="V603" i="75"/>
  <c r="V602" i="75"/>
  <c r="V601" i="75"/>
  <c r="V600" i="75"/>
  <c r="V599" i="75"/>
  <c r="V598" i="75"/>
  <c r="V597" i="75"/>
  <c r="V596" i="75"/>
  <c r="V595" i="75"/>
  <c r="V594" i="75"/>
  <c r="V593" i="75"/>
  <c r="V592" i="75"/>
  <c r="V591" i="75"/>
  <c r="V590" i="75"/>
  <c r="V589" i="75"/>
  <c r="V588" i="75"/>
  <c r="V587" i="75"/>
  <c r="V586" i="75"/>
  <c r="V585" i="75"/>
  <c r="V584" i="75"/>
  <c r="V583" i="75"/>
  <c r="V582" i="75"/>
  <c r="V581" i="75"/>
  <c r="V580" i="75"/>
  <c r="V579" i="75"/>
  <c r="V578" i="75"/>
  <c r="V577" i="75"/>
  <c r="V576" i="75"/>
  <c r="V575" i="75"/>
  <c r="V574" i="75"/>
  <c r="V573" i="75"/>
  <c r="V572" i="75"/>
  <c r="V571" i="75"/>
  <c r="V570" i="75"/>
  <c r="V569" i="75"/>
  <c r="V568" i="75"/>
  <c r="V567" i="75"/>
  <c r="V566" i="75"/>
  <c r="V565" i="75"/>
  <c r="V564" i="75"/>
  <c r="V563" i="75"/>
  <c r="V562" i="75"/>
  <c r="V561" i="75"/>
  <c r="V560" i="75"/>
  <c r="V559" i="75"/>
  <c r="V558" i="75"/>
  <c r="V557" i="75"/>
  <c r="V556" i="75"/>
  <c r="V555" i="75"/>
  <c r="V554" i="75"/>
  <c r="V553" i="75"/>
  <c r="V552" i="75"/>
  <c r="V551" i="75"/>
  <c r="V550" i="75"/>
  <c r="V549" i="75"/>
  <c r="V548" i="75"/>
  <c r="V547" i="75"/>
  <c r="V546" i="75"/>
  <c r="V545" i="75"/>
  <c r="V544" i="75"/>
  <c r="V543" i="75"/>
  <c r="V542" i="75"/>
  <c r="V541" i="75"/>
  <c r="V540" i="75"/>
  <c r="V539" i="75"/>
  <c r="V538" i="75"/>
  <c r="V537" i="75"/>
  <c r="V536" i="75"/>
  <c r="V535" i="75"/>
  <c r="V534" i="75"/>
  <c r="V533" i="75"/>
  <c r="V532" i="75"/>
  <c r="V531" i="75"/>
  <c r="V530" i="75"/>
  <c r="V529" i="75"/>
  <c r="V528" i="75"/>
  <c r="V527" i="75"/>
  <c r="V526" i="75"/>
  <c r="V525" i="75"/>
  <c r="V524" i="75"/>
  <c r="V523" i="75"/>
  <c r="V522" i="75"/>
  <c r="V521" i="75"/>
  <c r="V520" i="75"/>
  <c r="V519" i="75"/>
  <c r="V518" i="75"/>
  <c r="V517" i="75"/>
  <c r="V516" i="75"/>
  <c r="V515" i="75"/>
  <c r="V514" i="75"/>
  <c r="V513" i="75"/>
  <c r="V512" i="75"/>
  <c r="V511" i="75"/>
  <c r="V510" i="75"/>
  <c r="V509" i="75"/>
  <c r="V508" i="75"/>
  <c r="V507" i="75"/>
  <c r="V506" i="75"/>
  <c r="V505" i="75"/>
  <c r="V504" i="75"/>
  <c r="V503" i="75"/>
  <c r="V502" i="75"/>
  <c r="V501" i="75"/>
  <c r="V500" i="75"/>
  <c r="V499" i="75"/>
  <c r="V498" i="75"/>
  <c r="V497" i="75"/>
  <c r="V496" i="75"/>
  <c r="V495" i="75"/>
  <c r="V494" i="75"/>
  <c r="V493" i="75"/>
  <c r="V492" i="75"/>
  <c r="V491" i="75"/>
  <c r="V490" i="75"/>
  <c r="V489" i="75"/>
  <c r="V488" i="75"/>
  <c r="V487" i="75"/>
  <c r="V486" i="75"/>
  <c r="V485" i="75"/>
  <c r="V484" i="75"/>
  <c r="V483" i="75"/>
  <c r="V482" i="75"/>
  <c r="V481" i="75"/>
  <c r="V480" i="75"/>
  <c r="V479" i="75"/>
  <c r="V478" i="75"/>
  <c r="V477" i="75"/>
  <c r="V476" i="75"/>
  <c r="V475" i="75"/>
  <c r="V474" i="75"/>
  <c r="V473" i="75"/>
  <c r="V472" i="75"/>
  <c r="V471" i="75"/>
  <c r="V470" i="75"/>
  <c r="V469" i="75"/>
  <c r="V468" i="75"/>
  <c r="V467" i="75"/>
  <c r="V466" i="75"/>
  <c r="V465" i="75"/>
  <c r="V464" i="75"/>
  <c r="V463" i="75"/>
  <c r="V462" i="75"/>
  <c r="V461" i="75"/>
  <c r="V460" i="75"/>
  <c r="V459" i="75"/>
  <c r="V458" i="75"/>
  <c r="V457" i="75"/>
  <c r="V456" i="75"/>
  <c r="V455" i="75"/>
  <c r="V454" i="75"/>
  <c r="V453" i="75"/>
  <c r="V452" i="75"/>
  <c r="V451" i="75"/>
  <c r="V450" i="75"/>
  <c r="V449" i="75"/>
  <c r="V448" i="75"/>
  <c r="V447" i="75"/>
  <c r="V446" i="75"/>
  <c r="V445" i="75"/>
  <c r="V444" i="75"/>
  <c r="V443" i="75"/>
  <c r="V442" i="75"/>
  <c r="V441" i="75"/>
  <c r="V440" i="75"/>
  <c r="V439" i="75"/>
  <c r="V438" i="75"/>
  <c r="V437" i="75"/>
  <c r="V436" i="75"/>
  <c r="V435" i="75"/>
  <c r="V434" i="75"/>
  <c r="V433" i="75"/>
  <c r="V432" i="75"/>
  <c r="V431" i="75"/>
  <c r="V430" i="75"/>
  <c r="V429" i="75"/>
  <c r="V428" i="75"/>
  <c r="V427" i="75"/>
  <c r="V426" i="75"/>
  <c r="V425" i="75"/>
  <c r="V424" i="75"/>
  <c r="V423" i="75"/>
  <c r="V422" i="75"/>
  <c r="V421" i="75"/>
  <c r="V420" i="75"/>
  <c r="V419" i="75"/>
  <c r="V418" i="75"/>
  <c r="V417" i="75"/>
  <c r="V416" i="75"/>
  <c r="V415" i="75"/>
  <c r="V414" i="75"/>
  <c r="V413" i="75"/>
  <c r="V412" i="75"/>
  <c r="V411" i="75"/>
  <c r="V410" i="75"/>
  <c r="V409" i="75"/>
  <c r="V408" i="75"/>
  <c r="V407" i="75"/>
  <c r="V406" i="75"/>
  <c r="V405" i="75"/>
  <c r="V404" i="75"/>
  <c r="V403" i="75"/>
  <c r="V402" i="75"/>
  <c r="V401" i="75"/>
  <c r="V400" i="75"/>
  <c r="V399" i="75"/>
  <c r="V398" i="75"/>
  <c r="V397" i="75"/>
  <c r="V396" i="75"/>
  <c r="V395" i="75"/>
  <c r="V394" i="75"/>
  <c r="V393" i="75"/>
  <c r="V392" i="75"/>
  <c r="V391" i="75"/>
  <c r="V390" i="75"/>
  <c r="V389" i="75"/>
  <c r="V388" i="75"/>
  <c r="V387" i="75"/>
  <c r="V386" i="75"/>
  <c r="V385" i="75"/>
  <c r="V384" i="75"/>
  <c r="V383" i="75"/>
  <c r="V382" i="75"/>
  <c r="V381" i="75"/>
  <c r="V380" i="75"/>
  <c r="V379" i="75"/>
  <c r="V378" i="75"/>
  <c r="V377" i="75"/>
  <c r="V376" i="75"/>
  <c r="V375" i="75"/>
  <c r="V374" i="75"/>
  <c r="V373" i="75"/>
  <c r="V372" i="75"/>
  <c r="V371" i="75"/>
  <c r="V370" i="75"/>
  <c r="V369" i="75"/>
  <c r="V368" i="75"/>
  <c r="V367" i="75"/>
  <c r="V366" i="75"/>
  <c r="V365" i="75"/>
  <c r="V364" i="75"/>
  <c r="V363" i="75"/>
  <c r="V362" i="75"/>
  <c r="V361" i="75"/>
  <c r="V360" i="75"/>
  <c r="V359" i="75"/>
  <c r="V358" i="75"/>
  <c r="V357" i="75"/>
  <c r="V356" i="75"/>
  <c r="V355" i="75"/>
  <c r="V354" i="75"/>
  <c r="V353" i="75"/>
  <c r="V352" i="75"/>
  <c r="V351" i="75"/>
  <c r="V350" i="75"/>
  <c r="V349" i="75"/>
  <c r="V348" i="75"/>
  <c r="V347" i="75"/>
  <c r="V346" i="75"/>
  <c r="V345" i="75"/>
  <c r="V344" i="75"/>
  <c r="V343" i="75"/>
  <c r="V342" i="75"/>
  <c r="V341" i="75"/>
  <c r="V340" i="75"/>
  <c r="V339" i="75"/>
  <c r="V338" i="75"/>
  <c r="V337" i="75"/>
  <c r="V336" i="75"/>
  <c r="V335" i="75"/>
  <c r="V334" i="75"/>
  <c r="V333" i="75"/>
  <c r="V332" i="75"/>
  <c r="V331" i="75"/>
  <c r="V330" i="75"/>
  <c r="V329" i="75"/>
  <c r="V328" i="75"/>
  <c r="V327" i="75"/>
  <c r="V326" i="75"/>
  <c r="V325" i="75"/>
  <c r="V324" i="75"/>
  <c r="V323" i="75"/>
  <c r="V322" i="75"/>
  <c r="V321" i="75"/>
  <c r="V320" i="75"/>
  <c r="V319" i="75"/>
  <c r="V318" i="75"/>
  <c r="V317" i="75"/>
  <c r="V316" i="75"/>
  <c r="V315" i="75"/>
  <c r="V314" i="75"/>
  <c r="V313" i="75"/>
  <c r="V312" i="75"/>
  <c r="V311" i="75"/>
  <c r="V310" i="75"/>
  <c r="V309" i="75"/>
  <c r="V308" i="75"/>
  <c r="V307" i="75"/>
  <c r="V306" i="75"/>
  <c r="V305" i="75"/>
  <c r="V304" i="75"/>
  <c r="V303" i="75"/>
  <c r="V302" i="75"/>
  <c r="V301" i="75"/>
  <c r="V300" i="75"/>
  <c r="V299" i="75"/>
  <c r="V298" i="75"/>
  <c r="V297" i="75"/>
  <c r="V296" i="75"/>
  <c r="V295" i="75"/>
  <c r="V294" i="75"/>
  <c r="V293" i="75"/>
  <c r="V292" i="75"/>
  <c r="V291" i="75"/>
  <c r="V290" i="75"/>
  <c r="V289" i="75"/>
  <c r="V288" i="75"/>
  <c r="V287" i="75"/>
  <c r="V286" i="75"/>
  <c r="V285" i="75"/>
  <c r="V284" i="75"/>
  <c r="V283" i="75"/>
  <c r="V282" i="75"/>
  <c r="V281" i="75"/>
  <c r="V280" i="75"/>
  <c r="V279" i="75"/>
  <c r="V278" i="75"/>
  <c r="V277" i="75"/>
  <c r="V276" i="75"/>
  <c r="V275" i="75"/>
  <c r="V274" i="75"/>
  <c r="V273" i="75"/>
  <c r="V272" i="75"/>
  <c r="V271" i="75"/>
  <c r="V270" i="75"/>
  <c r="V269" i="75"/>
  <c r="V268" i="75"/>
  <c r="V267" i="75"/>
  <c r="V266" i="75"/>
  <c r="V265" i="75"/>
  <c r="V264" i="75"/>
  <c r="V263" i="75"/>
  <c r="V262" i="75"/>
  <c r="V261" i="75"/>
  <c r="V260" i="75"/>
  <c r="V259" i="75"/>
  <c r="V258" i="75"/>
  <c r="V257" i="75"/>
  <c r="V256" i="75"/>
  <c r="V255" i="75"/>
  <c r="V254" i="75"/>
  <c r="V253" i="75"/>
  <c r="V252" i="75"/>
  <c r="V251" i="75"/>
  <c r="V250" i="75"/>
  <c r="V249" i="75"/>
  <c r="V248" i="75"/>
  <c r="V247" i="75"/>
  <c r="V246" i="75"/>
  <c r="V245" i="75"/>
  <c r="V244" i="75"/>
  <c r="V243" i="75"/>
  <c r="V242" i="75"/>
  <c r="V241" i="75"/>
  <c r="V240" i="75"/>
  <c r="V239" i="75"/>
  <c r="V238" i="75"/>
  <c r="V237" i="75"/>
  <c r="V236" i="75"/>
  <c r="V235" i="75"/>
  <c r="V234" i="75"/>
  <c r="V233" i="75"/>
  <c r="V232" i="75"/>
  <c r="V231" i="75"/>
  <c r="V230" i="75"/>
  <c r="V229" i="75"/>
  <c r="V228" i="75"/>
  <c r="V227" i="75"/>
  <c r="V226" i="75"/>
  <c r="V225" i="75"/>
  <c r="V224" i="75"/>
  <c r="V223" i="75"/>
  <c r="V222" i="75"/>
  <c r="V221" i="75"/>
  <c r="V220" i="75"/>
  <c r="V219" i="75"/>
  <c r="V218" i="75"/>
  <c r="V217" i="75"/>
  <c r="V216" i="75"/>
  <c r="V215" i="75"/>
  <c r="V214" i="75"/>
  <c r="V213" i="75"/>
  <c r="V212" i="75"/>
  <c r="V211" i="75"/>
  <c r="V210" i="75"/>
  <c r="V209" i="75"/>
  <c r="V208" i="75"/>
  <c r="V207" i="75"/>
  <c r="V206" i="75"/>
  <c r="V205" i="75"/>
  <c r="V204" i="75"/>
  <c r="V203" i="75"/>
  <c r="V202" i="75"/>
  <c r="V201" i="75"/>
  <c r="V200" i="75"/>
  <c r="V199" i="75"/>
  <c r="V198" i="75"/>
  <c r="V197" i="75"/>
  <c r="V196" i="75"/>
  <c r="V195" i="75"/>
  <c r="V194" i="75"/>
  <c r="V193" i="75"/>
  <c r="V192" i="75"/>
  <c r="V191" i="75"/>
  <c r="V190" i="75"/>
  <c r="V189" i="75"/>
  <c r="V188" i="75"/>
  <c r="V187" i="75"/>
  <c r="V186" i="75"/>
  <c r="V185" i="75"/>
  <c r="V184" i="75"/>
  <c r="V183" i="75"/>
  <c r="V182" i="75"/>
  <c r="V181" i="75"/>
  <c r="V180" i="75"/>
  <c r="V179" i="75"/>
  <c r="V178" i="75"/>
  <c r="V177" i="75"/>
  <c r="V176" i="75"/>
  <c r="V175" i="75"/>
  <c r="V174" i="75"/>
  <c r="V173" i="75"/>
  <c r="V172" i="75"/>
  <c r="V171" i="75"/>
  <c r="V170" i="75"/>
  <c r="V169" i="75"/>
  <c r="V168" i="75"/>
  <c r="V167" i="75"/>
  <c r="V166" i="75"/>
  <c r="V165" i="75"/>
  <c r="V164" i="75"/>
  <c r="V163" i="75"/>
  <c r="V162" i="75"/>
  <c r="V161" i="75"/>
  <c r="V160" i="75"/>
  <c r="V159" i="75"/>
  <c r="V158" i="75"/>
  <c r="V157" i="75"/>
  <c r="V156" i="75"/>
  <c r="V155" i="75"/>
  <c r="V154" i="75"/>
  <c r="V153" i="75"/>
  <c r="V152" i="75"/>
  <c r="V151" i="75"/>
  <c r="V150" i="75"/>
  <c r="V149" i="75"/>
  <c r="V148" i="75"/>
  <c r="V147" i="75"/>
  <c r="V146" i="75"/>
  <c r="V145" i="75"/>
  <c r="V144" i="75"/>
  <c r="V143" i="75"/>
  <c r="V142" i="75"/>
  <c r="V141" i="75"/>
  <c r="V140" i="75"/>
  <c r="V139" i="75"/>
  <c r="V138" i="75"/>
  <c r="V137" i="75"/>
  <c r="V136" i="75"/>
  <c r="V135" i="75"/>
  <c r="V134" i="75"/>
  <c r="V133" i="75"/>
  <c r="V132" i="75"/>
  <c r="V131" i="75"/>
  <c r="V130" i="75"/>
  <c r="V129" i="75"/>
  <c r="V128" i="75"/>
  <c r="V127" i="75"/>
  <c r="V126" i="75"/>
  <c r="V125" i="75"/>
  <c r="V124" i="75"/>
  <c r="V123" i="75"/>
  <c r="V122" i="75"/>
  <c r="V121" i="75"/>
  <c r="V120" i="75"/>
  <c r="V119" i="75"/>
  <c r="V118" i="75"/>
  <c r="V117" i="75"/>
  <c r="V116" i="75"/>
  <c r="V115" i="75"/>
  <c r="V114" i="75"/>
  <c r="V113" i="75"/>
  <c r="V112" i="75"/>
  <c r="V111" i="75"/>
  <c r="V110" i="75"/>
  <c r="V109" i="75"/>
  <c r="V108" i="75"/>
  <c r="V107" i="75"/>
  <c r="V106" i="75"/>
  <c r="V105" i="75"/>
  <c r="V104" i="75"/>
  <c r="V103" i="75"/>
  <c r="V102" i="75"/>
  <c r="V101" i="75"/>
  <c r="V100" i="75"/>
  <c r="V99" i="75"/>
  <c r="V98" i="75"/>
  <c r="V97" i="75"/>
  <c r="V96" i="75"/>
  <c r="V95" i="75"/>
  <c r="V94" i="75"/>
  <c r="V93" i="75"/>
  <c r="V92" i="75"/>
  <c r="V91" i="75"/>
  <c r="V90" i="75"/>
  <c r="V89" i="75"/>
  <c r="V88" i="75"/>
  <c r="V87" i="75"/>
  <c r="V86" i="75"/>
  <c r="V85" i="75"/>
  <c r="V84" i="75"/>
  <c r="V83" i="75"/>
  <c r="V82" i="75"/>
  <c r="V81" i="75"/>
  <c r="V80" i="75"/>
  <c r="V79" i="75"/>
  <c r="V78" i="75"/>
  <c r="V77" i="75"/>
  <c r="V76" i="75"/>
  <c r="V75" i="75"/>
  <c r="V74" i="75"/>
  <c r="V73" i="75"/>
  <c r="V72" i="75"/>
  <c r="V71" i="75"/>
  <c r="V70" i="75"/>
  <c r="V69" i="75"/>
  <c r="V68" i="75"/>
  <c r="V67" i="75"/>
  <c r="V66" i="75"/>
  <c r="V65" i="75"/>
  <c r="V64" i="75"/>
  <c r="V63" i="75"/>
  <c r="V62" i="75"/>
  <c r="V61" i="75"/>
  <c r="V60" i="75"/>
  <c r="V59" i="75"/>
  <c r="V58" i="75"/>
  <c r="V57" i="75"/>
  <c r="V56" i="75"/>
  <c r="V55" i="75"/>
  <c r="V54" i="75"/>
  <c r="V53" i="75"/>
  <c r="V52" i="75"/>
  <c r="V51" i="75"/>
  <c r="V50" i="75"/>
  <c r="V49" i="75"/>
  <c r="V48" i="75"/>
  <c r="V47" i="75"/>
  <c r="V46" i="75"/>
  <c r="V45" i="75"/>
  <c r="V44" i="75"/>
  <c r="V43" i="75"/>
  <c r="V42" i="75"/>
  <c r="V41" i="75"/>
  <c r="V40" i="75"/>
  <c r="V39" i="75"/>
  <c r="V38" i="75"/>
  <c r="V37" i="75"/>
  <c r="V36" i="75"/>
  <c r="V35" i="75"/>
  <c r="V34" i="75"/>
  <c r="V33" i="75"/>
  <c r="V32" i="75"/>
  <c r="V31" i="75"/>
  <c r="V30" i="75"/>
  <c r="V29" i="75"/>
  <c r="V28" i="75"/>
  <c r="V27" i="75"/>
  <c r="V26" i="75"/>
  <c r="V25" i="75"/>
  <c r="V24" i="75"/>
  <c r="V23" i="75"/>
  <c r="V22" i="75"/>
  <c r="V21" i="75"/>
  <c r="V20" i="75"/>
  <c r="V19" i="75"/>
  <c r="V18" i="75"/>
  <c r="V17" i="75"/>
  <c r="V16" i="75"/>
  <c r="V15" i="75"/>
  <c r="V14" i="75"/>
  <c r="V13" i="75"/>
  <c r="V12" i="75"/>
  <c r="V11" i="75"/>
  <c r="V10" i="75"/>
  <c r="V9" i="75"/>
  <c r="V8" i="75"/>
  <c r="V7" i="75"/>
  <c r="V6" i="75"/>
  <c r="V744" i="43"/>
  <c r="U744" i="43"/>
  <c r="V743" i="43"/>
  <c r="U743" i="43"/>
  <c r="V742" i="43"/>
  <c r="U742" i="43"/>
  <c r="V741" i="43"/>
  <c r="U741" i="43"/>
  <c r="V740" i="43"/>
  <c r="U740" i="43"/>
  <c r="V739" i="43"/>
  <c r="U739" i="43"/>
  <c r="V738" i="43"/>
  <c r="U738" i="43"/>
  <c r="V737" i="43"/>
  <c r="U737" i="43"/>
  <c r="V736" i="43"/>
  <c r="U736" i="43"/>
  <c r="V735" i="43"/>
  <c r="U735" i="43"/>
  <c r="V734" i="43"/>
  <c r="U734" i="43"/>
  <c r="V733" i="43"/>
  <c r="U733" i="43"/>
  <c r="V732" i="43"/>
  <c r="U732" i="43"/>
  <c r="V731" i="43"/>
  <c r="U731" i="43"/>
  <c r="V730" i="43"/>
  <c r="U730" i="43"/>
  <c r="V729" i="43"/>
  <c r="U729" i="43"/>
  <c r="V728" i="43"/>
  <c r="U728" i="43"/>
  <c r="V727" i="43"/>
  <c r="U727" i="43"/>
  <c r="V726" i="43"/>
  <c r="U726" i="43"/>
  <c r="V725" i="43"/>
  <c r="U725" i="43"/>
  <c r="V724" i="43"/>
  <c r="U724" i="43"/>
  <c r="V723" i="43"/>
  <c r="U723" i="43"/>
  <c r="V722" i="43"/>
  <c r="U722" i="43"/>
  <c r="V721" i="43"/>
  <c r="U721" i="43"/>
  <c r="V720" i="43"/>
  <c r="U720" i="43"/>
  <c r="V719" i="43"/>
  <c r="U719" i="43"/>
  <c r="V718" i="43"/>
  <c r="U718" i="43"/>
  <c r="V717" i="43"/>
  <c r="U717" i="43"/>
  <c r="V716" i="43"/>
  <c r="U716" i="43"/>
  <c r="V715" i="43"/>
  <c r="U715" i="43"/>
  <c r="V714" i="43"/>
  <c r="U714" i="43"/>
  <c r="V713" i="43"/>
  <c r="U713" i="43"/>
  <c r="V712" i="43"/>
  <c r="U712" i="43"/>
  <c r="V711" i="43"/>
  <c r="U711" i="43"/>
  <c r="V710" i="43"/>
  <c r="U710" i="43"/>
  <c r="V709" i="43"/>
  <c r="U709" i="43"/>
  <c r="V708" i="43"/>
  <c r="U708" i="43"/>
  <c r="V707" i="43"/>
  <c r="U707" i="43"/>
  <c r="V706" i="43"/>
  <c r="U706" i="43"/>
  <c r="V705" i="43"/>
  <c r="U705" i="43"/>
  <c r="V704" i="43"/>
  <c r="U704" i="43"/>
  <c r="V703" i="43"/>
  <c r="U703" i="43"/>
  <c r="V702" i="43"/>
  <c r="U702" i="43"/>
  <c r="V701" i="43"/>
  <c r="U701" i="43"/>
  <c r="V700" i="43"/>
  <c r="U700" i="43"/>
  <c r="V699" i="43"/>
  <c r="U699" i="43"/>
  <c r="V698" i="43"/>
  <c r="U698" i="43"/>
  <c r="V697" i="43"/>
  <c r="U697" i="43"/>
  <c r="V696" i="43"/>
  <c r="U696" i="43"/>
  <c r="V695" i="43"/>
  <c r="U695" i="43"/>
  <c r="V694" i="43"/>
  <c r="U694" i="43"/>
  <c r="V693" i="43"/>
  <c r="U693" i="43"/>
  <c r="V692" i="43"/>
  <c r="U692" i="43"/>
  <c r="V691" i="43"/>
  <c r="U691" i="43"/>
  <c r="V690" i="43"/>
  <c r="U690" i="43"/>
  <c r="V689" i="43"/>
  <c r="U689" i="43"/>
  <c r="V688" i="43"/>
  <c r="U688" i="43"/>
  <c r="V687" i="43"/>
  <c r="U687" i="43"/>
  <c r="V686" i="43"/>
  <c r="U686" i="43"/>
  <c r="V685" i="43"/>
  <c r="U685" i="43"/>
  <c r="V684" i="43"/>
  <c r="U684" i="43"/>
  <c r="V683" i="43"/>
  <c r="U683" i="43"/>
  <c r="V682" i="43"/>
  <c r="U682" i="43"/>
  <c r="V681" i="43"/>
  <c r="U681" i="43"/>
  <c r="V680" i="43"/>
  <c r="U680" i="43"/>
  <c r="V679" i="43"/>
  <c r="U679" i="43"/>
  <c r="V678" i="43"/>
  <c r="U678" i="43"/>
  <c r="V677" i="43"/>
  <c r="U677" i="43"/>
  <c r="V676" i="43"/>
  <c r="U676" i="43"/>
  <c r="V675" i="43"/>
  <c r="U675" i="43"/>
  <c r="V674" i="43"/>
  <c r="U674" i="43"/>
  <c r="V673" i="43"/>
  <c r="U673" i="43"/>
  <c r="V672" i="43"/>
  <c r="U672" i="43"/>
  <c r="V671" i="43"/>
  <c r="U671" i="43"/>
  <c r="V670" i="43"/>
  <c r="U670" i="43"/>
  <c r="V669" i="43"/>
  <c r="U669" i="43"/>
  <c r="V668" i="43"/>
  <c r="U668" i="43"/>
  <c r="V667" i="43"/>
  <c r="U667" i="43"/>
  <c r="V666" i="43"/>
  <c r="U666" i="43"/>
  <c r="V665" i="43"/>
  <c r="U665" i="43"/>
  <c r="V664" i="43"/>
  <c r="U664" i="43"/>
  <c r="V663" i="43"/>
  <c r="U663" i="43"/>
  <c r="V662" i="43"/>
  <c r="U662" i="43"/>
  <c r="V661" i="43"/>
  <c r="U661" i="43"/>
  <c r="V660" i="43"/>
  <c r="U660" i="43"/>
  <c r="V659" i="43"/>
  <c r="U659" i="43"/>
  <c r="V658" i="43"/>
  <c r="U658" i="43"/>
  <c r="V657" i="43"/>
  <c r="U657" i="43"/>
  <c r="V656" i="43"/>
  <c r="U656" i="43"/>
  <c r="V655" i="43"/>
  <c r="U655" i="43"/>
  <c r="V654" i="43"/>
  <c r="U654" i="43"/>
  <c r="V653" i="43"/>
  <c r="U653" i="43"/>
  <c r="V652" i="43"/>
  <c r="U652" i="43"/>
  <c r="V651" i="43"/>
  <c r="U651" i="43"/>
  <c r="V650" i="43"/>
  <c r="U650" i="43"/>
  <c r="V649" i="43"/>
  <c r="U649" i="43"/>
  <c r="V648" i="43"/>
  <c r="U648" i="43"/>
  <c r="V647" i="43"/>
  <c r="U647" i="43"/>
  <c r="V646" i="43"/>
  <c r="U646" i="43"/>
  <c r="V645" i="43"/>
  <c r="U645" i="43"/>
  <c r="V644" i="43"/>
  <c r="U644" i="43"/>
  <c r="V643" i="43"/>
  <c r="U643" i="43"/>
  <c r="V642" i="43"/>
  <c r="U642" i="43"/>
  <c r="V641" i="43"/>
  <c r="U641" i="43"/>
  <c r="V640" i="43"/>
  <c r="U640" i="43"/>
  <c r="V639" i="43"/>
  <c r="U639" i="43"/>
  <c r="V638" i="43"/>
  <c r="U638" i="43"/>
  <c r="V637" i="43"/>
  <c r="U637" i="43"/>
  <c r="V636" i="43"/>
  <c r="U636" i="43"/>
  <c r="V635" i="43"/>
  <c r="U635" i="43"/>
  <c r="V634" i="43"/>
  <c r="U634" i="43"/>
  <c r="V633" i="43"/>
  <c r="U633" i="43"/>
  <c r="V632" i="43"/>
  <c r="U632" i="43"/>
  <c r="V631" i="43"/>
  <c r="U631" i="43"/>
  <c r="V630" i="43"/>
  <c r="U630" i="43"/>
  <c r="V629" i="43"/>
  <c r="U629" i="43"/>
  <c r="V628" i="43"/>
  <c r="U628" i="43"/>
  <c r="V627" i="43"/>
  <c r="U627" i="43"/>
  <c r="V626" i="43"/>
  <c r="U626" i="43"/>
  <c r="V625" i="43"/>
  <c r="U625" i="43"/>
  <c r="V624" i="43"/>
  <c r="U624" i="43"/>
  <c r="V623" i="43"/>
  <c r="U623" i="43"/>
  <c r="V622" i="43"/>
  <c r="U622" i="43"/>
  <c r="V621" i="43"/>
  <c r="U621" i="43"/>
  <c r="V620" i="43"/>
  <c r="U620" i="43"/>
  <c r="V619" i="43"/>
  <c r="U619" i="43"/>
  <c r="V618" i="43"/>
  <c r="U618" i="43"/>
  <c r="V617" i="43"/>
  <c r="U617" i="43"/>
  <c r="V616" i="43"/>
  <c r="U616" i="43"/>
  <c r="V615" i="43"/>
  <c r="U615" i="43"/>
  <c r="V614" i="43"/>
  <c r="U614" i="43"/>
  <c r="V613" i="43"/>
  <c r="U613" i="43"/>
  <c r="V612" i="43"/>
  <c r="U612" i="43"/>
  <c r="V611" i="43"/>
  <c r="U611" i="43"/>
  <c r="V610" i="43"/>
  <c r="U610" i="43"/>
  <c r="V609" i="43"/>
  <c r="U609" i="43"/>
  <c r="V608" i="43"/>
  <c r="U608" i="43"/>
  <c r="V607" i="43"/>
  <c r="U607" i="43"/>
  <c r="V606" i="43"/>
  <c r="U606" i="43"/>
  <c r="V605" i="43"/>
  <c r="U605" i="43"/>
  <c r="V604" i="43"/>
  <c r="U604" i="43"/>
  <c r="V603" i="43"/>
  <c r="U603" i="43"/>
  <c r="V602" i="43"/>
  <c r="U602" i="43"/>
  <c r="V601" i="43"/>
  <c r="U601" i="43"/>
  <c r="V600" i="43"/>
  <c r="U600" i="43"/>
  <c r="V599" i="43"/>
  <c r="U599" i="43"/>
  <c r="V598" i="43"/>
  <c r="U598" i="43"/>
  <c r="V597" i="43"/>
  <c r="U597" i="43"/>
  <c r="V596" i="43"/>
  <c r="U596" i="43"/>
  <c r="V595" i="43"/>
  <c r="U595" i="43"/>
  <c r="V594" i="43"/>
  <c r="U594" i="43"/>
  <c r="V593" i="43"/>
  <c r="U593" i="43"/>
  <c r="V592" i="43"/>
  <c r="U592" i="43"/>
  <c r="V591" i="43"/>
  <c r="U591" i="43"/>
  <c r="V590" i="43"/>
  <c r="U590" i="43"/>
  <c r="V589" i="43"/>
  <c r="U589" i="43"/>
  <c r="V588" i="43"/>
  <c r="U588" i="43"/>
  <c r="V587" i="43"/>
  <c r="U587" i="43"/>
  <c r="V586" i="43"/>
  <c r="U586" i="43"/>
  <c r="V585" i="43"/>
  <c r="U585" i="43"/>
  <c r="V584" i="43"/>
  <c r="U584" i="43"/>
  <c r="V583" i="43"/>
  <c r="U583" i="43"/>
  <c r="V582" i="43"/>
  <c r="U582" i="43"/>
  <c r="V581" i="43"/>
  <c r="U581" i="43"/>
  <c r="V580" i="43"/>
  <c r="U580" i="43"/>
  <c r="V579" i="43"/>
  <c r="U579" i="43"/>
  <c r="V578" i="43"/>
  <c r="U578" i="43"/>
  <c r="V577" i="43"/>
  <c r="U577" i="43"/>
  <c r="V576" i="43"/>
  <c r="U576" i="43"/>
  <c r="V575" i="43"/>
  <c r="U575" i="43"/>
  <c r="V574" i="43"/>
  <c r="U574" i="43"/>
  <c r="V573" i="43"/>
  <c r="U573" i="43"/>
  <c r="V572" i="43"/>
  <c r="U572" i="43"/>
  <c r="V571" i="43"/>
  <c r="U571" i="43"/>
  <c r="V570" i="43"/>
  <c r="U570" i="43"/>
  <c r="V569" i="43"/>
  <c r="U569" i="43"/>
  <c r="V568" i="43"/>
  <c r="U568" i="43"/>
  <c r="V567" i="43"/>
  <c r="U567" i="43"/>
  <c r="V566" i="43"/>
  <c r="U566" i="43"/>
  <c r="V565" i="43"/>
  <c r="U565" i="43"/>
  <c r="V564" i="43"/>
  <c r="U564" i="43"/>
  <c r="V563" i="43"/>
  <c r="U563" i="43"/>
  <c r="V562" i="43"/>
  <c r="U562" i="43"/>
  <c r="V561" i="43"/>
  <c r="U561" i="43"/>
  <c r="V560" i="43"/>
  <c r="U560" i="43"/>
  <c r="V559" i="43"/>
  <c r="U559" i="43"/>
  <c r="V558" i="43"/>
  <c r="U558" i="43"/>
  <c r="V557" i="43"/>
  <c r="U557" i="43"/>
  <c r="V556" i="43"/>
  <c r="U556" i="43"/>
  <c r="V555" i="43"/>
  <c r="U555" i="43"/>
  <c r="V554" i="43"/>
  <c r="U554" i="43"/>
  <c r="V553" i="43"/>
  <c r="U553" i="43"/>
  <c r="V552" i="43"/>
  <c r="U552" i="43"/>
  <c r="V551" i="43"/>
  <c r="U551" i="43"/>
  <c r="V550" i="43"/>
  <c r="U550" i="43"/>
  <c r="V549" i="43"/>
  <c r="U549" i="43"/>
  <c r="V548" i="43"/>
  <c r="U548" i="43"/>
  <c r="V547" i="43"/>
  <c r="U547" i="43"/>
  <c r="V546" i="43"/>
  <c r="U546" i="43"/>
  <c r="V545" i="43"/>
  <c r="U545" i="43"/>
  <c r="V544" i="43"/>
  <c r="U544" i="43"/>
  <c r="V543" i="43"/>
  <c r="U543" i="43"/>
  <c r="V542" i="43"/>
  <c r="U542" i="43"/>
  <c r="V541" i="43"/>
  <c r="U541" i="43"/>
  <c r="V540" i="43"/>
  <c r="U540" i="43"/>
  <c r="V539" i="43"/>
  <c r="U539" i="43"/>
  <c r="V538" i="43"/>
  <c r="U538" i="43"/>
  <c r="V537" i="43"/>
  <c r="U537" i="43"/>
  <c r="V536" i="43"/>
  <c r="U536" i="43"/>
  <c r="V535" i="43"/>
  <c r="U535" i="43"/>
  <c r="V534" i="43"/>
  <c r="U534" i="43"/>
  <c r="V533" i="43"/>
  <c r="U533" i="43"/>
  <c r="V532" i="43"/>
  <c r="U532" i="43"/>
  <c r="V531" i="43"/>
  <c r="U531" i="43"/>
  <c r="V530" i="43"/>
  <c r="U530" i="43"/>
  <c r="V529" i="43"/>
  <c r="U529" i="43"/>
  <c r="V528" i="43"/>
  <c r="U528" i="43"/>
  <c r="V527" i="43"/>
  <c r="U527" i="43"/>
  <c r="V526" i="43"/>
  <c r="U526" i="43"/>
  <c r="V525" i="43"/>
  <c r="U525" i="43"/>
  <c r="V524" i="43"/>
  <c r="U524" i="43"/>
  <c r="V523" i="43"/>
  <c r="U523" i="43"/>
  <c r="V522" i="43"/>
  <c r="U522" i="43"/>
  <c r="V521" i="43"/>
  <c r="U521" i="43"/>
  <c r="V520" i="43"/>
  <c r="U520" i="43"/>
  <c r="V519" i="43"/>
  <c r="U519" i="43"/>
  <c r="V518" i="43"/>
  <c r="U518" i="43"/>
  <c r="V517" i="43"/>
  <c r="U517" i="43"/>
  <c r="V516" i="43"/>
  <c r="U516" i="43"/>
  <c r="V515" i="43"/>
  <c r="U515" i="43"/>
  <c r="V514" i="43"/>
  <c r="U514" i="43"/>
  <c r="V513" i="43"/>
  <c r="U513" i="43"/>
  <c r="V512" i="43"/>
  <c r="U512" i="43"/>
  <c r="V511" i="43"/>
  <c r="U511" i="43"/>
  <c r="V510" i="43"/>
  <c r="U510" i="43"/>
  <c r="V509" i="43"/>
  <c r="U509" i="43"/>
  <c r="V508" i="43"/>
  <c r="U508" i="43"/>
  <c r="V507" i="43"/>
  <c r="U507" i="43"/>
  <c r="V506" i="43"/>
  <c r="U506" i="43"/>
  <c r="V505" i="43"/>
  <c r="U505" i="43"/>
  <c r="V504" i="43"/>
  <c r="U504" i="43"/>
  <c r="V503" i="43"/>
  <c r="U503" i="43"/>
  <c r="V502" i="43"/>
  <c r="U502" i="43"/>
  <c r="V501" i="43"/>
  <c r="U501" i="43"/>
  <c r="V500" i="43"/>
  <c r="U500" i="43"/>
  <c r="V499" i="43"/>
  <c r="U499" i="43"/>
  <c r="V498" i="43"/>
  <c r="U498" i="43"/>
  <c r="V497" i="43"/>
  <c r="U497" i="43"/>
  <c r="V496" i="43"/>
  <c r="U496" i="43"/>
  <c r="V495" i="43"/>
  <c r="U495" i="43"/>
  <c r="V494" i="43"/>
  <c r="U494" i="43"/>
  <c r="V493" i="43"/>
  <c r="U493" i="43"/>
  <c r="V492" i="43"/>
  <c r="U492" i="43"/>
  <c r="V491" i="43"/>
  <c r="U491" i="43"/>
  <c r="V490" i="43"/>
  <c r="U490" i="43"/>
  <c r="V489" i="43"/>
  <c r="U489" i="43"/>
  <c r="V488" i="43"/>
  <c r="U488" i="43"/>
  <c r="V487" i="43"/>
  <c r="U487" i="43"/>
  <c r="V486" i="43"/>
  <c r="U486" i="43"/>
  <c r="V485" i="43"/>
  <c r="U485" i="43"/>
  <c r="V484" i="43"/>
  <c r="U484" i="43"/>
  <c r="V483" i="43"/>
  <c r="U483" i="43"/>
  <c r="V482" i="43"/>
  <c r="U482" i="43"/>
  <c r="V481" i="43"/>
  <c r="U481" i="43"/>
  <c r="V480" i="43"/>
  <c r="U480" i="43"/>
  <c r="V479" i="43"/>
  <c r="U479" i="43"/>
  <c r="V478" i="43"/>
  <c r="U478" i="43"/>
  <c r="V477" i="43"/>
  <c r="U477" i="43"/>
  <c r="V476" i="43"/>
  <c r="U476" i="43"/>
  <c r="V475" i="43"/>
  <c r="U475" i="43"/>
  <c r="V474" i="43"/>
  <c r="U474" i="43"/>
  <c r="V473" i="43"/>
  <c r="U473" i="43"/>
  <c r="V472" i="43"/>
  <c r="U472" i="43"/>
  <c r="V471" i="43"/>
  <c r="U471" i="43"/>
  <c r="V470" i="43"/>
  <c r="U470" i="43"/>
  <c r="V469" i="43"/>
  <c r="U469" i="43"/>
  <c r="V468" i="43"/>
  <c r="U468" i="43"/>
  <c r="V467" i="43"/>
  <c r="U467" i="43"/>
  <c r="V466" i="43"/>
  <c r="U466" i="43"/>
  <c r="V465" i="43"/>
  <c r="U465" i="43"/>
  <c r="V464" i="43"/>
  <c r="U464" i="43"/>
  <c r="V463" i="43"/>
  <c r="U463" i="43"/>
  <c r="V462" i="43"/>
  <c r="U462" i="43"/>
  <c r="V461" i="43"/>
  <c r="U461" i="43"/>
  <c r="V460" i="43"/>
  <c r="U460" i="43"/>
  <c r="V459" i="43"/>
  <c r="U459" i="43"/>
  <c r="V458" i="43"/>
  <c r="U458" i="43"/>
  <c r="V457" i="43"/>
  <c r="U457" i="43"/>
  <c r="V456" i="43"/>
  <c r="U456" i="43"/>
  <c r="V455" i="43"/>
  <c r="U455" i="43"/>
  <c r="V454" i="43"/>
  <c r="U454" i="43"/>
  <c r="V453" i="43"/>
  <c r="U453" i="43"/>
  <c r="V452" i="43"/>
  <c r="U452" i="43"/>
  <c r="V451" i="43"/>
  <c r="U451" i="43"/>
  <c r="V450" i="43"/>
  <c r="U450" i="43"/>
  <c r="V449" i="43"/>
  <c r="U449" i="43"/>
  <c r="V448" i="43"/>
  <c r="U448" i="43"/>
  <c r="V447" i="43"/>
  <c r="U447" i="43"/>
  <c r="V446" i="43"/>
  <c r="U446" i="43"/>
  <c r="V445" i="43"/>
  <c r="U445" i="43"/>
  <c r="V444" i="43"/>
  <c r="U444" i="43"/>
  <c r="V443" i="43"/>
  <c r="U443" i="43"/>
  <c r="V442" i="43"/>
  <c r="U442" i="43"/>
  <c r="V441" i="43"/>
  <c r="U441" i="43"/>
  <c r="V440" i="43"/>
  <c r="U440" i="43"/>
  <c r="V439" i="43"/>
  <c r="U439" i="43"/>
  <c r="V438" i="43"/>
  <c r="U438" i="43"/>
  <c r="V437" i="43"/>
  <c r="U437" i="43"/>
  <c r="V436" i="43"/>
  <c r="U436" i="43"/>
  <c r="V435" i="43"/>
  <c r="U435" i="43"/>
  <c r="V434" i="43"/>
  <c r="U434" i="43"/>
  <c r="V433" i="43"/>
  <c r="U433" i="43"/>
  <c r="V432" i="43"/>
  <c r="U432" i="43"/>
  <c r="V431" i="43"/>
  <c r="U431" i="43"/>
  <c r="V430" i="43"/>
  <c r="U430" i="43"/>
  <c r="V429" i="43"/>
  <c r="U429" i="43"/>
  <c r="V428" i="43"/>
  <c r="U428" i="43"/>
  <c r="V427" i="43"/>
  <c r="U427" i="43"/>
  <c r="V426" i="43"/>
  <c r="U426" i="43"/>
  <c r="V425" i="43"/>
  <c r="U425" i="43"/>
  <c r="V424" i="43"/>
  <c r="U424" i="43"/>
  <c r="V423" i="43"/>
  <c r="U423" i="43"/>
  <c r="V422" i="43"/>
  <c r="U422" i="43"/>
  <c r="V421" i="43"/>
  <c r="U421" i="43"/>
  <c r="V420" i="43"/>
  <c r="U420" i="43"/>
  <c r="V419" i="43"/>
  <c r="U419" i="43"/>
  <c r="V418" i="43"/>
  <c r="U418" i="43"/>
  <c r="V417" i="43"/>
  <c r="U417" i="43"/>
  <c r="V416" i="43"/>
  <c r="U416" i="43"/>
  <c r="V415" i="43"/>
  <c r="U415" i="43"/>
  <c r="V414" i="43"/>
  <c r="U414" i="43"/>
  <c r="V413" i="43"/>
  <c r="U413" i="43"/>
  <c r="V412" i="43"/>
  <c r="U412" i="43"/>
  <c r="V411" i="43"/>
  <c r="U411" i="43"/>
  <c r="V410" i="43"/>
  <c r="U410" i="43"/>
  <c r="V409" i="43"/>
  <c r="U409" i="43"/>
  <c r="V408" i="43"/>
  <c r="U408" i="43"/>
  <c r="V407" i="43"/>
  <c r="U407" i="43"/>
  <c r="V406" i="43"/>
  <c r="U406" i="43"/>
  <c r="V405" i="43"/>
  <c r="U405" i="43"/>
  <c r="V404" i="43"/>
  <c r="U404" i="43"/>
  <c r="V403" i="43"/>
  <c r="U403" i="43"/>
  <c r="V402" i="43"/>
  <c r="U402" i="43"/>
  <c r="V401" i="43"/>
  <c r="U401" i="43"/>
  <c r="V400" i="43"/>
  <c r="U400" i="43"/>
  <c r="V399" i="43"/>
  <c r="U399" i="43"/>
  <c r="V398" i="43"/>
  <c r="U398" i="43"/>
  <c r="V397" i="43"/>
  <c r="U397" i="43"/>
  <c r="V396" i="43"/>
  <c r="U396" i="43"/>
  <c r="V395" i="43"/>
  <c r="U395" i="43"/>
  <c r="V394" i="43"/>
  <c r="U394" i="43"/>
  <c r="V393" i="43"/>
  <c r="U393" i="43"/>
  <c r="V392" i="43"/>
  <c r="U392" i="43"/>
  <c r="V391" i="43"/>
  <c r="U391" i="43"/>
  <c r="V390" i="43"/>
  <c r="U390" i="43"/>
  <c r="V389" i="43"/>
  <c r="U389" i="43"/>
  <c r="V388" i="43"/>
  <c r="U388" i="43"/>
  <c r="V387" i="43"/>
  <c r="U387" i="43"/>
  <c r="V386" i="43"/>
  <c r="U386" i="43"/>
  <c r="V385" i="43"/>
  <c r="U385" i="43"/>
  <c r="V384" i="43"/>
  <c r="U384" i="43"/>
  <c r="V383" i="43"/>
  <c r="U383" i="43"/>
  <c r="V382" i="43"/>
  <c r="U382" i="43"/>
  <c r="V381" i="43"/>
  <c r="U381" i="43"/>
  <c r="V380" i="43"/>
  <c r="U380" i="43"/>
  <c r="V379" i="43"/>
  <c r="U379" i="43"/>
  <c r="V378" i="43"/>
  <c r="U378" i="43"/>
  <c r="V377" i="43"/>
  <c r="U377" i="43"/>
  <c r="V376" i="43"/>
  <c r="U376" i="43"/>
  <c r="V375" i="43"/>
  <c r="U375" i="43"/>
  <c r="V374" i="43"/>
  <c r="U374" i="43"/>
  <c r="V373" i="43"/>
  <c r="U373" i="43"/>
  <c r="V372" i="43"/>
  <c r="U372" i="43"/>
  <c r="V371" i="43"/>
  <c r="U371" i="43"/>
  <c r="V370" i="43"/>
  <c r="U370" i="43"/>
  <c r="V369" i="43"/>
  <c r="U369" i="43"/>
  <c r="V368" i="43"/>
  <c r="U368" i="43"/>
  <c r="V367" i="43"/>
  <c r="U367" i="43"/>
  <c r="V366" i="43"/>
  <c r="U366" i="43"/>
  <c r="V365" i="43"/>
  <c r="U365" i="43"/>
  <c r="V364" i="43"/>
  <c r="U364" i="43"/>
  <c r="V363" i="43"/>
  <c r="U363" i="43"/>
  <c r="V362" i="43"/>
  <c r="U362" i="43"/>
  <c r="V361" i="43"/>
  <c r="U361" i="43"/>
  <c r="V360" i="43"/>
  <c r="U360" i="43"/>
  <c r="V359" i="43"/>
  <c r="U359" i="43"/>
  <c r="V358" i="43"/>
  <c r="U358" i="43"/>
  <c r="V357" i="43"/>
  <c r="U357" i="43"/>
  <c r="V356" i="43"/>
  <c r="U356" i="43"/>
  <c r="V355" i="43"/>
  <c r="U355" i="43"/>
  <c r="V354" i="43"/>
  <c r="U354" i="43"/>
  <c r="V353" i="43"/>
  <c r="U353" i="43"/>
  <c r="V352" i="43"/>
  <c r="U352" i="43"/>
  <c r="V351" i="43"/>
  <c r="U351" i="43"/>
  <c r="V350" i="43"/>
  <c r="U350" i="43"/>
  <c r="V349" i="43"/>
  <c r="U349" i="43"/>
  <c r="V348" i="43"/>
  <c r="U348" i="43"/>
  <c r="V347" i="43"/>
  <c r="U347" i="43"/>
  <c r="V346" i="43"/>
  <c r="U346" i="43"/>
  <c r="V345" i="43"/>
  <c r="U345" i="43"/>
  <c r="V344" i="43"/>
  <c r="U344" i="43"/>
  <c r="V343" i="43"/>
  <c r="U343" i="43"/>
  <c r="V342" i="43"/>
  <c r="U342" i="43"/>
  <c r="V341" i="43"/>
  <c r="U341" i="43"/>
  <c r="V340" i="43"/>
  <c r="U340" i="43"/>
  <c r="V339" i="43"/>
  <c r="U339" i="43"/>
  <c r="V338" i="43"/>
  <c r="U338" i="43"/>
  <c r="V337" i="43"/>
  <c r="U337" i="43"/>
  <c r="V336" i="43"/>
  <c r="U336" i="43"/>
  <c r="V335" i="43"/>
  <c r="U335" i="43"/>
  <c r="V334" i="43"/>
  <c r="U334" i="43"/>
  <c r="V333" i="43"/>
  <c r="U333" i="43"/>
  <c r="V332" i="43"/>
  <c r="U332" i="43"/>
  <c r="V331" i="43"/>
  <c r="U331" i="43"/>
  <c r="V330" i="43"/>
  <c r="U330" i="43"/>
  <c r="V329" i="43"/>
  <c r="U329" i="43"/>
  <c r="V328" i="43"/>
  <c r="U328" i="43"/>
  <c r="V327" i="43"/>
  <c r="U327" i="43"/>
  <c r="V326" i="43"/>
  <c r="U326" i="43"/>
  <c r="V325" i="43"/>
  <c r="U325" i="43"/>
  <c r="V324" i="43"/>
  <c r="U324" i="43"/>
  <c r="V323" i="43"/>
  <c r="U323" i="43"/>
  <c r="V322" i="43"/>
  <c r="U322" i="43"/>
  <c r="V321" i="43"/>
  <c r="U321" i="43"/>
  <c r="V320" i="43"/>
  <c r="U320" i="43"/>
  <c r="V319" i="43"/>
  <c r="U319" i="43"/>
  <c r="V318" i="43"/>
  <c r="U318" i="43"/>
  <c r="V317" i="43"/>
  <c r="U317" i="43"/>
  <c r="V316" i="43"/>
  <c r="U316" i="43"/>
  <c r="V315" i="43"/>
  <c r="U315" i="43"/>
  <c r="V314" i="43"/>
  <c r="U314" i="43"/>
  <c r="V313" i="43"/>
  <c r="U313" i="43"/>
  <c r="V312" i="43"/>
  <c r="U312" i="43"/>
  <c r="V311" i="43"/>
  <c r="U311" i="43"/>
  <c r="V310" i="43"/>
  <c r="U310" i="43"/>
  <c r="V309" i="43"/>
  <c r="U309" i="43"/>
  <c r="V308" i="43"/>
  <c r="U308" i="43"/>
  <c r="V307" i="43"/>
  <c r="U307" i="43"/>
  <c r="V306" i="43"/>
  <c r="U306" i="43"/>
  <c r="V305" i="43"/>
  <c r="U305" i="43"/>
  <c r="V304" i="43"/>
  <c r="U304" i="43"/>
  <c r="V303" i="43"/>
  <c r="U303" i="43"/>
  <c r="V302" i="43"/>
  <c r="U302" i="43"/>
  <c r="V301" i="43"/>
  <c r="U301" i="43"/>
  <c r="V300" i="43"/>
  <c r="U300" i="43"/>
  <c r="V299" i="43"/>
  <c r="U299" i="43"/>
  <c r="V298" i="43"/>
  <c r="U298" i="43"/>
  <c r="V297" i="43"/>
  <c r="U297" i="43"/>
  <c r="V296" i="43"/>
  <c r="U296" i="43"/>
  <c r="V295" i="43"/>
  <c r="U295" i="43"/>
  <c r="V294" i="43"/>
  <c r="U294" i="43"/>
  <c r="V293" i="43"/>
  <c r="U293" i="43"/>
  <c r="V292" i="43"/>
  <c r="U292" i="43"/>
  <c r="V291" i="43"/>
  <c r="U291" i="43"/>
  <c r="V290" i="43"/>
  <c r="U290" i="43"/>
  <c r="V289" i="43"/>
  <c r="U289" i="43"/>
  <c r="V288" i="43"/>
  <c r="U288" i="43"/>
  <c r="V287" i="43"/>
  <c r="U287" i="43"/>
  <c r="V286" i="43"/>
  <c r="U286" i="43"/>
  <c r="V285" i="43"/>
  <c r="U285" i="43"/>
  <c r="V284" i="43"/>
  <c r="V283" i="43"/>
  <c r="V282" i="43"/>
  <c r="V281" i="43"/>
  <c r="V280" i="43"/>
  <c r="V279" i="43"/>
  <c r="V278" i="43"/>
  <c r="V277" i="43"/>
  <c r="V274" i="43"/>
  <c r="U274" i="43"/>
  <c r="V273" i="43"/>
  <c r="U273" i="43"/>
  <c r="V272" i="43"/>
  <c r="U272" i="43"/>
  <c r="V271" i="43"/>
  <c r="U271" i="43"/>
  <c r="V270" i="43"/>
  <c r="U270" i="43"/>
  <c r="V269" i="43"/>
  <c r="U269" i="43"/>
  <c r="V268" i="43"/>
  <c r="U268" i="43"/>
  <c r="V267" i="43"/>
  <c r="U267" i="43"/>
  <c r="V266" i="43"/>
  <c r="U266" i="43"/>
  <c r="V265" i="43"/>
  <c r="U265" i="43"/>
  <c r="V264" i="43"/>
  <c r="U264" i="43"/>
  <c r="V263" i="43"/>
  <c r="U263" i="43"/>
  <c r="V262" i="43"/>
  <c r="U262" i="43"/>
  <c r="V261" i="43"/>
  <c r="U261" i="43"/>
  <c r="V260" i="43"/>
  <c r="U260" i="43"/>
  <c r="V259" i="43"/>
  <c r="U259" i="43"/>
  <c r="V258" i="43"/>
  <c r="U258" i="43"/>
  <c r="V257" i="43"/>
  <c r="U257" i="43"/>
  <c r="V256" i="43"/>
  <c r="U256" i="43"/>
  <c r="V255" i="43"/>
  <c r="U255" i="43"/>
  <c r="V254" i="43"/>
  <c r="U254" i="43"/>
  <c r="V253" i="43"/>
  <c r="U253" i="43"/>
  <c r="V252" i="43"/>
  <c r="U252" i="43"/>
  <c r="V251" i="43"/>
  <c r="U251" i="43"/>
  <c r="V250" i="43"/>
  <c r="U250" i="43"/>
  <c r="V249" i="43"/>
  <c r="U249" i="43"/>
  <c r="V248" i="43"/>
  <c r="U248" i="43"/>
  <c r="V247" i="43"/>
  <c r="U247" i="43"/>
  <c r="V246" i="43"/>
  <c r="U246" i="43"/>
  <c r="V245" i="43"/>
  <c r="U245" i="43"/>
  <c r="V244" i="43"/>
  <c r="U244" i="43"/>
  <c r="V243" i="43"/>
  <c r="U243" i="43"/>
  <c r="V242" i="43"/>
  <c r="U242" i="43"/>
  <c r="V241" i="43"/>
  <c r="U241" i="43"/>
  <c r="V240" i="43"/>
  <c r="U240" i="43"/>
  <c r="V239" i="43"/>
  <c r="U239" i="43"/>
  <c r="V238" i="43"/>
  <c r="U238" i="43"/>
  <c r="V237" i="43"/>
  <c r="U237" i="43"/>
  <c r="V236" i="43"/>
  <c r="U236" i="43"/>
  <c r="V235" i="43"/>
  <c r="U235" i="43"/>
  <c r="V234" i="43"/>
  <c r="U234" i="43"/>
  <c r="V233" i="43"/>
  <c r="U233" i="43"/>
  <c r="V232" i="43"/>
  <c r="U232" i="43"/>
  <c r="V231" i="43"/>
  <c r="U231" i="43"/>
  <c r="V230" i="43"/>
  <c r="U230" i="43"/>
  <c r="V229" i="43"/>
  <c r="U229" i="43"/>
  <c r="V228" i="43"/>
  <c r="U228" i="43"/>
  <c r="V227" i="43"/>
  <c r="U227" i="43"/>
  <c r="V226" i="43"/>
  <c r="U226" i="43"/>
  <c r="V225" i="43"/>
  <c r="U225" i="43"/>
  <c r="V224" i="43"/>
  <c r="U224" i="43"/>
  <c r="V223" i="43"/>
  <c r="U223" i="43"/>
  <c r="V222" i="43"/>
  <c r="U222" i="43"/>
  <c r="V221" i="43"/>
  <c r="U221" i="43"/>
  <c r="V220" i="43"/>
  <c r="U220" i="43"/>
  <c r="V219" i="43"/>
  <c r="U219" i="43"/>
  <c r="V218" i="43"/>
  <c r="U218" i="43"/>
  <c r="V217" i="43"/>
  <c r="U217" i="43"/>
  <c r="V216" i="43"/>
  <c r="U216" i="43"/>
  <c r="V215" i="43"/>
  <c r="U215" i="43"/>
  <c r="V214" i="43"/>
  <c r="U214" i="43"/>
  <c r="V213" i="43"/>
  <c r="U213" i="43"/>
  <c r="V212" i="43"/>
  <c r="U212" i="43"/>
  <c r="V211" i="43"/>
  <c r="U211" i="43"/>
  <c r="V210" i="43"/>
  <c r="U210" i="43"/>
  <c r="V209" i="43"/>
  <c r="U209" i="43"/>
  <c r="V208" i="43"/>
  <c r="U208" i="43"/>
  <c r="V207" i="43"/>
  <c r="U207" i="43"/>
  <c r="V206" i="43"/>
  <c r="U206" i="43"/>
  <c r="V205" i="43"/>
  <c r="U205" i="43"/>
  <c r="V204" i="43"/>
  <c r="U204" i="43"/>
  <c r="V203" i="43"/>
  <c r="U203" i="43"/>
  <c r="V202" i="43"/>
  <c r="U202" i="43"/>
  <c r="V201" i="43"/>
  <c r="U201" i="43"/>
  <c r="V200" i="43"/>
  <c r="U200" i="43"/>
  <c r="V199" i="43"/>
  <c r="U199" i="43"/>
  <c r="V198" i="43"/>
  <c r="U198" i="43"/>
  <c r="V197" i="43"/>
  <c r="U197" i="43"/>
  <c r="V196" i="43"/>
  <c r="U196" i="43"/>
  <c r="V195" i="43"/>
  <c r="U195" i="43"/>
  <c r="V194" i="43"/>
  <c r="U194" i="43"/>
  <c r="V193" i="43"/>
  <c r="U193" i="43"/>
  <c r="V192" i="43"/>
  <c r="U192" i="43"/>
  <c r="V191" i="43"/>
  <c r="U191" i="43"/>
  <c r="V190" i="43"/>
  <c r="U190" i="43"/>
  <c r="V189" i="43"/>
  <c r="U189" i="43"/>
  <c r="V188" i="43"/>
  <c r="U188" i="43"/>
  <c r="V187" i="43"/>
  <c r="U187" i="43"/>
  <c r="V186" i="43"/>
  <c r="U186" i="43"/>
  <c r="V185" i="43"/>
  <c r="U185" i="43"/>
  <c r="V184" i="43"/>
  <c r="U184" i="43"/>
  <c r="V183" i="43"/>
  <c r="U183" i="43"/>
  <c r="V182" i="43"/>
  <c r="U182" i="43"/>
  <c r="V181" i="43"/>
  <c r="U181" i="43"/>
  <c r="V180" i="43"/>
  <c r="U180" i="43"/>
  <c r="V179" i="43"/>
  <c r="U179" i="43"/>
  <c r="V178" i="43"/>
  <c r="U178" i="43"/>
  <c r="V177" i="43"/>
  <c r="U177" i="43"/>
  <c r="V176" i="43"/>
  <c r="U176" i="43"/>
  <c r="V175" i="43"/>
  <c r="U175" i="43"/>
  <c r="V174" i="43"/>
  <c r="U174" i="43"/>
  <c r="V173" i="43"/>
  <c r="U173" i="43"/>
  <c r="V172" i="43"/>
  <c r="U172" i="43"/>
  <c r="V171" i="43"/>
  <c r="U171" i="43"/>
  <c r="V170" i="43"/>
  <c r="U170" i="43"/>
  <c r="V169" i="43"/>
  <c r="U169" i="43"/>
  <c r="V168" i="43"/>
  <c r="U168" i="43"/>
  <c r="V167" i="43"/>
  <c r="U167" i="43"/>
  <c r="V166" i="43"/>
  <c r="U166" i="43"/>
  <c r="V165" i="43"/>
  <c r="U165" i="43"/>
  <c r="V164" i="43"/>
  <c r="U164" i="43"/>
  <c r="V163" i="43"/>
  <c r="U163" i="43"/>
  <c r="V162" i="43"/>
  <c r="U162" i="43"/>
  <c r="V161" i="43"/>
  <c r="U161" i="43"/>
  <c r="V160" i="43"/>
  <c r="U160" i="43"/>
  <c r="V159" i="43"/>
  <c r="U159" i="43"/>
  <c r="V158" i="43"/>
  <c r="U158" i="43"/>
  <c r="V157" i="43"/>
  <c r="U157" i="43"/>
  <c r="V156" i="43"/>
  <c r="U156" i="43"/>
  <c r="V155" i="43"/>
  <c r="U155" i="43"/>
  <c r="V154" i="43"/>
  <c r="U154" i="43"/>
  <c r="V153" i="43"/>
  <c r="U153" i="43"/>
  <c r="V152" i="43"/>
  <c r="U152" i="43"/>
  <c r="V151" i="43"/>
  <c r="U151" i="43"/>
  <c r="V150" i="43"/>
  <c r="U150" i="43"/>
  <c r="V149" i="43"/>
  <c r="U149" i="43"/>
  <c r="V148" i="43"/>
  <c r="U148" i="43"/>
  <c r="V147" i="43"/>
  <c r="U147" i="43"/>
  <c r="V146" i="43"/>
  <c r="U146" i="43"/>
  <c r="V145" i="43"/>
  <c r="U145" i="43"/>
  <c r="V144" i="43"/>
  <c r="U144" i="43"/>
  <c r="V143" i="43"/>
  <c r="U143" i="43"/>
  <c r="V142" i="43"/>
  <c r="U142" i="43"/>
  <c r="V141" i="43"/>
  <c r="U141" i="43"/>
  <c r="V140" i="43"/>
  <c r="U140" i="43"/>
  <c r="V139" i="43"/>
  <c r="U139" i="43"/>
  <c r="V138" i="43"/>
  <c r="U138" i="43"/>
  <c r="V137" i="43"/>
  <c r="U137" i="43"/>
  <c r="V136" i="43"/>
  <c r="U136" i="43"/>
  <c r="V135" i="43"/>
  <c r="U135" i="43"/>
  <c r="V134" i="43"/>
  <c r="U134" i="43"/>
  <c r="V133" i="43"/>
  <c r="U133" i="43"/>
  <c r="V132" i="43"/>
  <c r="U132" i="43"/>
  <c r="V131" i="43"/>
  <c r="U131" i="43"/>
  <c r="V130" i="43"/>
  <c r="U130" i="43"/>
  <c r="V129" i="43"/>
  <c r="U129" i="43"/>
  <c r="V128" i="43"/>
  <c r="U128" i="43"/>
  <c r="V127" i="43"/>
  <c r="U127" i="43"/>
  <c r="V126" i="43"/>
  <c r="U126" i="43"/>
  <c r="V125" i="43"/>
  <c r="U125" i="43"/>
  <c r="V124" i="43"/>
  <c r="U124" i="43"/>
  <c r="V123" i="43"/>
  <c r="U123" i="43"/>
  <c r="V122" i="43"/>
  <c r="U122" i="43"/>
  <c r="V121" i="43"/>
  <c r="U121" i="43"/>
  <c r="V120" i="43"/>
  <c r="U120" i="43"/>
  <c r="V119" i="43"/>
  <c r="U119" i="43"/>
  <c r="V118" i="43"/>
  <c r="U118" i="43"/>
  <c r="V117" i="43"/>
  <c r="U117" i="43"/>
  <c r="V116" i="43"/>
  <c r="U116" i="43"/>
  <c r="V115" i="43"/>
  <c r="U115" i="43"/>
  <c r="V114" i="43"/>
  <c r="U114" i="43"/>
  <c r="V113" i="43"/>
  <c r="U113" i="43"/>
  <c r="V112" i="43"/>
  <c r="U112" i="43"/>
  <c r="V111" i="43"/>
  <c r="U111" i="43"/>
  <c r="V110" i="43"/>
  <c r="U110" i="43"/>
  <c r="V109" i="43"/>
  <c r="U109" i="43"/>
  <c r="V108" i="43"/>
  <c r="U108" i="43"/>
  <c r="V107" i="43"/>
  <c r="U107" i="43"/>
  <c r="V106" i="43"/>
  <c r="U106" i="43"/>
  <c r="V105" i="43"/>
  <c r="U105" i="43"/>
  <c r="V104" i="43"/>
  <c r="V103" i="43"/>
  <c r="V102" i="43"/>
  <c r="V101" i="43"/>
  <c r="V100" i="43"/>
  <c r="V99" i="43"/>
  <c r="V98" i="43"/>
  <c r="V97" i="43"/>
  <c r="V96" i="43"/>
  <c r="U96" i="43"/>
  <c r="V95" i="43"/>
  <c r="U95" i="43"/>
  <c r="V94" i="43"/>
  <c r="U94" i="43"/>
  <c r="V93" i="43"/>
  <c r="U93" i="43"/>
  <c r="V92" i="43"/>
  <c r="U92" i="43"/>
  <c r="V91" i="43"/>
  <c r="U91" i="43"/>
  <c r="V90" i="43"/>
  <c r="U90" i="43"/>
  <c r="V89" i="43"/>
  <c r="U89" i="43"/>
  <c r="V88" i="43"/>
  <c r="U88" i="43"/>
  <c r="V87" i="43"/>
  <c r="U87" i="43"/>
  <c r="V86" i="43"/>
  <c r="U86" i="43"/>
  <c r="V85" i="43"/>
  <c r="U85" i="43"/>
  <c r="V84" i="43"/>
  <c r="U84" i="43"/>
  <c r="V83" i="43"/>
  <c r="U83" i="43"/>
  <c r="V82" i="43"/>
  <c r="U82" i="43"/>
  <c r="V81" i="43"/>
  <c r="U81" i="43"/>
  <c r="V80" i="43"/>
  <c r="U80" i="43"/>
  <c r="V79" i="43"/>
  <c r="U79" i="43"/>
  <c r="V78" i="43"/>
  <c r="U78" i="43"/>
  <c r="V77" i="43"/>
  <c r="U77" i="43"/>
  <c r="V76" i="43"/>
  <c r="U76" i="43"/>
  <c r="V75" i="43"/>
  <c r="U75" i="43"/>
  <c r="V74" i="43"/>
  <c r="U74" i="43"/>
  <c r="V73" i="43"/>
  <c r="U73" i="43"/>
  <c r="V72" i="43"/>
  <c r="U72" i="43"/>
  <c r="V71" i="43"/>
  <c r="U71" i="43"/>
  <c r="V70" i="43"/>
  <c r="U70" i="43"/>
  <c r="V69" i="43"/>
  <c r="U69" i="43"/>
  <c r="V68" i="43"/>
  <c r="U68" i="43"/>
  <c r="V67" i="43"/>
  <c r="U67" i="43"/>
  <c r="V66" i="43"/>
  <c r="U66" i="43"/>
  <c r="V65" i="43"/>
  <c r="U65" i="43"/>
  <c r="V64" i="43"/>
  <c r="U64" i="43"/>
  <c r="V63" i="43"/>
  <c r="U63" i="43"/>
  <c r="V62" i="43"/>
  <c r="U62" i="43"/>
  <c r="V61" i="43"/>
  <c r="U61" i="43"/>
  <c r="V60" i="43"/>
  <c r="U60" i="43"/>
  <c r="V59" i="43"/>
  <c r="U59" i="43"/>
  <c r="V58" i="43"/>
  <c r="U58" i="43"/>
  <c r="V57" i="43"/>
  <c r="U57" i="43"/>
  <c r="V56" i="43"/>
  <c r="U56" i="43"/>
  <c r="V55" i="43"/>
  <c r="U55" i="43"/>
  <c r="V54" i="43"/>
  <c r="U54" i="43"/>
  <c r="V53" i="43"/>
  <c r="U53" i="43"/>
  <c r="V52" i="43"/>
  <c r="U52" i="43"/>
  <c r="V51" i="43"/>
  <c r="U51" i="43"/>
  <c r="V50" i="43"/>
  <c r="U50" i="43"/>
  <c r="V49" i="43"/>
  <c r="U49" i="43"/>
  <c r="V48" i="43"/>
  <c r="U48" i="43"/>
  <c r="V47" i="43"/>
  <c r="U47" i="43"/>
  <c r="V46" i="43"/>
  <c r="U46" i="43"/>
  <c r="V45" i="43"/>
  <c r="U45" i="43"/>
  <c r="V44" i="43"/>
  <c r="U44" i="43"/>
  <c r="V43" i="43"/>
  <c r="U43" i="43"/>
  <c r="V42" i="43"/>
  <c r="U42" i="43"/>
  <c r="V41" i="43"/>
  <c r="U41" i="43"/>
  <c r="V40" i="43"/>
  <c r="U40" i="43"/>
  <c r="V39" i="43"/>
  <c r="U39" i="43"/>
  <c r="V38" i="43"/>
  <c r="U38" i="43"/>
  <c r="V37" i="43"/>
  <c r="U37" i="43"/>
  <c r="V36" i="43"/>
  <c r="U36" i="43"/>
  <c r="V35" i="43"/>
  <c r="U35" i="43"/>
  <c r="V34" i="43"/>
  <c r="U34" i="43"/>
  <c r="V33" i="43"/>
  <c r="U33" i="43"/>
  <c r="V32" i="43"/>
  <c r="U32" i="43"/>
  <c r="V31" i="43"/>
  <c r="U31" i="43"/>
  <c r="V30" i="43"/>
  <c r="U30" i="43"/>
  <c r="V29" i="43"/>
  <c r="U29" i="43"/>
  <c r="V28" i="43"/>
  <c r="U28" i="43"/>
  <c r="V27" i="43"/>
  <c r="U27" i="43"/>
  <c r="V26" i="43"/>
  <c r="U26" i="43"/>
  <c r="V25" i="43"/>
  <c r="U25" i="43"/>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V7" i="43"/>
  <c r="U7" i="43"/>
  <c r="V6" i="43"/>
  <c r="U6" i="43"/>
  <c r="V5" i="43"/>
  <c r="U5" i="43"/>
  <c r="S744" i="43"/>
  <c r="S743" i="43"/>
  <c r="S742" i="43"/>
  <c r="S741" i="43"/>
  <c r="S740" i="43"/>
  <c r="S739" i="43"/>
  <c r="S738" i="43"/>
  <c r="S737" i="43"/>
  <c r="S736" i="43"/>
  <c r="S735" i="43"/>
  <c r="S734" i="43"/>
  <c r="S733" i="43"/>
  <c r="S732" i="43"/>
  <c r="S731" i="43"/>
  <c r="S730" i="43"/>
  <c r="S729" i="43"/>
  <c r="S728" i="43"/>
  <c r="S727" i="43"/>
  <c r="S726" i="43"/>
  <c r="S725" i="43"/>
  <c r="S724" i="43"/>
  <c r="S723" i="43"/>
  <c r="S722" i="43"/>
  <c r="S721" i="43"/>
  <c r="S720" i="43"/>
  <c r="S719" i="43"/>
  <c r="S718" i="43"/>
  <c r="S717" i="43"/>
  <c r="S716" i="43"/>
  <c r="S715" i="43"/>
  <c r="S714" i="43"/>
  <c r="S713" i="43"/>
  <c r="S712" i="43"/>
  <c r="S711" i="43"/>
  <c r="S710" i="43"/>
  <c r="S709" i="43"/>
  <c r="S708" i="43"/>
  <c r="S707" i="43"/>
  <c r="S706" i="43"/>
  <c r="S705" i="43"/>
  <c r="S704" i="43"/>
  <c r="S703" i="43"/>
  <c r="S702" i="43"/>
  <c r="S701" i="43"/>
  <c r="S700" i="43"/>
  <c r="S699" i="43"/>
  <c r="S698" i="43"/>
  <c r="S697" i="43"/>
  <c r="S696" i="43"/>
  <c r="S695" i="43"/>
  <c r="S694" i="43"/>
  <c r="S693" i="43"/>
  <c r="S692" i="43"/>
  <c r="S691" i="43"/>
  <c r="S690" i="43"/>
  <c r="S689" i="43"/>
  <c r="S688" i="43"/>
  <c r="S687" i="43"/>
  <c r="S686" i="43"/>
  <c r="S685" i="43"/>
  <c r="S684" i="43"/>
  <c r="S683" i="43"/>
  <c r="S682" i="43"/>
  <c r="S681" i="43"/>
  <c r="S680" i="43"/>
  <c r="S679" i="43"/>
  <c r="S678" i="43"/>
  <c r="S677" i="43"/>
  <c r="S676" i="43"/>
  <c r="S675" i="43"/>
  <c r="S674" i="43"/>
  <c r="S673" i="43"/>
  <c r="S672" i="43"/>
  <c r="S671" i="43"/>
  <c r="S670" i="43"/>
  <c r="S669" i="43"/>
  <c r="S668" i="43"/>
  <c r="S667" i="43"/>
  <c r="S666" i="43"/>
  <c r="S665" i="43"/>
  <c r="S664" i="43"/>
  <c r="S663" i="43"/>
  <c r="S662" i="43"/>
  <c r="S661" i="43"/>
  <c r="S660" i="43"/>
  <c r="S659" i="43"/>
  <c r="S658" i="43"/>
  <c r="S657" i="43"/>
  <c r="S656" i="43"/>
  <c r="S655" i="43"/>
  <c r="S654" i="43"/>
  <c r="S653" i="43"/>
  <c r="S652" i="43"/>
  <c r="S651" i="43"/>
  <c r="S650" i="43"/>
  <c r="S649" i="43"/>
  <c r="S648" i="43"/>
  <c r="S647" i="43"/>
  <c r="S646" i="43"/>
  <c r="S645" i="43"/>
  <c r="S644" i="43"/>
  <c r="S643" i="43"/>
  <c r="S642" i="43"/>
  <c r="S641" i="43"/>
  <c r="S640" i="43"/>
  <c r="S639" i="43"/>
  <c r="S638" i="43"/>
  <c r="S637" i="43"/>
  <c r="S636" i="43"/>
  <c r="S635" i="43"/>
  <c r="S634" i="43"/>
  <c r="S633" i="43"/>
  <c r="S632" i="43"/>
  <c r="S631" i="43"/>
  <c r="S630" i="43"/>
  <c r="S629" i="43"/>
  <c r="S628" i="43"/>
  <c r="S627" i="43"/>
  <c r="S626" i="43"/>
  <c r="S625" i="43"/>
  <c r="S624" i="43"/>
  <c r="S623" i="43"/>
  <c r="S622" i="43"/>
  <c r="S621" i="43"/>
  <c r="S620" i="43"/>
  <c r="S619" i="43"/>
  <c r="S618" i="43"/>
  <c r="S617" i="43"/>
  <c r="S616" i="43"/>
  <c r="S615" i="43"/>
  <c r="S614" i="43"/>
  <c r="S613" i="43"/>
  <c r="S612" i="43"/>
  <c r="S611" i="43"/>
  <c r="S610" i="43"/>
  <c r="S609" i="43"/>
  <c r="S608" i="43"/>
  <c r="S607" i="43"/>
  <c r="S606" i="43"/>
  <c r="S605" i="43"/>
  <c r="S604" i="43"/>
  <c r="S603" i="43"/>
  <c r="S602" i="43"/>
  <c r="S601" i="43"/>
  <c r="S600" i="43"/>
  <c r="S599" i="43"/>
  <c r="S598" i="43"/>
  <c r="S597" i="43"/>
  <c r="S596" i="43"/>
  <c r="S595" i="43"/>
  <c r="S594" i="43"/>
  <c r="S593" i="43"/>
  <c r="S592" i="43"/>
  <c r="S591" i="43"/>
  <c r="S590" i="43"/>
  <c r="S589" i="43"/>
  <c r="S588" i="43"/>
  <c r="S587" i="43"/>
  <c r="S586" i="43"/>
  <c r="S585" i="43"/>
  <c r="S584" i="43"/>
  <c r="S583" i="43"/>
  <c r="S582" i="43"/>
  <c r="S581" i="43"/>
  <c r="S580" i="43"/>
  <c r="S579" i="43"/>
  <c r="S578" i="43"/>
  <c r="S577" i="43"/>
  <c r="S576" i="43"/>
  <c r="S575" i="43"/>
  <c r="S574" i="43"/>
  <c r="S573" i="43"/>
  <c r="S572" i="43"/>
  <c r="S571" i="43"/>
  <c r="S570" i="43"/>
  <c r="S569" i="43"/>
  <c r="S568" i="43"/>
  <c r="S567" i="43"/>
  <c r="S566" i="43"/>
  <c r="S565" i="43"/>
  <c r="S564" i="43"/>
  <c r="S563" i="43"/>
  <c r="S562" i="43"/>
  <c r="S561" i="43"/>
  <c r="S560" i="43"/>
  <c r="S559" i="43"/>
  <c r="S558" i="43"/>
  <c r="S557" i="43"/>
  <c r="S556" i="43"/>
  <c r="S555" i="43"/>
  <c r="S554" i="43"/>
  <c r="S553" i="43"/>
  <c r="S552" i="43"/>
  <c r="S551" i="43"/>
  <c r="S550" i="43"/>
  <c r="S549" i="43"/>
  <c r="S548" i="43"/>
  <c r="S547" i="43"/>
  <c r="S546" i="43"/>
  <c r="S545" i="43"/>
  <c r="S544" i="43"/>
  <c r="S543" i="43"/>
  <c r="S542" i="43"/>
  <c r="S541" i="43"/>
  <c r="S540" i="43"/>
  <c r="S539" i="43"/>
  <c r="S538" i="43"/>
  <c r="S537" i="43"/>
  <c r="S536" i="43"/>
  <c r="S535" i="43"/>
  <c r="S534" i="43"/>
  <c r="S533" i="43"/>
  <c r="S532" i="43"/>
  <c r="S531" i="43"/>
  <c r="S530" i="43"/>
  <c r="S529" i="43"/>
  <c r="S528" i="43"/>
  <c r="S527" i="43"/>
  <c r="S526" i="43"/>
  <c r="S525" i="43"/>
  <c r="S524" i="43"/>
  <c r="S523" i="43"/>
  <c r="S522" i="43"/>
  <c r="S521" i="43"/>
  <c r="S520" i="43"/>
  <c r="S519" i="43"/>
  <c r="S518" i="43"/>
  <c r="S517"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286" i="43"/>
  <c r="S285" i="43"/>
  <c r="S284" i="43"/>
  <c r="S283" i="43"/>
  <c r="S282" i="43"/>
  <c r="S281" i="43"/>
  <c r="S280" i="43"/>
  <c r="S279" i="43"/>
  <c r="S278" i="43"/>
  <c r="S277" i="43"/>
  <c r="S276" i="43"/>
  <c r="S275" i="43"/>
  <c r="S274" i="43"/>
  <c r="S273" i="43"/>
  <c r="S272" i="43"/>
  <c r="S271" i="43"/>
  <c r="S270" i="43"/>
  <c r="S269" i="43"/>
  <c r="S268" i="43"/>
  <c r="S267" i="43"/>
  <c r="S266" i="43"/>
  <c r="S265" i="43"/>
  <c r="S264" i="43"/>
  <c r="S263" i="43"/>
  <c r="S262" i="43"/>
  <c r="S261" i="43"/>
  <c r="S260" i="43"/>
  <c r="S259" i="43"/>
  <c r="S258" i="43"/>
  <c r="S257" i="43"/>
  <c r="S256" i="43"/>
  <c r="S255" i="43"/>
  <c r="S254" i="43"/>
  <c r="S253" i="43"/>
  <c r="S252" i="43"/>
  <c r="S251" i="43"/>
  <c r="S250" i="43"/>
  <c r="S249" i="43"/>
  <c r="S248" i="43"/>
  <c r="S247" i="43"/>
  <c r="S246" i="43"/>
  <c r="S245" i="43"/>
  <c r="S244" i="43"/>
  <c r="S243" i="43"/>
  <c r="S242" i="43"/>
  <c r="S241" i="43"/>
  <c r="S240" i="43"/>
  <c r="S239" i="43"/>
  <c r="S238" i="43"/>
  <c r="S237" i="43"/>
  <c r="S236" i="43"/>
  <c r="S235" i="43"/>
  <c r="S234" i="43"/>
  <c r="S233" i="43"/>
  <c r="S232" i="43"/>
  <c r="S231" i="43"/>
  <c r="S230" i="43"/>
  <c r="S229" i="43"/>
  <c r="S228" i="43"/>
  <c r="S227" i="43"/>
  <c r="S226" i="43"/>
  <c r="S225" i="43"/>
  <c r="S224" i="43"/>
  <c r="S223" i="43"/>
  <c r="S222" i="43"/>
  <c r="S221" i="43"/>
  <c r="S220" i="43"/>
  <c r="S219" i="43"/>
  <c r="S218" i="43"/>
  <c r="S217" i="43"/>
  <c r="S216" i="43"/>
  <c r="S215" i="43"/>
  <c r="S214" i="43"/>
  <c r="S213" i="43"/>
  <c r="S212" i="43"/>
  <c r="S211" i="43"/>
  <c r="S210" i="43"/>
  <c r="S209" i="43"/>
  <c r="S208" i="43"/>
  <c r="S207" i="43"/>
  <c r="S206" i="43"/>
  <c r="S205" i="43"/>
  <c r="S204" i="43"/>
  <c r="S203" i="43"/>
  <c r="S202" i="43"/>
  <c r="S201" i="43"/>
  <c r="S200" i="43"/>
  <c r="S199" i="43"/>
  <c r="S198" i="43"/>
  <c r="S197" i="43"/>
  <c r="S196" i="43"/>
  <c r="S195" i="43"/>
  <c r="S194" i="43"/>
  <c r="S193" i="43"/>
  <c r="S192" i="43"/>
  <c r="S191" i="43"/>
  <c r="S190" i="43"/>
  <c r="S189" i="43"/>
  <c r="S188" i="43"/>
  <c r="S187" i="43"/>
  <c r="S186" i="43"/>
  <c r="S185" i="43"/>
  <c r="S184" i="43"/>
  <c r="S183" i="43"/>
  <c r="S182" i="43"/>
  <c r="S181" i="43"/>
  <c r="S180" i="43"/>
  <c r="S179" i="43"/>
  <c r="S178" i="43"/>
  <c r="S177" i="43"/>
  <c r="S176" i="43"/>
  <c r="S175" i="43"/>
  <c r="S174" i="43"/>
  <c r="S173" i="43"/>
  <c r="S172" i="43"/>
  <c r="S171" i="43"/>
  <c r="S170" i="43"/>
  <c r="S169" i="43"/>
  <c r="S168" i="43"/>
  <c r="S167" i="43"/>
  <c r="S166" i="43"/>
  <c r="S165" i="43"/>
  <c r="S164" i="43"/>
  <c r="S163" i="43"/>
  <c r="S162" i="43"/>
  <c r="S161" i="43"/>
  <c r="S160" i="43"/>
  <c r="S159" i="43"/>
  <c r="S158" i="43"/>
  <c r="S157" i="43"/>
  <c r="S156" i="43"/>
  <c r="S155" i="43"/>
  <c r="S154" i="43"/>
  <c r="S153" i="43"/>
  <c r="S152" i="43"/>
  <c r="S151" i="43"/>
  <c r="S150" i="43"/>
  <c r="S149" i="43"/>
  <c r="S148" i="43"/>
  <c r="S147" i="43"/>
  <c r="S146" i="43"/>
  <c r="S145" i="43"/>
  <c r="S144" i="43"/>
  <c r="S143" i="43"/>
  <c r="S142" i="43"/>
  <c r="S141" i="43"/>
  <c r="S140" i="43"/>
  <c r="S139" i="43"/>
  <c r="S138" i="43"/>
  <c r="S137" i="43"/>
  <c r="S136" i="43"/>
  <c r="S135" i="43"/>
  <c r="S134" i="43"/>
  <c r="S133" i="43"/>
  <c r="S132" i="43"/>
  <c r="S131" i="43"/>
  <c r="S130" i="43"/>
  <c r="S129" i="43"/>
  <c r="S128" i="43"/>
  <c r="S127" i="43"/>
  <c r="S126" i="43"/>
  <c r="S125" i="43"/>
  <c r="S124" i="43"/>
  <c r="S123" i="43"/>
  <c r="S122" i="43"/>
  <c r="S121" i="43"/>
  <c r="S120" i="43"/>
  <c r="S119" i="43"/>
  <c r="S118" i="43"/>
  <c r="S117" i="43"/>
  <c r="S116" i="43"/>
  <c r="S115" i="43"/>
  <c r="S114" i="43"/>
  <c r="S113" i="43"/>
  <c r="S112" i="43"/>
  <c r="S111" i="43"/>
  <c r="S110" i="43"/>
  <c r="S109" i="43"/>
  <c r="S108" i="43"/>
  <c r="S107" i="43"/>
  <c r="S106" i="43"/>
  <c r="S105" i="43"/>
  <c r="S104" i="43"/>
  <c r="S103" i="43"/>
  <c r="S102" i="43"/>
  <c r="S101" i="43"/>
  <c r="S100" i="43"/>
  <c r="S99" i="43"/>
  <c r="S98" i="43"/>
  <c r="S97" i="43"/>
  <c r="S96" i="43"/>
  <c r="S95" i="43"/>
  <c r="S86" i="43"/>
  <c r="S85" i="43"/>
  <c r="S84" i="43"/>
  <c r="S83" i="43"/>
  <c r="S82" i="43"/>
  <c r="S81" i="43"/>
  <c r="S80" i="43"/>
  <c r="S79" i="43"/>
  <c r="S78" i="43"/>
  <c r="S77" i="43"/>
  <c r="S76" i="43"/>
  <c r="S75" i="43"/>
  <c r="S74" i="43"/>
  <c r="S73" i="43"/>
  <c r="S72" i="43"/>
  <c r="S71" i="43"/>
  <c r="S70" i="43"/>
  <c r="S69" i="43"/>
  <c r="S68" i="43"/>
  <c r="S67" i="43"/>
  <c r="S66" i="43"/>
  <c r="S65" i="43"/>
  <c r="S64" i="43"/>
  <c r="S63" i="43"/>
  <c r="S62" i="43"/>
  <c r="S61" i="43"/>
  <c r="S60" i="43"/>
  <c r="S59" i="43"/>
  <c r="S58" i="43"/>
  <c r="S57" i="43"/>
  <c r="S56" i="43"/>
  <c r="S55" i="43"/>
  <c r="S54" i="43"/>
  <c r="S53" i="43"/>
  <c r="S52" i="43"/>
  <c r="S51" i="43"/>
  <c r="S50" i="43"/>
  <c r="S49" i="43"/>
  <c r="S48" i="43"/>
  <c r="S47" i="43"/>
  <c r="S46" i="43"/>
  <c r="S45" i="43"/>
  <c r="S44" i="43"/>
  <c r="S43" i="43"/>
  <c r="S42" i="43"/>
  <c r="S41" i="43"/>
  <c r="S40" i="43"/>
  <c r="S39" i="43"/>
  <c r="S38" i="43"/>
  <c r="S37" i="43"/>
  <c r="S36" i="43"/>
  <c r="S35" i="43"/>
  <c r="S34" i="43"/>
  <c r="S33" i="43"/>
  <c r="S32" i="43"/>
  <c r="S31" i="43"/>
  <c r="S30" i="43"/>
  <c r="S29" i="43"/>
  <c r="S28" i="43"/>
  <c r="S27" i="43"/>
  <c r="S26" i="43"/>
  <c r="S25" i="43"/>
  <c r="S24" i="43"/>
  <c r="S23" i="43"/>
  <c r="S22" i="43"/>
  <c r="S21" i="43"/>
  <c r="S20" i="43"/>
  <c r="S19" i="43"/>
  <c r="S18" i="43"/>
  <c r="S17" i="43"/>
  <c r="S16" i="43"/>
  <c r="S15" i="43"/>
  <c r="S14" i="43"/>
  <c r="S13" i="43"/>
  <c r="S12" i="43"/>
  <c r="S11" i="43"/>
  <c r="S10" i="43"/>
  <c r="S9" i="43"/>
  <c r="S8" i="43"/>
  <c r="S7" i="43"/>
  <c r="S6" i="43"/>
  <c r="S5" i="43"/>
  <c r="O744" i="74"/>
  <c r="O743" i="74"/>
  <c r="O742" i="74"/>
  <c r="O741" i="74"/>
  <c r="O740" i="74"/>
  <c r="O739" i="74"/>
  <c r="O738" i="74"/>
  <c r="O737" i="74"/>
  <c r="O736" i="74"/>
  <c r="O735" i="74"/>
  <c r="O734" i="74"/>
  <c r="O733" i="74"/>
  <c r="O732" i="74"/>
  <c r="O731" i="74"/>
  <c r="O730" i="74"/>
  <c r="O729" i="74"/>
  <c r="O728" i="74"/>
  <c r="O727" i="74"/>
  <c r="O726" i="74"/>
  <c r="O725" i="74"/>
  <c r="O724" i="74"/>
  <c r="O723" i="74"/>
  <c r="O722" i="74"/>
  <c r="O721" i="74"/>
  <c r="O720" i="74"/>
  <c r="O719" i="74"/>
  <c r="O718" i="74"/>
  <c r="O717" i="74"/>
  <c r="O716" i="74"/>
  <c r="O715" i="74"/>
  <c r="O714" i="74"/>
  <c r="O713" i="74"/>
  <c r="O712" i="74"/>
  <c r="O711" i="74"/>
  <c r="O710" i="74"/>
  <c r="O709" i="74"/>
  <c r="O708" i="74"/>
  <c r="O707" i="74"/>
  <c r="O706" i="74"/>
  <c r="O705" i="74"/>
  <c r="O704" i="74"/>
  <c r="O703" i="74"/>
  <c r="O702" i="74"/>
  <c r="O701" i="74"/>
  <c r="O700" i="74"/>
  <c r="O699" i="74"/>
  <c r="O698" i="74"/>
  <c r="O697" i="74"/>
  <c r="O696" i="74"/>
  <c r="O695" i="74"/>
  <c r="O694" i="74"/>
  <c r="O693" i="74"/>
  <c r="O692" i="74"/>
  <c r="O691" i="74"/>
  <c r="O690" i="74"/>
  <c r="O689" i="74"/>
  <c r="O688" i="74"/>
  <c r="O687" i="74"/>
  <c r="O686" i="74"/>
  <c r="O685" i="74"/>
  <c r="O684" i="74"/>
  <c r="O683" i="74"/>
  <c r="O682" i="74"/>
  <c r="O681" i="74"/>
  <c r="O680" i="74"/>
  <c r="O679" i="74"/>
  <c r="O678" i="74"/>
  <c r="O677" i="74"/>
  <c r="O676" i="74"/>
  <c r="O675" i="74"/>
  <c r="O674" i="74"/>
  <c r="O673" i="74"/>
  <c r="O672" i="74"/>
  <c r="O671" i="74"/>
  <c r="O670" i="74"/>
  <c r="O669" i="74"/>
  <c r="O668" i="74"/>
  <c r="O667" i="74"/>
  <c r="O666" i="74"/>
  <c r="O665" i="74"/>
  <c r="O664" i="74"/>
  <c r="O663" i="74"/>
  <c r="O662" i="74"/>
  <c r="O661" i="74"/>
  <c r="O660" i="74"/>
  <c r="O659" i="74"/>
  <c r="O658" i="74"/>
  <c r="O657" i="74"/>
  <c r="O656" i="74"/>
  <c r="O655" i="74"/>
  <c r="O654" i="74"/>
  <c r="O653" i="74"/>
  <c r="O652" i="74"/>
  <c r="O651" i="74"/>
  <c r="O650" i="74"/>
  <c r="O649" i="74"/>
  <c r="O648" i="74"/>
  <c r="O647" i="74"/>
  <c r="O646" i="74"/>
  <c r="O645" i="74"/>
  <c r="O644" i="74"/>
  <c r="O643" i="74"/>
  <c r="O642" i="74"/>
  <c r="O641" i="74"/>
  <c r="O640" i="74"/>
  <c r="O639" i="74"/>
  <c r="O638" i="74"/>
  <c r="O637" i="74"/>
  <c r="O636" i="74"/>
  <c r="O635" i="74"/>
  <c r="O634" i="74"/>
  <c r="O633" i="74"/>
  <c r="O632" i="74"/>
  <c r="O631" i="74"/>
  <c r="O630" i="74"/>
  <c r="O629" i="74"/>
  <c r="O628" i="74"/>
  <c r="O627" i="74"/>
  <c r="O626" i="74"/>
  <c r="O625" i="74"/>
  <c r="O624" i="74"/>
  <c r="O623" i="74"/>
  <c r="O622" i="74"/>
  <c r="O621" i="74"/>
  <c r="O620" i="74"/>
  <c r="O619" i="74"/>
  <c r="O618" i="74"/>
  <c r="O617" i="74"/>
  <c r="O616" i="74"/>
  <c r="O615" i="74"/>
  <c r="O614" i="74"/>
  <c r="O613" i="74"/>
  <c r="O612" i="74"/>
  <c r="O611" i="74"/>
  <c r="O610" i="74"/>
  <c r="O609" i="74"/>
  <c r="O608" i="74"/>
  <c r="O607" i="74"/>
  <c r="O606" i="74"/>
  <c r="O605" i="74"/>
  <c r="O604" i="74"/>
  <c r="O603" i="74"/>
  <c r="O602" i="74"/>
  <c r="O601" i="74"/>
  <c r="O600" i="74"/>
  <c r="O599" i="74"/>
  <c r="O598" i="74"/>
  <c r="O597" i="74"/>
  <c r="O596" i="74"/>
  <c r="O595" i="74"/>
  <c r="O594" i="74"/>
  <c r="O593" i="74"/>
  <c r="O592" i="74"/>
  <c r="O591" i="74"/>
  <c r="O590" i="74"/>
  <c r="O589" i="74"/>
  <c r="O588" i="74"/>
  <c r="O587" i="74"/>
  <c r="O586" i="74"/>
  <c r="O585" i="74"/>
  <c r="O584" i="74"/>
  <c r="O583" i="74"/>
  <c r="O582" i="74"/>
  <c r="O581" i="74"/>
  <c r="O580" i="74"/>
  <c r="O579" i="74"/>
  <c r="O578" i="74"/>
  <c r="O577" i="74"/>
  <c r="O576" i="74"/>
  <c r="O575" i="74"/>
  <c r="O574" i="74"/>
  <c r="O573" i="74"/>
  <c r="O572" i="74"/>
  <c r="O571" i="74"/>
  <c r="O570" i="74"/>
  <c r="O569" i="74"/>
  <c r="O568" i="74"/>
  <c r="O567" i="74"/>
  <c r="O566" i="74"/>
  <c r="O565" i="74"/>
  <c r="O564" i="74"/>
  <c r="O563" i="74"/>
  <c r="O562" i="74"/>
  <c r="O561" i="74"/>
  <c r="O560" i="74"/>
  <c r="O559" i="74"/>
  <c r="O558" i="74"/>
  <c r="O557" i="74"/>
  <c r="O556" i="74"/>
  <c r="O555" i="74"/>
  <c r="O554" i="74"/>
  <c r="O553" i="74"/>
  <c r="O552" i="74"/>
  <c r="O551" i="74"/>
  <c r="O550" i="74"/>
  <c r="O549" i="74"/>
  <c r="O548" i="74"/>
  <c r="O547" i="74"/>
  <c r="O546" i="74"/>
  <c r="O545" i="74"/>
  <c r="O544" i="74"/>
  <c r="O543" i="74"/>
  <c r="O542" i="74"/>
  <c r="O541" i="74"/>
  <c r="O540" i="74"/>
  <c r="O539" i="74"/>
  <c r="O538" i="74"/>
  <c r="O537" i="74"/>
  <c r="O536" i="74"/>
  <c r="O535" i="74"/>
  <c r="O534" i="74"/>
  <c r="O533" i="74"/>
  <c r="O532" i="74"/>
  <c r="O531" i="74"/>
  <c r="O530" i="74"/>
  <c r="O529" i="74"/>
  <c r="O528" i="74"/>
  <c r="O527" i="74"/>
  <c r="O526" i="74"/>
  <c r="O525" i="74"/>
  <c r="O524" i="74"/>
  <c r="O523" i="74"/>
  <c r="O522" i="74"/>
  <c r="O521" i="74"/>
  <c r="O520" i="74"/>
  <c r="O519" i="74"/>
  <c r="O518" i="74"/>
  <c r="O517" i="74"/>
  <c r="O516" i="74"/>
  <c r="O515" i="74"/>
  <c r="O514" i="74"/>
  <c r="O513" i="74"/>
  <c r="O512" i="74"/>
  <c r="O511" i="74"/>
  <c r="O510" i="74"/>
  <c r="O509" i="74"/>
  <c r="O508" i="74"/>
  <c r="O507" i="74"/>
  <c r="O506" i="74"/>
  <c r="O505" i="74"/>
  <c r="O504" i="74"/>
  <c r="O503" i="74"/>
  <c r="O502" i="74"/>
  <c r="O501" i="74"/>
  <c r="O500" i="74"/>
  <c r="O499" i="74"/>
  <c r="O498" i="74"/>
  <c r="O497" i="74"/>
  <c r="O496" i="74"/>
  <c r="O495" i="74"/>
  <c r="O494" i="74"/>
  <c r="O493" i="74"/>
  <c r="O492" i="74"/>
  <c r="O491" i="74"/>
  <c r="O490" i="74"/>
  <c r="O489" i="74"/>
  <c r="O488" i="74"/>
  <c r="O487" i="74"/>
  <c r="O486" i="74"/>
  <c r="O485" i="74"/>
  <c r="O484" i="74"/>
  <c r="O483" i="74"/>
  <c r="O482" i="74"/>
  <c r="O481" i="74"/>
  <c r="O480" i="74"/>
  <c r="O479" i="74"/>
  <c r="O478" i="74"/>
  <c r="O477" i="74"/>
  <c r="O476" i="74"/>
  <c r="O475" i="74"/>
  <c r="O474" i="74"/>
  <c r="O473" i="74"/>
  <c r="O472" i="74"/>
  <c r="O471" i="74"/>
  <c r="O470" i="74"/>
  <c r="O469" i="74"/>
  <c r="O468" i="74"/>
  <c r="O467" i="74"/>
  <c r="O466" i="74"/>
  <c r="O465" i="74"/>
  <c r="O464" i="74"/>
  <c r="O463" i="74"/>
  <c r="O462" i="74"/>
  <c r="O461" i="74"/>
  <c r="O460" i="74"/>
  <c r="O459" i="74"/>
  <c r="O458" i="74"/>
  <c r="O457" i="74"/>
  <c r="O456" i="74"/>
  <c r="O455" i="74"/>
  <c r="O454" i="74"/>
  <c r="O453" i="74"/>
  <c r="O452" i="74"/>
  <c r="O451" i="74"/>
  <c r="O450" i="74"/>
  <c r="O449" i="74"/>
  <c r="O448" i="74"/>
  <c r="O447" i="74"/>
  <c r="O446" i="74"/>
  <c r="O445" i="74"/>
  <c r="O444" i="74"/>
  <c r="O443" i="74"/>
  <c r="O442" i="74"/>
  <c r="O441" i="74"/>
  <c r="O440" i="74"/>
  <c r="O439" i="74"/>
  <c r="O438" i="74"/>
  <c r="O437" i="74"/>
  <c r="O436" i="74"/>
  <c r="O435" i="74"/>
  <c r="O434" i="74"/>
  <c r="O433" i="74"/>
  <c r="O432" i="74"/>
  <c r="O431" i="74"/>
  <c r="O430" i="74"/>
  <c r="O429" i="74"/>
  <c r="O428" i="74"/>
  <c r="O427" i="74"/>
  <c r="O426" i="74"/>
  <c r="O425" i="74"/>
  <c r="O424" i="74"/>
  <c r="O423" i="74"/>
  <c r="O422" i="74"/>
  <c r="O421" i="74"/>
  <c r="O420" i="74"/>
  <c r="O419" i="74"/>
  <c r="O418" i="74"/>
  <c r="O417" i="74"/>
  <c r="O416" i="74"/>
  <c r="O415" i="74"/>
  <c r="O414" i="74"/>
  <c r="O413" i="74"/>
  <c r="O412" i="74"/>
  <c r="O411" i="74"/>
  <c r="O410" i="74"/>
  <c r="O409" i="74"/>
  <c r="O408" i="74"/>
  <c r="O407" i="74"/>
  <c r="O406" i="74"/>
  <c r="O405" i="74"/>
  <c r="O404" i="74"/>
  <c r="O403" i="74"/>
  <c r="O402" i="74"/>
  <c r="O401" i="74"/>
  <c r="O400" i="74"/>
  <c r="O399" i="74"/>
  <c r="O398" i="74"/>
  <c r="O397" i="74"/>
  <c r="O396" i="74"/>
  <c r="O395" i="74"/>
  <c r="O394" i="74"/>
  <c r="O393" i="74"/>
  <c r="O392" i="74"/>
  <c r="O391" i="74"/>
  <c r="O390" i="74"/>
  <c r="O389" i="74"/>
  <c r="O388" i="74"/>
  <c r="O387" i="74"/>
  <c r="O386" i="74"/>
  <c r="O385" i="74"/>
  <c r="O384" i="74"/>
  <c r="O383" i="74"/>
  <c r="O382" i="74"/>
  <c r="O381" i="74"/>
  <c r="O380" i="74"/>
  <c r="O379" i="74"/>
  <c r="O378" i="74"/>
  <c r="O377" i="74"/>
  <c r="O376" i="74"/>
  <c r="O375" i="74"/>
  <c r="O374" i="74"/>
  <c r="O373" i="74"/>
  <c r="O372" i="74"/>
  <c r="O371" i="74"/>
  <c r="O370" i="74"/>
  <c r="O369" i="74"/>
  <c r="O368" i="74"/>
  <c r="O367" i="74"/>
  <c r="O366" i="74"/>
  <c r="O365" i="74"/>
  <c r="O364" i="74"/>
  <c r="O363" i="74"/>
  <c r="O362" i="74"/>
  <c r="O361" i="74"/>
  <c r="O360" i="74"/>
  <c r="O359" i="74"/>
  <c r="O358" i="74"/>
  <c r="O357" i="74"/>
  <c r="O356" i="74"/>
  <c r="O355" i="74"/>
  <c r="O354" i="74"/>
  <c r="O353" i="74"/>
  <c r="O352" i="74"/>
  <c r="O351" i="74"/>
  <c r="O350" i="74"/>
  <c r="O349" i="74"/>
  <c r="O348" i="74"/>
  <c r="O347" i="74"/>
  <c r="O346" i="74"/>
  <c r="O345" i="74"/>
  <c r="O344" i="74"/>
  <c r="O343" i="74"/>
  <c r="O342" i="74"/>
  <c r="O341" i="74"/>
  <c r="O340" i="74"/>
  <c r="O339" i="74"/>
  <c r="O338" i="74"/>
  <c r="O337" i="74"/>
  <c r="O336" i="74"/>
  <c r="O335" i="74"/>
  <c r="O334" i="74"/>
  <c r="O333" i="74"/>
  <c r="O332" i="74"/>
  <c r="O331" i="74"/>
  <c r="O330" i="74"/>
  <c r="O329" i="74"/>
  <c r="O328" i="74"/>
  <c r="O327" i="74"/>
  <c r="O326" i="74"/>
  <c r="O325" i="74"/>
  <c r="O324" i="74"/>
  <c r="O323" i="74"/>
  <c r="O322" i="74"/>
  <c r="O321" i="74"/>
  <c r="O320" i="74"/>
  <c r="O319" i="74"/>
  <c r="O318" i="74"/>
  <c r="O317" i="74"/>
  <c r="O316" i="74"/>
  <c r="O315" i="74"/>
  <c r="O314" i="74"/>
  <c r="O313" i="74"/>
  <c r="O312" i="74"/>
  <c r="O311" i="74"/>
  <c r="O310" i="74"/>
  <c r="O309" i="74"/>
  <c r="O308" i="74"/>
  <c r="O307" i="74"/>
  <c r="O306" i="74"/>
  <c r="O305" i="74"/>
  <c r="O304" i="74"/>
  <c r="O303" i="74"/>
  <c r="O302" i="74"/>
  <c r="O301" i="74"/>
  <c r="O300" i="74"/>
  <c r="O299" i="74"/>
  <c r="O298" i="74"/>
  <c r="O297" i="74"/>
  <c r="O296" i="74"/>
  <c r="O295" i="74"/>
  <c r="O294" i="74"/>
  <c r="O293" i="74"/>
  <c r="O292" i="74"/>
  <c r="O291" i="74"/>
  <c r="O290" i="74"/>
  <c r="O289" i="74"/>
  <c r="O288" i="74"/>
  <c r="O287" i="74"/>
  <c r="O286" i="74"/>
  <c r="O285" i="74"/>
  <c r="O284" i="74"/>
  <c r="O283" i="74"/>
  <c r="O282" i="74"/>
  <c r="O281" i="74"/>
  <c r="O280" i="74"/>
  <c r="O279" i="74"/>
  <c r="O278" i="74"/>
  <c r="O277" i="74"/>
  <c r="O276" i="74"/>
  <c r="O275" i="74"/>
  <c r="O274" i="74"/>
  <c r="O273" i="74"/>
  <c r="O272" i="74"/>
  <c r="O271" i="74"/>
  <c r="O270" i="74"/>
  <c r="O269" i="74"/>
  <c r="O268" i="74"/>
  <c r="O267" i="74"/>
  <c r="O266" i="74"/>
  <c r="O265" i="74"/>
  <c r="O264" i="74"/>
  <c r="O263" i="74"/>
  <c r="O262" i="74"/>
  <c r="O261" i="74"/>
  <c r="O260" i="74"/>
  <c r="O259" i="74"/>
  <c r="O258" i="74"/>
  <c r="O257" i="74"/>
  <c r="O256" i="74"/>
  <c r="O255" i="74"/>
  <c r="O254" i="74"/>
  <c r="O253" i="74"/>
  <c r="O252" i="74"/>
  <c r="O251" i="74"/>
  <c r="O250" i="74"/>
  <c r="O249" i="74"/>
  <c r="O248" i="74"/>
  <c r="O247" i="74"/>
  <c r="O246" i="74"/>
  <c r="O245" i="74"/>
  <c r="O244" i="74"/>
  <c r="O243" i="74"/>
  <c r="O242" i="74"/>
  <c r="O241" i="74"/>
  <c r="O240" i="74"/>
  <c r="O239" i="74"/>
  <c r="O238" i="74"/>
  <c r="O237" i="74"/>
  <c r="O236" i="74"/>
  <c r="O235" i="74"/>
  <c r="O234" i="74"/>
  <c r="O233" i="74"/>
  <c r="O232" i="74"/>
  <c r="O231" i="74"/>
  <c r="O230" i="74"/>
  <c r="O229" i="74"/>
  <c r="O228" i="74"/>
  <c r="O227" i="74"/>
  <c r="O226" i="74"/>
  <c r="O225" i="74"/>
  <c r="O224" i="74"/>
  <c r="O223" i="74"/>
  <c r="O222" i="74"/>
  <c r="O221" i="74"/>
  <c r="O220" i="74"/>
  <c r="O219" i="74"/>
  <c r="O218" i="74"/>
  <c r="O217" i="74"/>
  <c r="O216" i="74"/>
  <c r="O215" i="74"/>
  <c r="O214" i="74"/>
  <c r="O213" i="74"/>
  <c r="O212" i="74"/>
  <c r="O211" i="74"/>
  <c r="O210" i="74"/>
  <c r="O209" i="74"/>
  <c r="O208" i="74"/>
  <c r="O207" i="74"/>
  <c r="O206" i="74"/>
  <c r="O205" i="74"/>
  <c r="O204" i="74"/>
  <c r="O203" i="74"/>
  <c r="O202" i="74"/>
  <c r="O201" i="74"/>
  <c r="O200" i="74"/>
  <c r="O199" i="74"/>
  <c r="O198" i="74"/>
  <c r="O197" i="74"/>
  <c r="O196" i="74"/>
  <c r="O195" i="74"/>
  <c r="O194" i="74"/>
  <c r="O193" i="74"/>
  <c r="O192" i="74"/>
  <c r="O191" i="74"/>
  <c r="O190" i="74"/>
  <c r="O189" i="74"/>
  <c r="O188" i="74"/>
  <c r="O187" i="74"/>
  <c r="O186" i="74"/>
  <c r="O185" i="74"/>
  <c r="O184" i="74"/>
  <c r="O183" i="74"/>
  <c r="O182" i="74"/>
  <c r="O181" i="74"/>
  <c r="O180" i="74"/>
  <c r="O179" i="74"/>
  <c r="O178" i="74"/>
  <c r="O177" i="74"/>
  <c r="O176" i="74"/>
  <c r="O175" i="74"/>
  <c r="O174" i="74"/>
  <c r="O173" i="74"/>
  <c r="O172" i="74"/>
  <c r="O171" i="74"/>
  <c r="O170" i="74"/>
  <c r="O169" i="74"/>
  <c r="O168" i="74"/>
  <c r="O167" i="74"/>
  <c r="O166" i="74"/>
  <c r="O165" i="74"/>
  <c r="O164" i="74"/>
  <c r="O163" i="74"/>
  <c r="O162" i="74"/>
  <c r="O161" i="74"/>
  <c r="O160" i="74"/>
  <c r="O159" i="74"/>
  <c r="O158" i="74"/>
  <c r="O157" i="74"/>
  <c r="O156" i="74"/>
  <c r="O155" i="74"/>
  <c r="O154" i="74"/>
  <c r="O153" i="74"/>
  <c r="O152" i="74"/>
  <c r="O151" i="74"/>
  <c r="O150" i="74"/>
  <c r="O149" i="74"/>
  <c r="O148" i="74"/>
  <c r="O147" i="74"/>
  <c r="O146" i="74"/>
  <c r="O145" i="74"/>
  <c r="O144" i="74"/>
  <c r="O143" i="74"/>
  <c r="O142" i="74"/>
  <c r="O141" i="74"/>
  <c r="O140" i="74"/>
  <c r="O139" i="74"/>
  <c r="O138" i="74"/>
  <c r="O137" i="74"/>
  <c r="O136" i="74"/>
  <c r="O135" i="74"/>
  <c r="O134" i="74"/>
  <c r="O133" i="74"/>
  <c r="O132" i="74"/>
  <c r="O131" i="74"/>
  <c r="O130" i="74"/>
  <c r="O129" i="74"/>
  <c r="O128" i="74"/>
  <c r="O127" i="74"/>
  <c r="O126" i="74"/>
  <c r="O125" i="74"/>
  <c r="O124" i="74"/>
  <c r="O123" i="74"/>
  <c r="O122" i="74"/>
  <c r="O121" i="74"/>
  <c r="O120" i="74"/>
  <c r="O119" i="74"/>
  <c r="O118" i="74"/>
  <c r="O117" i="74"/>
  <c r="O116" i="74"/>
  <c r="O115" i="74"/>
  <c r="O114" i="74"/>
  <c r="O113" i="74"/>
  <c r="O112" i="74"/>
  <c r="O111" i="74"/>
  <c r="O110" i="74"/>
  <c r="O109" i="74"/>
  <c r="O108" i="74"/>
  <c r="O107" i="74"/>
  <c r="O106" i="74"/>
  <c r="O105" i="74"/>
  <c r="O104" i="74"/>
  <c r="O103" i="74"/>
  <c r="O102" i="74"/>
  <c r="O101" i="74"/>
  <c r="O100" i="74"/>
  <c r="O99" i="74"/>
  <c r="O98" i="74"/>
  <c r="O97" i="74"/>
  <c r="O96" i="74"/>
  <c r="O95" i="74"/>
  <c r="O94" i="74"/>
  <c r="O93" i="74"/>
  <c r="O92" i="74"/>
  <c r="O91" i="74"/>
  <c r="O90" i="74"/>
  <c r="O89" i="74"/>
  <c r="O88" i="74"/>
  <c r="O87" i="74"/>
  <c r="O86" i="74"/>
  <c r="O85" i="74"/>
  <c r="O84" i="74"/>
  <c r="O83" i="74"/>
  <c r="O82" i="74"/>
  <c r="O81" i="74"/>
  <c r="O80" i="74"/>
  <c r="O79" i="74"/>
  <c r="O78" i="74"/>
  <c r="O77" i="74"/>
  <c r="O76" i="74"/>
  <c r="O75" i="74"/>
  <c r="O74" i="74"/>
  <c r="O73" i="74"/>
  <c r="O72" i="74"/>
  <c r="O71" i="74"/>
  <c r="O70" i="74"/>
  <c r="O69" i="74"/>
  <c r="O68" i="74"/>
  <c r="O67" i="74"/>
  <c r="O66" i="74"/>
  <c r="O65" i="74"/>
  <c r="O64" i="74"/>
  <c r="O63" i="74"/>
  <c r="O62" i="74"/>
  <c r="O61" i="74"/>
  <c r="O60" i="74"/>
  <c r="O59" i="74"/>
  <c r="O58" i="74"/>
  <c r="O57" i="74"/>
  <c r="O56" i="74"/>
  <c r="O55" i="74"/>
  <c r="O54" i="74"/>
  <c r="O53" i="74"/>
  <c r="O52" i="74"/>
  <c r="O51" i="74"/>
  <c r="O50" i="74"/>
  <c r="O49" i="74"/>
  <c r="O48" i="74"/>
  <c r="O47" i="74"/>
  <c r="O46" i="74"/>
  <c r="O45" i="74"/>
  <c r="O44" i="74"/>
  <c r="O43" i="74"/>
  <c r="O42" i="74"/>
  <c r="O41" i="74"/>
  <c r="O40" i="74"/>
  <c r="O39" i="74"/>
  <c r="O38" i="74"/>
  <c r="O37" i="74"/>
  <c r="O36" i="74"/>
  <c r="O35" i="74"/>
  <c r="O34" i="74"/>
  <c r="O33" i="74"/>
  <c r="O32" i="74"/>
  <c r="O31" i="74"/>
  <c r="O30" i="74"/>
  <c r="O29" i="74"/>
  <c r="O28" i="74"/>
  <c r="O27" i="74"/>
  <c r="O26" i="74"/>
  <c r="O25" i="74"/>
  <c r="O24" i="74"/>
  <c r="O23" i="74"/>
  <c r="O22" i="74"/>
  <c r="O21" i="74"/>
  <c r="O20" i="74"/>
  <c r="O19" i="74"/>
  <c r="O18" i="74"/>
  <c r="O17" i="74"/>
  <c r="O16" i="74"/>
  <c r="O15" i="74"/>
  <c r="O744" i="75"/>
  <c r="O743" i="75"/>
  <c r="O742" i="75"/>
  <c r="O741" i="75"/>
  <c r="O740" i="75"/>
  <c r="O739" i="75"/>
  <c r="O738" i="75"/>
  <c r="O737" i="75"/>
  <c r="O736" i="75"/>
  <c r="O735" i="75"/>
  <c r="O734" i="75"/>
  <c r="O733" i="75"/>
  <c r="O732" i="75"/>
  <c r="O731" i="75"/>
  <c r="O730" i="75"/>
  <c r="O729" i="75"/>
  <c r="O728" i="75"/>
  <c r="O727" i="75"/>
  <c r="O726" i="75"/>
  <c r="O725" i="75"/>
  <c r="O724" i="75"/>
  <c r="O723" i="75"/>
  <c r="O722" i="75"/>
  <c r="O721" i="75"/>
  <c r="O720" i="75"/>
  <c r="O719" i="75"/>
  <c r="O718" i="75"/>
  <c r="O717" i="75"/>
  <c r="O716" i="75"/>
  <c r="O715" i="75"/>
  <c r="O714" i="75"/>
  <c r="O713" i="75"/>
  <c r="O712" i="75"/>
  <c r="O711" i="75"/>
  <c r="O710" i="75"/>
  <c r="O709" i="75"/>
  <c r="O708" i="75"/>
  <c r="O707" i="75"/>
  <c r="O706" i="75"/>
  <c r="O705" i="75"/>
  <c r="O704" i="75"/>
  <c r="O703" i="75"/>
  <c r="O702" i="75"/>
  <c r="O701" i="75"/>
  <c r="O700" i="75"/>
  <c r="O699" i="75"/>
  <c r="O698" i="75"/>
  <c r="O697" i="75"/>
  <c r="O696" i="75"/>
  <c r="O695" i="75"/>
  <c r="O694" i="75"/>
  <c r="O693" i="75"/>
  <c r="O692" i="75"/>
  <c r="O691" i="75"/>
  <c r="O690" i="75"/>
  <c r="O689" i="75"/>
  <c r="O688" i="75"/>
  <c r="O687" i="75"/>
  <c r="O686" i="75"/>
  <c r="O685" i="75"/>
  <c r="O684" i="75"/>
  <c r="O683" i="75"/>
  <c r="O682" i="75"/>
  <c r="O681" i="75"/>
  <c r="O680" i="75"/>
  <c r="O679" i="75"/>
  <c r="O678" i="75"/>
  <c r="O677" i="75"/>
  <c r="O676" i="75"/>
  <c r="O675" i="75"/>
  <c r="O674" i="75"/>
  <c r="O673" i="75"/>
  <c r="O672" i="75"/>
  <c r="O671" i="75"/>
  <c r="O670" i="75"/>
  <c r="O669" i="75"/>
  <c r="O668" i="75"/>
  <c r="O667" i="75"/>
  <c r="O666" i="75"/>
  <c r="O665" i="75"/>
  <c r="O664" i="75"/>
  <c r="O663" i="75"/>
  <c r="O662" i="75"/>
  <c r="O661" i="75"/>
  <c r="O660" i="75"/>
  <c r="O659" i="75"/>
  <c r="O658" i="75"/>
  <c r="O657" i="75"/>
  <c r="O656" i="75"/>
  <c r="O655" i="75"/>
  <c r="O654" i="75"/>
  <c r="O653" i="75"/>
  <c r="O652" i="75"/>
  <c r="O651" i="75"/>
  <c r="O650" i="75"/>
  <c r="O649" i="75"/>
  <c r="O648" i="75"/>
  <c r="O647" i="75"/>
  <c r="O646" i="75"/>
  <c r="O645" i="75"/>
  <c r="O644" i="75"/>
  <c r="O643" i="75"/>
  <c r="O642" i="75"/>
  <c r="O641" i="75"/>
  <c r="O640" i="75"/>
  <c r="O639" i="75"/>
  <c r="O638" i="75"/>
  <c r="O637" i="75"/>
  <c r="O636" i="75"/>
  <c r="O635" i="75"/>
  <c r="O634" i="75"/>
  <c r="O633" i="75"/>
  <c r="O632" i="75"/>
  <c r="O631" i="75"/>
  <c r="O630" i="75"/>
  <c r="O629" i="75"/>
  <c r="O628" i="75"/>
  <c r="O627" i="75"/>
  <c r="O626" i="75"/>
  <c r="O625" i="75"/>
  <c r="O624" i="75"/>
  <c r="O623" i="75"/>
  <c r="O622" i="75"/>
  <c r="O621" i="75"/>
  <c r="O620" i="75"/>
  <c r="O619" i="75"/>
  <c r="O618" i="75"/>
  <c r="O617" i="75"/>
  <c r="O616" i="75"/>
  <c r="O615" i="75"/>
  <c r="O614" i="75"/>
  <c r="O613" i="75"/>
  <c r="O612" i="75"/>
  <c r="O611" i="75"/>
  <c r="O610" i="75"/>
  <c r="O609" i="75"/>
  <c r="O608" i="75"/>
  <c r="O607" i="75"/>
  <c r="O606" i="75"/>
  <c r="O605" i="75"/>
  <c r="O604" i="75"/>
  <c r="O603" i="75"/>
  <c r="O602" i="75"/>
  <c r="O601" i="75"/>
  <c r="O600" i="75"/>
  <c r="O599" i="75"/>
  <c r="O598" i="75"/>
  <c r="O597" i="75"/>
  <c r="O596" i="75"/>
  <c r="O595" i="75"/>
  <c r="O594" i="75"/>
  <c r="O593" i="75"/>
  <c r="O592" i="75"/>
  <c r="O591" i="75"/>
  <c r="O590" i="75"/>
  <c r="O589" i="75"/>
  <c r="O588" i="75"/>
  <c r="O587" i="75"/>
  <c r="O586" i="75"/>
  <c r="O585" i="75"/>
  <c r="O584" i="75"/>
  <c r="O583" i="75"/>
  <c r="O582" i="75"/>
  <c r="O581" i="75"/>
  <c r="O580" i="75"/>
  <c r="O579" i="75"/>
  <c r="O578" i="75"/>
  <c r="O577" i="75"/>
  <c r="O576" i="75"/>
  <c r="O575" i="75"/>
  <c r="O574" i="75"/>
  <c r="O573" i="75"/>
  <c r="O572" i="75"/>
  <c r="O571" i="75"/>
  <c r="O570" i="75"/>
  <c r="O569" i="75"/>
  <c r="O568" i="75"/>
  <c r="O567" i="75"/>
  <c r="O566" i="75"/>
  <c r="O565" i="75"/>
  <c r="O564" i="75"/>
  <c r="O563" i="75"/>
  <c r="O562" i="75"/>
  <c r="O561" i="75"/>
  <c r="O560" i="75"/>
  <c r="O559" i="75"/>
  <c r="O558" i="75"/>
  <c r="O557" i="75"/>
  <c r="O556" i="75"/>
  <c r="O555" i="75"/>
  <c r="O554" i="75"/>
  <c r="O553" i="75"/>
  <c r="O552" i="75"/>
  <c r="O551" i="75"/>
  <c r="O550" i="75"/>
  <c r="O549" i="75"/>
  <c r="O548" i="75"/>
  <c r="O547" i="75"/>
  <c r="O546" i="75"/>
  <c r="O545" i="75"/>
  <c r="O544" i="75"/>
  <c r="O543" i="75"/>
  <c r="O542" i="75"/>
  <c r="O541" i="75"/>
  <c r="O540" i="75"/>
  <c r="O539" i="75"/>
  <c r="O538" i="75"/>
  <c r="O537" i="75"/>
  <c r="O536" i="75"/>
  <c r="O535" i="75"/>
  <c r="O534" i="75"/>
  <c r="O533" i="75"/>
  <c r="O532" i="75"/>
  <c r="O531" i="75"/>
  <c r="O530" i="75"/>
  <c r="O529" i="75"/>
  <c r="O528" i="75"/>
  <c r="O527" i="75"/>
  <c r="O526" i="75"/>
  <c r="O525" i="75"/>
  <c r="O524" i="75"/>
  <c r="O523" i="75"/>
  <c r="O522" i="75"/>
  <c r="O521" i="75"/>
  <c r="O520" i="75"/>
  <c r="O519" i="75"/>
  <c r="O518" i="75"/>
  <c r="O517" i="75"/>
  <c r="O516" i="75"/>
  <c r="O515" i="75"/>
  <c r="O514" i="75"/>
  <c r="O513" i="75"/>
  <c r="O512" i="75"/>
  <c r="O511" i="75"/>
  <c r="O510" i="75"/>
  <c r="O509" i="75"/>
  <c r="O508" i="75"/>
  <c r="O507" i="75"/>
  <c r="O506" i="75"/>
  <c r="O505" i="75"/>
  <c r="O504" i="75"/>
  <c r="O503" i="75"/>
  <c r="O502" i="75"/>
  <c r="O501" i="75"/>
  <c r="O500" i="75"/>
  <c r="O499" i="75"/>
  <c r="O498" i="75"/>
  <c r="O497" i="75"/>
  <c r="O496" i="75"/>
  <c r="O495" i="75"/>
  <c r="O494" i="75"/>
  <c r="O493" i="75"/>
  <c r="O492" i="75"/>
  <c r="O491" i="75"/>
  <c r="O490" i="75"/>
  <c r="O489" i="75"/>
  <c r="O488" i="75"/>
  <c r="O487" i="75"/>
  <c r="O486" i="75"/>
  <c r="O485" i="75"/>
  <c r="O484" i="75"/>
  <c r="O483" i="75"/>
  <c r="O482" i="75"/>
  <c r="O481" i="75"/>
  <c r="O480" i="75"/>
  <c r="O479" i="75"/>
  <c r="O478" i="75"/>
  <c r="O477" i="75"/>
  <c r="O476" i="75"/>
  <c r="O475" i="75"/>
  <c r="O474" i="75"/>
  <c r="O473" i="75"/>
  <c r="O472" i="75"/>
  <c r="O471" i="75"/>
  <c r="O470" i="75"/>
  <c r="O469" i="75"/>
  <c r="O468" i="75"/>
  <c r="O467" i="75"/>
  <c r="O466" i="75"/>
  <c r="O465" i="75"/>
  <c r="O464" i="75"/>
  <c r="O463" i="75"/>
  <c r="O462" i="75"/>
  <c r="O461" i="75"/>
  <c r="O460" i="75"/>
  <c r="O459" i="75"/>
  <c r="O458" i="75"/>
  <c r="O457" i="75"/>
  <c r="O456" i="75"/>
  <c r="O455" i="75"/>
  <c r="O454" i="75"/>
  <c r="O453" i="75"/>
  <c r="O452" i="75"/>
  <c r="O451" i="75"/>
  <c r="O450" i="75"/>
  <c r="O449" i="75"/>
  <c r="O448" i="75"/>
  <c r="O447" i="75"/>
  <c r="O446" i="75"/>
  <c r="O445" i="75"/>
  <c r="O444" i="75"/>
  <c r="O443" i="75"/>
  <c r="O442" i="75"/>
  <c r="O441" i="75"/>
  <c r="O440" i="75"/>
  <c r="O439" i="75"/>
  <c r="O438" i="75"/>
  <c r="O437" i="75"/>
  <c r="O436" i="75"/>
  <c r="O435" i="75"/>
  <c r="O434" i="75"/>
  <c r="O433" i="75"/>
  <c r="O432" i="75"/>
  <c r="O431" i="75"/>
  <c r="O430" i="75"/>
  <c r="O429" i="75"/>
  <c r="O428" i="75"/>
  <c r="O427" i="75"/>
  <c r="O426" i="75"/>
  <c r="O425" i="75"/>
  <c r="O424" i="75"/>
  <c r="O423" i="75"/>
  <c r="O422" i="75"/>
  <c r="O421" i="75"/>
  <c r="O420" i="75"/>
  <c r="O419" i="75"/>
  <c r="O418" i="75"/>
  <c r="O417" i="75"/>
  <c r="O416" i="75"/>
  <c r="O415" i="75"/>
  <c r="O414" i="75"/>
  <c r="O413" i="75"/>
  <c r="O412" i="75"/>
  <c r="O411" i="75"/>
  <c r="O410" i="75"/>
  <c r="O409" i="75"/>
  <c r="O408" i="75"/>
  <c r="O407" i="75"/>
  <c r="O406" i="75"/>
  <c r="O405" i="75"/>
  <c r="O404" i="75"/>
  <c r="O403" i="75"/>
  <c r="O402" i="75"/>
  <c r="O401" i="75"/>
  <c r="O400" i="75"/>
  <c r="O399" i="75"/>
  <c r="O398" i="75"/>
  <c r="O397" i="75"/>
  <c r="O396" i="75"/>
  <c r="O395" i="75"/>
  <c r="O394" i="75"/>
  <c r="O393" i="75"/>
  <c r="O392" i="75"/>
  <c r="O391" i="75"/>
  <c r="O390" i="75"/>
  <c r="O389" i="75"/>
  <c r="O388" i="75"/>
  <c r="O387" i="75"/>
  <c r="O386" i="75"/>
  <c r="O385" i="75"/>
  <c r="O384" i="75"/>
  <c r="O383" i="75"/>
  <c r="O382" i="75"/>
  <c r="O381" i="75"/>
  <c r="O380" i="75"/>
  <c r="O379" i="75"/>
  <c r="O378" i="75"/>
  <c r="O377" i="75"/>
  <c r="O376" i="75"/>
  <c r="O375" i="75"/>
  <c r="O374" i="75"/>
  <c r="O373" i="75"/>
  <c r="O372" i="75"/>
  <c r="O371" i="75"/>
  <c r="O370" i="75"/>
  <c r="O369" i="75"/>
  <c r="O368" i="75"/>
  <c r="O367" i="75"/>
  <c r="O366" i="75"/>
  <c r="O365" i="75"/>
  <c r="O364" i="75"/>
  <c r="O363" i="75"/>
  <c r="O362" i="75"/>
  <c r="O361" i="75"/>
  <c r="O360" i="75"/>
  <c r="O359" i="75"/>
  <c r="O358" i="75"/>
  <c r="O357" i="75"/>
  <c r="O356" i="75"/>
  <c r="O355" i="75"/>
  <c r="O354" i="75"/>
  <c r="O353" i="75"/>
  <c r="O352" i="75"/>
  <c r="O351" i="75"/>
  <c r="O350" i="75"/>
  <c r="O349" i="75"/>
  <c r="O348" i="75"/>
  <c r="O347" i="75"/>
  <c r="O346" i="75"/>
  <c r="O345" i="75"/>
  <c r="O344" i="75"/>
  <c r="O343" i="75"/>
  <c r="O342" i="75"/>
  <c r="O341" i="75"/>
  <c r="O340" i="75"/>
  <c r="O339" i="75"/>
  <c r="O338" i="75"/>
  <c r="O337" i="75"/>
  <c r="O336" i="75"/>
  <c r="O335" i="75"/>
  <c r="O334" i="75"/>
  <c r="O333" i="75"/>
  <c r="O332" i="75"/>
  <c r="O331" i="75"/>
  <c r="O330" i="75"/>
  <c r="O329" i="75"/>
  <c r="O328" i="75"/>
  <c r="O327" i="75"/>
  <c r="O326" i="75"/>
  <c r="O325" i="75"/>
  <c r="O324" i="75"/>
  <c r="O323" i="75"/>
  <c r="O322" i="75"/>
  <c r="O321" i="75"/>
  <c r="O320" i="75"/>
  <c r="O319" i="75"/>
  <c r="O318" i="75"/>
  <c r="O317" i="75"/>
  <c r="O316" i="75"/>
  <c r="O315" i="75"/>
  <c r="O314" i="75"/>
  <c r="O313" i="75"/>
  <c r="O312" i="75"/>
  <c r="O311" i="75"/>
  <c r="O310" i="75"/>
  <c r="O309" i="75"/>
  <c r="O308" i="75"/>
  <c r="O307" i="75"/>
  <c r="O306" i="75"/>
  <c r="O305" i="75"/>
  <c r="O304" i="75"/>
  <c r="O303" i="75"/>
  <c r="O302" i="75"/>
  <c r="O301" i="75"/>
  <c r="O300" i="75"/>
  <c r="O299" i="75"/>
  <c r="O298" i="75"/>
  <c r="O297" i="75"/>
  <c r="O296" i="75"/>
  <c r="O295" i="75"/>
  <c r="O294" i="75"/>
  <c r="O293" i="75"/>
  <c r="O292" i="75"/>
  <c r="O291" i="75"/>
  <c r="O290" i="75"/>
  <c r="O289" i="75"/>
  <c r="O288" i="75"/>
  <c r="O287" i="75"/>
  <c r="O286" i="75"/>
  <c r="O285" i="75"/>
  <c r="O284" i="75"/>
  <c r="O283" i="75"/>
  <c r="O282" i="75"/>
  <c r="O281" i="75"/>
  <c r="O280" i="75"/>
  <c r="O279" i="75"/>
  <c r="O278" i="75"/>
  <c r="O277" i="75"/>
  <c r="O276" i="75"/>
  <c r="O275" i="75"/>
  <c r="O274" i="75"/>
  <c r="O273" i="75"/>
  <c r="O272" i="75"/>
  <c r="O271" i="75"/>
  <c r="O270" i="75"/>
  <c r="O269" i="75"/>
  <c r="O268" i="75"/>
  <c r="O267" i="75"/>
  <c r="O266" i="75"/>
  <c r="O265" i="75"/>
  <c r="O264" i="75"/>
  <c r="O263" i="75"/>
  <c r="O262" i="75"/>
  <c r="O261" i="75"/>
  <c r="O260" i="75"/>
  <c r="O259" i="75"/>
  <c r="O258" i="75"/>
  <c r="O257" i="75"/>
  <c r="O256" i="75"/>
  <c r="O255" i="75"/>
  <c r="O254" i="75"/>
  <c r="O253" i="75"/>
  <c r="O252" i="75"/>
  <c r="O251" i="75"/>
  <c r="O250" i="75"/>
  <c r="O249" i="75"/>
  <c r="O248" i="75"/>
  <c r="O247" i="75"/>
  <c r="O246" i="75"/>
  <c r="O245" i="75"/>
  <c r="O244" i="75"/>
  <c r="O243" i="75"/>
  <c r="O242" i="75"/>
  <c r="O241" i="75"/>
  <c r="O240" i="75"/>
  <c r="O239" i="75"/>
  <c r="O238" i="75"/>
  <c r="O237" i="75"/>
  <c r="O236" i="75"/>
  <c r="O235" i="75"/>
  <c r="O234" i="75"/>
  <c r="O233" i="75"/>
  <c r="O232" i="75"/>
  <c r="O231" i="75"/>
  <c r="O230" i="75"/>
  <c r="O229" i="75"/>
  <c r="O228" i="75"/>
  <c r="O227" i="75"/>
  <c r="O226" i="75"/>
  <c r="O225" i="75"/>
  <c r="O224" i="75"/>
  <c r="O223" i="75"/>
  <c r="O222" i="75"/>
  <c r="O221" i="75"/>
  <c r="O220" i="75"/>
  <c r="O219" i="75"/>
  <c r="O218" i="75"/>
  <c r="O217" i="75"/>
  <c r="O216" i="75"/>
  <c r="O215" i="75"/>
  <c r="O214" i="75"/>
  <c r="O213" i="75"/>
  <c r="O212" i="75"/>
  <c r="O211" i="75"/>
  <c r="O210" i="75"/>
  <c r="O209" i="75"/>
  <c r="O208" i="75"/>
  <c r="O207" i="75"/>
  <c r="O206" i="75"/>
  <c r="O205" i="75"/>
  <c r="O204" i="75"/>
  <c r="O203" i="75"/>
  <c r="O202" i="75"/>
  <c r="O201" i="75"/>
  <c r="O200" i="75"/>
  <c r="O199" i="75"/>
  <c r="O198" i="75"/>
  <c r="O197" i="75"/>
  <c r="O196" i="75"/>
  <c r="O195" i="75"/>
  <c r="O194" i="75"/>
  <c r="O193" i="75"/>
  <c r="O192" i="75"/>
  <c r="O191" i="75"/>
  <c r="O190" i="75"/>
  <c r="O189" i="75"/>
  <c r="O188" i="75"/>
  <c r="O187" i="75"/>
  <c r="O186" i="75"/>
  <c r="O185" i="75"/>
  <c r="O184" i="75"/>
  <c r="O183" i="75"/>
  <c r="O182" i="75"/>
  <c r="O181" i="75"/>
  <c r="O180" i="75"/>
  <c r="O179" i="75"/>
  <c r="O178" i="75"/>
  <c r="O177" i="75"/>
  <c r="O176" i="75"/>
  <c r="O175" i="75"/>
  <c r="O174" i="75"/>
  <c r="O173" i="75"/>
  <c r="O172" i="75"/>
  <c r="O171" i="75"/>
  <c r="O170" i="75"/>
  <c r="O169" i="75"/>
  <c r="O168" i="75"/>
  <c r="O167" i="75"/>
  <c r="O166" i="75"/>
  <c r="O165" i="75"/>
  <c r="O164" i="75"/>
  <c r="O163" i="75"/>
  <c r="O162" i="75"/>
  <c r="O161" i="75"/>
  <c r="O160" i="75"/>
  <c r="O159" i="75"/>
  <c r="O158" i="75"/>
  <c r="O157" i="75"/>
  <c r="O156" i="75"/>
  <c r="O155" i="75"/>
  <c r="O154" i="75"/>
  <c r="O153" i="75"/>
  <c r="O152" i="75"/>
  <c r="O151" i="75"/>
  <c r="O150" i="75"/>
  <c r="O149" i="75"/>
  <c r="O148" i="75"/>
  <c r="O147" i="75"/>
  <c r="O146" i="75"/>
  <c r="O145" i="75"/>
  <c r="O144" i="75"/>
  <c r="O143" i="75"/>
  <c r="O142" i="75"/>
  <c r="O141" i="75"/>
  <c r="O140" i="75"/>
  <c r="O139" i="75"/>
  <c r="O138" i="75"/>
  <c r="O137" i="75"/>
  <c r="O136" i="75"/>
  <c r="O135" i="75"/>
  <c r="O134" i="75"/>
  <c r="O133" i="75"/>
  <c r="O132" i="75"/>
  <c r="O131" i="75"/>
  <c r="O130" i="75"/>
  <c r="O129" i="75"/>
  <c r="O128" i="75"/>
  <c r="O127" i="75"/>
  <c r="O126" i="75"/>
  <c r="O125" i="75"/>
  <c r="O124" i="75"/>
  <c r="O123" i="75"/>
  <c r="O122" i="75"/>
  <c r="O121" i="75"/>
  <c r="O120" i="75"/>
  <c r="O119" i="75"/>
  <c r="O118" i="75"/>
  <c r="O117" i="75"/>
  <c r="O116" i="75"/>
  <c r="O115" i="75"/>
  <c r="O114" i="75"/>
  <c r="O113" i="75"/>
  <c r="O112" i="75"/>
  <c r="O111" i="75"/>
  <c r="O110" i="75"/>
  <c r="O109" i="75"/>
  <c r="O108" i="75"/>
  <c r="O107" i="75"/>
  <c r="O106" i="75"/>
  <c r="O105" i="75"/>
  <c r="O104" i="75"/>
  <c r="O103" i="75"/>
  <c r="O102" i="75"/>
  <c r="O101" i="75"/>
  <c r="O100" i="75"/>
  <c r="O99" i="75"/>
  <c r="O98" i="75"/>
  <c r="O97" i="75"/>
  <c r="O96" i="75"/>
  <c r="O95" i="75"/>
  <c r="O94" i="75"/>
  <c r="O93" i="75"/>
  <c r="O92" i="75"/>
  <c r="O91" i="75"/>
  <c r="O90" i="75"/>
  <c r="O89" i="75"/>
  <c r="O88" i="75"/>
  <c r="O87" i="75"/>
  <c r="O86" i="75"/>
  <c r="O85" i="75"/>
  <c r="O84" i="75"/>
  <c r="O83" i="75"/>
  <c r="O82" i="75"/>
  <c r="O81" i="75"/>
  <c r="O80" i="75"/>
  <c r="O79" i="75"/>
  <c r="O78" i="75"/>
  <c r="O77" i="75"/>
  <c r="O76" i="75"/>
  <c r="O75" i="75"/>
  <c r="O74" i="75"/>
  <c r="O73" i="75"/>
  <c r="O72" i="75"/>
  <c r="O71" i="75"/>
  <c r="O70" i="75"/>
  <c r="O69" i="75"/>
  <c r="O68" i="75"/>
  <c r="O67" i="75"/>
  <c r="O66" i="75"/>
  <c r="O65" i="75"/>
  <c r="O64" i="75"/>
  <c r="O63" i="75"/>
  <c r="O62" i="75"/>
  <c r="O61" i="75"/>
  <c r="O60" i="75"/>
  <c r="O59" i="75"/>
  <c r="O58" i="75"/>
  <c r="O57" i="75"/>
  <c r="O56" i="75"/>
  <c r="O55" i="75"/>
  <c r="O54" i="75"/>
  <c r="O53" i="75"/>
  <c r="O52" i="75"/>
  <c r="O51" i="75"/>
  <c r="O50" i="75"/>
  <c r="O49"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18" i="75"/>
  <c r="O17" i="75"/>
  <c r="O16" i="75"/>
  <c r="O15" i="75"/>
  <c r="O14" i="75"/>
  <c r="O13" i="75"/>
  <c r="O12" i="75"/>
  <c r="O11" i="75"/>
  <c r="O10" i="75"/>
  <c r="O9" i="75"/>
  <c r="O8" i="75"/>
  <c r="O7" i="75"/>
  <c r="O6" i="75"/>
  <c r="O5" i="75"/>
  <c r="O744" i="43"/>
  <c r="N744" i="43"/>
  <c r="O743" i="43"/>
  <c r="N743" i="43"/>
  <c r="O742" i="43"/>
  <c r="N742" i="43"/>
  <c r="O741" i="43"/>
  <c r="N741" i="43"/>
  <c r="O740" i="43"/>
  <c r="N740" i="43"/>
  <c r="O739" i="43"/>
  <c r="N739" i="43"/>
  <c r="O738" i="43"/>
  <c r="N738" i="43"/>
  <c r="O737" i="43"/>
  <c r="N737" i="43"/>
  <c r="O736" i="43"/>
  <c r="N736" i="43"/>
  <c r="O735" i="43"/>
  <c r="N735" i="43"/>
  <c r="O734" i="43"/>
  <c r="N734" i="43"/>
  <c r="O733" i="43"/>
  <c r="N733" i="43"/>
  <c r="O732" i="43"/>
  <c r="N732" i="43"/>
  <c r="O731" i="43"/>
  <c r="N731" i="43"/>
  <c r="O730" i="43"/>
  <c r="N730" i="43"/>
  <c r="O729" i="43"/>
  <c r="N729" i="43"/>
  <c r="O728" i="43"/>
  <c r="N728" i="43"/>
  <c r="O727" i="43"/>
  <c r="N727" i="43"/>
  <c r="O726" i="43"/>
  <c r="N726" i="43"/>
  <c r="O725" i="43"/>
  <c r="N725" i="43"/>
  <c r="O724" i="43"/>
  <c r="N724" i="43"/>
  <c r="O723" i="43"/>
  <c r="N723" i="43"/>
  <c r="O722" i="43"/>
  <c r="N722" i="43"/>
  <c r="O721" i="43"/>
  <c r="N721" i="43"/>
  <c r="O720" i="43"/>
  <c r="N720" i="43"/>
  <c r="O719" i="43"/>
  <c r="N719" i="43"/>
  <c r="O718" i="43"/>
  <c r="N718" i="43"/>
  <c r="O717" i="43"/>
  <c r="N717" i="43"/>
  <c r="O716" i="43"/>
  <c r="N716" i="43"/>
  <c r="O715" i="43"/>
  <c r="N715" i="43"/>
  <c r="O714" i="43"/>
  <c r="N714" i="43"/>
  <c r="O713" i="43"/>
  <c r="N713" i="43"/>
  <c r="O712" i="43"/>
  <c r="N712" i="43"/>
  <c r="O711" i="43"/>
  <c r="N711" i="43"/>
  <c r="O710" i="43"/>
  <c r="N710" i="43"/>
  <c r="O709" i="43"/>
  <c r="N709" i="43"/>
  <c r="O708" i="43"/>
  <c r="N708" i="43"/>
  <c r="O707" i="43"/>
  <c r="N707" i="43"/>
  <c r="O706" i="43"/>
  <c r="N706" i="43"/>
  <c r="O705" i="43"/>
  <c r="N705" i="43"/>
  <c r="O704" i="43"/>
  <c r="N704" i="43"/>
  <c r="O703" i="43"/>
  <c r="N703" i="43"/>
  <c r="O702" i="43"/>
  <c r="N702" i="43"/>
  <c r="O701" i="43"/>
  <c r="N701" i="43"/>
  <c r="O700" i="43"/>
  <c r="N700" i="43"/>
  <c r="O699" i="43"/>
  <c r="N699" i="43"/>
  <c r="O698" i="43"/>
  <c r="N698" i="43"/>
  <c r="O697" i="43"/>
  <c r="N697" i="43"/>
  <c r="O696" i="43"/>
  <c r="N696" i="43"/>
  <c r="O695" i="43"/>
  <c r="N695" i="43"/>
  <c r="O694" i="43"/>
  <c r="N694" i="43"/>
  <c r="O693" i="43"/>
  <c r="N693" i="43"/>
  <c r="O692" i="43"/>
  <c r="N692" i="43"/>
  <c r="O691" i="43"/>
  <c r="N691" i="43"/>
  <c r="O690" i="43"/>
  <c r="N690" i="43"/>
  <c r="O689" i="43"/>
  <c r="N689" i="43"/>
  <c r="O688" i="43"/>
  <c r="N688" i="43"/>
  <c r="O687" i="43"/>
  <c r="N687" i="43"/>
  <c r="O686" i="43"/>
  <c r="N686" i="43"/>
  <c r="O685" i="43"/>
  <c r="N685" i="43"/>
  <c r="O684" i="43"/>
  <c r="N684" i="43"/>
  <c r="O683" i="43"/>
  <c r="N683" i="43"/>
  <c r="O682" i="43"/>
  <c r="N682" i="43"/>
  <c r="O681" i="43"/>
  <c r="N681" i="43"/>
  <c r="O680" i="43"/>
  <c r="N680" i="43"/>
  <c r="O679" i="43"/>
  <c r="N679" i="43"/>
  <c r="O678" i="43"/>
  <c r="N678" i="43"/>
  <c r="O677" i="43"/>
  <c r="N677" i="43"/>
  <c r="O676" i="43"/>
  <c r="N676" i="43"/>
  <c r="O675" i="43"/>
  <c r="N675" i="43"/>
  <c r="O674" i="43"/>
  <c r="N674" i="43"/>
  <c r="O673" i="43"/>
  <c r="N673" i="43"/>
  <c r="O672" i="43"/>
  <c r="N672" i="43"/>
  <c r="O671" i="43"/>
  <c r="N671" i="43"/>
  <c r="O670" i="43"/>
  <c r="N670" i="43"/>
  <c r="O669" i="43"/>
  <c r="N669" i="43"/>
  <c r="O668" i="43"/>
  <c r="N668" i="43"/>
  <c r="O667" i="43"/>
  <c r="N667" i="43"/>
  <c r="O666" i="43"/>
  <c r="N666" i="43"/>
  <c r="O665" i="43"/>
  <c r="N665" i="43"/>
  <c r="O664" i="43"/>
  <c r="N664" i="43"/>
  <c r="O663" i="43"/>
  <c r="N663" i="43"/>
  <c r="O662" i="43"/>
  <c r="N662" i="43"/>
  <c r="O661" i="43"/>
  <c r="N661" i="43"/>
  <c r="O660" i="43"/>
  <c r="N660" i="43"/>
  <c r="O659" i="43"/>
  <c r="N659" i="43"/>
  <c r="O658" i="43"/>
  <c r="N658" i="43"/>
  <c r="O657" i="43"/>
  <c r="N657" i="43"/>
  <c r="O656" i="43"/>
  <c r="N656" i="43"/>
  <c r="O655" i="43"/>
  <c r="N655" i="43"/>
  <c r="O654" i="43"/>
  <c r="N654" i="43"/>
  <c r="O653" i="43"/>
  <c r="N653" i="43"/>
  <c r="O652" i="43"/>
  <c r="N652" i="43"/>
  <c r="O651" i="43"/>
  <c r="N651" i="43"/>
  <c r="O650" i="43"/>
  <c r="N650" i="43"/>
  <c r="O649" i="43"/>
  <c r="N649" i="43"/>
  <c r="O648" i="43"/>
  <c r="N648" i="43"/>
  <c r="O647" i="43"/>
  <c r="N647" i="43"/>
  <c r="O646" i="43"/>
  <c r="N646" i="43"/>
  <c r="O645" i="43"/>
  <c r="N645" i="43"/>
  <c r="O644" i="43"/>
  <c r="N644" i="43"/>
  <c r="O643" i="43"/>
  <c r="N643" i="43"/>
  <c r="O642" i="43"/>
  <c r="N642" i="43"/>
  <c r="O641" i="43"/>
  <c r="N641" i="43"/>
  <c r="O640" i="43"/>
  <c r="N640" i="43"/>
  <c r="O639" i="43"/>
  <c r="N639" i="43"/>
  <c r="O638" i="43"/>
  <c r="N638" i="43"/>
  <c r="O637" i="43"/>
  <c r="N637" i="43"/>
  <c r="O636" i="43"/>
  <c r="N636" i="43"/>
  <c r="O635" i="43"/>
  <c r="N635" i="43"/>
  <c r="O634" i="43"/>
  <c r="N634" i="43"/>
  <c r="O633" i="43"/>
  <c r="N633" i="43"/>
  <c r="O632" i="43"/>
  <c r="N632" i="43"/>
  <c r="O631" i="43"/>
  <c r="N631" i="43"/>
  <c r="O630" i="43"/>
  <c r="N630" i="43"/>
  <c r="O629" i="43"/>
  <c r="N629" i="43"/>
  <c r="O628" i="43"/>
  <c r="N628" i="43"/>
  <c r="O627" i="43"/>
  <c r="N627" i="43"/>
  <c r="O626" i="43"/>
  <c r="N626" i="43"/>
  <c r="O625" i="43"/>
  <c r="N625" i="43"/>
  <c r="O624" i="43"/>
  <c r="N624" i="43"/>
  <c r="O623" i="43"/>
  <c r="N623" i="43"/>
  <c r="O622" i="43"/>
  <c r="N622" i="43"/>
  <c r="O621" i="43"/>
  <c r="N621" i="43"/>
  <c r="O620" i="43"/>
  <c r="N620" i="43"/>
  <c r="O619" i="43"/>
  <c r="N619" i="43"/>
  <c r="O618" i="43"/>
  <c r="N618" i="43"/>
  <c r="O617" i="43"/>
  <c r="N617" i="43"/>
  <c r="O616" i="43"/>
  <c r="N616" i="43"/>
  <c r="O615" i="43"/>
  <c r="N615" i="43"/>
  <c r="O614" i="43"/>
  <c r="N614" i="43"/>
  <c r="O613" i="43"/>
  <c r="N613" i="43"/>
  <c r="O612" i="43"/>
  <c r="N612" i="43"/>
  <c r="O611" i="43"/>
  <c r="N611" i="43"/>
  <c r="O610" i="43"/>
  <c r="N610" i="43"/>
  <c r="O609" i="43"/>
  <c r="N609" i="43"/>
  <c r="O608" i="43"/>
  <c r="N608" i="43"/>
  <c r="O607" i="43"/>
  <c r="N607" i="43"/>
  <c r="O606" i="43"/>
  <c r="N606" i="43"/>
  <c r="O605" i="43"/>
  <c r="N605" i="43"/>
  <c r="O604" i="43"/>
  <c r="N604" i="43"/>
  <c r="O603" i="43"/>
  <c r="N603" i="43"/>
  <c r="O602" i="43"/>
  <c r="N602" i="43"/>
  <c r="O601" i="43"/>
  <c r="N601" i="43"/>
  <c r="O600" i="43"/>
  <c r="N600" i="43"/>
  <c r="O599" i="43"/>
  <c r="N599" i="43"/>
  <c r="O598" i="43"/>
  <c r="N598" i="43"/>
  <c r="O597" i="43"/>
  <c r="N597" i="43"/>
  <c r="O596" i="43"/>
  <c r="N596" i="43"/>
  <c r="O595" i="43"/>
  <c r="N595" i="43"/>
  <c r="O594" i="43"/>
  <c r="N594" i="43"/>
  <c r="O593" i="43"/>
  <c r="N593" i="43"/>
  <c r="O592" i="43"/>
  <c r="N592" i="43"/>
  <c r="O591" i="43"/>
  <c r="N591" i="43"/>
  <c r="O590" i="43"/>
  <c r="N590" i="43"/>
  <c r="O589" i="43"/>
  <c r="N589" i="43"/>
  <c r="O588" i="43"/>
  <c r="N588" i="43"/>
  <c r="O587" i="43"/>
  <c r="N587" i="43"/>
  <c r="O586" i="43"/>
  <c r="N586" i="43"/>
  <c r="O585" i="43"/>
  <c r="N585" i="43"/>
  <c r="O584" i="43"/>
  <c r="N584" i="43"/>
  <c r="O583" i="43"/>
  <c r="N583" i="43"/>
  <c r="O582" i="43"/>
  <c r="N582" i="43"/>
  <c r="O581" i="43"/>
  <c r="N581" i="43"/>
  <c r="O580" i="43"/>
  <c r="N580" i="43"/>
  <c r="O579" i="43"/>
  <c r="N579" i="43"/>
  <c r="O578" i="43"/>
  <c r="N578" i="43"/>
  <c r="O577" i="43"/>
  <c r="N577" i="43"/>
  <c r="O576" i="43"/>
  <c r="N576" i="43"/>
  <c r="O575" i="43"/>
  <c r="N575" i="43"/>
  <c r="O574" i="43"/>
  <c r="N574" i="43"/>
  <c r="O573" i="43"/>
  <c r="N573" i="43"/>
  <c r="O572" i="43"/>
  <c r="N572" i="43"/>
  <c r="O571" i="43"/>
  <c r="N571" i="43"/>
  <c r="O570" i="43"/>
  <c r="N570" i="43"/>
  <c r="O569" i="43"/>
  <c r="N569" i="43"/>
  <c r="O568" i="43"/>
  <c r="N568" i="43"/>
  <c r="O567" i="43"/>
  <c r="N567" i="43"/>
  <c r="O566" i="43"/>
  <c r="N566" i="43"/>
  <c r="O565" i="43"/>
  <c r="N565" i="43"/>
  <c r="O564" i="43"/>
  <c r="N564" i="43"/>
  <c r="O563" i="43"/>
  <c r="N563" i="43"/>
  <c r="O562" i="43"/>
  <c r="N562" i="43"/>
  <c r="O561" i="43"/>
  <c r="N561" i="43"/>
  <c r="O560" i="43"/>
  <c r="N560" i="43"/>
  <c r="O559" i="43"/>
  <c r="N559" i="43"/>
  <c r="O558" i="43"/>
  <c r="N558" i="43"/>
  <c r="O557" i="43"/>
  <c r="N557" i="43"/>
  <c r="O556" i="43"/>
  <c r="N556" i="43"/>
  <c r="O555" i="43"/>
  <c r="N555" i="43"/>
  <c r="O554" i="43"/>
  <c r="N554" i="43"/>
  <c r="O553" i="43"/>
  <c r="N553" i="43"/>
  <c r="O552" i="43"/>
  <c r="N552" i="43"/>
  <c r="O551" i="43"/>
  <c r="N551" i="43"/>
  <c r="O550" i="43"/>
  <c r="N550" i="43"/>
  <c r="O549" i="43"/>
  <c r="N549" i="43"/>
  <c r="O548" i="43"/>
  <c r="N548" i="43"/>
  <c r="O547" i="43"/>
  <c r="N547" i="43"/>
  <c r="O546" i="43"/>
  <c r="N546" i="43"/>
  <c r="O545" i="43"/>
  <c r="N545" i="43"/>
  <c r="O544" i="43"/>
  <c r="N544" i="43"/>
  <c r="O543" i="43"/>
  <c r="N543" i="43"/>
  <c r="O542" i="43"/>
  <c r="N542" i="43"/>
  <c r="O541" i="43"/>
  <c r="N541" i="43"/>
  <c r="O540" i="43"/>
  <c r="N540" i="43"/>
  <c r="O539" i="43"/>
  <c r="N539" i="43"/>
  <c r="O538" i="43"/>
  <c r="N538" i="43"/>
  <c r="O537" i="43"/>
  <c r="N537" i="43"/>
  <c r="O536" i="43"/>
  <c r="N536" i="43"/>
  <c r="O535" i="43"/>
  <c r="N535" i="43"/>
  <c r="O534" i="43"/>
  <c r="N534" i="43"/>
  <c r="O533" i="43"/>
  <c r="N533" i="43"/>
  <c r="O532" i="43"/>
  <c r="N532" i="43"/>
  <c r="O531" i="43"/>
  <c r="N531" i="43"/>
  <c r="O530" i="43"/>
  <c r="N530" i="43"/>
  <c r="O529" i="43"/>
  <c r="N529" i="43"/>
  <c r="O528" i="43"/>
  <c r="N528" i="43"/>
  <c r="O527" i="43"/>
  <c r="N527" i="43"/>
  <c r="O526" i="43"/>
  <c r="N526" i="43"/>
  <c r="O525" i="43"/>
  <c r="N525" i="43"/>
  <c r="O524" i="43"/>
  <c r="N524" i="43"/>
  <c r="O523" i="43"/>
  <c r="N523" i="43"/>
  <c r="O522" i="43"/>
  <c r="N522" i="43"/>
  <c r="O521" i="43"/>
  <c r="N521" i="43"/>
  <c r="O520" i="43"/>
  <c r="N520" i="43"/>
  <c r="O519" i="43"/>
  <c r="N519" i="43"/>
  <c r="O518" i="43"/>
  <c r="N518" i="43"/>
  <c r="O517" i="43"/>
  <c r="N517" i="43"/>
  <c r="O516" i="43"/>
  <c r="N516" i="43"/>
  <c r="O515" i="43"/>
  <c r="N515" i="43"/>
  <c r="O514" i="43"/>
  <c r="N514" i="43"/>
  <c r="O513" i="43"/>
  <c r="N513" i="43"/>
  <c r="O512" i="43"/>
  <c r="N512" i="43"/>
  <c r="O511" i="43"/>
  <c r="N511" i="43"/>
  <c r="O510" i="43"/>
  <c r="N510" i="43"/>
  <c r="O509" i="43"/>
  <c r="N509" i="43"/>
  <c r="O508" i="43"/>
  <c r="N508" i="43"/>
  <c r="O507" i="43"/>
  <c r="N507" i="43"/>
  <c r="O506" i="43"/>
  <c r="N506" i="43"/>
  <c r="O505" i="43"/>
  <c r="N505" i="43"/>
  <c r="O504" i="43"/>
  <c r="N504" i="43"/>
  <c r="O503" i="43"/>
  <c r="N503" i="43"/>
  <c r="O502" i="43"/>
  <c r="N502" i="43"/>
  <c r="O501" i="43"/>
  <c r="N501" i="43"/>
  <c r="O500" i="43"/>
  <c r="N500" i="43"/>
  <c r="O499" i="43"/>
  <c r="N499" i="43"/>
  <c r="O498" i="43"/>
  <c r="N498" i="43"/>
  <c r="O497" i="43"/>
  <c r="N497" i="43"/>
  <c r="O496" i="43"/>
  <c r="N496" i="43"/>
  <c r="O495" i="43"/>
  <c r="N495" i="43"/>
  <c r="O494" i="43"/>
  <c r="N494" i="43"/>
  <c r="O493" i="43"/>
  <c r="N493" i="43"/>
  <c r="O492" i="43"/>
  <c r="N492" i="43"/>
  <c r="O491" i="43"/>
  <c r="N491" i="43"/>
  <c r="O490" i="43"/>
  <c r="N490" i="43"/>
  <c r="O489" i="43"/>
  <c r="N489" i="43"/>
  <c r="O488" i="43"/>
  <c r="N488" i="43"/>
  <c r="O487" i="43"/>
  <c r="N487" i="43"/>
  <c r="O486" i="43"/>
  <c r="N486" i="43"/>
  <c r="O485" i="43"/>
  <c r="N485" i="43"/>
  <c r="O484" i="43"/>
  <c r="N484" i="43"/>
  <c r="O483" i="43"/>
  <c r="N483" i="43"/>
  <c r="O482" i="43"/>
  <c r="N482" i="43"/>
  <c r="O481" i="43"/>
  <c r="N481" i="43"/>
  <c r="O480" i="43"/>
  <c r="N480" i="43"/>
  <c r="O479" i="43"/>
  <c r="N479" i="43"/>
  <c r="O478" i="43"/>
  <c r="N478" i="43"/>
  <c r="O477" i="43"/>
  <c r="N477" i="43"/>
  <c r="O476" i="43"/>
  <c r="N476" i="43"/>
  <c r="O475" i="43"/>
  <c r="N475" i="43"/>
  <c r="O474" i="43"/>
  <c r="N474" i="43"/>
  <c r="O473" i="43"/>
  <c r="N473" i="43"/>
  <c r="O472" i="43"/>
  <c r="N472" i="43"/>
  <c r="O471" i="43"/>
  <c r="N471" i="43"/>
  <c r="O470" i="43"/>
  <c r="N470" i="43"/>
  <c r="O469" i="43"/>
  <c r="N469" i="43"/>
  <c r="O468" i="43"/>
  <c r="N468" i="43"/>
  <c r="O467" i="43"/>
  <c r="N467" i="43"/>
  <c r="O466" i="43"/>
  <c r="N466" i="43"/>
  <c r="O465" i="43"/>
  <c r="N465" i="43"/>
  <c r="O464" i="43"/>
  <c r="N464" i="43"/>
  <c r="O463" i="43"/>
  <c r="N463" i="43"/>
  <c r="O462" i="43"/>
  <c r="N462" i="43"/>
  <c r="O461" i="43"/>
  <c r="N461" i="43"/>
  <c r="O460" i="43"/>
  <c r="N460" i="43"/>
  <c r="O459" i="43"/>
  <c r="N459" i="43"/>
  <c r="O458" i="43"/>
  <c r="N458" i="43"/>
  <c r="O457" i="43"/>
  <c r="N457" i="43"/>
  <c r="O456" i="43"/>
  <c r="N456" i="43"/>
  <c r="O455" i="43"/>
  <c r="N455" i="43"/>
  <c r="O454" i="43"/>
  <c r="N454" i="43"/>
  <c r="O453" i="43"/>
  <c r="N453" i="43"/>
  <c r="O452" i="43"/>
  <c r="N452" i="43"/>
  <c r="O451" i="43"/>
  <c r="N451" i="43"/>
  <c r="O450" i="43"/>
  <c r="N450" i="43"/>
  <c r="O449" i="43"/>
  <c r="N449" i="43"/>
  <c r="O448" i="43"/>
  <c r="N448" i="43"/>
  <c r="O447" i="43"/>
  <c r="N447" i="43"/>
  <c r="O446" i="43"/>
  <c r="N446" i="43"/>
  <c r="O445" i="43"/>
  <c r="N445" i="43"/>
  <c r="O444" i="43"/>
  <c r="N444" i="43"/>
  <c r="O443" i="43"/>
  <c r="N443" i="43"/>
  <c r="O442" i="43"/>
  <c r="N442" i="43"/>
  <c r="O441" i="43"/>
  <c r="N441" i="43"/>
  <c r="O440" i="43"/>
  <c r="N440" i="43"/>
  <c r="O439" i="43"/>
  <c r="N439" i="43"/>
  <c r="O438" i="43"/>
  <c r="N438" i="43"/>
  <c r="O437" i="43"/>
  <c r="N437" i="43"/>
  <c r="O436" i="43"/>
  <c r="N436" i="43"/>
  <c r="O435" i="43"/>
  <c r="N435" i="43"/>
  <c r="O434" i="43"/>
  <c r="N434" i="43"/>
  <c r="O433" i="43"/>
  <c r="N433" i="43"/>
  <c r="O432" i="43"/>
  <c r="N432" i="43"/>
  <c r="O431" i="43"/>
  <c r="N431" i="43"/>
  <c r="O430" i="43"/>
  <c r="N430" i="43"/>
  <c r="O429" i="43"/>
  <c r="N429" i="43"/>
  <c r="O428" i="43"/>
  <c r="N428" i="43"/>
  <c r="O427" i="43"/>
  <c r="N427" i="43"/>
  <c r="O426" i="43"/>
  <c r="N426" i="43"/>
  <c r="O425" i="43"/>
  <c r="N425" i="43"/>
  <c r="O424" i="43"/>
  <c r="N424" i="43"/>
  <c r="O423" i="43"/>
  <c r="N423" i="43"/>
  <c r="O422" i="43"/>
  <c r="N422" i="43"/>
  <c r="O421" i="43"/>
  <c r="N421" i="43"/>
  <c r="O420" i="43"/>
  <c r="N420" i="43"/>
  <c r="O419" i="43"/>
  <c r="N419" i="43"/>
  <c r="O418" i="43"/>
  <c r="N418" i="43"/>
  <c r="O417" i="43"/>
  <c r="N417" i="43"/>
  <c r="O416" i="43"/>
  <c r="N416" i="43"/>
  <c r="O415" i="43"/>
  <c r="N415" i="43"/>
  <c r="O414" i="43"/>
  <c r="N414" i="43"/>
  <c r="O413" i="43"/>
  <c r="N413" i="43"/>
  <c r="O412" i="43"/>
  <c r="N412" i="43"/>
  <c r="O411" i="43"/>
  <c r="N411" i="43"/>
  <c r="O410" i="43"/>
  <c r="N410" i="43"/>
  <c r="O409" i="43"/>
  <c r="N409" i="43"/>
  <c r="O408" i="43"/>
  <c r="N408" i="43"/>
  <c r="O407" i="43"/>
  <c r="N407" i="43"/>
  <c r="O406" i="43"/>
  <c r="N406" i="43"/>
  <c r="O405" i="43"/>
  <c r="N405" i="43"/>
  <c r="O404" i="43"/>
  <c r="N404" i="43"/>
  <c r="O403" i="43"/>
  <c r="N403" i="43"/>
  <c r="O402" i="43"/>
  <c r="N402" i="43"/>
  <c r="O401" i="43"/>
  <c r="N401" i="43"/>
  <c r="O400" i="43"/>
  <c r="N400" i="43"/>
  <c r="O399" i="43"/>
  <c r="N399" i="43"/>
  <c r="O398" i="43"/>
  <c r="N398" i="43"/>
  <c r="O397" i="43"/>
  <c r="N397" i="43"/>
  <c r="O396" i="43"/>
  <c r="N396" i="43"/>
  <c r="O395" i="43"/>
  <c r="N395" i="43"/>
  <c r="O394" i="43"/>
  <c r="N394" i="43"/>
  <c r="O393" i="43"/>
  <c r="N393" i="43"/>
  <c r="O392" i="43"/>
  <c r="N392" i="43"/>
  <c r="O391" i="43"/>
  <c r="N391" i="43"/>
  <c r="O390" i="43"/>
  <c r="N390" i="43"/>
  <c r="O389" i="43"/>
  <c r="N389" i="43"/>
  <c r="O388" i="43"/>
  <c r="N388" i="43"/>
  <c r="O387" i="43"/>
  <c r="N387" i="43"/>
  <c r="O386" i="43"/>
  <c r="N386" i="43"/>
  <c r="O385" i="43"/>
  <c r="N385" i="43"/>
  <c r="O384" i="43"/>
  <c r="N384" i="43"/>
  <c r="O383" i="43"/>
  <c r="N383" i="43"/>
  <c r="O382" i="43"/>
  <c r="N382" i="43"/>
  <c r="O381" i="43"/>
  <c r="N381" i="43"/>
  <c r="O380" i="43"/>
  <c r="N380" i="43"/>
  <c r="O379" i="43"/>
  <c r="N379" i="43"/>
  <c r="O378" i="43"/>
  <c r="N378" i="43"/>
  <c r="O377" i="43"/>
  <c r="N377" i="43"/>
  <c r="O376" i="43"/>
  <c r="N376" i="43"/>
  <c r="O375" i="43"/>
  <c r="N375" i="43"/>
  <c r="O374" i="43"/>
  <c r="N374" i="43"/>
  <c r="O373" i="43"/>
  <c r="N373" i="43"/>
  <c r="O372" i="43"/>
  <c r="N372" i="43"/>
  <c r="O371" i="43"/>
  <c r="N371" i="43"/>
  <c r="O370" i="43"/>
  <c r="N370" i="43"/>
  <c r="O369" i="43"/>
  <c r="N369" i="43"/>
  <c r="O368" i="43"/>
  <c r="N368" i="43"/>
  <c r="O367" i="43"/>
  <c r="N367" i="43"/>
  <c r="O366" i="43"/>
  <c r="N366" i="43"/>
  <c r="O365" i="43"/>
  <c r="N365" i="43"/>
  <c r="O364" i="43"/>
  <c r="N364" i="43"/>
  <c r="O363" i="43"/>
  <c r="N363" i="43"/>
  <c r="O362" i="43"/>
  <c r="N362" i="43"/>
  <c r="O361" i="43"/>
  <c r="N361" i="43"/>
  <c r="O360" i="43"/>
  <c r="N360" i="43"/>
  <c r="O359" i="43"/>
  <c r="N359" i="43"/>
  <c r="O358" i="43"/>
  <c r="N358" i="43"/>
  <c r="O357" i="43"/>
  <c r="N357" i="43"/>
  <c r="O356" i="43"/>
  <c r="N356" i="43"/>
  <c r="O355" i="43"/>
  <c r="N355" i="43"/>
  <c r="O354" i="43"/>
  <c r="N354" i="43"/>
  <c r="O353" i="43"/>
  <c r="N353" i="43"/>
  <c r="O352" i="43"/>
  <c r="N352" i="43"/>
  <c r="O351" i="43"/>
  <c r="N351" i="43"/>
  <c r="O350" i="43"/>
  <c r="N350" i="43"/>
  <c r="O349" i="43"/>
  <c r="N349" i="43"/>
  <c r="O348" i="43"/>
  <c r="N348" i="43"/>
  <c r="O347" i="43"/>
  <c r="N347" i="43"/>
  <c r="O346" i="43"/>
  <c r="N346" i="43"/>
  <c r="O345" i="43"/>
  <c r="N345" i="43"/>
  <c r="O344" i="43"/>
  <c r="N344" i="43"/>
  <c r="O343" i="43"/>
  <c r="N343" i="43"/>
  <c r="O342" i="43"/>
  <c r="N342" i="43"/>
  <c r="O341" i="43"/>
  <c r="N341" i="43"/>
  <c r="O340" i="43"/>
  <c r="N340" i="43"/>
  <c r="O339" i="43"/>
  <c r="N339" i="43"/>
  <c r="O338" i="43"/>
  <c r="N338" i="43"/>
  <c r="O337" i="43"/>
  <c r="N337" i="43"/>
  <c r="O336" i="43"/>
  <c r="N336" i="43"/>
  <c r="O335" i="43"/>
  <c r="N335" i="43"/>
  <c r="O334" i="43"/>
  <c r="N334" i="43"/>
  <c r="O333" i="43"/>
  <c r="N333" i="43"/>
  <c r="O332" i="43"/>
  <c r="N332" i="43"/>
  <c r="O331" i="43"/>
  <c r="N331" i="43"/>
  <c r="O330" i="43"/>
  <c r="N330" i="43"/>
  <c r="O329" i="43"/>
  <c r="N329" i="43"/>
  <c r="O328" i="43"/>
  <c r="N328" i="43"/>
  <c r="O327" i="43"/>
  <c r="N327" i="43"/>
  <c r="O326" i="43"/>
  <c r="N326" i="43"/>
  <c r="O325" i="43"/>
  <c r="N325" i="43"/>
  <c r="O324" i="43"/>
  <c r="N324" i="43"/>
  <c r="O323" i="43"/>
  <c r="N323" i="43"/>
  <c r="O322" i="43"/>
  <c r="N322" i="43"/>
  <c r="O321" i="43"/>
  <c r="N321" i="43"/>
  <c r="O320" i="43"/>
  <c r="N320" i="43"/>
  <c r="O319" i="43"/>
  <c r="N319" i="43"/>
  <c r="O318" i="43"/>
  <c r="N318" i="43"/>
  <c r="O317" i="43"/>
  <c r="N317" i="43"/>
  <c r="O316" i="43"/>
  <c r="N316" i="43"/>
  <c r="O315" i="43"/>
  <c r="N315" i="43"/>
  <c r="O314" i="43"/>
  <c r="N314" i="43"/>
  <c r="O313" i="43"/>
  <c r="N313" i="43"/>
  <c r="O312" i="43"/>
  <c r="N312" i="43"/>
  <c r="O311" i="43"/>
  <c r="N311" i="43"/>
  <c r="O310" i="43"/>
  <c r="N310" i="43"/>
  <c r="O309" i="43"/>
  <c r="N309" i="43"/>
  <c r="O308" i="43"/>
  <c r="N308" i="43"/>
  <c r="O307" i="43"/>
  <c r="N307" i="43"/>
  <c r="O306" i="43"/>
  <c r="N306" i="43"/>
  <c r="O305" i="43"/>
  <c r="N305" i="43"/>
  <c r="O304" i="43"/>
  <c r="N304" i="43"/>
  <c r="O303" i="43"/>
  <c r="N303" i="43"/>
  <c r="O302" i="43"/>
  <c r="N302" i="43"/>
  <c r="O301" i="43"/>
  <c r="N301" i="43"/>
  <c r="O300" i="43"/>
  <c r="N300" i="43"/>
  <c r="O299" i="43"/>
  <c r="N299" i="43"/>
  <c r="O298" i="43"/>
  <c r="N298" i="43"/>
  <c r="O297" i="43"/>
  <c r="N297" i="43"/>
  <c r="O296" i="43"/>
  <c r="N296" i="43"/>
  <c r="O295" i="43"/>
  <c r="N295" i="43"/>
  <c r="O294" i="43"/>
  <c r="N294" i="43"/>
  <c r="O293" i="43"/>
  <c r="N293" i="43"/>
  <c r="O292" i="43"/>
  <c r="N292" i="43"/>
  <c r="O291" i="43"/>
  <c r="N291" i="43"/>
  <c r="O290" i="43"/>
  <c r="N290" i="43"/>
  <c r="O289" i="43"/>
  <c r="N289" i="43"/>
  <c r="O288" i="43"/>
  <c r="N288" i="43"/>
  <c r="O287" i="43"/>
  <c r="N287" i="43"/>
  <c r="O286" i="43"/>
  <c r="N286" i="43"/>
  <c r="O285" i="43"/>
  <c r="N285" i="43"/>
  <c r="O284" i="43"/>
  <c r="N284" i="43"/>
  <c r="O283" i="43"/>
  <c r="N283" i="43"/>
  <c r="O282" i="43"/>
  <c r="N282" i="43"/>
  <c r="O281" i="43"/>
  <c r="N281" i="43"/>
  <c r="O280" i="43"/>
  <c r="N280" i="43"/>
  <c r="O279" i="43"/>
  <c r="N279" i="43"/>
  <c r="O278" i="43"/>
  <c r="N278" i="43"/>
  <c r="O277" i="43"/>
  <c r="N277" i="43"/>
  <c r="O276" i="43"/>
  <c r="N276" i="43"/>
  <c r="O275" i="43"/>
  <c r="N275" i="43"/>
  <c r="O274" i="43"/>
  <c r="N274" i="43"/>
  <c r="O273" i="43"/>
  <c r="N273" i="43"/>
  <c r="O272" i="43"/>
  <c r="N272" i="43"/>
  <c r="O271" i="43"/>
  <c r="N271" i="43"/>
  <c r="O270" i="43"/>
  <c r="N270" i="43"/>
  <c r="O269" i="43"/>
  <c r="N269" i="43"/>
  <c r="O268" i="43"/>
  <c r="N268" i="43"/>
  <c r="O267" i="43"/>
  <c r="N267" i="43"/>
  <c r="O266" i="43"/>
  <c r="N266" i="43"/>
  <c r="O265" i="43"/>
  <c r="N265" i="43"/>
  <c r="O264" i="43"/>
  <c r="N264" i="43"/>
  <c r="O263" i="43"/>
  <c r="N263" i="43"/>
  <c r="O262" i="43"/>
  <c r="N262" i="43"/>
  <c r="O261" i="43"/>
  <c r="N261" i="43"/>
  <c r="O260" i="43"/>
  <c r="N260" i="43"/>
  <c r="O259" i="43"/>
  <c r="N259" i="43"/>
  <c r="O258" i="43"/>
  <c r="N258" i="43"/>
  <c r="O257" i="43"/>
  <c r="N257" i="43"/>
  <c r="O256" i="43"/>
  <c r="N256" i="43"/>
  <c r="O255" i="43"/>
  <c r="N255" i="43"/>
  <c r="O254" i="43"/>
  <c r="N254" i="43"/>
  <c r="O253" i="43"/>
  <c r="N253" i="43"/>
  <c r="O252" i="43"/>
  <c r="N252" i="43"/>
  <c r="O251" i="43"/>
  <c r="N251" i="43"/>
  <c r="O250" i="43"/>
  <c r="N250" i="43"/>
  <c r="O249" i="43"/>
  <c r="N249" i="43"/>
  <c r="O248" i="43"/>
  <c r="N248" i="43"/>
  <c r="O247" i="43"/>
  <c r="N247" i="43"/>
  <c r="O246" i="43"/>
  <c r="N246" i="43"/>
  <c r="O245" i="43"/>
  <c r="N245" i="43"/>
  <c r="O244" i="43"/>
  <c r="N244" i="43"/>
  <c r="O243" i="43"/>
  <c r="N243" i="43"/>
  <c r="O242" i="43"/>
  <c r="N242" i="43"/>
  <c r="O241" i="43"/>
  <c r="N241" i="43"/>
  <c r="O240" i="43"/>
  <c r="N240" i="43"/>
  <c r="O239" i="43"/>
  <c r="N239" i="43"/>
  <c r="O238" i="43"/>
  <c r="N238" i="43"/>
  <c r="O237" i="43"/>
  <c r="N237" i="43"/>
  <c r="O236" i="43"/>
  <c r="N236" i="43"/>
  <c r="O235" i="43"/>
  <c r="N235" i="43"/>
  <c r="O234" i="43"/>
  <c r="N234" i="43"/>
  <c r="O233" i="43"/>
  <c r="N233" i="43"/>
  <c r="O232" i="43"/>
  <c r="N232" i="43"/>
  <c r="O231" i="43"/>
  <c r="N231" i="43"/>
  <c r="O230" i="43"/>
  <c r="N230" i="43"/>
  <c r="O229" i="43"/>
  <c r="N229" i="43"/>
  <c r="O228" i="43"/>
  <c r="N228" i="43"/>
  <c r="O227" i="43"/>
  <c r="N227" i="43"/>
  <c r="O226" i="43"/>
  <c r="N226" i="43"/>
  <c r="O225" i="43"/>
  <c r="N225" i="43"/>
  <c r="O224" i="43"/>
  <c r="N224" i="43"/>
  <c r="O223" i="43"/>
  <c r="N223" i="43"/>
  <c r="O222" i="43"/>
  <c r="N222" i="43"/>
  <c r="O221" i="43"/>
  <c r="N221" i="43"/>
  <c r="O220" i="43"/>
  <c r="N220" i="43"/>
  <c r="O219" i="43"/>
  <c r="N219" i="43"/>
  <c r="O218" i="43"/>
  <c r="N218" i="43"/>
  <c r="O217" i="43"/>
  <c r="N217" i="43"/>
  <c r="O216" i="43"/>
  <c r="N216" i="43"/>
  <c r="O215" i="43"/>
  <c r="N215" i="43"/>
  <c r="O214" i="43"/>
  <c r="N214" i="43"/>
  <c r="O213" i="43"/>
  <c r="N213" i="43"/>
  <c r="O212" i="43"/>
  <c r="N212" i="43"/>
  <c r="O211" i="43"/>
  <c r="N211" i="43"/>
  <c r="O210" i="43"/>
  <c r="N210" i="43"/>
  <c r="O209" i="43"/>
  <c r="N209" i="43"/>
  <c r="O208" i="43"/>
  <c r="N208" i="43"/>
  <c r="O207" i="43"/>
  <c r="N207" i="43"/>
  <c r="O206" i="43"/>
  <c r="N206" i="43"/>
  <c r="O205" i="43"/>
  <c r="N205" i="43"/>
  <c r="O204" i="43"/>
  <c r="N204" i="43"/>
  <c r="O203" i="43"/>
  <c r="N203" i="43"/>
  <c r="O202" i="43"/>
  <c r="N202" i="43"/>
  <c r="O201" i="43"/>
  <c r="N201" i="43"/>
  <c r="O200" i="43"/>
  <c r="N200" i="43"/>
  <c r="O199" i="43"/>
  <c r="N199" i="43"/>
  <c r="O198" i="43"/>
  <c r="N198" i="43"/>
  <c r="O197" i="43"/>
  <c r="N197" i="43"/>
  <c r="O196" i="43"/>
  <c r="N196" i="43"/>
  <c r="O195" i="43"/>
  <c r="N195" i="43"/>
  <c r="O194" i="43"/>
  <c r="N194" i="43"/>
  <c r="O193" i="43"/>
  <c r="N193" i="43"/>
  <c r="O192" i="43"/>
  <c r="N192" i="43"/>
  <c r="O191" i="43"/>
  <c r="N191" i="43"/>
  <c r="O190" i="43"/>
  <c r="N190" i="43"/>
  <c r="O189" i="43"/>
  <c r="N189" i="43"/>
  <c r="O188" i="43"/>
  <c r="N188" i="43"/>
  <c r="O187" i="43"/>
  <c r="N187" i="43"/>
  <c r="O186" i="43"/>
  <c r="N186" i="43"/>
  <c r="O185" i="43"/>
  <c r="N185" i="43"/>
  <c r="O184" i="43"/>
  <c r="N184" i="43"/>
  <c r="O183" i="43"/>
  <c r="N183" i="43"/>
  <c r="O182" i="43"/>
  <c r="N182" i="43"/>
  <c r="O181" i="43"/>
  <c r="N181" i="43"/>
  <c r="O180" i="43"/>
  <c r="N180" i="43"/>
  <c r="O179" i="43"/>
  <c r="N179" i="43"/>
  <c r="O178" i="43"/>
  <c r="N178" i="43"/>
  <c r="O177" i="43"/>
  <c r="N177" i="43"/>
  <c r="O176" i="43"/>
  <c r="N176" i="43"/>
  <c r="O175" i="43"/>
  <c r="N175" i="43"/>
  <c r="O174" i="43"/>
  <c r="N174" i="43"/>
  <c r="O173" i="43"/>
  <c r="N173" i="43"/>
  <c r="O172" i="43"/>
  <c r="N172" i="43"/>
  <c r="O171" i="43"/>
  <c r="N171" i="43"/>
  <c r="O170" i="43"/>
  <c r="N170" i="43"/>
  <c r="O169" i="43"/>
  <c r="N169" i="43"/>
  <c r="O168" i="43"/>
  <c r="N168" i="43"/>
  <c r="O167" i="43"/>
  <c r="N167" i="43"/>
  <c r="O166" i="43"/>
  <c r="N166" i="43"/>
  <c r="O165" i="43"/>
  <c r="N165" i="43"/>
  <c r="O164" i="43"/>
  <c r="N164" i="43"/>
  <c r="O163" i="43"/>
  <c r="N163" i="43"/>
  <c r="O162" i="43"/>
  <c r="N162" i="43"/>
  <c r="O161" i="43"/>
  <c r="N161" i="43"/>
  <c r="O160" i="43"/>
  <c r="N160" i="43"/>
  <c r="O159" i="43"/>
  <c r="N159" i="43"/>
  <c r="O158" i="43"/>
  <c r="N158" i="43"/>
  <c r="O157" i="43"/>
  <c r="N157" i="43"/>
  <c r="O156" i="43"/>
  <c r="N156" i="43"/>
  <c r="O155" i="43"/>
  <c r="N155" i="43"/>
  <c r="O154" i="43"/>
  <c r="N154" i="43"/>
  <c r="O153" i="43"/>
  <c r="N153" i="43"/>
  <c r="O152" i="43"/>
  <c r="N152" i="43"/>
  <c r="O151" i="43"/>
  <c r="N151" i="43"/>
  <c r="O150" i="43"/>
  <c r="N150" i="43"/>
  <c r="O149" i="43"/>
  <c r="N149" i="43"/>
  <c r="O148" i="43"/>
  <c r="N148" i="43"/>
  <c r="O147" i="43"/>
  <c r="N147" i="43"/>
  <c r="O146" i="43"/>
  <c r="N146" i="43"/>
  <c r="O145" i="43"/>
  <c r="N145" i="43"/>
  <c r="O144" i="43"/>
  <c r="N144" i="43"/>
  <c r="O143" i="43"/>
  <c r="N143" i="43"/>
  <c r="O142" i="43"/>
  <c r="N142" i="43"/>
  <c r="O141" i="43"/>
  <c r="N141" i="43"/>
  <c r="O140" i="43"/>
  <c r="N140" i="43"/>
  <c r="O139" i="43"/>
  <c r="N139" i="43"/>
  <c r="O138" i="43"/>
  <c r="N138" i="43"/>
  <c r="O137" i="43"/>
  <c r="N137" i="43"/>
  <c r="O136" i="43"/>
  <c r="N136" i="43"/>
  <c r="O135" i="43"/>
  <c r="N135" i="43"/>
  <c r="O134" i="43"/>
  <c r="N134" i="43"/>
  <c r="O133" i="43"/>
  <c r="N133" i="43"/>
  <c r="O132" i="43"/>
  <c r="N132" i="43"/>
  <c r="O131" i="43"/>
  <c r="N131" i="43"/>
  <c r="O130" i="43"/>
  <c r="N130" i="43"/>
  <c r="O129" i="43"/>
  <c r="N129" i="43"/>
  <c r="O128" i="43"/>
  <c r="N128" i="43"/>
  <c r="O127" i="43"/>
  <c r="N127" i="43"/>
  <c r="O126" i="43"/>
  <c r="N126" i="43"/>
  <c r="O125" i="43"/>
  <c r="N125" i="43"/>
  <c r="O124" i="43"/>
  <c r="N124" i="43"/>
  <c r="O123" i="43"/>
  <c r="N123" i="43"/>
  <c r="O122" i="43"/>
  <c r="N122" i="43"/>
  <c r="O121" i="43"/>
  <c r="N121" i="43"/>
  <c r="O120" i="43"/>
  <c r="N120" i="43"/>
  <c r="O119" i="43"/>
  <c r="N119" i="43"/>
  <c r="O118" i="43"/>
  <c r="N118" i="43"/>
  <c r="O117" i="43"/>
  <c r="N117" i="43"/>
  <c r="O116" i="43"/>
  <c r="N116" i="43"/>
  <c r="O115" i="43"/>
  <c r="N115" i="43"/>
  <c r="O114" i="43"/>
  <c r="N114" i="43"/>
  <c r="O113" i="43"/>
  <c r="N113" i="43"/>
  <c r="O112" i="43"/>
  <c r="N112" i="43"/>
  <c r="O111" i="43"/>
  <c r="N111" i="43"/>
  <c r="O110" i="43"/>
  <c r="N110" i="43"/>
  <c r="O109" i="43"/>
  <c r="N109" i="43"/>
  <c r="O108" i="43"/>
  <c r="N108" i="43"/>
  <c r="O107" i="43"/>
  <c r="N107" i="43"/>
  <c r="O106" i="43"/>
  <c r="N106" i="43"/>
  <c r="O105" i="43"/>
  <c r="N105" i="43"/>
  <c r="O104" i="43"/>
  <c r="N104" i="43"/>
  <c r="O103" i="43"/>
  <c r="N103" i="43"/>
  <c r="O102" i="43"/>
  <c r="N102" i="43"/>
  <c r="O101" i="43"/>
  <c r="N101" i="43"/>
  <c r="O100" i="43"/>
  <c r="N100" i="43"/>
  <c r="O99" i="43"/>
  <c r="N99" i="43"/>
  <c r="O98" i="43"/>
  <c r="N98" i="43"/>
  <c r="O97" i="43"/>
  <c r="N97" i="43"/>
  <c r="O96" i="43"/>
  <c r="N96" i="43"/>
  <c r="O95" i="43"/>
  <c r="N95" i="43"/>
  <c r="O94" i="43"/>
  <c r="N94" i="43"/>
  <c r="O93" i="43"/>
  <c r="N93" i="43"/>
  <c r="O92" i="43"/>
  <c r="N92" i="43"/>
  <c r="O91" i="43"/>
  <c r="N91" i="43"/>
  <c r="O90" i="43"/>
  <c r="N90" i="43"/>
  <c r="O89" i="43"/>
  <c r="N89" i="43"/>
  <c r="O88" i="43"/>
  <c r="N88" i="43"/>
  <c r="O87" i="43"/>
  <c r="N87" i="43"/>
  <c r="O86" i="43"/>
  <c r="N86" i="43"/>
  <c r="O85" i="43"/>
  <c r="N85" i="43"/>
  <c r="O84" i="43"/>
  <c r="N84" i="43"/>
  <c r="O83" i="43"/>
  <c r="N83" i="43"/>
  <c r="O82" i="43"/>
  <c r="N82" i="43"/>
  <c r="O81" i="43"/>
  <c r="N81" i="43"/>
  <c r="O80" i="43"/>
  <c r="N80" i="43"/>
  <c r="O79" i="43"/>
  <c r="N79" i="43"/>
  <c r="O78" i="43"/>
  <c r="N78" i="43"/>
  <c r="O77" i="43"/>
  <c r="N77" i="43"/>
  <c r="O76" i="43"/>
  <c r="N76" i="43"/>
  <c r="O75" i="43"/>
  <c r="N75" i="43"/>
  <c r="O74" i="43"/>
  <c r="N74" i="43"/>
  <c r="O73" i="43"/>
  <c r="N73" i="43"/>
  <c r="O72" i="43"/>
  <c r="N72" i="43"/>
  <c r="O71" i="43"/>
  <c r="N71" i="43"/>
  <c r="O70" i="43"/>
  <c r="N70" i="43"/>
  <c r="O69" i="43"/>
  <c r="N69" i="43"/>
  <c r="O68" i="43"/>
  <c r="N68" i="43"/>
  <c r="O67" i="43"/>
  <c r="N67" i="43"/>
  <c r="O66" i="43"/>
  <c r="N66" i="43"/>
  <c r="O65" i="43"/>
  <c r="N65" i="43"/>
  <c r="O64" i="43"/>
  <c r="N64" i="43"/>
  <c r="O63" i="43"/>
  <c r="N63" i="43"/>
  <c r="O62" i="43"/>
  <c r="N62" i="43"/>
  <c r="O61" i="43"/>
  <c r="N61" i="43"/>
  <c r="O60" i="43"/>
  <c r="N60" i="43"/>
  <c r="O59" i="43"/>
  <c r="N59" i="43"/>
  <c r="O58" i="43"/>
  <c r="N58" i="43"/>
  <c r="O57" i="43"/>
  <c r="N57" i="43"/>
  <c r="O56" i="43"/>
  <c r="N56" i="43"/>
  <c r="O55" i="43"/>
  <c r="N55" i="43"/>
  <c r="O54" i="43"/>
  <c r="N54" i="43"/>
  <c r="O53" i="43"/>
  <c r="N53" i="43"/>
  <c r="O52" i="43"/>
  <c r="N52" i="43"/>
  <c r="O51" i="43"/>
  <c r="N51" i="43"/>
  <c r="O50" i="43"/>
  <c r="N50" i="43"/>
  <c r="O49" i="43"/>
  <c r="N49" i="43"/>
  <c r="O48" i="43"/>
  <c r="N48" i="43"/>
  <c r="O47" i="43"/>
  <c r="N47" i="43"/>
  <c r="O46" i="43"/>
  <c r="N46" i="43"/>
  <c r="O45" i="43"/>
  <c r="N45" i="43"/>
  <c r="O44" i="43"/>
  <c r="N44" i="43"/>
  <c r="O43" i="43"/>
  <c r="N43" i="43"/>
  <c r="O42" i="43"/>
  <c r="N42" i="43"/>
  <c r="O41" i="43"/>
  <c r="N41" i="43"/>
  <c r="O40" i="43"/>
  <c r="N40" i="43"/>
  <c r="O39" i="43"/>
  <c r="N39" i="43"/>
  <c r="O38" i="43"/>
  <c r="N38" i="43"/>
  <c r="O37" i="43"/>
  <c r="N37" i="43"/>
  <c r="O36" i="43"/>
  <c r="N36" i="43"/>
  <c r="O35" i="43"/>
  <c r="N35" i="43"/>
  <c r="O34" i="43"/>
  <c r="N34" i="43"/>
  <c r="O33" i="43"/>
  <c r="N33" i="43"/>
  <c r="O32" i="43"/>
  <c r="N32" i="43"/>
  <c r="O31" i="43"/>
  <c r="N31" i="43"/>
  <c r="O30" i="43"/>
  <c r="N30" i="43"/>
  <c r="O29" i="43"/>
  <c r="N29" i="43"/>
  <c r="O28" i="43"/>
  <c r="N28" i="43"/>
  <c r="O27" i="43"/>
  <c r="N27" i="43"/>
  <c r="O26" i="43"/>
  <c r="N26" i="43"/>
  <c r="O25" i="43"/>
  <c r="N25" i="43"/>
  <c r="O24" i="43"/>
  <c r="N24" i="43"/>
  <c r="O23" i="43"/>
  <c r="N23" i="43"/>
  <c r="O22" i="43"/>
  <c r="N22" i="43"/>
  <c r="O21" i="43"/>
  <c r="N21" i="43"/>
  <c r="O20" i="43"/>
  <c r="N20" i="43"/>
  <c r="O19" i="43"/>
  <c r="N19" i="43"/>
  <c r="O18" i="43"/>
  <c r="N18" i="43"/>
  <c r="O17" i="43"/>
  <c r="N17" i="43"/>
  <c r="O16" i="43"/>
  <c r="N16" i="43"/>
  <c r="O15" i="43"/>
  <c r="N15" i="43"/>
  <c r="O14" i="43"/>
  <c r="N14" i="43"/>
  <c r="O13" i="43"/>
  <c r="N13" i="43"/>
  <c r="O12" i="43"/>
  <c r="N12" i="43"/>
  <c r="O11" i="43"/>
  <c r="N11" i="43"/>
  <c r="O10" i="43"/>
  <c r="N10" i="43"/>
  <c r="O9" i="43"/>
  <c r="N9" i="43"/>
  <c r="O8" i="43"/>
  <c r="N8" i="43"/>
  <c r="O7" i="43"/>
  <c r="N7" i="43"/>
  <c r="O6" i="43"/>
  <c r="N6" i="43"/>
  <c r="O5" i="43"/>
  <c r="N5" i="43"/>
  <c r="L744" i="43"/>
  <c r="L743" i="43"/>
  <c r="L742" i="43"/>
  <c r="L741" i="43"/>
  <c r="L740" i="43"/>
  <c r="L739" i="43"/>
  <c r="L738" i="43"/>
  <c r="L737" i="43"/>
  <c r="L736" i="43"/>
  <c r="L735" i="43"/>
  <c r="L734" i="43"/>
  <c r="L733" i="43"/>
  <c r="L732" i="43"/>
  <c r="L731" i="43"/>
  <c r="L730" i="43"/>
  <c r="L729" i="43"/>
  <c r="L728" i="43"/>
  <c r="L727" i="43"/>
  <c r="L726" i="43"/>
  <c r="L725" i="43"/>
  <c r="L724" i="43"/>
  <c r="L723" i="43"/>
  <c r="L722" i="43"/>
  <c r="L721" i="43"/>
  <c r="L720" i="43"/>
  <c r="L719" i="43"/>
  <c r="L718" i="43"/>
  <c r="L717" i="43"/>
  <c r="L716" i="43"/>
  <c r="L715" i="43"/>
  <c r="L714" i="43"/>
  <c r="L713" i="43"/>
  <c r="L712" i="43"/>
  <c r="L711" i="43"/>
  <c r="L710" i="43"/>
  <c r="L709" i="43"/>
  <c r="L708" i="43"/>
  <c r="L707" i="43"/>
  <c r="L706" i="43"/>
  <c r="L705" i="43"/>
  <c r="L704" i="43"/>
  <c r="L703" i="43"/>
  <c r="L702" i="43"/>
  <c r="L701" i="43"/>
  <c r="L700" i="43"/>
  <c r="L699" i="43"/>
  <c r="L698" i="43"/>
  <c r="L697" i="43"/>
  <c r="L696" i="43"/>
  <c r="L695" i="43"/>
  <c r="L694" i="43"/>
  <c r="L693" i="43"/>
  <c r="L692" i="43"/>
  <c r="L691" i="43"/>
  <c r="L690" i="43"/>
  <c r="L689" i="43"/>
  <c r="L688" i="43"/>
  <c r="L687" i="43"/>
  <c r="L686" i="43"/>
  <c r="L685" i="43"/>
  <c r="L684" i="43"/>
  <c r="L683" i="43"/>
  <c r="L682" i="43"/>
  <c r="L681" i="43"/>
  <c r="L680" i="43"/>
  <c r="L679" i="43"/>
  <c r="L678" i="43"/>
  <c r="L677" i="43"/>
  <c r="L676" i="43"/>
  <c r="L675" i="43"/>
  <c r="L674" i="43"/>
  <c r="L673" i="43"/>
  <c r="L672" i="43"/>
  <c r="L671" i="43"/>
  <c r="L670" i="43"/>
  <c r="L669" i="43"/>
  <c r="L668" i="43"/>
  <c r="L667" i="43"/>
  <c r="L666" i="43"/>
  <c r="L665" i="43"/>
  <c r="L664" i="43"/>
  <c r="L663" i="43"/>
  <c r="L662" i="43"/>
  <c r="L661" i="43"/>
  <c r="L660" i="43"/>
  <c r="L659" i="43"/>
  <c r="L658" i="43"/>
  <c r="L657" i="43"/>
  <c r="L656" i="43"/>
  <c r="L655" i="43"/>
  <c r="L654" i="43"/>
  <c r="L653" i="43"/>
  <c r="L652" i="43"/>
  <c r="L651" i="43"/>
  <c r="L650" i="43"/>
  <c r="L649" i="43"/>
  <c r="L648" i="43"/>
  <c r="L647" i="43"/>
  <c r="L646" i="43"/>
  <c r="L645" i="43"/>
  <c r="L644" i="43"/>
  <c r="L643" i="43"/>
  <c r="L642" i="43"/>
  <c r="L641" i="43"/>
  <c r="L640" i="43"/>
  <c r="L639" i="43"/>
  <c r="L638" i="43"/>
  <c r="L637" i="43"/>
  <c r="L636" i="43"/>
  <c r="L635" i="43"/>
  <c r="L634" i="43"/>
  <c r="L633" i="43"/>
  <c r="L632" i="43"/>
  <c r="L631" i="43"/>
  <c r="L630" i="43"/>
  <c r="L629" i="43"/>
  <c r="L628" i="43"/>
  <c r="L627" i="43"/>
  <c r="L626" i="43"/>
  <c r="L625" i="43"/>
  <c r="L624" i="43"/>
  <c r="L623" i="43"/>
  <c r="L622" i="43"/>
  <c r="L621" i="43"/>
  <c r="L620" i="43"/>
  <c r="L619" i="43"/>
  <c r="L618" i="43"/>
  <c r="L617" i="43"/>
  <c r="L616" i="43"/>
  <c r="L615" i="43"/>
  <c r="L614" i="43"/>
  <c r="L613" i="43"/>
  <c r="L612" i="43"/>
  <c r="L611" i="43"/>
  <c r="L610" i="43"/>
  <c r="L609" i="43"/>
  <c r="L608" i="43"/>
  <c r="L607" i="43"/>
  <c r="L606" i="43"/>
  <c r="L605" i="43"/>
  <c r="L604" i="43"/>
  <c r="L603" i="43"/>
  <c r="L602" i="43"/>
  <c r="L601" i="43"/>
  <c r="L600" i="43"/>
  <c r="L599" i="43"/>
  <c r="L598" i="43"/>
  <c r="L597" i="43"/>
  <c r="L596" i="43"/>
  <c r="L595" i="43"/>
  <c r="L594" i="43"/>
  <c r="L593" i="43"/>
  <c r="L592" i="43"/>
  <c r="L591" i="43"/>
  <c r="L590" i="43"/>
  <c r="L589" i="43"/>
  <c r="L588" i="43"/>
  <c r="L587" i="43"/>
  <c r="L586" i="43"/>
  <c r="L585" i="43"/>
  <c r="L584" i="43"/>
  <c r="L583" i="43"/>
  <c r="L582" i="43"/>
  <c r="L581" i="43"/>
  <c r="L580" i="43"/>
  <c r="L579" i="43"/>
  <c r="L578" i="43"/>
  <c r="L577" i="43"/>
  <c r="L576" i="43"/>
  <c r="L575" i="43"/>
  <c r="L574" i="43"/>
  <c r="L573" i="43"/>
  <c r="L572" i="43"/>
  <c r="L571" i="43"/>
  <c r="L570" i="43"/>
  <c r="L569" i="43"/>
  <c r="L568" i="43"/>
  <c r="L567" i="43"/>
  <c r="L566" i="43"/>
  <c r="L565" i="43"/>
  <c r="L564" i="43"/>
  <c r="L563" i="43"/>
  <c r="L562" i="43"/>
  <c r="L561" i="43"/>
  <c r="L560" i="43"/>
  <c r="L559" i="43"/>
  <c r="L558" i="43"/>
  <c r="L557" i="43"/>
  <c r="L556" i="43"/>
  <c r="L555" i="43"/>
  <c r="L554" i="43"/>
  <c r="L553" i="43"/>
  <c r="L552" i="43"/>
  <c r="L551" i="43"/>
  <c r="L550" i="43"/>
  <c r="L549" i="43"/>
  <c r="L548" i="43"/>
  <c r="L547" i="43"/>
  <c r="L546" i="43"/>
  <c r="L545" i="43"/>
  <c r="L544" i="43"/>
  <c r="L543" i="43"/>
  <c r="L542" i="43"/>
  <c r="L541" i="43"/>
  <c r="L540" i="43"/>
  <c r="L539" i="43"/>
  <c r="L538" i="43"/>
  <c r="L537" i="43"/>
  <c r="L536" i="43"/>
  <c r="L535" i="43"/>
  <c r="L534" i="43"/>
  <c r="L533" i="43"/>
  <c r="L532" i="43"/>
  <c r="L531" i="43"/>
  <c r="L530" i="43"/>
  <c r="L529" i="43"/>
  <c r="L528" i="43"/>
  <c r="L527" i="43"/>
  <c r="L526" i="43"/>
  <c r="L525" i="43"/>
  <c r="L524" i="43"/>
  <c r="L523" i="43"/>
  <c r="L522" i="43"/>
  <c r="L521" i="43"/>
  <c r="L520" i="43"/>
  <c r="L519" i="43"/>
  <c r="L518" i="43"/>
  <c r="L517" i="43"/>
  <c r="L516" i="43"/>
  <c r="L515" i="43"/>
  <c r="L514" i="43"/>
  <c r="L513" i="43"/>
  <c r="L512" i="43"/>
  <c r="L511" i="43"/>
  <c r="L510" i="43"/>
  <c r="L509" i="43"/>
  <c r="L508" i="43"/>
  <c r="L507" i="43"/>
  <c r="L506" i="43"/>
  <c r="L505" i="43"/>
  <c r="L504" i="43"/>
  <c r="L503" i="43"/>
  <c r="L502" i="43"/>
  <c r="L501" i="43"/>
  <c r="L500" i="43"/>
  <c r="L499" i="43"/>
  <c r="L498" i="43"/>
  <c r="L497" i="43"/>
  <c r="L496" i="43"/>
  <c r="L495" i="43"/>
  <c r="L494" i="43"/>
  <c r="L493" i="43"/>
  <c r="L492" i="43"/>
  <c r="L491" i="43"/>
  <c r="L490" i="43"/>
  <c r="L489" i="43"/>
  <c r="L488" i="43"/>
  <c r="L487" i="43"/>
  <c r="L486" i="43"/>
  <c r="L485" i="43"/>
  <c r="L484" i="43"/>
  <c r="L483" i="43"/>
  <c r="L482" i="43"/>
  <c r="L481" i="43"/>
  <c r="L480" i="43"/>
  <c r="L479" i="43"/>
  <c r="L478" i="43"/>
  <c r="L477" i="43"/>
  <c r="L476" i="43"/>
  <c r="L475" i="43"/>
  <c r="L474" i="43"/>
  <c r="L473" i="43"/>
  <c r="L472" i="43"/>
  <c r="L471" i="43"/>
  <c r="L470" i="43"/>
  <c r="L469" i="43"/>
  <c r="L468" i="43"/>
  <c r="L467" i="43"/>
  <c r="L466" i="43"/>
  <c r="L465" i="43"/>
  <c r="L464" i="43"/>
  <c r="L463" i="43"/>
  <c r="L462" i="43"/>
  <c r="L461" i="43"/>
  <c r="L460" i="43"/>
  <c r="L459" i="43"/>
  <c r="L458" i="43"/>
  <c r="L457" i="43"/>
  <c r="L456" i="43"/>
  <c r="L455" i="43"/>
  <c r="L454" i="43"/>
  <c r="L453" i="43"/>
  <c r="L452" i="43"/>
  <c r="L451" i="43"/>
  <c r="L450" i="43"/>
  <c r="L449" i="43"/>
  <c r="L448" i="43"/>
  <c r="L447" i="43"/>
  <c r="L446" i="43"/>
  <c r="L445" i="43"/>
  <c r="L444" i="43"/>
  <c r="L443" i="43"/>
  <c r="L442" i="43"/>
  <c r="L441" i="43"/>
  <c r="L440" i="43"/>
  <c r="L439" i="43"/>
  <c r="L438" i="43"/>
  <c r="L437" i="43"/>
  <c r="L436" i="43"/>
  <c r="L435" i="43"/>
  <c r="L434" i="43"/>
  <c r="L433" i="43"/>
  <c r="L432" i="43"/>
  <c r="L431" i="43"/>
  <c r="L430" i="43"/>
  <c r="L429" i="43"/>
  <c r="L428" i="43"/>
  <c r="L427" i="43"/>
  <c r="L426" i="43"/>
  <c r="L425" i="43"/>
  <c r="L424" i="43"/>
  <c r="L423" i="43"/>
  <c r="L422" i="43"/>
  <c r="L421" i="43"/>
  <c r="L420" i="43"/>
  <c r="L419" i="43"/>
  <c r="L418" i="43"/>
  <c r="L417" i="43"/>
  <c r="L416" i="43"/>
  <c r="L415" i="43"/>
  <c r="L414" i="43"/>
  <c r="L413" i="43"/>
  <c r="L412" i="43"/>
  <c r="L411" i="43"/>
  <c r="L410" i="43"/>
  <c r="L409" i="43"/>
  <c r="L408" i="43"/>
  <c r="L407" i="43"/>
  <c r="L406" i="43"/>
  <c r="L405" i="43"/>
  <c r="L404" i="43"/>
  <c r="L403" i="43"/>
  <c r="L402" i="43"/>
  <c r="L401" i="43"/>
  <c r="L400" i="43"/>
  <c r="L399" i="43"/>
  <c r="L398" i="43"/>
  <c r="L397" i="43"/>
  <c r="L396" i="43"/>
  <c r="L395" i="43"/>
  <c r="L394" i="43"/>
  <c r="L393" i="43"/>
  <c r="L392" i="43"/>
  <c r="L391" i="43"/>
  <c r="L390" i="43"/>
  <c r="L389" i="43"/>
  <c r="L388" i="43"/>
  <c r="L387" i="43"/>
  <c r="L386" i="43"/>
  <c r="L385" i="43"/>
  <c r="L384" i="43"/>
  <c r="L383" i="43"/>
  <c r="L382" i="43"/>
  <c r="L381" i="43"/>
  <c r="L380" i="43"/>
  <c r="L379" i="43"/>
  <c r="L378" i="43"/>
  <c r="L377" i="43"/>
  <c r="L376" i="43"/>
  <c r="L375" i="43"/>
  <c r="L374" i="43"/>
  <c r="L373" i="43"/>
  <c r="L372" i="43"/>
  <c r="L371" i="43"/>
  <c r="L370" i="43"/>
  <c r="L369" i="43"/>
  <c r="L368" i="43"/>
  <c r="L367" i="43"/>
  <c r="L366" i="43"/>
  <c r="L365" i="43"/>
  <c r="L364" i="43"/>
  <c r="L363" i="43"/>
  <c r="L362" i="43"/>
  <c r="L361" i="43"/>
  <c r="L360" i="43"/>
  <c r="L359" i="43"/>
  <c r="L358" i="43"/>
  <c r="L357" i="43"/>
  <c r="L356" i="43"/>
  <c r="L355" i="43"/>
  <c r="L354" i="43"/>
  <c r="L353" i="43"/>
  <c r="L352" i="43"/>
  <c r="L351" i="43"/>
  <c r="L350" i="43"/>
  <c r="L349" i="43"/>
  <c r="L348" i="43"/>
  <c r="L347" i="43"/>
  <c r="L346" i="43"/>
  <c r="L345" i="43"/>
  <c r="L344" i="43"/>
  <c r="L343" i="43"/>
  <c r="L342" i="43"/>
  <c r="L341" i="43"/>
  <c r="L340" i="43"/>
  <c r="L339" i="43"/>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2" i="43"/>
  <c r="L221" i="43"/>
  <c r="L220" i="43"/>
  <c r="L219" i="43"/>
  <c r="L218" i="43"/>
  <c r="L217" i="43"/>
  <c r="L216" i="43"/>
  <c r="L215" i="43"/>
  <c r="L214" i="43"/>
  <c r="L213" i="43"/>
  <c r="L212" i="43"/>
  <c r="L211" i="43"/>
  <c r="L210" i="43"/>
  <c r="L209" i="43"/>
  <c r="L208" i="43"/>
  <c r="L207" i="43"/>
  <c r="L206" i="43"/>
  <c r="L205" i="43"/>
  <c r="L204" i="43"/>
  <c r="L203" i="43"/>
  <c r="L202" i="43"/>
  <c r="L201" i="43"/>
  <c r="L200" i="43"/>
  <c r="L199" i="43"/>
  <c r="L198" i="43"/>
  <c r="L197"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8"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J819" i="70"/>
  <c r="J820" i="70"/>
  <c r="J821" i="70"/>
  <c r="J822" i="70"/>
  <c r="J823" i="70"/>
  <c r="J824" i="70"/>
  <c r="J825" i="70"/>
  <c r="J826" i="70"/>
  <c r="J827" i="70"/>
  <c r="J818" i="70"/>
  <c r="I819" i="70"/>
  <c r="I820" i="70"/>
  <c r="I821" i="70"/>
  <c r="I822" i="70"/>
  <c r="I823" i="70"/>
  <c r="I824" i="70"/>
  <c r="I825" i="70"/>
  <c r="I826" i="70"/>
  <c r="I827" i="70"/>
  <c r="J828" i="70"/>
  <c r="H819" i="70"/>
  <c r="H820" i="70"/>
  <c r="H821" i="70"/>
  <c r="H822" i="70"/>
  <c r="H823" i="70"/>
  <c r="H824" i="70"/>
  <c r="H825" i="70"/>
  <c r="H826" i="70"/>
  <c r="H827" i="70"/>
  <c r="H818" i="70"/>
  <c r="J816" i="70"/>
  <c r="J815" i="70"/>
  <c r="J814" i="70"/>
  <c r="J813" i="70"/>
  <c r="J812" i="70"/>
  <c r="J811" i="70"/>
  <c r="J810" i="70"/>
  <c r="J809" i="70"/>
  <c r="J808" i="70"/>
  <c r="J807" i="70"/>
  <c r="J805" i="70"/>
  <c r="J804" i="70"/>
  <c r="J803" i="70"/>
  <c r="J802" i="70"/>
  <c r="J801" i="70"/>
  <c r="J800" i="70"/>
  <c r="J799" i="70"/>
  <c r="J798" i="70"/>
  <c r="J797" i="70"/>
  <c r="J796" i="70"/>
  <c r="J794" i="70"/>
  <c r="J793" i="70"/>
  <c r="J792" i="70"/>
  <c r="J791" i="70"/>
  <c r="J790" i="70"/>
  <c r="J789" i="70"/>
  <c r="J788" i="70"/>
  <c r="J787" i="70"/>
  <c r="J786" i="70"/>
  <c r="J785" i="70"/>
  <c r="J783" i="70"/>
  <c r="J782" i="70"/>
  <c r="J781" i="70"/>
  <c r="J780" i="70"/>
  <c r="J779" i="70"/>
  <c r="J778" i="70"/>
  <c r="J777" i="70"/>
  <c r="J776" i="70"/>
  <c r="J775" i="70"/>
  <c r="J774" i="70"/>
  <c r="J772" i="70"/>
  <c r="J771" i="70"/>
  <c r="J770" i="70"/>
  <c r="J769" i="70"/>
  <c r="J768" i="70"/>
  <c r="J767" i="70"/>
  <c r="J766" i="70"/>
  <c r="J765" i="70"/>
  <c r="J764" i="70"/>
  <c r="J763" i="70"/>
  <c r="J761" i="70"/>
  <c r="J760" i="70"/>
  <c r="J759" i="70"/>
  <c r="J758" i="70"/>
  <c r="J757" i="70"/>
  <c r="J756" i="70"/>
  <c r="J755" i="70"/>
  <c r="J754" i="70"/>
  <c r="J753" i="70"/>
  <c r="J752" i="70"/>
  <c r="J750" i="70"/>
  <c r="J749" i="70"/>
  <c r="J748" i="70"/>
  <c r="J747" i="70"/>
  <c r="J746" i="70"/>
  <c r="J745" i="70"/>
  <c r="J744" i="70"/>
  <c r="J743" i="70"/>
  <c r="J742" i="70"/>
  <c r="J741" i="70"/>
  <c r="J739" i="70"/>
  <c r="J738" i="70"/>
  <c r="J737" i="70"/>
  <c r="J736" i="70"/>
  <c r="J735" i="70"/>
  <c r="J734" i="70"/>
  <c r="J733" i="70"/>
  <c r="J732" i="70"/>
  <c r="J731" i="70"/>
  <c r="J730" i="70"/>
  <c r="J728" i="70"/>
  <c r="J727" i="70"/>
  <c r="J726" i="70"/>
  <c r="J725" i="70"/>
  <c r="J724" i="70"/>
  <c r="J723" i="70"/>
  <c r="J722" i="70"/>
  <c r="J721" i="70"/>
  <c r="J720" i="70"/>
  <c r="J719" i="70"/>
  <c r="J717" i="70"/>
  <c r="J716" i="70"/>
  <c r="J715" i="70"/>
  <c r="J714" i="70"/>
  <c r="J713" i="70"/>
  <c r="J712" i="70"/>
  <c r="J711" i="70"/>
  <c r="J710" i="70"/>
  <c r="J709" i="70"/>
  <c r="J708" i="70"/>
  <c r="J706" i="70"/>
  <c r="J705" i="70"/>
  <c r="J704" i="70"/>
  <c r="J703" i="70"/>
  <c r="J702" i="70"/>
  <c r="J701" i="70"/>
  <c r="J700" i="70"/>
  <c r="J699" i="70"/>
  <c r="J698" i="70"/>
  <c r="J697" i="70"/>
  <c r="J695" i="70"/>
  <c r="J694" i="70"/>
  <c r="J693" i="70"/>
  <c r="J692" i="70"/>
  <c r="J691" i="70"/>
  <c r="J690" i="70"/>
  <c r="J689" i="70"/>
  <c r="J688" i="70"/>
  <c r="J687" i="70"/>
  <c r="J686" i="70"/>
  <c r="J684" i="70"/>
  <c r="J683" i="70"/>
  <c r="J682" i="70"/>
  <c r="J681" i="70"/>
  <c r="J680" i="70"/>
  <c r="J679" i="70"/>
  <c r="J678" i="70"/>
  <c r="J677" i="70"/>
  <c r="J676" i="70"/>
  <c r="J675" i="70"/>
  <c r="J673" i="70"/>
  <c r="J672" i="70"/>
  <c r="J671" i="70"/>
  <c r="J670" i="70"/>
  <c r="J669" i="70"/>
  <c r="J668" i="70"/>
  <c r="J667" i="70"/>
  <c r="J666" i="70"/>
  <c r="J665" i="70"/>
  <c r="J664" i="70"/>
  <c r="J662" i="70"/>
  <c r="J661" i="70"/>
  <c r="J660" i="70"/>
  <c r="J659" i="70"/>
  <c r="J658" i="70"/>
  <c r="J657" i="70"/>
  <c r="J656" i="70"/>
  <c r="J655" i="70"/>
  <c r="J654" i="70"/>
  <c r="J653" i="70"/>
  <c r="J651" i="70"/>
  <c r="J650" i="70"/>
  <c r="J649" i="70"/>
  <c r="J648" i="70"/>
  <c r="J647" i="70"/>
  <c r="J646" i="70"/>
  <c r="J645" i="70"/>
  <c r="J644" i="70"/>
  <c r="J643" i="70"/>
  <c r="J642" i="70"/>
  <c r="J640" i="70"/>
  <c r="J639" i="70"/>
  <c r="J638" i="70"/>
  <c r="J637" i="70"/>
  <c r="J636" i="70"/>
  <c r="J635" i="70"/>
  <c r="J634" i="70"/>
  <c r="J633" i="70"/>
  <c r="J632" i="70"/>
  <c r="J631" i="70"/>
  <c r="J629" i="70"/>
  <c r="J628" i="70"/>
  <c r="J627" i="70"/>
  <c r="J626" i="70"/>
  <c r="J625" i="70"/>
  <c r="J624" i="70"/>
  <c r="J623" i="70"/>
  <c r="J622" i="70"/>
  <c r="J621" i="70"/>
  <c r="J620" i="70"/>
  <c r="J618" i="70"/>
  <c r="J617" i="70"/>
  <c r="J616" i="70"/>
  <c r="J615" i="70"/>
  <c r="J614" i="70"/>
  <c r="J613" i="70"/>
  <c r="J612" i="70"/>
  <c r="J611" i="70"/>
  <c r="J610" i="70"/>
  <c r="J609" i="70"/>
  <c r="J607" i="70"/>
  <c r="J606" i="70"/>
  <c r="J605" i="70"/>
  <c r="J604" i="70"/>
  <c r="J603" i="70"/>
  <c r="J602" i="70"/>
  <c r="J601" i="70"/>
  <c r="J600" i="70"/>
  <c r="J599" i="70"/>
  <c r="J598" i="70"/>
  <c r="J596" i="70"/>
  <c r="J595" i="70"/>
  <c r="J594" i="70"/>
  <c r="J593" i="70"/>
  <c r="J592" i="70"/>
  <c r="J591" i="70"/>
  <c r="J590" i="70"/>
  <c r="J589" i="70"/>
  <c r="J588" i="70"/>
  <c r="J587" i="70"/>
  <c r="J585" i="70"/>
  <c r="J584" i="70"/>
  <c r="J583" i="70"/>
  <c r="J582" i="70"/>
  <c r="J581" i="70"/>
  <c r="J580" i="70"/>
  <c r="J579" i="70"/>
  <c r="J578" i="70"/>
  <c r="J577" i="70"/>
  <c r="J576" i="70"/>
  <c r="J574" i="70"/>
  <c r="J573" i="70"/>
  <c r="J572" i="70"/>
  <c r="J571" i="70"/>
  <c r="J570" i="70"/>
  <c r="J569" i="70"/>
  <c r="J568" i="70"/>
  <c r="J567" i="70"/>
  <c r="J566" i="70"/>
  <c r="J565" i="70"/>
  <c r="J563" i="70"/>
  <c r="J562" i="70"/>
  <c r="J561" i="70"/>
  <c r="J560" i="70"/>
  <c r="J559" i="70"/>
  <c r="J558" i="70"/>
  <c r="J557" i="70"/>
  <c r="J556" i="70"/>
  <c r="J555" i="70"/>
  <c r="J554" i="70"/>
  <c r="J552" i="70"/>
  <c r="J551" i="70"/>
  <c r="J550" i="70"/>
  <c r="J549" i="70"/>
  <c r="J548" i="70"/>
  <c r="J547" i="70"/>
  <c r="J546" i="70"/>
  <c r="J545" i="70"/>
  <c r="J544" i="70"/>
  <c r="J543" i="70"/>
  <c r="J541" i="70"/>
  <c r="J540" i="70"/>
  <c r="J539" i="70"/>
  <c r="J538" i="70"/>
  <c r="J537" i="70"/>
  <c r="J536" i="70"/>
  <c r="J535" i="70"/>
  <c r="J534" i="70"/>
  <c r="J533" i="70"/>
  <c r="J532" i="70"/>
  <c r="J530" i="70"/>
  <c r="J529" i="70"/>
  <c r="J528" i="70"/>
  <c r="J527" i="70"/>
  <c r="J526" i="70"/>
  <c r="J525" i="70"/>
  <c r="J524" i="70"/>
  <c r="J523" i="70"/>
  <c r="J522" i="70"/>
  <c r="J521" i="70"/>
  <c r="J519" i="70"/>
  <c r="J518" i="70"/>
  <c r="J517" i="70"/>
  <c r="J516" i="70"/>
  <c r="J515" i="70"/>
  <c r="J514" i="70"/>
  <c r="J513" i="70"/>
  <c r="J512" i="70"/>
  <c r="J511" i="70"/>
  <c r="J510" i="70"/>
  <c r="J508" i="70"/>
  <c r="J507" i="70"/>
  <c r="J506" i="70"/>
  <c r="J505" i="70"/>
  <c r="J504" i="70"/>
  <c r="J503" i="70"/>
  <c r="J502" i="70"/>
  <c r="J501" i="70"/>
  <c r="J500" i="70"/>
  <c r="J499" i="70"/>
  <c r="J497" i="70"/>
  <c r="J496" i="70"/>
  <c r="J495" i="70"/>
  <c r="J494" i="70"/>
  <c r="J493" i="70"/>
  <c r="J492" i="70"/>
  <c r="J491" i="70"/>
  <c r="J490" i="70"/>
  <c r="J489" i="70"/>
  <c r="J488" i="70"/>
  <c r="J486" i="70"/>
  <c r="J485" i="70"/>
  <c r="J484" i="70"/>
  <c r="J483" i="70"/>
  <c r="J482" i="70"/>
  <c r="J481" i="70"/>
  <c r="J480" i="70"/>
  <c r="J479" i="70"/>
  <c r="J478" i="70"/>
  <c r="J477" i="70"/>
  <c r="J475" i="70"/>
  <c r="J474" i="70"/>
  <c r="J473" i="70"/>
  <c r="J472" i="70"/>
  <c r="J471" i="70"/>
  <c r="J470" i="70"/>
  <c r="J469" i="70"/>
  <c r="J468" i="70"/>
  <c r="J467" i="70"/>
  <c r="J466" i="70"/>
  <c r="J464" i="70"/>
  <c r="J463" i="70"/>
  <c r="J462" i="70"/>
  <c r="J461" i="70"/>
  <c r="J460" i="70"/>
  <c r="J459" i="70"/>
  <c r="J458" i="70"/>
  <c r="J457" i="70"/>
  <c r="J456" i="70"/>
  <c r="J455" i="70"/>
  <c r="J453" i="70"/>
  <c r="J452" i="70"/>
  <c r="J451" i="70"/>
  <c r="J450" i="70"/>
  <c r="J449" i="70"/>
  <c r="J448" i="70"/>
  <c r="J447" i="70"/>
  <c r="J446" i="70"/>
  <c r="J445" i="70"/>
  <c r="J444" i="70"/>
  <c r="J442" i="70"/>
  <c r="J441" i="70"/>
  <c r="J440" i="70"/>
  <c r="J439" i="70"/>
  <c r="J438" i="70"/>
  <c r="J437" i="70"/>
  <c r="J436" i="70"/>
  <c r="J435" i="70"/>
  <c r="J434" i="70"/>
  <c r="J433" i="70"/>
  <c r="J431" i="70"/>
  <c r="J430" i="70"/>
  <c r="J429" i="70"/>
  <c r="J428" i="70"/>
  <c r="J427" i="70"/>
  <c r="J426" i="70"/>
  <c r="J425" i="70"/>
  <c r="J424" i="70"/>
  <c r="J423" i="70"/>
  <c r="J422" i="70"/>
  <c r="J420" i="70"/>
  <c r="J419" i="70"/>
  <c r="J418" i="70"/>
  <c r="J417" i="70"/>
  <c r="J416" i="70"/>
  <c r="J415" i="70"/>
  <c r="J414" i="70"/>
  <c r="J413" i="70"/>
  <c r="J412" i="70"/>
  <c r="J411" i="70"/>
  <c r="J409" i="70"/>
  <c r="J408" i="70"/>
  <c r="J407" i="70"/>
  <c r="J406" i="70"/>
  <c r="J405" i="70"/>
  <c r="J404" i="70"/>
  <c r="J403" i="70"/>
  <c r="J402" i="70"/>
  <c r="J401" i="70"/>
  <c r="J400" i="70"/>
  <c r="J398" i="70"/>
  <c r="J397" i="70"/>
  <c r="J396" i="70"/>
  <c r="J395" i="70"/>
  <c r="J394" i="70"/>
  <c r="J393" i="70"/>
  <c r="J392" i="70"/>
  <c r="J391" i="70"/>
  <c r="J390" i="70"/>
  <c r="J389" i="70"/>
  <c r="J387" i="70"/>
  <c r="J386" i="70"/>
  <c r="J385" i="70"/>
  <c r="J384" i="70"/>
  <c r="J383" i="70"/>
  <c r="J382" i="70"/>
  <c r="J381" i="70"/>
  <c r="J380" i="70"/>
  <c r="J379" i="70"/>
  <c r="J378" i="70"/>
  <c r="J376" i="70"/>
  <c r="J375" i="70"/>
  <c r="J374" i="70"/>
  <c r="J373" i="70"/>
  <c r="J372" i="70"/>
  <c r="J371" i="70"/>
  <c r="J370" i="70"/>
  <c r="J369" i="70"/>
  <c r="J368" i="70"/>
  <c r="J367" i="70"/>
  <c r="J365" i="70"/>
  <c r="J364" i="70"/>
  <c r="J363" i="70"/>
  <c r="J362" i="70"/>
  <c r="J361" i="70"/>
  <c r="J360" i="70"/>
  <c r="J359" i="70"/>
  <c r="J358" i="70"/>
  <c r="J357" i="70"/>
  <c r="J356" i="70"/>
  <c r="J354" i="70"/>
  <c r="J353" i="70"/>
  <c r="J352" i="70"/>
  <c r="J351" i="70"/>
  <c r="J350" i="70"/>
  <c r="J349" i="70"/>
  <c r="J348" i="70"/>
  <c r="J347" i="70"/>
  <c r="J346" i="70"/>
  <c r="J345" i="70"/>
  <c r="J343" i="70"/>
  <c r="J342" i="70"/>
  <c r="J341" i="70"/>
  <c r="J340" i="70"/>
  <c r="J339" i="70"/>
  <c r="J338" i="70"/>
  <c r="J337" i="70"/>
  <c r="J336" i="70"/>
  <c r="J335" i="70"/>
  <c r="J334" i="70"/>
  <c r="J332" i="70"/>
  <c r="J331" i="70"/>
  <c r="J330" i="70"/>
  <c r="J329" i="70"/>
  <c r="J328" i="70"/>
  <c r="J327" i="70"/>
  <c r="J326" i="70"/>
  <c r="J325" i="70"/>
  <c r="J324" i="70"/>
  <c r="J323" i="70"/>
  <c r="J321" i="70"/>
  <c r="J320" i="70"/>
  <c r="J319" i="70"/>
  <c r="J318" i="70"/>
  <c r="J317" i="70"/>
  <c r="J316" i="70"/>
  <c r="J315" i="70"/>
  <c r="J314" i="70"/>
  <c r="J313" i="70"/>
  <c r="J312" i="70"/>
  <c r="J310" i="70"/>
  <c r="J309" i="70"/>
  <c r="J308" i="70"/>
  <c r="J307" i="70"/>
  <c r="J306" i="70"/>
  <c r="J305" i="70"/>
  <c r="J304" i="70"/>
  <c r="J303" i="70"/>
  <c r="J302" i="70"/>
  <c r="J301" i="70"/>
  <c r="J299" i="70"/>
  <c r="J298" i="70"/>
  <c r="J297" i="70"/>
  <c r="J296" i="70"/>
  <c r="J295" i="70"/>
  <c r="J294" i="70"/>
  <c r="J293" i="70"/>
  <c r="J292" i="70"/>
  <c r="J291" i="70"/>
  <c r="J290" i="70"/>
  <c r="J288" i="70"/>
  <c r="J287" i="70"/>
  <c r="J286" i="70"/>
  <c r="J285" i="70"/>
  <c r="J284" i="70"/>
  <c r="J283" i="70"/>
  <c r="J282" i="70"/>
  <c r="J281" i="70"/>
  <c r="J280" i="70"/>
  <c r="J279" i="70"/>
  <c r="J277" i="70"/>
  <c r="J276" i="70"/>
  <c r="J275" i="70"/>
  <c r="J274" i="70"/>
  <c r="J273" i="70"/>
  <c r="J272" i="70"/>
  <c r="J271" i="70"/>
  <c r="J270" i="70"/>
  <c r="J269" i="70"/>
  <c r="J268" i="70"/>
  <c r="J266" i="70"/>
  <c r="J265" i="70"/>
  <c r="J264" i="70"/>
  <c r="J263" i="70"/>
  <c r="J262" i="70"/>
  <c r="J261" i="70"/>
  <c r="J260" i="70"/>
  <c r="J259" i="70"/>
  <c r="J258" i="70"/>
  <c r="J257" i="70"/>
  <c r="J255" i="70"/>
  <c r="J254" i="70"/>
  <c r="J253" i="70"/>
  <c r="J252" i="70"/>
  <c r="J251" i="70"/>
  <c r="J250" i="70"/>
  <c r="J249" i="70"/>
  <c r="J248" i="70"/>
  <c r="J247" i="70"/>
  <c r="J246" i="70"/>
  <c r="J244" i="70"/>
  <c r="J243" i="70"/>
  <c r="J242" i="70"/>
  <c r="J241" i="70"/>
  <c r="J240" i="70"/>
  <c r="J239" i="70"/>
  <c r="J238" i="70"/>
  <c r="J237" i="70"/>
  <c r="J236" i="70"/>
  <c r="J235" i="70"/>
  <c r="J233" i="70"/>
  <c r="J232" i="70"/>
  <c r="J231" i="70"/>
  <c r="J230" i="70"/>
  <c r="J229" i="70"/>
  <c r="J228" i="70"/>
  <c r="J227" i="70"/>
  <c r="J226" i="70"/>
  <c r="J225" i="70"/>
  <c r="J224" i="70"/>
  <c r="J222" i="70"/>
  <c r="J221" i="70"/>
  <c r="J220" i="70"/>
  <c r="J219" i="70"/>
  <c r="J218" i="70"/>
  <c r="J217" i="70"/>
  <c r="J216" i="70"/>
  <c r="J215" i="70"/>
  <c r="J214" i="70"/>
  <c r="J213" i="70"/>
  <c r="J211" i="70"/>
  <c r="J210" i="70"/>
  <c r="J209" i="70"/>
  <c r="J208" i="70"/>
  <c r="J207" i="70"/>
  <c r="J206" i="70"/>
  <c r="J205" i="70"/>
  <c r="J204" i="70"/>
  <c r="J203" i="70"/>
  <c r="J202" i="70"/>
  <c r="J200" i="70"/>
  <c r="J199" i="70"/>
  <c r="J198" i="70"/>
  <c r="J197" i="70"/>
  <c r="J196" i="70"/>
  <c r="J195" i="70"/>
  <c r="J194" i="70"/>
  <c r="J193" i="70"/>
  <c r="J192" i="70"/>
  <c r="J191" i="70"/>
  <c r="J189" i="70"/>
  <c r="J188" i="70"/>
  <c r="J187" i="70"/>
  <c r="J186" i="70"/>
  <c r="J185" i="70"/>
  <c r="J184" i="70"/>
  <c r="J183" i="70"/>
  <c r="J182" i="70"/>
  <c r="J181" i="70"/>
  <c r="J180" i="70"/>
  <c r="J178" i="70"/>
  <c r="J177" i="70"/>
  <c r="J176" i="70"/>
  <c r="J175" i="70"/>
  <c r="J174" i="70"/>
  <c r="J173" i="70"/>
  <c r="J172" i="70"/>
  <c r="J171" i="70"/>
  <c r="J170" i="70"/>
  <c r="J169" i="70"/>
  <c r="J167" i="70"/>
  <c r="J166" i="70"/>
  <c r="J165" i="70"/>
  <c r="J164" i="70"/>
  <c r="J163" i="70"/>
  <c r="J162" i="70"/>
  <c r="J161" i="70"/>
  <c r="J160" i="70"/>
  <c r="J159" i="70"/>
  <c r="J158" i="70"/>
  <c r="J156" i="70"/>
  <c r="J155" i="70"/>
  <c r="J154" i="70"/>
  <c r="J153" i="70"/>
  <c r="J152" i="70"/>
  <c r="J151" i="70"/>
  <c r="J150" i="70"/>
  <c r="J149" i="70"/>
  <c r="J148" i="70"/>
  <c r="J147" i="70"/>
  <c r="J145" i="70"/>
  <c r="J144" i="70"/>
  <c r="J143" i="70"/>
  <c r="J142" i="70"/>
  <c r="J141" i="70"/>
  <c r="J140" i="70"/>
  <c r="J139" i="70"/>
  <c r="J138" i="70"/>
  <c r="J137" i="70"/>
  <c r="J136" i="70"/>
  <c r="J134" i="70"/>
  <c r="J133" i="70"/>
  <c r="J132" i="70"/>
  <c r="J131" i="70"/>
  <c r="J130" i="70"/>
  <c r="J129" i="70"/>
  <c r="J128" i="70"/>
  <c r="J127" i="70"/>
  <c r="J126" i="70"/>
  <c r="J125" i="70"/>
  <c r="J123" i="70"/>
  <c r="J122" i="70"/>
  <c r="J121" i="70"/>
  <c r="J120" i="70"/>
  <c r="J119" i="70"/>
  <c r="J118" i="70"/>
  <c r="J112" i="70"/>
  <c r="J111" i="70"/>
  <c r="J110" i="70"/>
  <c r="J109" i="70"/>
  <c r="J108" i="70"/>
  <c r="J107" i="70"/>
  <c r="J106" i="70"/>
  <c r="J105" i="70"/>
  <c r="J104" i="70"/>
  <c r="J103" i="70"/>
  <c r="J101" i="70"/>
  <c r="J100" i="70"/>
  <c r="J99" i="70"/>
  <c r="J98" i="70"/>
  <c r="J97" i="70"/>
  <c r="J96" i="70"/>
  <c r="J95" i="70"/>
  <c r="J94" i="70"/>
  <c r="J93" i="70"/>
  <c r="J92" i="70"/>
  <c r="J90" i="70"/>
  <c r="J89" i="70"/>
  <c r="J88" i="70"/>
  <c r="J87" i="70"/>
  <c r="J86" i="70"/>
  <c r="J85" i="70"/>
  <c r="J84" i="70"/>
  <c r="J83" i="70"/>
  <c r="J82" i="70"/>
  <c r="J81" i="70"/>
  <c r="J79" i="70"/>
  <c r="J78" i="70"/>
  <c r="J77" i="70"/>
  <c r="J76" i="70"/>
  <c r="J75" i="70"/>
  <c r="J74" i="70"/>
  <c r="J73" i="70"/>
  <c r="J72" i="70"/>
  <c r="J71" i="70"/>
  <c r="J70" i="70"/>
  <c r="J68" i="70"/>
  <c r="J67" i="70"/>
  <c r="J66" i="70"/>
  <c r="J65" i="70"/>
  <c r="J64" i="70"/>
  <c r="J63" i="70"/>
  <c r="J62" i="70"/>
  <c r="J61" i="70"/>
  <c r="J60" i="70"/>
  <c r="J59" i="70"/>
  <c r="J57" i="70"/>
  <c r="J56" i="70"/>
  <c r="J55" i="70"/>
  <c r="J54" i="70"/>
  <c r="J53" i="70"/>
  <c r="J52" i="70"/>
  <c r="J51" i="70"/>
  <c r="J50" i="70"/>
  <c r="J49" i="70"/>
  <c r="J48" i="70"/>
  <c r="J46" i="70"/>
  <c r="J45" i="70"/>
  <c r="J44" i="70"/>
  <c r="J43" i="70"/>
  <c r="J42" i="70"/>
  <c r="J41" i="70"/>
  <c r="J40" i="70"/>
  <c r="J39" i="70"/>
  <c r="J38" i="70"/>
  <c r="J37" i="70"/>
  <c r="J35" i="70"/>
  <c r="J34" i="70"/>
  <c r="J33" i="70"/>
  <c r="J32" i="70"/>
  <c r="J31" i="70"/>
  <c r="J30" i="70"/>
  <c r="J29" i="70"/>
  <c r="J28" i="70"/>
  <c r="J27" i="70"/>
  <c r="J26" i="70"/>
  <c r="J24" i="70"/>
  <c r="J23" i="70"/>
  <c r="J22" i="70"/>
  <c r="J21" i="70"/>
  <c r="J20" i="70"/>
  <c r="J19" i="70"/>
  <c r="J18" i="70"/>
  <c r="J17" i="70"/>
  <c r="J16" i="70"/>
  <c r="J15" i="70"/>
  <c r="J13" i="70"/>
  <c r="J12" i="70"/>
  <c r="J11" i="70"/>
  <c r="J10" i="70"/>
  <c r="J9" i="70"/>
  <c r="J8" i="70"/>
  <c r="J7" i="70"/>
  <c r="J6" i="70"/>
  <c r="J5" i="70"/>
  <c r="J4" i="70"/>
  <c r="K816" i="69"/>
  <c r="K815" i="69"/>
  <c r="K814" i="69"/>
  <c r="K812" i="69"/>
  <c r="K811" i="69"/>
  <c r="K810" i="69"/>
  <c r="K809" i="69"/>
  <c r="K808" i="69"/>
  <c r="K807" i="69"/>
  <c r="K805" i="69"/>
  <c r="K804" i="69"/>
  <c r="K803" i="69"/>
  <c r="K802" i="69"/>
  <c r="K801" i="69"/>
  <c r="K800" i="69"/>
  <c r="K798" i="69"/>
  <c r="K797" i="69"/>
  <c r="K796" i="69"/>
  <c r="K794" i="69"/>
  <c r="K793" i="69"/>
  <c r="K792" i="69"/>
  <c r="K791" i="69"/>
  <c r="K790" i="69"/>
  <c r="K789" i="69"/>
  <c r="K787" i="69"/>
  <c r="K786" i="69"/>
  <c r="K785" i="69"/>
  <c r="K783" i="69"/>
  <c r="K782" i="69"/>
  <c r="K781" i="69"/>
  <c r="K780" i="69"/>
  <c r="K779" i="69"/>
  <c r="K778" i="69"/>
  <c r="K777" i="69"/>
  <c r="K775" i="69"/>
  <c r="K774" i="69"/>
  <c r="K772" i="69"/>
  <c r="K771" i="69"/>
  <c r="K770" i="69"/>
  <c r="K769" i="69"/>
  <c r="K768" i="69"/>
  <c r="K767" i="69"/>
  <c r="K765" i="69"/>
  <c r="K764" i="69"/>
  <c r="K763" i="69"/>
  <c r="K761" i="69"/>
  <c r="K760" i="69"/>
  <c r="K759" i="69"/>
  <c r="K758" i="69"/>
  <c r="K756" i="69"/>
  <c r="K755" i="69"/>
  <c r="K754" i="69"/>
  <c r="K753" i="69"/>
  <c r="K752" i="69"/>
  <c r="K750" i="69"/>
  <c r="K749" i="69"/>
  <c r="K748" i="69"/>
  <c r="K747" i="69"/>
  <c r="K746" i="69"/>
  <c r="K744" i="69"/>
  <c r="K743" i="69"/>
  <c r="K742" i="69"/>
  <c r="K741" i="69"/>
  <c r="K739" i="69"/>
  <c r="K738" i="69"/>
  <c r="K737" i="69"/>
  <c r="K736" i="69"/>
  <c r="K735" i="69"/>
  <c r="K734" i="69"/>
  <c r="K732" i="69"/>
  <c r="K731" i="69"/>
  <c r="K730" i="69"/>
  <c r="K728" i="69"/>
  <c r="K727" i="69"/>
  <c r="K726" i="69"/>
  <c r="K725" i="69"/>
  <c r="K723" i="69"/>
  <c r="K722" i="69"/>
  <c r="K721" i="69"/>
  <c r="K720" i="69"/>
  <c r="K719" i="69"/>
  <c r="K717" i="69"/>
  <c r="K716" i="69"/>
  <c r="K715" i="69"/>
  <c r="K714" i="69"/>
  <c r="K713" i="69"/>
  <c r="K712" i="69"/>
  <c r="K711" i="69"/>
  <c r="K709" i="69"/>
  <c r="K708" i="69"/>
  <c r="K706" i="69"/>
  <c r="K705" i="69"/>
  <c r="K704" i="69"/>
  <c r="K703" i="69"/>
  <c r="K702" i="69"/>
  <c r="K701" i="69"/>
  <c r="K699" i="69"/>
  <c r="K698" i="69"/>
  <c r="K697" i="69"/>
  <c r="K695" i="69"/>
  <c r="K694" i="69"/>
  <c r="K693" i="69"/>
  <c r="K692" i="69"/>
  <c r="K691" i="69"/>
  <c r="K689" i="69"/>
  <c r="K688" i="69"/>
  <c r="K687" i="69"/>
  <c r="K686" i="69"/>
  <c r="K684" i="69"/>
  <c r="K683" i="69"/>
  <c r="K682" i="69"/>
  <c r="K681" i="69"/>
  <c r="K680" i="69"/>
  <c r="K679" i="69"/>
  <c r="K677" i="69"/>
  <c r="K676" i="69"/>
  <c r="K675" i="69"/>
  <c r="K673" i="69"/>
  <c r="K672" i="69"/>
  <c r="K671" i="69"/>
  <c r="K670" i="69"/>
  <c r="K669" i="69"/>
  <c r="K668" i="69"/>
  <c r="K666" i="69"/>
  <c r="K665" i="69"/>
  <c r="K664" i="69"/>
  <c r="K662" i="69"/>
  <c r="K661" i="69"/>
  <c r="K660" i="69"/>
  <c r="K659" i="69"/>
  <c r="K658" i="69"/>
  <c r="K656" i="69"/>
  <c r="K655" i="69"/>
  <c r="K654" i="69"/>
  <c r="K653" i="69"/>
  <c r="K651" i="69"/>
  <c r="K650" i="69"/>
  <c r="K649" i="69"/>
  <c r="K648" i="69"/>
  <c r="K647" i="69"/>
  <c r="K645" i="69"/>
  <c r="K644" i="69"/>
  <c r="K643" i="69"/>
  <c r="K642" i="69"/>
  <c r="K640" i="69"/>
  <c r="K639" i="69"/>
  <c r="K638" i="69"/>
  <c r="K637" i="69"/>
  <c r="K636" i="69"/>
  <c r="K635" i="69"/>
  <c r="K633" i="69"/>
  <c r="K632" i="69"/>
  <c r="K631" i="69"/>
  <c r="K629" i="69"/>
  <c r="K628" i="69"/>
  <c r="K627" i="69"/>
  <c r="K626" i="69"/>
  <c r="K625" i="69"/>
  <c r="K623" i="69"/>
  <c r="K622" i="69"/>
  <c r="K621" i="69"/>
  <c r="K620" i="69"/>
  <c r="K618" i="69"/>
  <c r="K617" i="69"/>
  <c r="K616" i="69"/>
  <c r="K615" i="69"/>
  <c r="K613" i="69"/>
  <c r="K612" i="69"/>
  <c r="K611" i="69"/>
  <c r="K610" i="69"/>
  <c r="K609" i="69"/>
  <c r="K607" i="69"/>
  <c r="K606" i="69"/>
  <c r="K605" i="69"/>
  <c r="K604" i="69"/>
  <c r="K603" i="69"/>
  <c r="K601" i="69"/>
  <c r="K600" i="69"/>
  <c r="K599" i="69"/>
  <c r="K598" i="69"/>
  <c r="K596" i="69"/>
  <c r="K595" i="69"/>
  <c r="K594" i="69"/>
  <c r="K593" i="69"/>
  <c r="K592" i="69"/>
  <c r="K591" i="69"/>
  <c r="K590" i="69"/>
  <c r="K588" i="69"/>
  <c r="K587" i="69"/>
  <c r="K585" i="69"/>
  <c r="K584" i="69"/>
  <c r="K583" i="69"/>
  <c r="K582" i="69"/>
  <c r="K581" i="69"/>
  <c r="K580" i="69"/>
  <c r="K578" i="69"/>
  <c r="K577" i="69"/>
  <c r="K576" i="69"/>
  <c r="K574" i="69"/>
  <c r="K573" i="69"/>
  <c r="K572" i="69"/>
  <c r="K571" i="69"/>
  <c r="K570" i="69"/>
  <c r="K569" i="69"/>
  <c r="K567" i="69"/>
  <c r="K566" i="69"/>
  <c r="K565" i="69"/>
  <c r="K563" i="69"/>
  <c r="K562" i="69"/>
  <c r="K561" i="69"/>
  <c r="K560" i="69"/>
  <c r="K559" i="69"/>
  <c r="K558" i="69"/>
  <c r="K556" i="69"/>
  <c r="K555" i="69"/>
  <c r="K554" i="69"/>
  <c r="K552" i="69"/>
  <c r="K551" i="69"/>
  <c r="K550" i="69"/>
  <c r="K549" i="69"/>
  <c r="K547" i="69"/>
  <c r="K546" i="69"/>
  <c r="K545" i="69"/>
  <c r="K544" i="69"/>
  <c r="K543" i="69"/>
  <c r="K541" i="69"/>
  <c r="K540" i="69"/>
  <c r="K539" i="69"/>
  <c r="K538" i="69"/>
  <c r="K537" i="69"/>
  <c r="K536" i="69"/>
  <c r="K534" i="69"/>
  <c r="K533" i="69"/>
  <c r="K532" i="69"/>
  <c r="K530" i="69"/>
  <c r="K529" i="69"/>
  <c r="K528" i="69"/>
  <c r="K527" i="69"/>
  <c r="K525" i="69"/>
  <c r="K524" i="69"/>
  <c r="K523" i="69"/>
  <c r="K522" i="69"/>
  <c r="K521" i="69"/>
  <c r="K519" i="69"/>
  <c r="K518" i="69"/>
  <c r="K517" i="69"/>
  <c r="K516" i="69"/>
  <c r="K515" i="69"/>
  <c r="K514" i="69"/>
  <c r="K512" i="69"/>
  <c r="K511" i="69"/>
  <c r="K510" i="69"/>
  <c r="K508" i="69"/>
  <c r="K507" i="69"/>
  <c r="K506" i="69"/>
  <c r="K505" i="69"/>
  <c r="K504" i="69"/>
  <c r="K503" i="69"/>
  <c r="K501" i="69"/>
  <c r="K500" i="69"/>
  <c r="K499" i="69"/>
  <c r="K497" i="69"/>
  <c r="K496" i="69"/>
  <c r="K495" i="69"/>
  <c r="K494" i="69"/>
  <c r="K493" i="69"/>
  <c r="K492" i="69"/>
  <c r="K490" i="69"/>
  <c r="K489" i="69"/>
  <c r="K488" i="69"/>
  <c r="K486" i="69"/>
  <c r="K485" i="69"/>
  <c r="K484" i="69"/>
  <c r="K483" i="69"/>
  <c r="K482" i="69"/>
  <c r="K480" i="69"/>
  <c r="K479" i="69"/>
  <c r="K478" i="69"/>
  <c r="K477" i="69"/>
  <c r="K475" i="69"/>
  <c r="K474" i="69"/>
  <c r="K473" i="69"/>
  <c r="K472" i="69"/>
  <c r="K471" i="69"/>
  <c r="K470" i="69"/>
  <c r="K468" i="69"/>
  <c r="K467" i="69"/>
  <c r="K466" i="69"/>
  <c r="K464" i="69"/>
  <c r="K463" i="69"/>
  <c r="K462" i="69"/>
  <c r="K461" i="69"/>
  <c r="K460" i="69"/>
  <c r="K458" i="69"/>
  <c r="K457" i="69"/>
  <c r="K456" i="69"/>
  <c r="K455" i="69"/>
  <c r="K453" i="69"/>
  <c r="K452" i="69"/>
  <c r="K451" i="69"/>
  <c r="K450" i="69"/>
  <c r="K449" i="69"/>
  <c r="K447" i="69"/>
  <c r="K446" i="69"/>
  <c r="K445" i="69"/>
  <c r="K444" i="69"/>
  <c r="K442" i="69"/>
  <c r="K441" i="69"/>
  <c r="K440" i="69"/>
  <c r="K439" i="69"/>
  <c r="K438" i="69"/>
  <c r="K436" i="69"/>
  <c r="K435" i="69"/>
  <c r="K434" i="69"/>
  <c r="K433" i="69"/>
  <c r="K431" i="69"/>
  <c r="K430" i="69"/>
  <c r="K429" i="69"/>
  <c r="K428" i="69"/>
  <c r="K427" i="69"/>
  <c r="K426" i="69"/>
  <c r="K424" i="69"/>
  <c r="K423" i="69"/>
  <c r="K422" i="69"/>
  <c r="K420" i="69"/>
  <c r="K419" i="69"/>
  <c r="K418" i="69"/>
  <c r="K417" i="69"/>
  <c r="K416" i="69"/>
  <c r="K415" i="69"/>
  <c r="K413" i="69"/>
  <c r="K412" i="69"/>
  <c r="K411" i="69"/>
  <c r="K409" i="69"/>
  <c r="K408" i="69"/>
  <c r="K407" i="69"/>
  <c r="K406" i="69"/>
  <c r="K405" i="69"/>
  <c r="K404" i="69"/>
  <c r="K402" i="69"/>
  <c r="K401" i="69"/>
  <c r="K400" i="69"/>
  <c r="K398" i="69"/>
  <c r="K397" i="69"/>
  <c r="K396" i="69"/>
  <c r="K395" i="69"/>
  <c r="K394" i="69"/>
  <c r="K392" i="69"/>
  <c r="K391" i="69"/>
  <c r="K390" i="69"/>
  <c r="K389" i="69"/>
  <c r="K387" i="69"/>
  <c r="K386" i="69"/>
  <c r="K385" i="69"/>
  <c r="K384" i="69"/>
  <c r="K383" i="69"/>
  <c r="K382" i="69"/>
  <c r="K380" i="69"/>
  <c r="K379" i="69"/>
  <c r="K378" i="69"/>
  <c r="K376" i="69"/>
  <c r="K375" i="69"/>
  <c r="K374" i="69"/>
  <c r="K373" i="69"/>
  <c r="K372" i="69"/>
  <c r="K370" i="69"/>
  <c r="K369" i="69"/>
  <c r="K368" i="69"/>
  <c r="K367" i="69"/>
  <c r="K365" i="69"/>
  <c r="K364" i="69"/>
  <c r="K363" i="69"/>
  <c r="K362" i="69"/>
  <c r="K361" i="69"/>
  <c r="K359" i="69"/>
  <c r="K358" i="69"/>
  <c r="K357" i="69"/>
  <c r="K356" i="69"/>
  <c r="K354" i="69"/>
  <c r="K353" i="69"/>
  <c r="K352" i="69"/>
  <c r="K351" i="69"/>
  <c r="K350" i="69"/>
  <c r="K349" i="69"/>
  <c r="K347" i="69"/>
  <c r="K346" i="69"/>
  <c r="K345" i="69"/>
  <c r="K343" i="69"/>
  <c r="K342" i="69"/>
  <c r="K341" i="69"/>
  <c r="K340" i="69"/>
  <c r="K339" i="69"/>
  <c r="K338" i="69"/>
  <c r="K336" i="69"/>
  <c r="K335" i="69"/>
  <c r="K334" i="69"/>
  <c r="K332" i="69"/>
  <c r="K331" i="69"/>
  <c r="K330" i="69"/>
  <c r="K329" i="69"/>
  <c r="K328" i="69"/>
  <c r="K327" i="69"/>
  <c r="K325" i="69"/>
  <c r="K324" i="69"/>
  <c r="K323" i="69"/>
  <c r="K321" i="69"/>
  <c r="K320" i="69"/>
  <c r="K319" i="69"/>
  <c r="K318" i="69"/>
  <c r="K317" i="69"/>
  <c r="K315" i="69"/>
  <c r="K314" i="69"/>
  <c r="K313" i="69"/>
  <c r="K312" i="69"/>
  <c r="K310" i="69"/>
  <c r="K309" i="69"/>
  <c r="K308" i="69"/>
  <c r="K307" i="69"/>
  <c r="K306" i="69"/>
  <c r="K305" i="69"/>
  <c r="K304" i="69"/>
  <c r="K302" i="69"/>
  <c r="K301" i="69"/>
  <c r="K299" i="69"/>
  <c r="K298" i="69"/>
  <c r="K297" i="69"/>
  <c r="K296" i="69"/>
  <c r="K295" i="69"/>
  <c r="K294" i="69"/>
  <c r="K292" i="69"/>
  <c r="K291" i="69"/>
  <c r="K290" i="69"/>
  <c r="K288" i="69"/>
  <c r="K287" i="69"/>
  <c r="K286" i="69"/>
  <c r="K285" i="69"/>
  <c r="K284" i="69"/>
  <c r="K283" i="69"/>
  <c r="K281" i="69"/>
  <c r="K280" i="69"/>
  <c r="K279" i="69"/>
  <c r="K277" i="69"/>
  <c r="K276" i="69"/>
  <c r="K275" i="69"/>
  <c r="K274" i="69"/>
  <c r="K273" i="69"/>
  <c r="K272" i="69"/>
  <c r="K271" i="69"/>
  <c r="K269" i="69"/>
  <c r="K268" i="69"/>
  <c r="K266" i="69"/>
  <c r="K265" i="69"/>
  <c r="K264" i="69"/>
  <c r="K263" i="69"/>
  <c r="K262" i="69"/>
  <c r="K261" i="69"/>
  <c r="K259" i="69"/>
  <c r="K258" i="69"/>
  <c r="K257" i="69"/>
  <c r="K255" i="69"/>
  <c r="K254" i="69"/>
  <c r="K253" i="69"/>
  <c r="K252" i="69"/>
  <c r="K251" i="69"/>
  <c r="K249" i="69"/>
  <c r="K248" i="69"/>
  <c r="K247" i="69"/>
  <c r="K246" i="69"/>
  <c r="K244" i="69"/>
  <c r="K243" i="69"/>
  <c r="K242" i="69"/>
  <c r="K241" i="69"/>
  <c r="K240" i="69"/>
  <c r="K239" i="69"/>
  <c r="K237" i="69"/>
  <c r="K236" i="69"/>
  <c r="K235" i="69"/>
  <c r="K233" i="69"/>
  <c r="K232" i="69"/>
  <c r="K231" i="69"/>
  <c r="K230" i="69"/>
  <c r="K228" i="69"/>
  <c r="K227" i="69"/>
  <c r="K226" i="69"/>
  <c r="K225" i="69"/>
  <c r="K224" i="69"/>
  <c r="K222" i="69"/>
  <c r="K221" i="69"/>
  <c r="K220" i="69"/>
  <c r="K219" i="69"/>
  <c r="K218" i="69"/>
  <c r="K216" i="69"/>
  <c r="K215" i="69"/>
  <c r="K214" i="69"/>
  <c r="K213" i="69"/>
  <c r="K211" i="69"/>
  <c r="K210" i="69"/>
  <c r="K209" i="69"/>
  <c r="K208" i="69"/>
  <c r="K207" i="69"/>
  <c r="K206" i="69"/>
  <c r="K204" i="69"/>
  <c r="K203" i="69"/>
  <c r="K202" i="69"/>
  <c r="K200" i="69"/>
  <c r="K199" i="69"/>
  <c r="K198" i="69"/>
  <c r="K197" i="69"/>
  <c r="K196" i="69"/>
  <c r="K195" i="69"/>
  <c r="K194" i="69"/>
  <c r="K192" i="69"/>
  <c r="K191" i="69"/>
  <c r="K189" i="69"/>
  <c r="K188" i="69"/>
  <c r="K187" i="69"/>
  <c r="K186" i="69"/>
  <c r="K185" i="69"/>
  <c r="K184" i="69"/>
  <c r="K182" i="69"/>
  <c r="K181" i="69"/>
  <c r="K180" i="69"/>
  <c r="K178" i="69"/>
  <c r="K177" i="69"/>
  <c r="K176" i="69"/>
  <c r="K175" i="69"/>
  <c r="K174" i="69"/>
  <c r="K173" i="69"/>
  <c r="K172" i="69"/>
  <c r="K170" i="69"/>
  <c r="K169" i="69"/>
  <c r="K167" i="69"/>
  <c r="K166" i="69"/>
  <c r="K165" i="69"/>
  <c r="K164" i="69"/>
  <c r="K163" i="69"/>
  <c r="K161" i="69"/>
  <c r="K160" i="69"/>
  <c r="K159" i="69"/>
  <c r="K158" i="69"/>
  <c r="K156" i="69"/>
  <c r="K155" i="69"/>
  <c r="K154" i="69"/>
  <c r="K153" i="69"/>
  <c r="K152" i="69"/>
  <c r="K150" i="69"/>
  <c r="K149" i="69"/>
  <c r="K148" i="69"/>
  <c r="K147" i="69"/>
  <c r="K145" i="69"/>
  <c r="K144" i="69"/>
  <c r="K143" i="69"/>
  <c r="K142" i="69"/>
  <c r="K141" i="69"/>
  <c r="K140" i="69"/>
  <c r="K139" i="69"/>
  <c r="K137" i="69"/>
  <c r="K136" i="69"/>
  <c r="K134" i="69"/>
  <c r="K133" i="69"/>
  <c r="K132" i="69"/>
  <c r="K131" i="69"/>
  <c r="K130" i="69"/>
  <c r="K128" i="69"/>
  <c r="K127" i="69"/>
  <c r="K126" i="69"/>
  <c r="K125" i="69"/>
  <c r="K123" i="69"/>
  <c r="K122" i="69"/>
  <c r="K121" i="69"/>
  <c r="K120" i="69"/>
  <c r="K119" i="69"/>
  <c r="K118" i="69"/>
  <c r="K116" i="69"/>
  <c r="K115" i="69"/>
  <c r="K114" i="69"/>
  <c r="K112" i="69"/>
  <c r="K111" i="69"/>
  <c r="K110" i="69"/>
  <c r="K109" i="69"/>
  <c r="K108" i="69"/>
  <c r="K107" i="69"/>
  <c r="K106" i="69"/>
  <c r="K104" i="69"/>
  <c r="K103" i="69"/>
  <c r="K101" i="69"/>
  <c r="K100" i="69"/>
  <c r="K99" i="69"/>
  <c r="K98" i="69"/>
  <c r="K97" i="69"/>
  <c r="K96" i="69"/>
  <c r="K95" i="69"/>
  <c r="K93" i="69"/>
  <c r="K92" i="69"/>
  <c r="K90" i="69"/>
  <c r="K89" i="69"/>
  <c r="K88" i="69"/>
  <c r="K87" i="69"/>
  <c r="K86" i="69"/>
  <c r="K85" i="69"/>
  <c r="K84" i="69"/>
  <c r="K82" i="69"/>
  <c r="K81" i="69"/>
  <c r="K79" i="69"/>
  <c r="K78" i="69"/>
  <c r="K77" i="69"/>
  <c r="K76" i="69"/>
  <c r="K75" i="69"/>
  <c r="K73" i="69"/>
  <c r="K72" i="69"/>
  <c r="K71" i="69"/>
  <c r="K70" i="69"/>
  <c r="K68" i="69"/>
  <c r="K67" i="69"/>
  <c r="K66" i="69"/>
  <c r="K65" i="69"/>
  <c r="K64" i="69"/>
  <c r="K63" i="69"/>
  <c r="K61" i="69"/>
  <c r="K60" i="69"/>
  <c r="K59" i="69"/>
  <c r="K57" i="69"/>
  <c r="K56" i="69"/>
  <c r="K55" i="69"/>
  <c r="K54" i="69"/>
  <c r="K52" i="69"/>
  <c r="K51" i="69"/>
  <c r="K50" i="69"/>
  <c r="K49" i="69"/>
  <c r="K48" i="69"/>
  <c r="K46" i="69"/>
  <c r="K45" i="69"/>
  <c r="K44" i="69"/>
  <c r="K43" i="69"/>
  <c r="K42" i="69"/>
  <c r="K40" i="69"/>
  <c r="K39" i="69"/>
  <c r="K38" i="69"/>
  <c r="K37" i="69"/>
  <c r="K35" i="69"/>
  <c r="K34" i="69"/>
  <c r="K33" i="69"/>
  <c r="K32" i="69"/>
  <c r="K31" i="69"/>
  <c r="K30" i="69"/>
  <c r="K28" i="69"/>
  <c r="K27" i="69"/>
  <c r="K26" i="69"/>
  <c r="K24" i="69"/>
  <c r="K23" i="69"/>
  <c r="K22" i="69"/>
  <c r="K21" i="69"/>
  <c r="K20" i="69"/>
  <c r="K19" i="69"/>
  <c r="K17" i="69"/>
  <c r="K16" i="69"/>
  <c r="K15" i="69"/>
  <c r="K13" i="69"/>
  <c r="K12" i="69"/>
  <c r="K11" i="69"/>
  <c r="K10" i="69"/>
  <c r="K9" i="69"/>
  <c r="K8" i="69"/>
  <c r="K6" i="69"/>
  <c r="K5" i="69"/>
  <c r="K4" i="69"/>
  <c r="K817" i="68"/>
  <c r="K816" i="68"/>
  <c r="K815" i="68"/>
  <c r="K814" i="68"/>
  <c r="K813" i="68"/>
  <c r="K812" i="68"/>
  <c r="K811" i="68"/>
  <c r="K810" i="68"/>
  <c r="K809" i="68"/>
  <c r="K808" i="68"/>
  <c r="K807" i="68"/>
  <c r="K806" i="68"/>
  <c r="K805" i="68"/>
  <c r="K804" i="68"/>
  <c r="K803" i="68"/>
  <c r="K802" i="68"/>
  <c r="K801" i="68"/>
  <c r="K800" i="68"/>
  <c r="K799" i="68"/>
  <c r="K798" i="68"/>
  <c r="K797" i="68"/>
  <c r="K796" i="68"/>
  <c r="K795" i="68"/>
  <c r="K794" i="68"/>
  <c r="K793" i="68"/>
  <c r="K792" i="68"/>
  <c r="K791" i="68"/>
  <c r="K790" i="68"/>
  <c r="K789" i="68"/>
  <c r="K788" i="68"/>
  <c r="K787" i="68"/>
  <c r="K786" i="68"/>
  <c r="K785" i="68"/>
  <c r="K784" i="68"/>
  <c r="K783" i="68"/>
  <c r="K782" i="68"/>
  <c r="K781" i="68"/>
  <c r="K780" i="68"/>
  <c r="K779" i="68"/>
  <c r="K778" i="68"/>
  <c r="K777" i="68"/>
  <c r="K776" i="68"/>
  <c r="K775" i="68"/>
  <c r="K774" i="68"/>
  <c r="K773" i="68"/>
  <c r="K772" i="68"/>
  <c r="K771" i="68"/>
  <c r="K770" i="68"/>
  <c r="K769" i="68"/>
  <c r="K768" i="68"/>
  <c r="K767" i="68"/>
  <c r="K766" i="68"/>
  <c r="K765" i="68"/>
  <c r="K764" i="68"/>
  <c r="K763" i="68"/>
  <c r="K762" i="68"/>
  <c r="K761" i="68"/>
  <c r="K760" i="68"/>
  <c r="K759" i="68"/>
  <c r="K758" i="68"/>
  <c r="K757" i="68"/>
  <c r="K756" i="68"/>
  <c r="K755" i="68"/>
  <c r="K754" i="68"/>
  <c r="K753" i="68"/>
  <c r="K752" i="68"/>
  <c r="K751" i="68"/>
  <c r="K750" i="68"/>
  <c r="K749" i="68"/>
  <c r="K748" i="68"/>
  <c r="K747" i="68"/>
  <c r="K746" i="68"/>
  <c r="K745" i="68"/>
  <c r="K744" i="68"/>
  <c r="K743" i="68"/>
  <c r="K742" i="68"/>
  <c r="K741" i="68"/>
  <c r="K740" i="68"/>
  <c r="K739" i="68"/>
  <c r="K738" i="68"/>
  <c r="K737" i="68"/>
  <c r="K736" i="68"/>
  <c r="K735" i="68"/>
  <c r="K734" i="68"/>
  <c r="K733" i="68"/>
  <c r="K732" i="68"/>
  <c r="K731" i="68"/>
  <c r="K730" i="68"/>
  <c r="K729" i="68"/>
  <c r="K728" i="68"/>
  <c r="K727" i="68"/>
  <c r="K726" i="68"/>
  <c r="K725" i="68"/>
  <c r="K724" i="68"/>
  <c r="K723" i="68"/>
  <c r="K722" i="68"/>
  <c r="K721" i="68"/>
  <c r="K720" i="68"/>
  <c r="K719" i="68"/>
  <c r="K718" i="68"/>
  <c r="K717" i="68"/>
  <c r="K716" i="68"/>
  <c r="K715" i="68"/>
  <c r="K714" i="68"/>
  <c r="K713" i="68"/>
  <c r="K712" i="68"/>
  <c r="K711" i="68"/>
  <c r="K710" i="68"/>
  <c r="K709" i="68"/>
  <c r="K708" i="68"/>
  <c r="K707" i="68"/>
  <c r="K706" i="68"/>
  <c r="K705" i="68"/>
  <c r="K704" i="68"/>
  <c r="K703" i="68"/>
  <c r="K702" i="68"/>
  <c r="K701" i="68"/>
  <c r="K700" i="68"/>
  <c r="K699" i="68"/>
  <c r="K698" i="68"/>
  <c r="K697" i="68"/>
  <c r="K696" i="68"/>
  <c r="K695" i="68"/>
  <c r="K694" i="68"/>
  <c r="K693" i="68"/>
  <c r="K692" i="68"/>
  <c r="K691" i="68"/>
  <c r="K690" i="68"/>
  <c r="K689" i="68"/>
  <c r="K688" i="68"/>
  <c r="K687" i="68"/>
  <c r="K686" i="68"/>
  <c r="K685" i="68"/>
  <c r="K684" i="68"/>
  <c r="K683" i="68"/>
  <c r="K682" i="68"/>
  <c r="K681" i="68"/>
  <c r="K680" i="68"/>
  <c r="K679" i="68"/>
  <c r="K678" i="68"/>
  <c r="K677" i="68"/>
  <c r="K676" i="68"/>
  <c r="K675" i="68"/>
  <c r="K674" i="68"/>
  <c r="K673" i="68"/>
  <c r="K672" i="68"/>
  <c r="K671" i="68"/>
  <c r="K670" i="68"/>
  <c r="K669" i="68"/>
  <c r="K668" i="68"/>
  <c r="K667" i="68"/>
  <c r="K666" i="68"/>
  <c r="K665" i="68"/>
  <c r="K664" i="68"/>
  <c r="K663" i="68"/>
  <c r="K662" i="68"/>
  <c r="K661" i="68"/>
  <c r="K660" i="68"/>
  <c r="K659" i="68"/>
  <c r="K658" i="68"/>
  <c r="K657" i="68"/>
  <c r="K656" i="68"/>
  <c r="K655" i="68"/>
  <c r="K654" i="68"/>
  <c r="K653" i="68"/>
  <c r="K652" i="68"/>
  <c r="K651" i="68"/>
  <c r="K650" i="68"/>
  <c r="K649" i="68"/>
  <c r="K648" i="68"/>
  <c r="K647" i="68"/>
  <c r="K646" i="68"/>
  <c r="K645" i="68"/>
  <c r="K644" i="68"/>
  <c r="K643" i="68"/>
  <c r="K642" i="68"/>
  <c r="K641" i="68"/>
  <c r="K640" i="68"/>
  <c r="K639" i="68"/>
  <c r="K638" i="68"/>
  <c r="K637" i="68"/>
  <c r="K636" i="68"/>
  <c r="K635" i="68"/>
  <c r="K634" i="68"/>
  <c r="K633" i="68"/>
  <c r="K632" i="68"/>
  <c r="K631" i="68"/>
  <c r="K630" i="68"/>
  <c r="K629" i="68"/>
  <c r="K628" i="68"/>
  <c r="K627" i="68"/>
  <c r="K626" i="68"/>
  <c r="K625" i="68"/>
  <c r="K624" i="68"/>
  <c r="K623" i="68"/>
  <c r="K622" i="68"/>
  <c r="K621" i="68"/>
  <c r="K620" i="68"/>
  <c r="K619" i="68"/>
  <c r="K618" i="68"/>
  <c r="K617" i="68"/>
  <c r="K616" i="68"/>
  <c r="K615" i="68"/>
  <c r="K614" i="68"/>
  <c r="K613" i="68"/>
  <c r="K612" i="68"/>
  <c r="K611" i="68"/>
  <c r="K610" i="68"/>
  <c r="K609" i="68"/>
  <c r="K608" i="68"/>
  <c r="K607" i="68"/>
  <c r="K606" i="68"/>
  <c r="K605" i="68"/>
  <c r="K604" i="68"/>
  <c r="K603" i="68"/>
  <c r="K602" i="68"/>
  <c r="K601" i="68"/>
  <c r="K600" i="68"/>
  <c r="K599" i="68"/>
  <c r="K598" i="68"/>
  <c r="K597" i="68"/>
  <c r="K596" i="68"/>
  <c r="K595" i="68"/>
  <c r="K594" i="68"/>
  <c r="K593" i="68"/>
  <c r="K592" i="68"/>
  <c r="K591" i="68"/>
  <c r="K590" i="68"/>
  <c r="K589" i="68"/>
  <c r="K588" i="68"/>
  <c r="K587" i="68"/>
  <c r="K586" i="68"/>
  <c r="K585" i="68"/>
  <c r="K584" i="68"/>
  <c r="K583" i="68"/>
  <c r="K582" i="68"/>
  <c r="K581" i="68"/>
  <c r="K580" i="68"/>
  <c r="K579" i="68"/>
  <c r="K578" i="68"/>
  <c r="K577" i="68"/>
  <c r="K576" i="68"/>
  <c r="K575" i="68"/>
  <c r="K574" i="68"/>
  <c r="K573" i="68"/>
  <c r="K572" i="68"/>
  <c r="K571" i="68"/>
  <c r="K570" i="68"/>
  <c r="K569" i="68"/>
  <c r="K568" i="68"/>
  <c r="K567" i="68"/>
  <c r="K566" i="68"/>
  <c r="K565" i="68"/>
  <c r="K564" i="68"/>
  <c r="K563" i="68"/>
  <c r="K562" i="68"/>
  <c r="K561" i="68"/>
  <c r="K560" i="68"/>
  <c r="K559" i="68"/>
  <c r="K558" i="68"/>
  <c r="K557" i="68"/>
  <c r="K556" i="68"/>
  <c r="K555" i="68"/>
  <c r="K554" i="68"/>
  <c r="K553" i="68"/>
  <c r="K552" i="68"/>
  <c r="K551" i="68"/>
  <c r="K550" i="68"/>
  <c r="K549" i="68"/>
  <c r="K548" i="68"/>
  <c r="K547" i="68"/>
  <c r="K546" i="68"/>
  <c r="K545" i="68"/>
  <c r="K544" i="68"/>
  <c r="K543" i="68"/>
  <c r="K542" i="68"/>
  <c r="K541" i="68"/>
  <c r="K540" i="68"/>
  <c r="K539" i="68"/>
  <c r="K538" i="68"/>
  <c r="K537" i="68"/>
  <c r="K536" i="68"/>
  <c r="K535" i="68"/>
  <c r="K534" i="68"/>
  <c r="K533" i="68"/>
  <c r="K532" i="68"/>
  <c r="K531" i="68"/>
  <c r="K530" i="68"/>
  <c r="K529" i="68"/>
  <c r="K528" i="68"/>
  <c r="K527" i="68"/>
  <c r="K526" i="68"/>
  <c r="K525" i="68"/>
  <c r="K524" i="68"/>
  <c r="K523" i="68"/>
  <c r="K522" i="68"/>
  <c r="K521" i="68"/>
  <c r="K520" i="68"/>
  <c r="K519" i="68"/>
  <c r="K518" i="68"/>
  <c r="K517" i="68"/>
  <c r="K516" i="68"/>
  <c r="K515" i="68"/>
  <c r="K514" i="68"/>
  <c r="K513" i="68"/>
  <c r="K512" i="68"/>
  <c r="K511" i="68"/>
  <c r="K510" i="68"/>
  <c r="K509" i="68"/>
  <c r="K508" i="68"/>
  <c r="K507" i="68"/>
  <c r="K506" i="68"/>
  <c r="K505" i="68"/>
  <c r="K504" i="68"/>
  <c r="K503" i="68"/>
  <c r="K502" i="68"/>
  <c r="K501" i="68"/>
  <c r="K500" i="68"/>
  <c r="K499" i="68"/>
  <c r="K498" i="68"/>
  <c r="K497" i="68"/>
  <c r="K496" i="68"/>
  <c r="K495" i="68"/>
  <c r="K494" i="68"/>
  <c r="K493" i="68"/>
  <c r="K492" i="68"/>
  <c r="K491" i="68"/>
  <c r="K490" i="68"/>
  <c r="K489" i="68"/>
  <c r="K488" i="68"/>
  <c r="K487" i="68"/>
  <c r="K486" i="68"/>
  <c r="K485" i="68"/>
  <c r="K484" i="68"/>
  <c r="K483" i="68"/>
  <c r="K482" i="68"/>
  <c r="K481" i="68"/>
  <c r="K480" i="68"/>
  <c r="K479" i="68"/>
  <c r="K478" i="68"/>
  <c r="K477" i="68"/>
  <c r="K476" i="68"/>
  <c r="K475" i="68"/>
  <c r="K474" i="68"/>
  <c r="K473" i="68"/>
  <c r="K472" i="68"/>
  <c r="K471" i="68"/>
  <c r="K470" i="68"/>
  <c r="K469" i="68"/>
  <c r="K468" i="68"/>
  <c r="K467" i="68"/>
  <c r="K466" i="68"/>
  <c r="K465" i="68"/>
  <c r="K464" i="68"/>
  <c r="K463" i="68"/>
  <c r="K462" i="68"/>
  <c r="K461" i="68"/>
  <c r="K460" i="68"/>
  <c r="K459" i="68"/>
  <c r="K458" i="68"/>
  <c r="K457" i="68"/>
  <c r="K456" i="68"/>
  <c r="K455" i="68"/>
  <c r="K454" i="68"/>
  <c r="K453" i="68"/>
  <c r="K452" i="68"/>
  <c r="K451" i="68"/>
  <c r="K450" i="68"/>
  <c r="K449" i="68"/>
  <c r="K448" i="68"/>
  <c r="K447" i="68"/>
  <c r="K446" i="68"/>
  <c r="K445" i="68"/>
  <c r="K444" i="68"/>
  <c r="K443" i="68"/>
  <c r="K442" i="68"/>
  <c r="K441" i="68"/>
  <c r="K440" i="68"/>
  <c r="K439" i="68"/>
  <c r="K438" i="68"/>
  <c r="K437" i="68"/>
  <c r="K436" i="68"/>
  <c r="K435" i="68"/>
  <c r="K434" i="68"/>
  <c r="K433" i="68"/>
  <c r="K432" i="68"/>
  <c r="K431" i="68"/>
  <c r="K430" i="68"/>
  <c r="K429" i="68"/>
  <c r="K428" i="68"/>
  <c r="K427" i="68"/>
  <c r="K426" i="68"/>
  <c r="K425" i="68"/>
  <c r="K424" i="68"/>
  <c r="K423" i="68"/>
  <c r="K422" i="68"/>
  <c r="K421" i="68"/>
  <c r="K420" i="68"/>
  <c r="K419" i="68"/>
  <c r="K418" i="68"/>
  <c r="K417" i="68"/>
  <c r="K416" i="68"/>
  <c r="K415" i="68"/>
  <c r="K414" i="68"/>
  <c r="K413" i="68"/>
  <c r="K412" i="68"/>
  <c r="K411" i="68"/>
  <c r="K410" i="68"/>
  <c r="K409" i="68"/>
  <c r="K408" i="68"/>
  <c r="K407" i="68"/>
  <c r="K406" i="68"/>
  <c r="K405" i="68"/>
  <c r="K404" i="68"/>
  <c r="K403" i="68"/>
  <c r="K402" i="68"/>
  <c r="K401" i="68"/>
  <c r="K400" i="68"/>
  <c r="K399" i="68"/>
  <c r="K398" i="68"/>
  <c r="K397" i="68"/>
  <c r="K396" i="68"/>
  <c r="K395" i="68"/>
  <c r="K394" i="68"/>
  <c r="K393" i="68"/>
  <c r="K392" i="68"/>
  <c r="K391"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61" i="68"/>
  <c r="K360" i="68"/>
  <c r="K359" i="68"/>
  <c r="K358" i="68"/>
  <c r="K357" i="68"/>
  <c r="K356" i="68"/>
  <c r="K355" i="68"/>
  <c r="K354" i="68"/>
  <c r="K353" i="68"/>
  <c r="K352" i="68"/>
  <c r="K351" i="68"/>
  <c r="K350" i="68"/>
  <c r="K349" i="68"/>
  <c r="K348" i="68"/>
  <c r="K347" i="68"/>
  <c r="K346" i="68"/>
  <c r="K345" i="68"/>
  <c r="K344" i="68"/>
  <c r="K343" i="68"/>
  <c r="K342" i="68"/>
  <c r="K341" i="68"/>
  <c r="K340" i="68"/>
  <c r="K339" i="68"/>
  <c r="K338" i="68"/>
  <c r="K337" i="68"/>
  <c r="K336" i="68"/>
  <c r="K335" i="68"/>
  <c r="K334" i="68"/>
  <c r="K333" i="68"/>
  <c r="K332" i="68"/>
  <c r="K331" i="68"/>
  <c r="K330" i="68"/>
  <c r="K329" i="68"/>
  <c r="K328" i="68"/>
  <c r="K327" i="68"/>
  <c r="K326" i="68"/>
  <c r="K325" i="68"/>
  <c r="K324" i="68"/>
  <c r="K323" i="68"/>
  <c r="K322" i="68"/>
  <c r="K321" i="68"/>
  <c r="K320" i="68"/>
  <c r="K319" i="68"/>
  <c r="K318" i="68"/>
  <c r="K317" i="68"/>
  <c r="K316" i="68"/>
  <c r="K315" i="68"/>
  <c r="K314" i="68"/>
  <c r="K313" i="68"/>
  <c r="K312" i="68"/>
  <c r="K311" i="68"/>
  <c r="K310" i="68"/>
  <c r="K309" i="68"/>
  <c r="K308" i="68"/>
  <c r="K307" i="68"/>
  <c r="K306" i="68"/>
  <c r="K305" i="68"/>
  <c r="K304" i="68"/>
  <c r="K303" i="68"/>
  <c r="K302" i="68"/>
  <c r="K301" i="68"/>
  <c r="K300" i="68"/>
  <c r="K299" i="68"/>
  <c r="K298" i="68"/>
  <c r="K297" i="68"/>
  <c r="K296" i="68"/>
  <c r="K295" i="68"/>
  <c r="K294" i="68"/>
  <c r="K293" i="68"/>
  <c r="K292" i="68"/>
  <c r="K291" i="68"/>
  <c r="K290" i="68"/>
  <c r="K289" i="68"/>
  <c r="K288" i="68"/>
  <c r="K287" i="68"/>
  <c r="K286" i="68"/>
  <c r="K285" i="68"/>
  <c r="K284" i="68"/>
  <c r="K283" i="68"/>
  <c r="K282" i="68"/>
  <c r="K281" i="68"/>
  <c r="K280" i="68"/>
  <c r="K279" i="68"/>
  <c r="K278" i="68"/>
  <c r="K277" i="68"/>
  <c r="K276" i="68"/>
  <c r="K275" i="68"/>
  <c r="K274" i="68"/>
  <c r="K273" i="68"/>
  <c r="K272" i="68"/>
  <c r="K271" i="68"/>
  <c r="K270" i="68"/>
  <c r="K269" i="68"/>
  <c r="K268" i="68"/>
  <c r="K267" i="68"/>
  <c r="K266" i="68"/>
  <c r="K265" i="68"/>
  <c r="K264" i="68"/>
  <c r="K263" i="68"/>
  <c r="K262" i="68"/>
  <c r="K261" i="68"/>
  <c r="K260" i="68"/>
  <c r="K259" i="68"/>
  <c r="K258" i="68"/>
  <c r="K257" i="68"/>
  <c r="K256" i="68"/>
  <c r="K255" i="68"/>
  <c r="K254" i="68"/>
  <c r="K253" i="68"/>
  <c r="K252" i="68"/>
  <c r="K251" i="68"/>
  <c r="K250" i="68"/>
  <c r="K249" i="68"/>
  <c r="K248" i="68"/>
  <c r="K247" i="68"/>
  <c r="K246" i="68"/>
  <c r="K245" i="68"/>
  <c r="K244" i="68"/>
  <c r="K243" i="68"/>
  <c r="K242" i="68"/>
  <c r="K241" i="68"/>
  <c r="K240" i="68"/>
  <c r="K239" i="68"/>
  <c r="K238" i="68"/>
  <c r="K237" i="68"/>
  <c r="K236" i="68"/>
  <c r="K235" i="68"/>
  <c r="K234" i="68"/>
  <c r="K233" i="68"/>
  <c r="K232" i="68"/>
  <c r="K231" i="68"/>
  <c r="K230" i="68"/>
  <c r="K229" i="68"/>
  <c r="K228" i="68"/>
  <c r="K227" i="68"/>
  <c r="K226" i="68"/>
  <c r="K225" i="68"/>
  <c r="K224" i="68"/>
  <c r="K223" i="68"/>
  <c r="K222" i="68"/>
  <c r="K221" i="68"/>
  <c r="K220" i="68"/>
  <c r="K219" i="68"/>
  <c r="K218" i="68"/>
  <c r="K217" i="68"/>
  <c r="K216" i="68"/>
  <c r="K215" i="68"/>
  <c r="K214" i="68"/>
  <c r="K213" i="68"/>
  <c r="K212" i="68"/>
  <c r="K211" i="68"/>
  <c r="K210" i="68"/>
  <c r="K209" i="68"/>
  <c r="K208" i="68"/>
  <c r="K207" i="68"/>
  <c r="K206" i="68"/>
  <c r="K205" i="68"/>
  <c r="K204" i="68"/>
  <c r="K203" i="68"/>
  <c r="K202" i="68"/>
  <c r="K201" i="68"/>
  <c r="K200" i="68"/>
  <c r="K199" i="68"/>
  <c r="K198" i="68"/>
  <c r="K197" i="68"/>
  <c r="K196" i="68"/>
  <c r="K195" i="68"/>
  <c r="K194" i="68"/>
  <c r="K193" i="68"/>
  <c r="K192" i="68"/>
  <c r="K191" i="68"/>
  <c r="K190" i="68"/>
  <c r="K189" i="68"/>
  <c r="K188" i="68"/>
  <c r="K187" i="68"/>
  <c r="K186" i="68"/>
  <c r="K185" i="68"/>
  <c r="K184" i="68"/>
  <c r="K183" i="68"/>
  <c r="K182" i="68"/>
  <c r="K181" i="68"/>
  <c r="K180" i="68"/>
  <c r="K179" i="68"/>
  <c r="K178" i="68"/>
  <c r="K177" i="68"/>
  <c r="K176" i="68"/>
  <c r="K175" i="68"/>
  <c r="K174" i="68"/>
  <c r="K173" i="68"/>
  <c r="K172" i="68"/>
  <c r="K171" i="68"/>
  <c r="K170" i="68"/>
  <c r="K169" i="68"/>
  <c r="K168" i="68"/>
  <c r="K167" i="68"/>
  <c r="K166" i="68"/>
  <c r="K165" i="68"/>
  <c r="K164" i="68"/>
  <c r="K163" i="68"/>
  <c r="K162" i="68"/>
  <c r="K161" i="68"/>
  <c r="K160" i="68"/>
  <c r="K159" i="68"/>
  <c r="K158" i="68"/>
  <c r="K157" i="68"/>
  <c r="K156" i="68"/>
  <c r="K155" i="68"/>
  <c r="K154" i="68"/>
  <c r="K153" i="68"/>
  <c r="K152" i="68"/>
  <c r="K151" i="68"/>
  <c r="K150" i="68"/>
  <c r="K149" i="68"/>
  <c r="K148" i="68"/>
  <c r="K147" i="68"/>
  <c r="K146" i="68"/>
  <c r="K145" i="68"/>
  <c r="K144" i="68"/>
  <c r="K143" i="68"/>
  <c r="K142" i="68"/>
  <c r="K141" i="68"/>
  <c r="K140" i="68"/>
  <c r="K139" i="68"/>
  <c r="K138" i="68"/>
  <c r="K137" i="68"/>
  <c r="K136" i="68"/>
  <c r="K135" i="68"/>
  <c r="K134" i="68"/>
  <c r="K133" i="68"/>
  <c r="K132" i="68"/>
  <c r="K131" i="68"/>
  <c r="K130" i="68"/>
  <c r="K129" i="68"/>
  <c r="K128" i="68"/>
  <c r="K127" i="68"/>
  <c r="K126" i="68"/>
  <c r="K125" i="68"/>
  <c r="K124" i="68"/>
  <c r="K123" i="68"/>
  <c r="K122" i="68"/>
  <c r="K121" i="68"/>
  <c r="K120" i="68"/>
  <c r="K119" i="68"/>
  <c r="K118" i="68"/>
  <c r="K117" i="68"/>
  <c r="K116" i="68"/>
  <c r="K115" i="68"/>
  <c r="K114" i="68"/>
  <c r="K113" i="68"/>
  <c r="K112" i="68"/>
  <c r="K111" i="68"/>
  <c r="K110" i="68"/>
  <c r="K109" i="68"/>
  <c r="K108" i="68"/>
  <c r="K107" i="68"/>
  <c r="K106" i="68"/>
  <c r="K105" i="68"/>
  <c r="K104" i="68"/>
  <c r="K103" i="68"/>
  <c r="K102" i="68"/>
  <c r="K101" i="68"/>
  <c r="K100" i="68"/>
  <c r="K99" i="68"/>
  <c r="K98" i="68"/>
  <c r="K97" i="68"/>
  <c r="K96" i="68"/>
  <c r="K95" i="68"/>
  <c r="K94" i="68"/>
  <c r="K93" i="68"/>
  <c r="K92" i="68"/>
  <c r="K91" i="68"/>
  <c r="K90" i="68"/>
  <c r="K89" i="68"/>
  <c r="K88" i="68"/>
  <c r="K87" i="68"/>
  <c r="K86" i="68"/>
  <c r="K85" i="68"/>
  <c r="K84" i="68"/>
  <c r="K83" i="68"/>
  <c r="K82" i="68"/>
  <c r="K81" i="68"/>
  <c r="K80" i="68"/>
  <c r="K79" i="68"/>
  <c r="K78" i="68"/>
  <c r="K77" i="68"/>
  <c r="K76" i="68"/>
  <c r="K75" i="68"/>
  <c r="K74" i="68"/>
  <c r="K73" i="68"/>
  <c r="K72" i="68"/>
  <c r="K71" i="68"/>
  <c r="K70" i="68"/>
  <c r="K69" i="68"/>
  <c r="K68" i="68"/>
  <c r="K67" i="68"/>
  <c r="K66" i="68"/>
  <c r="K65" i="68"/>
  <c r="K64" i="68"/>
  <c r="K63" i="68"/>
  <c r="K62" i="68"/>
  <c r="K61" i="68"/>
  <c r="K60" i="68"/>
  <c r="K59" i="68"/>
  <c r="K58" i="68"/>
  <c r="K57" i="68"/>
  <c r="K56" i="68"/>
  <c r="K55" i="68"/>
  <c r="K54" i="68"/>
  <c r="K53" i="68"/>
  <c r="K52" i="68"/>
  <c r="K51" i="68"/>
  <c r="K50" i="68"/>
  <c r="K49" i="68"/>
  <c r="K48" i="68"/>
  <c r="K47" i="68"/>
  <c r="K46" i="68"/>
  <c r="K45" i="68"/>
  <c r="K44" i="68"/>
  <c r="K43" i="68"/>
  <c r="K42" i="68"/>
  <c r="K41" i="68"/>
  <c r="K40" i="68"/>
  <c r="K39" i="68"/>
  <c r="K38" i="68"/>
  <c r="K37" i="68"/>
  <c r="K36" i="68"/>
  <c r="K35" i="68"/>
  <c r="K34" i="68"/>
  <c r="K33" i="68"/>
  <c r="K32" i="68"/>
  <c r="K31" i="68"/>
  <c r="K30" i="68"/>
  <c r="K29" i="68"/>
  <c r="K28" i="68"/>
  <c r="K27" i="68"/>
  <c r="K26" i="68"/>
  <c r="K25" i="68"/>
  <c r="K24" i="68"/>
  <c r="K23" i="68"/>
  <c r="K22" i="68"/>
  <c r="K21" i="68"/>
  <c r="K20" i="68"/>
  <c r="K19" i="68"/>
  <c r="K18" i="68"/>
  <c r="K17" i="68"/>
  <c r="K16" i="68"/>
  <c r="K15" i="68"/>
  <c r="K14" i="68"/>
  <c r="K13" i="68"/>
  <c r="K12" i="68"/>
  <c r="K11" i="68"/>
  <c r="K10" i="68"/>
  <c r="K9" i="68"/>
  <c r="K8" i="68"/>
  <c r="K7" i="68"/>
  <c r="K6" i="68"/>
  <c r="K5" i="68"/>
  <c r="F818" i="68" l="1"/>
  <c r="G818" i="68"/>
  <c r="F819" i="68"/>
  <c r="G819" i="68"/>
  <c r="F820" i="68"/>
  <c r="G820" i="68"/>
  <c r="F821" i="68"/>
  <c r="G821" i="68"/>
  <c r="F822" i="68"/>
  <c r="G822" i="68"/>
  <c r="F823" i="68"/>
  <c r="G823" i="68"/>
  <c r="F824" i="68"/>
  <c r="G824" i="68"/>
  <c r="F825" i="68"/>
  <c r="G825" i="68"/>
  <c r="F826" i="68"/>
  <c r="G826" i="68"/>
  <c r="F827" i="68"/>
  <c r="G827" i="68"/>
  <c r="Z25" i="75" l="1"/>
  <c r="S25" i="75"/>
  <c r="AB25" i="75"/>
  <c r="U25" i="75"/>
  <c r="K25" i="69"/>
  <c r="K69" i="69"/>
  <c r="K113" i="69"/>
  <c r="K201" i="69"/>
  <c r="K289" i="69"/>
  <c r="K333" i="69"/>
  <c r="K377" i="69"/>
  <c r="AB71" i="75"/>
  <c r="AB70" i="75"/>
  <c r="AB69" i="75"/>
  <c r="AB68" i="75"/>
  <c r="AB67" i="75"/>
  <c r="AB74" i="75"/>
  <c r="AB66" i="75"/>
  <c r="AB72" i="75"/>
  <c r="AB73" i="75"/>
  <c r="AB65" i="75"/>
  <c r="U71" i="75"/>
  <c r="U70" i="75"/>
  <c r="U69" i="75"/>
  <c r="U68" i="75"/>
  <c r="U67" i="75"/>
  <c r="U74" i="75"/>
  <c r="U66" i="75"/>
  <c r="U72" i="75"/>
  <c r="U73" i="75"/>
  <c r="U65" i="75"/>
  <c r="AB594" i="75"/>
  <c r="AB586" i="75"/>
  <c r="AB593" i="75"/>
  <c r="AB585" i="75"/>
  <c r="AB592" i="75"/>
  <c r="AB591" i="75"/>
  <c r="AB590" i="75"/>
  <c r="AB589" i="75"/>
  <c r="AB587" i="75"/>
  <c r="AB588" i="75"/>
  <c r="U588" i="75"/>
  <c r="U587" i="75"/>
  <c r="U594" i="75"/>
  <c r="U586" i="75"/>
  <c r="U593" i="75"/>
  <c r="U585" i="75"/>
  <c r="U592" i="75"/>
  <c r="U589" i="75"/>
  <c r="U591" i="75"/>
  <c r="U590" i="75"/>
  <c r="Z31" i="75"/>
  <c r="Z30" i="75"/>
  <c r="Z29" i="75"/>
  <c r="Z28" i="75"/>
  <c r="Z27" i="75"/>
  <c r="Z34" i="75"/>
  <c r="Z26" i="75"/>
  <c r="Z32" i="75"/>
  <c r="S34" i="75"/>
  <c r="S26" i="75"/>
  <c r="Z33" i="75"/>
  <c r="S33" i="75"/>
  <c r="S32" i="75"/>
  <c r="S31" i="75"/>
  <c r="S30" i="75"/>
  <c r="S29" i="75"/>
  <c r="S27" i="75"/>
  <c r="S28" i="75"/>
  <c r="Z71" i="75"/>
  <c r="Z70" i="75"/>
  <c r="Z69" i="75"/>
  <c r="Z68" i="75"/>
  <c r="Z67" i="75"/>
  <c r="Z74" i="75"/>
  <c r="Z66" i="75"/>
  <c r="Z72" i="75"/>
  <c r="S74" i="75"/>
  <c r="S66" i="75"/>
  <c r="S73" i="75"/>
  <c r="S65" i="75"/>
  <c r="S72" i="75"/>
  <c r="S71" i="75"/>
  <c r="Z73" i="75"/>
  <c r="S70" i="75"/>
  <c r="Z65" i="75"/>
  <c r="S69" i="75"/>
  <c r="S67" i="75"/>
  <c r="S68" i="75"/>
  <c r="Z111" i="75"/>
  <c r="Z110" i="75"/>
  <c r="Z109" i="75"/>
  <c r="Z108" i="75"/>
  <c r="Z107" i="75"/>
  <c r="Z114" i="75"/>
  <c r="Z106" i="75"/>
  <c r="Z112" i="75"/>
  <c r="Z105" i="75"/>
  <c r="S114" i="75"/>
  <c r="S106" i="75"/>
  <c r="S113" i="75"/>
  <c r="S105" i="75"/>
  <c r="S112" i="75"/>
  <c r="S111" i="75"/>
  <c r="S110" i="75"/>
  <c r="S109" i="75"/>
  <c r="Z113" i="75"/>
  <c r="S107" i="75"/>
  <c r="S108" i="75"/>
  <c r="Z151" i="75"/>
  <c r="Z150" i="75"/>
  <c r="Z149" i="75"/>
  <c r="Z148" i="75"/>
  <c r="Z147" i="75"/>
  <c r="Z154" i="75"/>
  <c r="Z146" i="75"/>
  <c r="Z152" i="75"/>
  <c r="S154" i="75"/>
  <c r="S146" i="75"/>
  <c r="S153" i="75"/>
  <c r="S145" i="75"/>
  <c r="Z153" i="75"/>
  <c r="S152" i="75"/>
  <c r="Z145" i="75"/>
  <c r="S151" i="75"/>
  <c r="S150" i="75"/>
  <c r="S149" i="75"/>
  <c r="S147" i="75"/>
  <c r="S148" i="75"/>
  <c r="Z191" i="75"/>
  <c r="Z190" i="75"/>
  <c r="Z189" i="75"/>
  <c r="Z188" i="75"/>
  <c r="Z187" i="75"/>
  <c r="Z194" i="75"/>
  <c r="Z186" i="75"/>
  <c r="Z192" i="75"/>
  <c r="S194" i="75"/>
  <c r="S186" i="75"/>
  <c r="S193" i="75"/>
  <c r="S185" i="75"/>
  <c r="S192" i="75"/>
  <c r="S191" i="75"/>
  <c r="S190" i="75"/>
  <c r="Z193" i="75"/>
  <c r="S189" i="75"/>
  <c r="S187" i="75"/>
  <c r="Z185" i="75"/>
  <c r="S188" i="75"/>
  <c r="Z227" i="75"/>
  <c r="Z234" i="75"/>
  <c r="Z226" i="75"/>
  <c r="Z233" i="75"/>
  <c r="Z225" i="75"/>
  <c r="Z232" i="75"/>
  <c r="Z231" i="75"/>
  <c r="Z230" i="75"/>
  <c r="Z228" i="75"/>
  <c r="Z229" i="75"/>
  <c r="S234" i="75"/>
  <c r="S226" i="75"/>
  <c r="S233" i="75"/>
  <c r="S225" i="75"/>
  <c r="S232" i="75"/>
  <c r="S231" i="75"/>
  <c r="S230" i="75"/>
  <c r="S229" i="75"/>
  <c r="S227" i="75"/>
  <c r="S228" i="75"/>
  <c r="Z267" i="75"/>
  <c r="Z274" i="75"/>
  <c r="Z266" i="75"/>
  <c r="Z273" i="75"/>
  <c r="Z265" i="75"/>
  <c r="Z272" i="75"/>
  <c r="Z271" i="75"/>
  <c r="Z270" i="75"/>
  <c r="Z268" i="75"/>
  <c r="S274" i="75"/>
  <c r="S266" i="75"/>
  <c r="Z269" i="75"/>
  <c r="S273" i="75"/>
  <c r="S265" i="75"/>
  <c r="S272" i="75"/>
  <c r="S271" i="75"/>
  <c r="S270" i="75"/>
  <c r="S269" i="75"/>
  <c r="S267" i="75"/>
  <c r="S268" i="75"/>
  <c r="Z307" i="75"/>
  <c r="Z314" i="75"/>
  <c r="Z306" i="75"/>
  <c r="Z313" i="75"/>
  <c r="Z305" i="75"/>
  <c r="Z312" i="75"/>
  <c r="Z311" i="75"/>
  <c r="Z310" i="75"/>
  <c r="Z308" i="75"/>
  <c r="Z309" i="75"/>
  <c r="S314" i="75"/>
  <c r="S306" i="75"/>
  <c r="S313" i="75"/>
  <c r="S305" i="75"/>
  <c r="S312" i="75"/>
  <c r="S311" i="75"/>
  <c r="S310" i="75"/>
  <c r="S309" i="75"/>
  <c r="S307" i="75"/>
  <c r="S308" i="75"/>
  <c r="Z347" i="75"/>
  <c r="Z354" i="75"/>
  <c r="Z346" i="75"/>
  <c r="Z353" i="75"/>
  <c r="Z345" i="75"/>
  <c r="Z352" i="75"/>
  <c r="Z351" i="75"/>
  <c r="Z350" i="75"/>
  <c r="Z348" i="75"/>
  <c r="Z349" i="75"/>
  <c r="S354" i="75"/>
  <c r="S346" i="75"/>
  <c r="S353" i="75"/>
  <c r="S345" i="75"/>
  <c r="S352" i="75"/>
  <c r="S351" i="75"/>
  <c r="S350" i="75"/>
  <c r="S349" i="75"/>
  <c r="S347" i="75"/>
  <c r="S348" i="75"/>
  <c r="Z387" i="75"/>
  <c r="Z394" i="75"/>
  <c r="Z386" i="75"/>
  <c r="Z393" i="75"/>
  <c r="Z385" i="75"/>
  <c r="Z392" i="75"/>
  <c r="Z391" i="75"/>
  <c r="Z390" i="75"/>
  <c r="Z388" i="75"/>
  <c r="S388" i="75"/>
  <c r="S387" i="75"/>
  <c r="S394" i="75"/>
  <c r="S386" i="75"/>
  <c r="S393" i="75"/>
  <c r="S385" i="75"/>
  <c r="S392" i="75"/>
  <c r="S391" i="75"/>
  <c r="Z389" i="75"/>
  <c r="S389" i="75"/>
  <c r="S390" i="75"/>
  <c r="Z427" i="75"/>
  <c r="Z434" i="75"/>
  <c r="Z426" i="75"/>
  <c r="Z433" i="75"/>
  <c r="Z425" i="75"/>
  <c r="Z432" i="75"/>
  <c r="Z431" i="75"/>
  <c r="Z430" i="75"/>
  <c r="Z428" i="75"/>
  <c r="S428" i="75"/>
  <c r="S427" i="75"/>
  <c r="Z429" i="75"/>
  <c r="S434" i="75"/>
  <c r="S426" i="75"/>
  <c r="S433" i="75"/>
  <c r="S425" i="75"/>
  <c r="S432" i="75"/>
  <c r="S431" i="75"/>
  <c r="S429" i="75"/>
  <c r="S430" i="75"/>
  <c r="Z467" i="75"/>
  <c r="Z474" i="75"/>
  <c r="Z466" i="75"/>
  <c r="Z473" i="75"/>
  <c r="Z465" i="75"/>
  <c r="Z472" i="75"/>
  <c r="Z471" i="75"/>
  <c r="Z470" i="75"/>
  <c r="Z468" i="75"/>
  <c r="S468" i="75"/>
  <c r="S467" i="75"/>
  <c r="S474" i="75"/>
  <c r="S466" i="75"/>
  <c r="S473" i="75"/>
  <c r="S465" i="75"/>
  <c r="S472" i="75"/>
  <c r="Z469" i="75"/>
  <c r="S471" i="75"/>
  <c r="S469" i="75"/>
  <c r="S470" i="75"/>
  <c r="Z507" i="75"/>
  <c r="Z514" i="75"/>
  <c r="Z506" i="75"/>
  <c r="Z513" i="75"/>
  <c r="Z505" i="75"/>
  <c r="Z512" i="75"/>
  <c r="Z511" i="75"/>
  <c r="Z510" i="75"/>
  <c r="Z508" i="75"/>
  <c r="Z509" i="75"/>
  <c r="S508" i="75"/>
  <c r="S507" i="75"/>
  <c r="S514" i="75"/>
  <c r="S506" i="75"/>
  <c r="S513" i="75"/>
  <c r="S505" i="75"/>
  <c r="S512" i="75"/>
  <c r="S511" i="75"/>
  <c r="S509" i="75"/>
  <c r="S510" i="75"/>
  <c r="Z547" i="75"/>
  <c r="Z554" i="75"/>
  <c r="Z546" i="75"/>
  <c r="Z553" i="75"/>
  <c r="Z545" i="75"/>
  <c r="Z552" i="75"/>
  <c r="Z551" i="75"/>
  <c r="Z550" i="75"/>
  <c r="Z548" i="75"/>
  <c r="S548" i="75"/>
  <c r="S547" i="75"/>
  <c r="S554" i="75"/>
  <c r="S546" i="75"/>
  <c r="Z549" i="75"/>
  <c r="S553" i="75"/>
  <c r="S545" i="75"/>
  <c r="S552" i="75"/>
  <c r="S551" i="75"/>
  <c r="S549" i="75"/>
  <c r="S550" i="75"/>
  <c r="Z587" i="75"/>
  <c r="Z594" i="75"/>
  <c r="Z586" i="75"/>
  <c r="Z593" i="75"/>
  <c r="Z585" i="75"/>
  <c r="Z592" i="75"/>
  <c r="Z591" i="75"/>
  <c r="Z590" i="75"/>
  <c r="Z588" i="75"/>
  <c r="S588" i="75"/>
  <c r="S587" i="75"/>
  <c r="S594" i="75"/>
  <c r="S586" i="75"/>
  <c r="S593" i="75"/>
  <c r="S585" i="75"/>
  <c r="S592" i="75"/>
  <c r="S591" i="75"/>
  <c r="S589" i="75"/>
  <c r="S590" i="75"/>
  <c r="Z589" i="75"/>
  <c r="Z627" i="75"/>
  <c r="Z634" i="75"/>
  <c r="Z626" i="75"/>
  <c r="Z633" i="75"/>
  <c r="Z625" i="75"/>
  <c r="Z632" i="75"/>
  <c r="Z631" i="75"/>
  <c r="Z630" i="75"/>
  <c r="Z628" i="75"/>
  <c r="S628" i="75"/>
  <c r="Z629" i="75"/>
  <c r="S627" i="75"/>
  <c r="S634" i="75"/>
  <c r="S626" i="75"/>
  <c r="S633" i="75"/>
  <c r="S625" i="75"/>
  <c r="S632" i="75"/>
  <c r="S631" i="75"/>
  <c r="S629" i="75"/>
  <c r="S630" i="75"/>
  <c r="Z667" i="75"/>
  <c r="Z674" i="75"/>
  <c r="Z666" i="75"/>
  <c r="Z673" i="75"/>
  <c r="Z665" i="75"/>
  <c r="Z672" i="75"/>
  <c r="Z671" i="75"/>
  <c r="Z670" i="75"/>
  <c r="Z668" i="75"/>
  <c r="S668" i="75"/>
  <c r="S667" i="75"/>
  <c r="S674" i="75"/>
  <c r="S666" i="75"/>
  <c r="S673" i="75"/>
  <c r="S665" i="75"/>
  <c r="Z669" i="75"/>
  <c r="S672" i="75"/>
  <c r="S671" i="75"/>
  <c r="S669" i="75"/>
  <c r="S670" i="75"/>
  <c r="Z707" i="75"/>
  <c r="Z714" i="75"/>
  <c r="Z706" i="75"/>
  <c r="Z713" i="75"/>
  <c r="Z705" i="75"/>
  <c r="Z712" i="75"/>
  <c r="Z711" i="75"/>
  <c r="Z710" i="75"/>
  <c r="Z708" i="75"/>
  <c r="S708" i="75"/>
  <c r="S707" i="75"/>
  <c r="S714" i="75"/>
  <c r="S706" i="75"/>
  <c r="S713" i="75"/>
  <c r="S705" i="75"/>
  <c r="S712" i="75"/>
  <c r="S711" i="75"/>
  <c r="Z709" i="75"/>
  <c r="S709" i="75"/>
  <c r="S710" i="75"/>
  <c r="AB31" i="75"/>
  <c r="AB30" i="75"/>
  <c r="AB29" i="75"/>
  <c r="AB28" i="75"/>
  <c r="AB27" i="75"/>
  <c r="AB34" i="75"/>
  <c r="AB26" i="75"/>
  <c r="AB32" i="75"/>
  <c r="AB33" i="75"/>
  <c r="U31" i="75"/>
  <c r="U30" i="75"/>
  <c r="U29" i="75"/>
  <c r="U28" i="75"/>
  <c r="U27" i="75"/>
  <c r="U34" i="75"/>
  <c r="U26" i="75"/>
  <c r="U32" i="75"/>
  <c r="U33" i="75"/>
  <c r="AB114" i="75"/>
  <c r="AB106" i="75"/>
  <c r="AB113" i="75"/>
  <c r="AB105" i="75"/>
  <c r="AB112" i="75"/>
  <c r="AB111" i="75"/>
  <c r="AB110" i="75"/>
  <c r="AB109" i="75"/>
  <c r="AB107" i="75"/>
  <c r="AB108" i="75"/>
  <c r="U111" i="75"/>
  <c r="U110" i="75"/>
  <c r="U109" i="75"/>
  <c r="U108" i="75"/>
  <c r="U107" i="75"/>
  <c r="U114" i="75"/>
  <c r="U106" i="75"/>
  <c r="U112" i="75"/>
  <c r="U113" i="75"/>
  <c r="U105" i="75"/>
  <c r="AB194" i="75"/>
  <c r="AB186" i="75"/>
  <c r="AB193" i="75"/>
  <c r="AB185" i="75"/>
  <c r="AB192" i="75"/>
  <c r="AB191" i="75"/>
  <c r="AB190" i="75"/>
  <c r="AB189" i="75"/>
  <c r="AB187" i="75"/>
  <c r="AB188" i="75"/>
  <c r="U191" i="75"/>
  <c r="U190" i="75"/>
  <c r="U189" i="75"/>
  <c r="U188" i="75"/>
  <c r="U187" i="75"/>
  <c r="U194" i="75"/>
  <c r="U186" i="75"/>
  <c r="U192" i="75"/>
  <c r="U193" i="75"/>
  <c r="U185" i="75"/>
  <c r="AB274" i="75"/>
  <c r="AB266" i="75"/>
  <c r="AB273" i="75"/>
  <c r="AB265" i="75"/>
  <c r="AB272" i="75"/>
  <c r="AB271" i="75"/>
  <c r="AB270" i="75"/>
  <c r="AB269" i="75"/>
  <c r="AB267" i="75"/>
  <c r="AB268" i="75"/>
  <c r="U271" i="75"/>
  <c r="U270" i="75"/>
  <c r="U269" i="75"/>
  <c r="U268" i="75"/>
  <c r="U267" i="75"/>
  <c r="U274" i="75"/>
  <c r="U266" i="75"/>
  <c r="U272" i="75"/>
  <c r="U265" i="75"/>
  <c r="U273" i="75"/>
  <c r="AB354" i="75"/>
  <c r="AB346" i="75"/>
  <c r="AB353" i="75"/>
  <c r="AB345" i="75"/>
  <c r="AB352" i="75"/>
  <c r="AB351" i="75"/>
  <c r="AB350" i="75"/>
  <c r="AB349" i="75"/>
  <c r="AB347" i="75"/>
  <c r="AB348" i="75"/>
  <c r="U351" i="75"/>
  <c r="U345" i="75"/>
  <c r="U350" i="75"/>
  <c r="U349" i="75"/>
  <c r="U353" i="75"/>
  <c r="U348" i="75"/>
  <c r="U347" i="75"/>
  <c r="U354" i="75"/>
  <c r="U346" i="75"/>
  <c r="U352" i="75"/>
  <c r="AB434" i="75"/>
  <c r="AB426" i="75"/>
  <c r="AB433" i="75"/>
  <c r="AB425" i="75"/>
  <c r="AB432" i="75"/>
  <c r="AB431" i="75"/>
  <c r="AB430" i="75"/>
  <c r="AB429" i="75"/>
  <c r="AB427" i="75"/>
  <c r="AB428" i="75"/>
  <c r="U431" i="75"/>
  <c r="U433" i="75"/>
  <c r="U430" i="75"/>
  <c r="U429" i="75"/>
  <c r="U428" i="75"/>
  <c r="U427" i="75"/>
  <c r="U434" i="75"/>
  <c r="U426" i="75"/>
  <c r="U432" i="75"/>
  <c r="U425" i="75"/>
  <c r="AB714" i="75"/>
  <c r="AB706" i="75"/>
  <c r="AB713" i="75"/>
  <c r="AB705" i="75"/>
  <c r="AB712" i="75"/>
  <c r="AB711" i="75"/>
  <c r="AB710" i="75"/>
  <c r="AB709" i="75"/>
  <c r="AB707" i="75"/>
  <c r="AB708" i="75"/>
  <c r="U708" i="75"/>
  <c r="U707" i="75"/>
  <c r="U714" i="75"/>
  <c r="U706" i="75"/>
  <c r="U713" i="75"/>
  <c r="U705" i="75"/>
  <c r="U712" i="75"/>
  <c r="U709" i="75"/>
  <c r="U711" i="75"/>
  <c r="U710" i="75"/>
  <c r="Z39" i="75"/>
  <c r="Z38" i="75"/>
  <c r="Z37" i="75"/>
  <c r="Z44" i="75"/>
  <c r="Z36" i="75"/>
  <c r="Z43" i="75"/>
  <c r="Z35" i="75"/>
  <c r="Z42" i="75"/>
  <c r="Z40" i="75"/>
  <c r="Z41" i="75"/>
  <c r="S42" i="75"/>
  <c r="S41" i="75"/>
  <c r="S40" i="75"/>
  <c r="S39" i="75"/>
  <c r="S38" i="75"/>
  <c r="S37" i="75"/>
  <c r="S43" i="75"/>
  <c r="S35" i="75"/>
  <c r="S44" i="75"/>
  <c r="S36" i="75"/>
  <c r="Z79" i="75"/>
  <c r="Z78" i="75"/>
  <c r="Z77" i="75"/>
  <c r="Z84" i="75"/>
  <c r="Z76" i="75"/>
  <c r="Z83" i="75"/>
  <c r="Z75" i="75"/>
  <c r="Z82" i="75"/>
  <c r="Z80" i="75"/>
  <c r="S82" i="75"/>
  <c r="S81" i="75"/>
  <c r="S80" i="75"/>
  <c r="Z81" i="75"/>
  <c r="S79" i="75"/>
  <c r="S78" i="75"/>
  <c r="S77" i="75"/>
  <c r="S83" i="75"/>
  <c r="S75" i="75"/>
  <c r="S84" i="75"/>
  <c r="S76" i="75"/>
  <c r="Z119" i="75"/>
  <c r="Z118" i="75"/>
  <c r="Z117" i="75"/>
  <c r="Z124" i="75"/>
  <c r="Z116" i="75"/>
  <c r="Z123" i="75"/>
  <c r="Z115" i="75"/>
  <c r="Z122" i="75"/>
  <c r="Z120" i="75"/>
  <c r="S122" i="75"/>
  <c r="S121" i="75"/>
  <c r="S120" i="75"/>
  <c r="S119" i="75"/>
  <c r="S118" i="75"/>
  <c r="S117" i="75"/>
  <c r="S123" i="75"/>
  <c r="S115" i="75"/>
  <c r="S124" i="75"/>
  <c r="Z121" i="75"/>
  <c r="S116" i="75"/>
  <c r="Z159" i="75"/>
  <c r="Z158" i="75"/>
  <c r="Z157" i="75"/>
  <c r="Z164" i="75"/>
  <c r="Z156" i="75"/>
  <c r="Z163" i="75"/>
  <c r="Z155" i="75"/>
  <c r="Z162" i="75"/>
  <c r="Z160" i="75"/>
  <c r="S162" i="75"/>
  <c r="Z161" i="75"/>
  <c r="S161" i="75"/>
  <c r="S160" i="75"/>
  <c r="S159" i="75"/>
  <c r="S158" i="75"/>
  <c r="S157" i="75"/>
  <c r="S163" i="75"/>
  <c r="S155" i="75"/>
  <c r="S164" i="75"/>
  <c r="S156" i="75"/>
  <c r="Z199" i="75"/>
  <c r="Z198" i="75"/>
  <c r="Z197" i="75"/>
  <c r="Z204" i="75"/>
  <c r="Z196" i="75"/>
  <c r="Z203" i="75"/>
  <c r="Z195" i="75"/>
  <c r="Z202" i="75"/>
  <c r="Z200" i="75"/>
  <c r="S202" i="75"/>
  <c r="S201" i="75"/>
  <c r="S200" i="75"/>
  <c r="S199" i="75"/>
  <c r="Z201" i="75"/>
  <c r="S198" i="75"/>
  <c r="S197" i="75"/>
  <c r="S203" i="75"/>
  <c r="S195" i="75"/>
  <c r="S196" i="75"/>
  <c r="S204" i="75"/>
  <c r="Z243" i="75"/>
  <c r="Z235" i="75"/>
  <c r="Z242" i="75"/>
  <c r="Z241" i="75"/>
  <c r="Z240" i="75"/>
  <c r="Z239" i="75"/>
  <c r="Z238" i="75"/>
  <c r="Z244" i="75"/>
  <c r="Z236" i="75"/>
  <c r="Z237" i="75"/>
  <c r="S242" i="75"/>
  <c r="S241" i="75"/>
  <c r="S240" i="75"/>
  <c r="S239" i="75"/>
  <c r="S238" i="75"/>
  <c r="S237" i="75"/>
  <c r="S243" i="75"/>
  <c r="S235" i="75"/>
  <c r="S244" i="75"/>
  <c r="S236" i="75"/>
  <c r="Z283" i="75"/>
  <c r="Z275" i="75"/>
  <c r="Z282" i="75"/>
  <c r="Z281" i="75"/>
  <c r="Z280" i="75"/>
  <c r="Z279" i="75"/>
  <c r="Z278" i="75"/>
  <c r="Z284" i="75"/>
  <c r="Z276" i="75"/>
  <c r="Z277" i="75"/>
  <c r="S282" i="75"/>
  <c r="S281" i="75"/>
  <c r="S280" i="75"/>
  <c r="S279" i="75"/>
  <c r="S278" i="75"/>
  <c r="S277" i="75"/>
  <c r="S283" i="75"/>
  <c r="S275" i="75"/>
  <c r="S276" i="75"/>
  <c r="S284" i="75"/>
  <c r="Z323" i="75"/>
  <c r="Z315" i="75"/>
  <c r="Z322" i="75"/>
  <c r="Z321" i="75"/>
  <c r="Z320" i="75"/>
  <c r="Z319" i="75"/>
  <c r="Z318" i="75"/>
  <c r="Z324" i="75"/>
  <c r="Z316" i="75"/>
  <c r="Z317" i="75"/>
  <c r="S322" i="75"/>
  <c r="S321" i="75"/>
  <c r="S320" i="75"/>
  <c r="S319" i="75"/>
  <c r="S318" i="75"/>
  <c r="S317" i="75"/>
  <c r="S323" i="75"/>
  <c r="S315" i="75"/>
  <c r="S324" i="75"/>
  <c r="S316" i="75"/>
  <c r="Z363" i="75"/>
  <c r="Z355" i="75"/>
  <c r="Z362" i="75"/>
  <c r="Z361" i="75"/>
  <c r="Z360" i="75"/>
  <c r="Z359" i="75"/>
  <c r="Z358" i="75"/>
  <c r="Z364" i="75"/>
  <c r="Z356" i="75"/>
  <c r="S364" i="75"/>
  <c r="S363" i="75"/>
  <c r="Z357" i="75"/>
  <c r="S362" i="75"/>
  <c r="S361" i="75"/>
  <c r="S360" i="75"/>
  <c r="S359" i="75"/>
  <c r="S358" i="75"/>
  <c r="S357" i="75"/>
  <c r="S355" i="75"/>
  <c r="S356" i="75"/>
  <c r="Z403" i="75"/>
  <c r="Z395" i="75"/>
  <c r="Z402" i="75"/>
  <c r="Z401" i="75"/>
  <c r="Z400" i="75"/>
  <c r="Z399" i="75"/>
  <c r="Z398" i="75"/>
  <c r="Z404" i="75"/>
  <c r="Z396" i="75"/>
  <c r="S404" i="75"/>
  <c r="S396" i="75"/>
  <c r="S403" i="75"/>
  <c r="S395" i="75"/>
  <c r="S402" i="75"/>
  <c r="S401" i="75"/>
  <c r="S400" i="75"/>
  <c r="S399" i="75"/>
  <c r="S397" i="75"/>
  <c r="S398" i="75"/>
  <c r="Z397" i="75"/>
  <c r="Z443" i="75"/>
  <c r="Z435" i="75"/>
  <c r="Z442" i="75"/>
  <c r="Z441" i="75"/>
  <c r="Z440" i="75"/>
  <c r="Z439" i="75"/>
  <c r="Z438" i="75"/>
  <c r="Z444" i="75"/>
  <c r="Z436" i="75"/>
  <c r="S444" i="75"/>
  <c r="S436" i="75"/>
  <c r="Z437" i="75"/>
  <c r="S443" i="75"/>
  <c r="S435" i="75"/>
  <c r="S442" i="75"/>
  <c r="S441" i="75"/>
  <c r="S440" i="75"/>
  <c r="S439" i="75"/>
  <c r="S437" i="75"/>
  <c r="S438" i="75"/>
  <c r="Z483" i="75"/>
  <c r="Z475" i="75"/>
  <c r="Z482" i="75"/>
  <c r="Z481" i="75"/>
  <c r="Z480" i="75"/>
  <c r="Z479" i="75"/>
  <c r="Z478" i="75"/>
  <c r="Z484" i="75"/>
  <c r="Z476" i="75"/>
  <c r="S484" i="75"/>
  <c r="S476" i="75"/>
  <c r="S483" i="75"/>
  <c r="S475" i="75"/>
  <c r="S482" i="75"/>
  <c r="S481" i="75"/>
  <c r="Z477" i="75"/>
  <c r="S480" i="75"/>
  <c r="S479" i="75"/>
  <c r="S477" i="75"/>
  <c r="S478" i="75"/>
  <c r="Z523" i="75"/>
  <c r="Z515" i="75"/>
  <c r="Z522" i="75"/>
  <c r="Z521" i="75"/>
  <c r="Z520" i="75"/>
  <c r="Z519" i="75"/>
  <c r="Z518" i="75"/>
  <c r="Z524" i="75"/>
  <c r="Z516" i="75"/>
  <c r="S524" i="75"/>
  <c r="S516" i="75"/>
  <c r="S523" i="75"/>
  <c r="S515" i="75"/>
  <c r="S522" i="75"/>
  <c r="S521" i="75"/>
  <c r="S520" i="75"/>
  <c r="S519" i="75"/>
  <c r="Z517" i="75"/>
  <c r="S517" i="75"/>
  <c r="S518" i="75"/>
  <c r="Z563" i="75"/>
  <c r="Z555" i="75"/>
  <c r="Z562" i="75"/>
  <c r="Z561" i="75"/>
  <c r="Z560" i="75"/>
  <c r="Z559" i="75"/>
  <c r="Z558" i="75"/>
  <c r="Z564" i="75"/>
  <c r="Z556" i="75"/>
  <c r="S564" i="75"/>
  <c r="S556" i="75"/>
  <c r="S563" i="75"/>
  <c r="S555" i="75"/>
  <c r="Z557" i="75"/>
  <c r="S562" i="75"/>
  <c r="S561" i="75"/>
  <c r="S560" i="75"/>
  <c r="S559" i="75"/>
  <c r="S557" i="75"/>
  <c r="S558" i="75"/>
  <c r="Z603" i="75"/>
  <c r="Z595" i="75"/>
  <c r="Z602" i="75"/>
  <c r="Z601" i="75"/>
  <c r="Z600" i="75"/>
  <c r="Z599" i="75"/>
  <c r="Z598" i="75"/>
  <c r="Z604" i="75"/>
  <c r="Z596" i="75"/>
  <c r="S604" i="75"/>
  <c r="S596" i="75"/>
  <c r="S603" i="75"/>
  <c r="S595" i="75"/>
  <c r="S602" i="75"/>
  <c r="S601" i="75"/>
  <c r="S600" i="75"/>
  <c r="Z597" i="75"/>
  <c r="S599" i="75"/>
  <c r="S597" i="75"/>
  <c r="S598" i="75"/>
  <c r="Z643" i="75"/>
  <c r="Z635" i="75"/>
  <c r="Z642" i="75"/>
  <c r="Z641" i="75"/>
  <c r="Z640" i="75"/>
  <c r="Z639" i="75"/>
  <c r="Z638" i="75"/>
  <c r="Z644" i="75"/>
  <c r="Z636" i="75"/>
  <c r="Z637" i="75"/>
  <c r="S644" i="75"/>
  <c r="S636" i="75"/>
  <c r="S643" i="75"/>
  <c r="S635" i="75"/>
  <c r="S642" i="75"/>
  <c r="S641" i="75"/>
  <c r="S640" i="75"/>
  <c r="S639" i="75"/>
  <c r="S637" i="75"/>
  <c r="S638" i="75"/>
  <c r="Z683" i="75"/>
  <c r="Z675" i="75"/>
  <c r="Z682" i="75"/>
  <c r="Z681" i="75"/>
  <c r="Z680" i="75"/>
  <c r="Z679" i="75"/>
  <c r="Z678" i="75"/>
  <c r="Z684" i="75"/>
  <c r="Z676" i="75"/>
  <c r="S684" i="75"/>
  <c r="S676" i="75"/>
  <c r="S683" i="75"/>
  <c r="S675" i="75"/>
  <c r="S682" i="75"/>
  <c r="Z677" i="75"/>
  <c r="S681" i="75"/>
  <c r="S680" i="75"/>
  <c r="S679" i="75"/>
  <c r="S677" i="75"/>
  <c r="S678" i="75"/>
  <c r="Z723" i="75"/>
  <c r="Z715" i="75"/>
  <c r="Z722" i="75"/>
  <c r="Z721" i="75"/>
  <c r="Z720" i="75"/>
  <c r="Z719" i="75"/>
  <c r="Z718" i="75"/>
  <c r="Z724" i="75"/>
  <c r="Z716" i="75"/>
  <c r="S724" i="75"/>
  <c r="S716" i="75"/>
  <c r="S723" i="75"/>
  <c r="S715" i="75"/>
  <c r="S722" i="75"/>
  <c r="S721" i="75"/>
  <c r="S720" i="75"/>
  <c r="S719" i="75"/>
  <c r="S717" i="75"/>
  <c r="S718" i="75"/>
  <c r="Z717" i="75"/>
  <c r="K421" i="69"/>
  <c r="K553" i="69"/>
  <c r="K641" i="69"/>
  <c r="K685" i="69"/>
  <c r="K729" i="69"/>
  <c r="K773" i="69"/>
  <c r="AB39" i="75"/>
  <c r="AB38" i="75"/>
  <c r="AB37" i="75"/>
  <c r="AB44" i="75"/>
  <c r="AB36" i="75"/>
  <c r="AB43" i="75"/>
  <c r="AB35" i="75"/>
  <c r="AB42" i="75"/>
  <c r="AB40" i="75"/>
  <c r="AB41" i="75"/>
  <c r="U39" i="75"/>
  <c r="U38" i="75"/>
  <c r="U37" i="75"/>
  <c r="U44" i="75"/>
  <c r="U36" i="75"/>
  <c r="U43" i="75"/>
  <c r="U35" i="75"/>
  <c r="U42" i="75"/>
  <c r="U40" i="75"/>
  <c r="U41" i="75"/>
  <c r="AB82" i="75"/>
  <c r="AB81" i="75"/>
  <c r="AB80" i="75"/>
  <c r="AB79" i="75"/>
  <c r="AB78" i="75"/>
  <c r="AB77" i="75"/>
  <c r="AB83" i="75"/>
  <c r="AB75" i="75"/>
  <c r="AB84" i="75"/>
  <c r="AB76" i="75"/>
  <c r="U79" i="75"/>
  <c r="U78" i="75"/>
  <c r="U77" i="75"/>
  <c r="U84" i="75"/>
  <c r="U76" i="75"/>
  <c r="U83" i="75"/>
  <c r="U75" i="75"/>
  <c r="U82" i="75"/>
  <c r="U80" i="75"/>
  <c r="U81" i="75"/>
  <c r="AB122" i="75"/>
  <c r="AB121" i="75"/>
  <c r="AB120" i="75"/>
  <c r="AB119" i="75"/>
  <c r="AB118" i="75"/>
  <c r="AB117" i="75"/>
  <c r="AB123" i="75"/>
  <c r="AB115" i="75"/>
  <c r="AB116" i="75"/>
  <c r="AB124" i="75"/>
  <c r="U119" i="75"/>
  <c r="U118" i="75"/>
  <c r="U117" i="75"/>
  <c r="U124" i="75"/>
  <c r="U116" i="75"/>
  <c r="U123" i="75"/>
  <c r="U115" i="75"/>
  <c r="U122" i="75"/>
  <c r="U120" i="75"/>
  <c r="U121" i="75"/>
  <c r="AB162" i="75"/>
  <c r="AB161" i="75"/>
  <c r="AB160" i="75"/>
  <c r="AB159" i="75"/>
  <c r="AB158" i="75"/>
  <c r="AB157" i="75"/>
  <c r="AB163" i="75"/>
  <c r="AB155" i="75"/>
  <c r="AB164" i="75"/>
  <c r="AB156" i="75"/>
  <c r="U159" i="75"/>
  <c r="U158" i="75"/>
  <c r="U157" i="75"/>
  <c r="U164" i="75"/>
  <c r="U156" i="75"/>
  <c r="U163" i="75"/>
  <c r="U155" i="75"/>
  <c r="U162" i="75"/>
  <c r="U160" i="75"/>
  <c r="U161" i="75"/>
  <c r="AB202" i="75"/>
  <c r="AB201" i="75"/>
  <c r="AB200" i="75"/>
  <c r="AB199" i="75"/>
  <c r="AB198" i="75"/>
  <c r="AB197" i="75"/>
  <c r="AB203" i="75"/>
  <c r="AB195" i="75"/>
  <c r="AB204" i="75"/>
  <c r="AB196" i="75"/>
  <c r="U199" i="75"/>
  <c r="U198" i="75"/>
  <c r="U197" i="75"/>
  <c r="U204" i="75"/>
  <c r="U196" i="75"/>
  <c r="U203" i="75"/>
  <c r="U195" i="75"/>
  <c r="U202" i="75"/>
  <c r="U200" i="75"/>
  <c r="U201" i="75"/>
  <c r="AB242" i="75"/>
  <c r="AB241" i="75"/>
  <c r="AB240" i="75"/>
  <c r="AB239" i="75"/>
  <c r="AB238" i="75"/>
  <c r="AB237" i="75"/>
  <c r="AB243" i="75"/>
  <c r="AB235" i="75"/>
  <c r="AB236" i="75"/>
  <c r="AB244" i="75"/>
  <c r="U239" i="75"/>
  <c r="U238" i="75"/>
  <c r="U237" i="75"/>
  <c r="U244" i="75"/>
  <c r="U236" i="75"/>
  <c r="U243" i="75"/>
  <c r="U235" i="75"/>
  <c r="U242" i="75"/>
  <c r="U240" i="75"/>
  <c r="U241" i="75"/>
  <c r="AB282" i="75"/>
  <c r="AB281" i="75"/>
  <c r="AB280" i="75"/>
  <c r="AB279" i="75"/>
  <c r="AB278" i="75"/>
  <c r="AB277" i="75"/>
  <c r="AB283" i="75"/>
  <c r="AB275" i="75"/>
  <c r="AB284" i="75"/>
  <c r="AB276" i="75"/>
  <c r="U279" i="75"/>
  <c r="U278" i="75"/>
  <c r="U277" i="75"/>
  <c r="U284" i="75"/>
  <c r="U276" i="75"/>
  <c r="U283" i="75"/>
  <c r="U275" i="75"/>
  <c r="U282" i="75"/>
  <c r="U280" i="75"/>
  <c r="U281" i="75"/>
  <c r="AB322" i="75"/>
  <c r="AB321" i="75"/>
  <c r="AB320" i="75"/>
  <c r="AB319" i="75"/>
  <c r="AB318" i="75"/>
  <c r="AB317" i="75"/>
  <c r="AB323" i="75"/>
  <c r="AB315" i="75"/>
  <c r="AB324" i="75"/>
  <c r="AB316" i="75"/>
  <c r="U319" i="75"/>
  <c r="U321" i="75"/>
  <c r="U318" i="75"/>
  <c r="U317" i="75"/>
  <c r="U324" i="75"/>
  <c r="U316" i="75"/>
  <c r="U323" i="75"/>
  <c r="U315" i="75"/>
  <c r="U322" i="75"/>
  <c r="U320" i="75"/>
  <c r="AB362" i="75"/>
  <c r="AB361" i="75"/>
  <c r="AB360" i="75"/>
  <c r="AB359" i="75"/>
  <c r="AB358" i="75"/>
  <c r="AB357" i="75"/>
  <c r="AB363" i="75"/>
  <c r="AB355" i="75"/>
  <c r="AB364" i="75"/>
  <c r="AB356" i="75"/>
  <c r="U359" i="75"/>
  <c r="U358" i="75"/>
  <c r="U357" i="75"/>
  <c r="U364" i="75"/>
  <c r="U356" i="75"/>
  <c r="U361" i="75"/>
  <c r="U363" i="75"/>
  <c r="U355" i="75"/>
  <c r="U362" i="75"/>
  <c r="U360" i="75"/>
  <c r="AB402" i="75"/>
  <c r="AB401" i="75"/>
  <c r="AB400" i="75"/>
  <c r="AB399" i="75"/>
  <c r="AB398" i="75"/>
  <c r="AB397" i="75"/>
  <c r="AB403" i="75"/>
  <c r="AB395" i="75"/>
  <c r="AB404" i="75"/>
  <c r="AB396" i="75"/>
  <c r="U399" i="75"/>
  <c r="U401" i="75"/>
  <c r="U398" i="75"/>
  <c r="U397" i="75"/>
  <c r="U404" i="75"/>
  <c r="U396" i="75"/>
  <c r="U403" i="75"/>
  <c r="U395" i="75"/>
  <c r="U402" i="75"/>
  <c r="U400" i="75"/>
  <c r="AB442" i="75"/>
  <c r="AB441" i="75"/>
  <c r="AB440" i="75"/>
  <c r="AB439" i="75"/>
  <c r="AB438" i="75"/>
  <c r="AB437" i="75"/>
  <c r="AB443" i="75"/>
  <c r="AB435" i="75"/>
  <c r="AB436" i="75"/>
  <c r="AB444" i="75"/>
  <c r="U439" i="75"/>
  <c r="U438" i="75"/>
  <c r="U437" i="75"/>
  <c r="U444" i="75"/>
  <c r="U436" i="75"/>
  <c r="U443" i="75"/>
  <c r="U435" i="75"/>
  <c r="U441" i="75"/>
  <c r="U442" i="75"/>
  <c r="U440" i="75"/>
  <c r="AB482" i="75"/>
  <c r="AB481" i="75"/>
  <c r="AB480" i="75"/>
  <c r="AB479" i="75"/>
  <c r="AB478" i="75"/>
  <c r="AB477" i="75"/>
  <c r="AB483" i="75"/>
  <c r="AB475" i="75"/>
  <c r="AB484" i="75"/>
  <c r="AB476" i="75"/>
  <c r="U483" i="75"/>
  <c r="U479" i="75"/>
  <c r="U481" i="75"/>
  <c r="U478" i="75"/>
  <c r="U477" i="75"/>
  <c r="U476" i="75"/>
  <c r="U484" i="75"/>
  <c r="U475" i="75"/>
  <c r="U482" i="75"/>
  <c r="U480" i="75"/>
  <c r="AB522" i="75"/>
  <c r="AB521" i="75"/>
  <c r="AB520" i="75"/>
  <c r="AB519" i="75"/>
  <c r="AB518" i="75"/>
  <c r="AB517" i="75"/>
  <c r="AB523" i="75"/>
  <c r="AB515" i="75"/>
  <c r="AB524" i="75"/>
  <c r="AB516" i="75"/>
  <c r="U523" i="75"/>
  <c r="U515" i="75"/>
  <c r="U522" i="75"/>
  <c r="U520" i="75"/>
  <c r="U524" i="75"/>
  <c r="U519" i="75"/>
  <c r="U518" i="75"/>
  <c r="U517" i="75"/>
  <c r="U516" i="75"/>
  <c r="U521" i="75"/>
  <c r="AB562" i="75"/>
  <c r="AB561" i="75"/>
  <c r="AB560" i="75"/>
  <c r="AB559" i="75"/>
  <c r="AB558" i="75"/>
  <c r="AB557" i="75"/>
  <c r="AB563" i="75"/>
  <c r="AB555" i="75"/>
  <c r="AB556" i="75"/>
  <c r="AB564" i="75"/>
  <c r="U564" i="75"/>
  <c r="U556" i="75"/>
  <c r="U563" i="75"/>
  <c r="U555" i="75"/>
  <c r="U562" i="75"/>
  <c r="U561" i="75"/>
  <c r="U560" i="75"/>
  <c r="U557" i="75"/>
  <c r="U559" i="75"/>
  <c r="U558" i="75"/>
  <c r="AB602" i="75"/>
  <c r="AB601" i="75"/>
  <c r="AB600" i="75"/>
  <c r="AB599" i="75"/>
  <c r="AB598" i="75"/>
  <c r="AB597" i="75"/>
  <c r="AB603" i="75"/>
  <c r="AB595" i="75"/>
  <c r="AB604" i="75"/>
  <c r="AB596" i="75"/>
  <c r="U604" i="75"/>
  <c r="U596" i="75"/>
  <c r="U603" i="75"/>
  <c r="U595" i="75"/>
  <c r="U602" i="75"/>
  <c r="U601" i="75"/>
  <c r="U600" i="75"/>
  <c r="U597" i="75"/>
  <c r="U598" i="75"/>
  <c r="U599" i="75"/>
  <c r="AB642" i="75"/>
  <c r="AB641" i="75"/>
  <c r="AB640" i="75"/>
  <c r="AB639" i="75"/>
  <c r="AB638" i="75"/>
  <c r="AB637" i="75"/>
  <c r="AB643" i="75"/>
  <c r="AB635" i="75"/>
  <c r="AB644" i="75"/>
  <c r="AB636" i="75"/>
  <c r="U644" i="75"/>
  <c r="U636" i="75"/>
  <c r="U643" i="75"/>
  <c r="U635" i="75"/>
  <c r="U642" i="75"/>
  <c r="U641" i="75"/>
  <c r="U640" i="75"/>
  <c r="U637" i="75"/>
  <c r="U639" i="75"/>
  <c r="U638" i="75"/>
  <c r="AB682" i="75"/>
  <c r="AB681" i="75"/>
  <c r="AB680" i="75"/>
  <c r="AB679" i="75"/>
  <c r="AB678" i="75"/>
  <c r="AB677" i="75"/>
  <c r="AB683" i="75"/>
  <c r="AB675" i="75"/>
  <c r="AB684" i="75"/>
  <c r="AB676" i="75"/>
  <c r="U684" i="75"/>
  <c r="U676" i="75"/>
  <c r="U683" i="75"/>
  <c r="U675" i="75"/>
  <c r="U682" i="75"/>
  <c r="U681" i="75"/>
  <c r="U680" i="75"/>
  <c r="U677" i="75"/>
  <c r="U679" i="75"/>
  <c r="U678" i="75"/>
  <c r="AB722" i="75"/>
  <c r="AB721" i="75"/>
  <c r="AB720" i="75"/>
  <c r="AB719" i="75"/>
  <c r="AB718" i="75"/>
  <c r="AB717" i="75"/>
  <c r="AB723" i="75"/>
  <c r="AB715" i="75"/>
  <c r="AB724" i="75"/>
  <c r="AB716" i="75"/>
  <c r="U724" i="75"/>
  <c r="U716" i="75"/>
  <c r="U723" i="75"/>
  <c r="U715" i="75"/>
  <c r="U722" i="75"/>
  <c r="U721" i="75"/>
  <c r="U720" i="75"/>
  <c r="U717" i="75"/>
  <c r="U719" i="75"/>
  <c r="U718" i="75"/>
  <c r="AB554" i="75"/>
  <c r="AB546" i="75"/>
  <c r="AB553" i="75"/>
  <c r="AB545" i="75"/>
  <c r="AB552" i="75"/>
  <c r="AB551" i="75"/>
  <c r="AB550" i="75"/>
  <c r="AB549" i="75"/>
  <c r="AB547" i="75"/>
  <c r="AB548" i="75"/>
  <c r="U548" i="75"/>
  <c r="U547" i="75"/>
  <c r="U554" i="75"/>
  <c r="U546" i="75"/>
  <c r="U553" i="75"/>
  <c r="U545" i="75"/>
  <c r="U552" i="75"/>
  <c r="U549" i="75"/>
  <c r="U551" i="75"/>
  <c r="U550" i="75"/>
  <c r="Z7" i="75"/>
  <c r="Z14" i="75"/>
  <c r="Z6" i="75"/>
  <c r="Z13" i="75"/>
  <c r="Z5" i="75"/>
  <c r="Z12" i="75"/>
  <c r="Z11" i="75"/>
  <c r="Z10" i="75"/>
  <c r="Z8" i="75"/>
  <c r="S10" i="75"/>
  <c r="S9" i="75"/>
  <c r="S8" i="75"/>
  <c r="S7" i="75"/>
  <c r="Z9" i="75"/>
  <c r="S14" i="75"/>
  <c r="S6" i="75"/>
  <c r="S13" i="75"/>
  <c r="S5" i="75"/>
  <c r="S11" i="75"/>
  <c r="L5" i="75"/>
  <c r="S12" i="75"/>
  <c r="Z47" i="75"/>
  <c r="Z54" i="75"/>
  <c r="Z46" i="75"/>
  <c r="Z53" i="75"/>
  <c r="Z45" i="75"/>
  <c r="Z52" i="75"/>
  <c r="Z51" i="75"/>
  <c r="Z50" i="75"/>
  <c r="Z48" i="75"/>
  <c r="S50" i="75"/>
  <c r="S49" i="75"/>
  <c r="S48" i="75"/>
  <c r="S47" i="75"/>
  <c r="S54" i="75"/>
  <c r="S46" i="75"/>
  <c r="S53" i="75"/>
  <c r="S45" i="75"/>
  <c r="Z49" i="75"/>
  <c r="S51" i="75"/>
  <c r="S52" i="75"/>
  <c r="Z87" i="75"/>
  <c r="Z94" i="75"/>
  <c r="Z86" i="75"/>
  <c r="Z93" i="75"/>
  <c r="Z85" i="75"/>
  <c r="Z92" i="75"/>
  <c r="Z91" i="75"/>
  <c r="Z90" i="75"/>
  <c r="Z88" i="75"/>
  <c r="S90" i="75"/>
  <c r="S89" i="75"/>
  <c r="Z89" i="75"/>
  <c r="S88" i="75"/>
  <c r="S87" i="75"/>
  <c r="S94" i="75"/>
  <c r="S86" i="75"/>
  <c r="S93" i="75"/>
  <c r="S85" i="75"/>
  <c r="S91" i="75"/>
  <c r="S92" i="75"/>
  <c r="Z127" i="75"/>
  <c r="Z134" i="75"/>
  <c r="Z126" i="75"/>
  <c r="Z133" i="75"/>
  <c r="Z125" i="75"/>
  <c r="Z132" i="75"/>
  <c r="Z131" i="75"/>
  <c r="Z130" i="75"/>
  <c r="Z128" i="75"/>
  <c r="S130" i="75"/>
  <c r="S129" i="75"/>
  <c r="S128" i="75"/>
  <c r="S127" i="75"/>
  <c r="S134" i="75"/>
  <c r="S126" i="75"/>
  <c r="Z129" i="75"/>
  <c r="S133" i="75"/>
  <c r="S125" i="75"/>
  <c r="S131" i="75"/>
  <c r="S132" i="75"/>
  <c r="Z167" i="75"/>
  <c r="Z174" i="75"/>
  <c r="Z166" i="75"/>
  <c r="Z173" i="75"/>
  <c r="Z165" i="75"/>
  <c r="Z172" i="75"/>
  <c r="Z171" i="75"/>
  <c r="Z170" i="75"/>
  <c r="Z168" i="75"/>
  <c r="Z169" i="75"/>
  <c r="S170" i="75"/>
  <c r="S169" i="75"/>
  <c r="S168" i="75"/>
  <c r="S167" i="75"/>
  <c r="S174" i="75"/>
  <c r="S166" i="75"/>
  <c r="S173" i="75"/>
  <c r="S165" i="75"/>
  <c r="S171" i="75"/>
  <c r="S172" i="75"/>
  <c r="Z207" i="75"/>
  <c r="Z214" i="75"/>
  <c r="Z206" i="75"/>
  <c r="Z213" i="75"/>
  <c r="Z205" i="75"/>
  <c r="Z212" i="75"/>
  <c r="Z211" i="75"/>
  <c r="Z210" i="75"/>
  <c r="Z208" i="75"/>
  <c r="S210" i="75"/>
  <c r="S209" i="75"/>
  <c r="S208" i="75"/>
  <c r="Z209" i="75"/>
  <c r="S207" i="75"/>
  <c r="S214" i="75"/>
  <c r="S206" i="75"/>
  <c r="S213" i="75"/>
  <c r="S205" i="75"/>
  <c r="S211" i="75"/>
  <c r="S212" i="75"/>
  <c r="Z251" i="75"/>
  <c r="Z250" i="75"/>
  <c r="Z249" i="75"/>
  <c r="Z248" i="75"/>
  <c r="Z247" i="75"/>
  <c r="Z254" i="75"/>
  <c r="Z246" i="75"/>
  <c r="Z252" i="75"/>
  <c r="Z253" i="75"/>
  <c r="Z245" i="75"/>
  <c r="S250" i="75"/>
  <c r="S249" i="75"/>
  <c r="S248" i="75"/>
  <c r="S247" i="75"/>
  <c r="S254" i="75"/>
  <c r="S246" i="75"/>
  <c r="S253" i="75"/>
  <c r="S245" i="75"/>
  <c r="S251" i="75"/>
  <c r="S252" i="75"/>
  <c r="Z291" i="75"/>
  <c r="Z290" i="75"/>
  <c r="Z289" i="75"/>
  <c r="Z288" i="75"/>
  <c r="Z287" i="75"/>
  <c r="Z294" i="75"/>
  <c r="Z286" i="75"/>
  <c r="Z292" i="75"/>
  <c r="Z293" i="75"/>
  <c r="Z285" i="75"/>
  <c r="S290" i="75"/>
  <c r="S289" i="75"/>
  <c r="S288" i="75"/>
  <c r="S287" i="75"/>
  <c r="S294" i="75"/>
  <c r="S286" i="75"/>
  <c r="S293" i="75"/>
  <c r="S285" i="75"/>
  <c r="S291" i="75"/>
  <c r="S292" i="75"/>
  <c r="Z331" i="75"/>
  <c r="Z330" i="75"/>
  <c r="Z329" i="75"/>
  <c r="Z328" i="75"/>
  <c r="Z327" i="75"/>
  <c r="Z334" i="75"/>
  <c r="Z326" i="75"/>
  <c r="Z332" i="75"/>
  <c r="Z325" i="75"/>
  <c r="Z333" i="75"/>
  <c r="S330" i="75"/>
  <c r="S329" i="75"/>
  <c r="S328" i="75"/>
  <c r="S327" i="75"/>
  <c r="S334" i="75"/>
  <c r="S326" i="75"/>
  <c r="S333" i="75"/>
  <c r="S325" i="75"/>
  <c r="S331" i="75"/>
  <c r="S332" i="75"/>
  <c r="Z371" i="75"/>
  <c r="Z370" i="75"/>
  <c r="Z369" i="75"/>
  <c r="Z368" i="75"/>
  <c r="Z367" i="75"/>
  <c r="Z374" i="75"/>
  <c r="Z366" i="75"/>
  <c r="Z372" i="75"/>
  <c r="S372" i="75"/>
  <c r="Z373" i="75"/>
  <c r="S371" i="75"/>
  <c r="Z365" i="75"/>
  <c r="S370" i="75"/>
  <c r="S367" i="75"/>
  <c r="S373" i="75"/>
  <c r="S365" i="75"/>
  <c r="S374" i="75"/>
  <c r="S369" i="75"/>
  <c r="S366" i="75"/>
  <c r="S368" i="75"/>
  <c r="Z411" i="75"/>
  <c r="Z410" i="75"/>
  <c r="Z409" i="75"/>
  <c r="Z408" i="75"/>
  <c r="Z407" i="75"/>
  <c r="Z414" i="75"/>
  <c r="Z406" i="75"/>
  <c r="Z412" i="75"/>
  <c r="S412" i="75"/>
  <c r="S411" i="75"/>
  <c r="S410" i="75"/>
  <c r="S409" i="75"/>
  <c r="Z413" i="75"/>
  <c r="S408" i="75"/>
  <c r="Z405" i="75"/>
  <c r="S407" i="75"/>
  <c r="S413" i="75"/>
  <c r="S405" i="75"/>
  <c r="S406" i="75"/>
  <c r="S414" i="75"/>
  <c r="Z451" i="75"/>
  <c r="Z450" i="75"/>
  <c r="Z449" i="75"/>
  <c r="Z448" i="75"/>
  <c r="Z447" i="75"/>
  <c r="Z454" i="75"/>
  <c r="Z446" i="75"/>
  <c r="Z452" i="75"/>
  <c r="Z445" i="75"/>
  <c r="S452" i="75"/>
  <c r="S451" i="75"/>
  <c r="S450" i="75"/>
  <c r="S449" i="75"/>
  <c r="S448" i="75"/>
  <c r="S447" i="75"/>
  <c r="Z453" i="75"/>
  <c r="S453" i="75"/>
  <c r="S445" i="75"/>
  <c r="S454" i="75"/>
  <c r="S446" i="75"/>
  <c r="Z491" i="75"/>
  <c r="Z490" i="75"/>
  <c r="Z489" i="75"/>
  <c r="Z488" i="75"/>
  <c r="Z487" i="75"/>
  <c r="Z494" i="75"/>
  <c r="Z486" i="75"/>
  <c r="Z492" i="75"/>
  <c r="S492" i="75"/>
  <c r="S491" i="75"/>
  <c r="Z493" i="75"/>
  <c r="S490" i="75"/>
  <c r="Z485" i="75"/>
  <c r="S489" i="75"/>
  <c r="S488" i="75"/>
  <c r="S487" i="75"/>
  <c r="S493" i="75"/>
  <c r="S485" i="75"/>
  <c r="S494" i="75"/>
  <c r="S486" i="75"/>
  <c r="Z531" i="75"/>
  <c r="Z530" i="75"/>
  <c r="Z529" i="75"/>
  <c r="Z528" i="75"/>
  <c r="Z527" i="75"/>
  <c r="Z534" i="75"/>
  <c r="Z526" i="75"/>
  <c r="Z532" i="75"/>
  <c r="S532" i="75"/>
  <c r="S531" i="75"/>
  <c r="S530" i="75"/>
  <c r="S529" i="75"/>
  <c r="S528" i="75"/>
  <c r="Z533" i="75"/>
  <c r="S527" i="75"/>
  <c r="S533" i="75"/>
  <c r="S525" i="75"/>
  <c r="S534" i="75"/>
  <c r="S526" i="75"/>
  <c r="Z525" i="75"/>
  <c r="Z571" i="75"/>
  <c r="Z570" i="75"/>
  <c r="Z569" i="75"/>
  <c r="Z568" i="75"/>
  <c r="Z567" i="75"/>
  <c r="Z574" i="75"/>
  <c r="Z566" i="75"/>
  <c r="Z572" i="75"/>
  <c r="Z573" i="75"/>
  <c r="S572" i="75"/>
  <c r="Z565" i="75"/>
  <c r="S571" i="75"/>
  <c r="S570" i="75"/>
  <c r="S569" i="75"/>
  <c r="S568" i="75"/>
  <c r="S567" i="75"/>
  <c r="S573" i="75"/>
  <c r="S565" i="75"/>
  <c r="S574" i="75"/>
  <c r="S566" i="75"/>
  <c r="Z611" i="75"/>
  <c r="Z610" i="75"/>
  <c r="Z609" i="75"/>
  <c r="Z608" i="75"/>
  <c r="Z607" i="75"/>
  <c r="Z614" i="75"/>
  <c r="Z606" i="75"/>
  <c r="Z612" i="75"/>
  <c r="S612" i="75"/>
  <c r="S611" i="75"/>
  <c r="S610" i="75"/>
  <c r="Z613" i="75"/>
  <c r="S609" i="75"/>
  <c r="Z605" i="75"/>
  <c r="S608" i="75"/>
  <c r="S607" i="75"/>
  <c r="S613" i="75"/>
  <c r="S605" i="75"/>
  <c r="S606" i="75"/>
  <c r="S614" i="75"/>
  <c r="Z651" i="75"/>
  <c r="Z650" i="75"/>
  <c r="Z649" i="75"/>
  <c r="Z648" i="75"/>
  <c r="Z647" i="75"/>
  <c r="Z654" i="75"/>
  <c r="Z646" i="75"/>
  <c r="Z652" i="75"/>
  <c r="S652" i="75"/>
  <c r="S651" i="75"/>
  <c r="S650" i="75"/>
  <c r="S649" i="75"/>
  <c r="S648" i="75"/>
  <c r="S647" i="75"/>
  <c r="Z645" i="75"/>
  <c r="S653" i="75"/>
  <c r="S645" i="75"/>
  <c r="S654" i="75"/>
  <c r="S646" i="75"/>
  <c r="Z653" i="75"/>
  <c r="Z691" i="75"/>
  <c r="Z690" i="75"/>
  <c r="Z689" i="75"/>
  <c r="Z688" i="75"/>
  <c r="Z687" i="75"/>
  <c r="Z694" i="75"/>
  <c r="Z686" i="75"/>
  <c r="Z692" i="75"/>
  <c r="S692" i="75"/>
  <c r="Z693" i="75"/>
  <c r="S691" i="75"/>
  <c r="Z685" i="75"/>
  <c r="S690" i="75"/>
  <c r="S689" i="75"/>
  <c r="S688" i="75"/>
  <c r="S687" i="75"/>
  <c r="S693" i="75"/>
  <c r="S685" i="75"/>
  <c r="S694" i="75"/>
  <c r="S686" i="75"/>
  <c r="Z731" i="75"/>
  <c r="Z730" i="75"/>
  <c r="Z729" i="75"/>
  <c r="Z728" i="75"/>
  <c r="Z727" i="75"/>
  <c r="Z734" i="75"/>
  <c r="Z726" i="75"/>
  <c r="Z732" i="75"/>
  <c r="S732" i="75"/>
  <c r="S731" i="75"/>
  <c r="S730" i="75"/>
  <c r="S729" i="75"/>
  <c r="Z733" i="75"/>
  <c r="S728" i="75"/>
  <c r="Z725" i="75"/>
  <c r="S727" i="75"/>
  <c r="S733" i="75"/>
  <c r="S725" i="75"/>
  <c r="S726" i="75"/>
  <c r="S734" i="75"/>
  <c r="AB154" i="75"/>
  <c r="AB146" i="75"/>
  <c r="AB153" i="75"/>
  <c r="AB145" i="75"/>
  <c r="AB152" i="75"/>
  <c r="AB151" i="75"/>
  <c r="AB150" i="75"/>
  <c r="AB149" i="75"/>
  <c r="AB147" i="75"/>
  <c r="AB148" i="75"/>
  <c r="U151" i="75"/>
  <c r="U150" i="75"/>
  <c r="U149" i="75"/>
  <c r="U148" i="75"/>
  <c r="U147" i="75"/>
  <c r="U154" i="75"/>
  <c r="U146" i="75"/>
  <c r="U152" i="75"/>
  <c r="U153" i="75"/>
  <c r="U145" i="75"/>
  <c r="AB234" i="75"/>
  <c r="AB226" i="75"/>
  <c r="AB233" i="75"/>
  <c r="AB225" i="75"/>
  <c r="AB232" i="75"/>
  <c r="AB231" i="75"/>
  <c r="AB230" i="75"/>
  <c r="AB229" i="75"/>
  <c r="AB227" i="75"/>
  <c r="AB228" i="75"/>
  <c r="U231" i="75"/>
  <c r="U230" i="75"/>
  <c r="U229" i="75"/>
  <c r="U228" i="75"/>
  <c r="U227" i="75"/>
  <c r="U234" i="75"/>
  <c r="U226" i="75"/>
  <c r="U232" i="75"/>
  <c r="U233" i="75"/>
  <c r="U225" i="75"/>
  <c r="AB314" i="75"/>
  <c r="AB306" i="75"/>
  <c r="AB313" i="75"/>
  <c r="AB305" i="75"/>
  <c r="AB312" i="75"/>
  <c r="AB311" i="75"/>
  <c r="AB310" i="75"/>
  <c r="AB309" i="75"/>
  <c r="AB307" i="75"/>
  <c r="AB308" i="75"/>
  <c r="U311" i="75"/>
  <c r="U310" i="75"/>
  <c r="U309" i="75"/>
  <c r="U308" i="75"/>
  <c r="U307" i="75"/>
  <c r="U314" i="75"/>
  <c r="U306" i="75"/>
  <c r="U312" i="75"/>
  <c r="U313" i="75"/>
  <c r="U305" i="75"/>
  <c r="AB394" i="75"/>
  <c r="AB386" i="75"/>
  <c r="AB393" i="75"/>
  <c r="AB385" i="75"/>
  <c r="AB392" i="75"/>
  <c r="AB391" i="75"/>
  <c r="AB390" i="75"/>
  <c r="AB389" i="75"/>
  <c r="AB387" i="75"/>
  <c r="AB388" i="75"/>
  <c r="U391" i="75"/>
  <c r="U390" i="75"/>
  <c r="U389" i="75"/>
  <c r="U388" i="75"/>
  <c r="U387" i="75"/>
  <c r="U394" i="75"/>
  <c r="U386" i="75"/>
  <c r="U392" i="75"/>
  <c r="U393" i="75"/>
  <c r="U385" i="75"/>
  <c r="AB474" i="75"/>
  <c r="AB466" i="75"/>
  <c r="AB473" i="75"/>
  <c r="AB465" i="75"/>
  <c r="AB472" i="75"/>
  <c r="AB471" i="75"/>
  <c r="AB470" i="75"/>
  <c r="AB469" i="75"/>
  <c r="AB467" i="75"/>
  <c r="AB468" i="75"/>
  <c r="U471" i="75"/>
  <c r="U470" i="75"/>
  <c r="U469" i="75"/>
  <c r="U465" i="75"/>
  <c r="U468" i="75"/>
  <c r="U467" i="75"/>
  <c r="U474" i="75"/>
  <c r="U466" i="75"/>
  <c r="U473" i="75"/>
  <c r="U472" i="75"/>
  <c r="AB674" i="75"/>
  <c r="AB666" i="75"/>
  <c r="AB673" i="75"/>
  <c r="AB665" i="75"/>
  <c r="AB672" i="75"/>
  <c r="AB671" i="75"/>
  <c r="AB670" i="75"/>
  <c r="AB669" i="75"/>
  <c r="AB667" i="75"/>
  <c r="AB668" i="75"/>
  <c r="U668" i="75"/>
  <c r="U667" i="75"/>
  <c r="U674" i="75"/>
  <c r="U666" i="75"/>
  <c r="U673" i="75"/>
  <c r="U665" i="75"/>
  <c r="U672" i="75"/>
  <c r="U669" i="75"/>
  <c r="U670" i="75"/>
  <c r="U671" i="75"/>
  <c r="AB7" i="75"/>
  <c r="AB14" i="75"/>
  <c r="AB6" i="75"/>
  <c r="AB13" i="75"/>
  <c r="AB5" i="75"/>
  <c r="AB12" i="75"/>
  <c r="AB11" i="75"/>
  <c r="AB10" i="75"/>
  <c r="AB8" i="75"/>
  <c r="AB9" i="75"/>
  <c r="U5" i="75"/>
  <c r="N5" i="75"/>
  <c r="U14" i="75"/>
  <c r="U6" i="75"/>
  <c r="U13" i="75"/>
  <c r="U12" i="75"/>
  <c r="U11" i="75"/>
  <c r="U10" i="75"/>
  <c r="U9" i="75"/>
  <c r="U7" i="75"/>
  <c r="U8" i="75"/>
  <c r="AB47" i="75"/>
  <c r="AB54" i="75"/>
  <c r="AB46" i="75"/>
  <c r="AB53" i="75"/>
  <c r="AB45" i="75"/>
  <c r="AB52" i="75"/>
  <c r="AB51" i="75"/>
  <c r="AB50" i="75"/>
  <c r="AB48" i="75"/>
  <c r="AB49" i="75"/>
  <c r="U47" i="75"/>
  <c r="U54" i="75"/>
  <c r="U46" i="75"/>
  <c r="U53" i="75"/>
  <c r="U45" i="75"/>
  <c r="U52" i="75"/>
  <c r="U51" i="75"/>
  <c r="U50" i="75"/>
  <c r="U48" i="75"/>
  <c r="U49" i="75"/>
  <c r="AB90" i="75"/>
  <c r="AB89" i="75"/>
  <c r="AB88" i="75"/>
  <c r="AB87" i="75"/>
  <c r="AB94" i="75"/>
  <c r="AB86" i="75"/>
  <c r="AB93" i="75"/>
  <c r="AB85" i="75"/>
  <c r="AB91" i="75"/>
  <c r="AB92" i="75"/>
  <c r="U87" i="75"/>
  <c r="U94" i="75"/>
  <c r="U86" i="75"/>
  <c r="U93" i="75"/>
  <c r="U85" i="75"/>
  <c r="U92" i="75"/>
  <c r="U91" i="75"/>
  <c r="U90" i="75"/>
  <c r="U88" i="75"/>
  <c r="U89" i="75"/>
  <c r="AB130" i="75"/>
  <c r="AB129" i="75"/>
  <c r="AB128" i="75"/>
  <c r="AB127" i="75"/>
  <c r="AB134" i="75"/>
  <c r="AB126" i="75"/>
  <c r="AB133" i="75"/>
  <c r="AB125" i="75"/>
  <c r="AB131" i="75"/>
  <c r="AB132" i="75"/>
  <c r="U127" i="75"/>
  <c r="U134" i="75"/>
  <c r="U126" i="75"/>
  <c r="U133" i="75"/>
  <c r="U125" i="75"/>
  <c r="U132" i="75"/>
  <c r="U131" i="75"/>
  <c r="U130" i="75"/>
  <c r="U128" i="75"/>
  <c r="U129" i="75"/>
  <c r="AB170" i="75"/>
  <c r="AB169" i="75"/>
  <c r="AB168" i="75"/>
  <c r="AB167" i="75"/>
  <c r="AB174" i="75"/>
  <c r="AB166" i="75"/>
  <c r="AB173" i="75"/>
  <c r="AB165" i="75"/>
  <c r="AB171" i="75"/>
  <c r="AB172" i="75"/>
  <c r="U167" i="75"/>
  <c r="U174" i="75"/>
  <c r="U166" i="75"/>
  <c r="U173" i="75"/>
  <c r="U165" i="75"/>
  <c r="U172" i="75"/>
  <c r="U171" i="75"/>
  <c r="U170" i="75"/>
  <c r="U168" i="75"/>
  <c r="U169" i="75"/>
  <c r="AB210" i="75"/>
  <c r="AB209" i="75"/>
  <c r="AB208" i="75"/>
  <c r="AB207" i="75"/>
  <c r="AB214" i="75"/>
  <c r="AB206" i="75"/>
  <c r="AB213" i="75"/>
  <c r="AB205" i="75"/>
  <c r="AB211" i="75"/>
  <c r="AB212" i="75"/>
  <c r="U207" i="75"/>
  <c r="U214" i="75"/>
  <c r="U206" i="75"/>
  <c r="U213" i="75"/>
  <c r="U205" i="75"/>
  <c r="U212" i="75"/>
  <c r="U211" i="75"/>
  <c r="U210" i="75"/>
  <c r="U208" i="75"/>
  <c r="U209" i="75"/>
  <c r="AB250" i="75"/>
  <c r="AB249" i="75"/>
  <c r="AB248" i="75"/>
  <c r="AB247" i="75"/>
  <c r="AB254" i="75"/>
  <c r="AB246" i="75"/>
  <c r="AB253" i="75"/>
  <c r="AB245" i="75"/>
  <c r="AB251" i="75"/>
  <c r="AB252" i="75"/>
  <c r="U247" i="75"/>
  <c r="U254" i="75"/>
  <c r="U246" i="75"/>
  <c r="U253" i="75"/>
  <c r="U245" i="75"/>
  <c r="U252" i="75"/>
  <c r="U251" i="75"/>
  <c r="U250" i="75"/>
  <c r="U248" i="75"/>
  <c r="U249" i="75"/>
  <c r="AB290" i="75"/>
  <c r="AB289" i="75"/>
  <c r="AB288" i="75"/>
  <c r="AB287" i="75"/>
  <c r="AB294" i="75"/>
  <c r="AB286" i="75"/>
  <c r="AB293" i="75"/>
  <c r="AB285" i="75"/>
  <c r="AB291" i="75"/>
  <c r="AB292" i="75"/>
  <c r="U287" i="75"/>
  <c r="U294" i="75"/>
  <c r="U286" i="75"/>
  <c r="U293" i="75"/>
  <c r="U285" i="75"/>
  <c r="U292" i="75"/>
  <c r="U291" i="75"/>
  <c r="U290" i="75"/>
  <c r="U288" i="75"/>
  <c r="U289" i="75"/>
  <c r="AB330" i="75"/>
  <c r="AB329" i="75"/>
  <c r="AB328" i="75"/>
  <c r="AB327" i="75"/>
  <c r="AB334" i="75"/>
  <c r="AB326" i="75"/>
  <c r="AB333" i="75"/>
  <c r="AB325" i="75"/>
  <c r="AB331" i="75"/>
  <c r="AB332" i="75"/>
  <c r="U327" i="75"/>
  <c r="U334" i="75"/>
  <c r="U326" i="75"/>
  <c r="U333" i="75"/>
  <c r="U325" i="75"/>
  <c r="U332" i="75"/>
  <c r="U331" i="75"/>
  <c r="U329" i="75"/>
  <c r="U330" i="75"/>
  <c r="U328" i="75"/>
  <c r="AB370" i="75"/>
  <c r="AB369" i="75"/>
  <c r="AB368" i="75"/>
  <c r="AB367" i="75"/>
  <c r="AB374" i="75"/>
  <c r="AB366" i="75"/>
  <c r="AB373" i="75"/>
  <c r="AB365" i="75"/>
  <c r="AB371" i="75"/>
  <c r="AB372" i="75"/>
  <c r="U367" i="75"/>
  <c r="U374" i="75"/>
  <c r="U366" i="75"/>
  <c r="U373" i="75"/>
  <c r="U365" i="75"/>
  <c r="U372" i="75"/>
  <c r="U371" i="75"/>
  <c r="U370" i="75"/>
  <c r="U369" i="75"/>
  <c r="U368" i="75"/>
  <c r="AB410" i="75"/>
  <c r="AB409" i="75"/>
  <c r="AB408" i="75"/>
  <c r="AB407" i="75"/>
  <c r="AB414" i="75"/>
  <c r="AB406" i="75"/>
  <c r="AB413" i="75"/>
  <c r="AB405" i="75"/>
  <c r="AB411" i="75"/>
  <c r="AB412" i="75"/>
  <c r="U407" i="75"/>
  <c r="U414" i="75"/>
  <c r="U406" i="75"/>
  <c r="U413" i="75"/>
  <c r="U405" i="75"/>
  <c r="U412" i="75"/>
  <c r="U409" i="75"/>
  <c r="U411" i="75"/>
  <c r="U410" i="75"/>
  <c r="U408" i="75"/>
  <c r="AB450" i="75"/>
  <c r="AB449" i="75"/>
  <c r="AB448" i="75"/>
  <c r="AB447" i="75"/>
  <c r="AB454" i="75"/>
  <c r="AB446" i="75"/>
  <c r="AB453" i="75"/>
  <c r="AB445" i="75"/>
  <c r="AB451" i="75"/>
  <c r="AB452" i="75"/>
  <c r="U447" i="75"/>
  <c r="U454" i="75"/>
  <c r="U446" i="75"/>
  <c r="U453" i="75"/>
  <c r="U445" i="75"/>
  <c r="U452" i="75"/>
  <c r="U449" i="75"/>
  <c r="U451" i="75"/>
  <c r="U450" i="75"/>
  <c r="U448" i="75"/>
  <c r="AB490" i="75"/>
  <c r="AB489" i="75"/>
  <c r="AB488" i="75"/>
  <c r="AB487" i="75"/>
  <c r="AB494" i="75"/>
  <c r="AB486" i="75"/>
  <c r="AB493" i="75"/>
  <c r="AB485" i="75"/>
  <c r="AB491" i="75"/>
  <c r="AB492" i="75"/>
  <c r="U491" i="75"/>
  <c r="U490" i="75"/>
  <c r="U488" i="75"/>
  <c r="U487" i="75"/>
  <c r="U486" i="75"/>
  <c r="U485" i="75"/>
  <c r="U494" i="75"/>
  <c r="U492" i="75"/>
  <c r="U493" i="75"/>
  <c r="U489" i="75"/>
  <c r="AB530" i="75"/>
  <c r="AB529" i="75"/>
  <c r="AB528" i="75"/>
  <c r="AB527" i="75"/>
  <c r="AB534" i="75"/>
  <c r="AB526" i="75"/>
  <c r="AB533" i="75"/>
  <c r="AB525" i="75"/>
  <c r="AB531" i="75"/>
  <c r="AB532" i="75"/>
  <c r="U532" i="75"/>
  <c r="U531" i="75"/>
  <c r="U530" i="75"/>
  <c r="U529" i="75"/>
  <c r="U528" i="75"/>
  <c r="U534" i="75"/>
  <c r="U533" i="75"/>
  <c r="U527" i="75"/>
  <c r="U526" i="75"/>
  <c r="U525" i="75"/>
  <c r="AB570" i="75"/>
  <c r="AB569" i="75"/>
  <c r="AB568" i="75"/>
  <c r="AB567" i="75"/>
  <c r="AB574" i="75"/>
  <c r="AB566" i="75"/>
  <c r="AB573" i="75"/>
  <c r="AB565" i="75"/>
  <c r="AB571" i="75"/>
  <c r="AB572" i="75"/>
  <c r="U572" i="75"/>
  <c r="U571" i="75"/>
  <c r="U570" i="75"/>
  <c r="U569" i="75"/>
  <c r="U568" i="75"/>
  <c r="U573" i="75"/>
  <c r="U565" i="75"/>
  <c r="U566" i="75"/>
  <c r="U574" i="75"/>
  <c r="U567" i="75"/>
  <c r="AB610" i="75"/>
  <c r="AB609" i="75"/>
  <c r="AB608" i="75"/>
  <c r="AB607" i="75"/>
  <c r="AB614" i="75"/>
  <c r="AB606" i="75"/>
  <c r="AB613" i="75"/>
  <c r="AB605" i="75"/>
  <c r="AB611" i="75"/>
  <c r="AB612" i="75"/>
  <c r="U612" i="75"/>
  <c r="U611" i="75"/>
  <c r="U610" i="75"/>
  <c r="U609" i="75"/>
  <c r="U608" i="75"/>
  <c r="U613" i="75"/>
  <c r="U605" i="75"/>
  <c r="U606" i="75"/>
  <c r="U614" i="75"/>
  <c r="U607" i="75"/>
  <c r="AB650" i="75"/>
  <c r="AB649" i="75"/>
  <c r="AB648" i="75"/>
  <c r="AB647" i="75"/>
  <c r="AB654" i="75"/>
  <c r="AB646" i="75"/>
  <c r="AB653" i="75"/>
  <c r="AB645" i="75"/>
  <c r="AB651" i="75"/>
  <c r="AB652" i="75"/>
  <c r="U652" i="75"/>
  <c r="U651" i="75"/>
  <c r="U650" i="75"/>
  <c r="U649" i="75"/>
  <c r="U648" i="75"/>
  <c r="U653" i="75"/>
  <c r="U645" i="75"/>
  <c r="U654" i="75"/>
  <c r="U647" i="75"/>
  <c r="U646" i="75"/>
  <c r="AB690" i="75"/>
  <c r="AB689" i="75"/>
  <c r="AB688" i="75"/>
  <c r="AB687" i="75"/>
  <c r="AB694" i="75"/>
  <c r="AB686" i="75"/>
  <c r="AB693" i="75"/>
  <c r="AB685" i="75"/>
  <c r="AB691" i="75"/>
  <c r="AB692" i="75"/>
  <c r="U692" i="75"/>
  <c r="U691" i="75"/>
  <c r="U690" i="75"/>
  <c r="U689" i="75"/>
  <c r="U688" i="75"/>
  <c r="U693" i="75"/>
  <c r="U685" i="75"/>
  <c r="U694" i="75"/>
  <c r="U687" i="75"/>
  <c r="U686" i="75"/>
  <c r="AB730" i="75"/>
  <c r="AB729" i="75"/>
  <c r="AB728" i="75"/>
  <c r="AB727" i="75"/>
  <c r="AB734" i="75"/>
  <c r="AB726" i="75"/>
  <c r="AB733" i="75"/>
  <c r="AB725" i="75"/>
  <c r="AB731" i="75"/>
  <c r="AB732" i="75"/>
  <c r="U732" i="75"/>
  <c r="U731" i="75"/>
  <c r="U730" i="75"/>
  <c r="U729" i="75"/>
  <c r="U728" i="75"/>
  <c r="U733" i="75"/>
  <c r="U725" i="75"/>
  <c r="U726" i="75"/>
  <c r="U734" i="75"/>
  <c r="U727" i="75"/>
  <c r="AB634" i="75"/>
  <c r="AB626" i="75"/>
  <c r="AB633" i="75"/>
  <c r="AB625" i="75"/>
  <c r="AB632" i="75"/>
  <c r="AB631" i="75"/>
  <c r="AB630" i="75"/>
  <c r="AB629" i="75"/>
  <c r="AB627" i="75"/>
  <c r="AB628" i="75"/>
  <c r="U628" i="75"/>
  <c r="U627" i="75"/>
  <c r="U634" i="75"/>
  <c r="U626" i="75"/>
  <c r="U633" i="75"/>
  <c r="U625" i="75"/>
  <c r="U632" i="75"/>
  <c r="U629" i="75"/>
  <c r="U630" i="75"/>
  <c r="U631" i="75"/>
  <c r="Z23" i="75"/>
  <c r="Z15" i="75"/>
  <c r="Z22" i="75"/>
  <c r="Z21" i="75"/>
  <c r="Z20" i="75"/>
  <c r="Z19" i="75"/>
  <c r="Z18" i="75"/>
  <c r="Z24" i="75"/>
  <c r="Z16" i="75"/>
  <c r="S18" i="75"/>
  <c r="S17" i="75"/>
  <c r="S24" i="75"/>
  <c r="S16" i="75"/>
  <c r="Z17" i="75"/>
  <c r="S23" i="75"/>
  <c r="S15" i="75"/>
  <c r="S22" i="75"/>
  <c r="S21" i="75"/>
  <c r="S19" i="75"/>
  <c r="S20" i="75"/>
  <c r="Z63" i="75"/>
  <c r="Z55" i="75"/>
  <c r="Z62" i="75"/>
  <c r="Z61" i="75"/>
  <c r="Z60" i="75"/>
  <c r="Z59" i="75"/>
  <c r="Z58" i="75"/>
  <c r="Z64" i="75"/>
  <c r="Z56" i="75"/>
  <c r="S58" i="75"/>
  <c r="S57" i="75"/>
  <c r="S64" i="75"/>
  <c r="S56" i="75"/>
  <c r="S63" i="75"/>
  <c r="S55" i="75"/>
  <c r="S62" i="75"/>
  <c r="S61" i="75"/>
  <c r="S59" i="75"/>
  <c r="S60" i="75"/>
  <c r="Z57" i="75"/>
  <c r="Z103" i="75"/>
  <c r="Z95" i="75"/>
  <c r="Z102" i="75"/>
  <c r="Z101" i="75"/>
  <c r="Z100" i="75"/>
  <c r="Z99" i="75"/>
  <c r="Z98" i="75"/>
  <c r="Z104" i="75"/>
  <c r="Z96" i="75"/>
  <c r="S98" i="75"/>
  <c r="Z97" i="75"/>
  <c r="S97" i="75"/>
  <c r="S104" i="75"/>
  <c r="S96" i="75"/>
  <c r="S103" i="75"/>
  <c r="S95" i="75"/>
  <c r="S102" i="75"/>
  <c r="S101" i="75"/>
  <c r="S99" i="75"/>
  <c r="S100" i="75"/>
  <c r="Z143" i="75"/>
  <c r="Z135" i="75"/>
  <c r="Z142" i="75"/>
  <c r="Z141" i="75"/>
  <c r="Z140" i="75"/>
  <c r="Z139" i="75"/>
  <c r="Z138" i="75"/>
  <c r="Z144" i="75"/>
  <c r="Z136" i="75"/>
  <c r="S138" i="75"/>
  <c r="S137" i="75"/>
  <c r="S144" i="75"/>
  <c r="S136" i="75"/>
  <c r="S143" i="75"/>
  <c r="S135" i="75"/>
  <c r="Z137" i="75"/>
  <c r="S142" i="75"/>
  <c r="S141" i="75"/>
  <c r="S139" i="75"/>
  <c r="S140" i="75"/>
  <c r="Z183" i="75"/>
  <c r="Z175" i="75"/>
  <c r="Z182" i="75"/>
  <c r="Z181" i="75"/>
  <c r="Z180" i="75"/>
  <c r="Z179" i="75"/>
  <c r="Z178" i="75"/>
  <c r="Z184" i="75"/>
  <c r="Z176" i="75"/>
  <c r="S178" i="75"/>
  <c r="S177" i="75"/>
  <c r="S184" i="75"/>
  <c r="S176" i="75"/>
  <c r="S183" i="75"/>
  <c r="S175" i="75"/>
  <c r="S182" i="75"/>
  <c r="S181" i="75"/>
  <c r="Z177" i="75"/>
  <c r="S179" i="75"/>
  <c r="S180" i="75"/>
  <c r="Z219" i="75"/>
  <c r="Z224" i="75"/>
  <c r="Z223" i="75"/>
  <c r="Z222" i="75"/>
  <c r="Z220" i="75"/>
  <c r="Z215" i="75"/>
  <c r="Z221" i="75"/>
  <c r="Z218" i="75"/>
  <c r="Z216" i="75"/>
  <c r="S218" i="75"/>
  <c r="S217" i="75"/>
  <c r="Z217" i="75"/>
  <c r="S224" i="75"/>
  <c r="S216" i="75"/>
  <c r="S223" i="75"/>
  <c r="S215" i="75"/>
  <c r="S222" i="75"/>
  <c r="S221" i="75"/>
  <c r="S219" i="75"/>
  <c r="S220" i="75"/>
  <c r="Z259" i="75"/>
  <c r="Z258" i="75"/>
  <c r="Z257" i="75"/>
  <c r="Z264" i="75"/>
  <c r="Z256" i="75"/>
  <c r="Z263" i="75"/>
  <c r="Z255" i="75"/>
  <c r="Z262" i="75"/>
  <c r="Z260" i="75"/>
  <c r="Z261" i="75"/>
  <c r="S258" i="75"/>
  <c r="S257" i="75"/>
  <c r="S264" i="75"/>
  <c r="S256" i="75"/>
  <c r="S263" i="75"/>
  <c r="S255" i="75"/>
  <c r="S262" i="75"/>
  <c r="S261" i="75"/>
  <c r="S259" i="75"/>
  <c r="S260" i="75"/>
  <c r="Z299" i="75"/>
  <c r="Z298" i="75"/>
  <c r="Z297" i="75"/>
  <c r="Z304" i="75"/>
  <c r="Z296" i="75"/>
  <c r="Z303" i="75"/>
  <c r="Z295" i="75"/>
  <c r="Z302" i="75"/>
  <c r="Z300" i="75"/>
  <c r="Z301" i="75"/>
  <c r="S298" i="75"/>
  <c r="S297" i="75"/>
  <c r="S304" i="75"/>
  <c r="S296" i="75"/>
  <c r="S303" i="75"/>
  <c r="S295" i="75"/>
  <c r="S302" i="75"/>
  <c r="S301" i="75"/>
  <c r="S299" i="75"/>
  <c r="S300" i="75"/>
  <c r="Z339" i="75"/>
  <c r="Z338" i="75"/>
  <c r="Z337" i="75"/>
  <c r="Z344" i="75"/>
  <c r="Z336" i="75"/>
  <c r="Z343" i="75"/>
  <c r="Z335" i="75"/>
  <c r="Z342" i="75"/>
  <c r="Z340" i="75"/>
  <c r="Z341" i="75"/>
  <c r="S338" i="75"/>
  <c r="S337" i="75"/>
  <c r="S344" i="75"/>
  <c r="S336" i="75"/>
  <c r="S343" i="75"/>
  <c r="S335" i="75"/>
  <c r="S342" i="75"/>
  <c r="S341" i="75"/>
  <c r="S339" i="75"/>
  <c r="S340" i="75"/>
  <c r="Z379" i="75"/>
  <c r="Z378" i="75"/>
  <c r="Z377" i="75"/>
  <c r="Z384" i="75"/>
  <c r="Z376" i="75"/>
  <c r="Z383" i="75"/>
  <c r="Z375" i="75"/>
  <c r="Z382" i="75"/>
  <c r="Z380" i="75"/>
  <c r="Z381" i="75"/>
  <c r="S380" i="75"/>
  <c r="S379" i="75"/>
  <c r="S378" i="75"/>
  <c r="S377" i="75"/>
  <c r="S384" i="75"/>
  <c r="S376" i="75"/>
  <c r="S383" i="75"/>
  <c r="S375" i="75"/>
  <c r="S381" i="75"/>
  <c r="S382" i="75"/>
  <c r="Z419" i="75"/>
  <c r="Z418" i="75"/>
  <c r="Z417" i="75"/>
  <c r="Z424" i="75"/>
  <c r="Z416" i="75"/>
  <c r="Z423" i="75"/>
  <c r="Z415" i="75"/>
  <c r="Z422" i="75"/>
  <c r="Z420" i="75"/>
  <c r="S420" i="75"/>
  <c r="S419" i="75"/>
  <c r="S418" i="75"/>
  <c r="Z421" i="75"/>
  <c r="S417" i="75"/>
  <c r="S424" i="75"/>
  <c r="S416" i="75"/>
  <c r="S423" i="75"/>
  <c r="S415" i="75"/>
  <c r="S421" i="75"/>
  <c r="S422" i="75"/>
  <c r="Z459" i="75"/>
  <c r="Z458" i="75"/>
  <c r="Z457" i="75"/>
  <c r="Z464" i="75"/>
  <c r="Z456" i="75"/>
  <c r="Z463" i="75"/>
  <c r="Z455" i="75"/>
  <c r="Z462" i="75"/>
  <c r="Z460" i="75"/>
  <c r="S460" i="75"/>
  <c r="S459" i="75"/>
  <c r="S458" i="75"/>
  <c r="S457" i="75"/>
  <c r="S464" i="75"/>
  <c r="S456" i="75"/>
  <c r="S463" i="75"/>
  <c r="S455" i="75"/>
  <c r="S461" i="75"/>
  <c r="S462" i="75"/>
  <c r="Z461" i="75"/>
  <c r="Z499" i="75"/>
  <c r="Z498" i="75"/>
  <c r="Z497" i="75"/>
  <c r="Z504" i="75"/>
  <c r="Z496" i="75"/>
  <c r="Z503" i="75"/>
  <c r="Z495" i="75"/>
  <c r="Z502" i="75"/>
  <c r="Z500" i="75"/>
  <c r="S500" i="75"/>
  <c r="Z501" i="75"/>
  <c r="S499" i="75"/>
  <c r="S498" i="75"/>
  <c r="S497" i="75"/>
  <c r="S504" i="75"/>
  <c r="S496" i="75"/>
  <c r="S503" i="75"/>
  <c r="S495" i="75"/>
  <c r="S501" i="75"/>
  <c r="S502" i="75"/>
  <c r="Z539" i="75"/>
  <c r="Z538" i="75"/>
  <c r="Z537" i="75"/>
  <c r="Z544" i="75"/>
  <c r="Z536" i="75"/>
  <c r="Z543" i="75"/>
  <c r="Z535" i="75"/>
  <c r="Z542" i="75"/>
  <c r="Z540" i="75"/>
  <c r="S540" i="75"/>
  <c r="S539" i="75"/>
  <c r="S538" i="75"/>
  <c r="S537" i="75"/>
  <c r="Z541" i="75"/>
  <c r="S544" i="75"/>
  <c r="S536" i="75"/>
  <c r="S543" i="75"/>
  <c r="S535" i="75"/>
  <c r="S541" i="75"/>
  <c r="S542" i="75"/>
  <c r="Z579" i="75"/>
  <c r="Z578" i="75"/>
  <c r="Z577" i="75"/>
  <c r="Z584" i="75"/>
  <c r="Z576" i="75"/>
  <c r="Z583" i="75"/>
  <c r="Z575" i="75"/>
  <c r="Z582" i="75"/>
  <c r="Z580" i="75"/>
  <c r="S580" i="75"/>
  <c r="S579" i="75"/>
  <c r="S578" i="75"/>
  <c r="S577" i="75"/>
  <c r="S584" i="75"/>
  <c r="S576" i="75"/>
  <c r="S583" i="75"/>
  <c r="S575" i="75"/>
  <c r="Z581" i="75"/>
  <c r="S581" i="75"/>
  <c r="S582" i="75"/>
  <c r="Z619" i="75"/>
  <c r="Z618" i="75"/>
  <c r="Z617" i="75"/>
  <c r="Z624" i="75"/>
  <c r="Z616" i="75"/>
  <c r="Z623" i="75"/>
  <c r="Z615" i="75"/>
  <c r="Z622" i="75"/>
  <c r="Z620" i="75"/>
  <c r="S620" i="75"/>
  <c r="S619" i="75"/>
  <c r="Z621" i="75"/>
  <c r="S618" i="75"/>
  <c r="S617" i="75"/>
  <c r="S624" i="75"/>
  <c r="S616" i="75"/>
  <c r="S623" i="75"/>
  <c r="S615" i="75"/>
  <c r="S621" i="75"/>
  <c r="S622" i="75"/>
  <c r="Z659" i="75"/>
  <c r="Z658" i="75"/>
  <c r="Z657" i="75"/>
  <c r="Z664" i="75"/>
  <c r="Z656" i="75"/>
  <c r="Z663" i="75"/>
  <c r="Z655" i="75"/>
  <c r="Z662" i="75"/>
  <c r="Z660" i="75"/>
  <c r="S660" i="75"/>
  <c r="S659" i="75"/>
  <c r="S658" i="75"/>
  <c r="S657" i="75"/>
  <c r="S664" i="75"/>
  <c r="S656" i="75"/>
  <c r="Z661" i="75"/>
  <c r="S663" i="75"/>
  <c r="S655" i="75"/>
  <c r="S661" i="75"/>
  <c r="S662" i="75"/>
  <c r="Z699" i="75"/>
  <c r="Z698" i="75"/>
  <c r="Z697" i="75"/>
  <c r="Z704" i="75"/>
  <c r="Z696" i="75"/>
  <c r="Z703" i="75"/>
  <c r="Z695" i="75"/>
  <c r="Z702" i="75"/>
  <c r="Z700" i="75"/>
  <c r="Z701" i="75"/>
  <c r="S700" i="75"/>
  <c r="S699" i="75"/>
  <c r="S698" i="75"/>
  <c r="S697" i="75"/>
  <c r="S704" i="75"/>
  <c r="S696" i="75"/>
  <c r="S703" i="75"/>
  <c r="S695" i="75"/>
  <c r="S701" i="75"/>
  <c r="S702" i="75"/>
  <c r="Z739" i="75"/>
  <c r="Z738" i="75"/>
  <c r="Z737" i="75"/>
  <c r="Z744" i="75"/>
  <c r="Z736" i="75"/>
  <c r="Z743" i="75"/>
  <c r="Z735" i="75"/>
  <c r="Z742" i="75"/>
  <c r="Z740" i="75"/>
  <c r="S740" i="75"/>
  <c r="S739" i="75"/>
  <c r="S738" i="75"/>
  <c r="Z741" i="75"/>
  <c r="S737" i="75"/>
  <c r="S744" i="75"/>
  <c r="S736" i="75"/>
  <c r="S743" i="75"/>
  <c r="S735" i="75"/>
  <c r="S741" i="75"/>
  <c r="S742" i="75"/>
  <c r="AB514" i="75"/>
  <c r="AB506" i="75"/>
  <c r="AB513" i="75"/>
  <c r="AB505" i="75"/>
  <c r="AB512" i="75"/>
  <c r="AB511" i="75"/>
  <c r="AB510" i="75"/>
  <c r="AB509" i="75"/>
  <c r="AB507" i="75"/>
  <c r="AB508" i="75"/>
  <c r="U507" i="75"/>
  <c r="U514" i="75"/>
  <c r="U506" i="75"/>
  <c r="U510" i="75"/>
  <c r="U509" i="75"/>
  <c r="U508" i="75"/>
  <c r="U505" i="75"/>
  <c r="U513" i="75"/>
  <c r="U511" i="75"/>
  <c r="U512" i="75"/>
  <c r="AB23" i="75"/>
  <c r="AB15" i="75"/>
  <c r="AB22" i="75"/>
  <c r="AB21" i="75"/>
  <c r="AB20" i="75"/>
  <c r="AB19" i="75"/>
  <c r="AB18" i="75"/>
  <c r="AB24" i="75"/>
  <c r="AB16" i="75"/>
  <c r="AB17" i="75"/>
  <c r="U15" i="75"/>
  <c r="U23" i="75"/>
  <c r="U22" i="75"/>
  <c r="U21" i="75"/>
  <c r="U20" i="75"/>
  <c r="U19" i="75"/>
  <c r="U18" i="75"/>
  <c r="U24" i="75"/>
  <c r="U16" i="75"/>
  <c r="U17" i="75"/>
  <c r="AB63" i="75"/>
  <c r="AB55" i="75"/>
  <c r="AB62" i="75"/>
  <c r="AB61" i="75"/>
  <c r="AB60" i="75"/>
  <c r="AB59" i="75"/>
  <c r="AB58" i="75"/>
  <c r="AB64" i="75"/>
  <c r="AB56" i="75"/>
  <c r="AB57" i="75"/>
  <c r="U63" i="75"/>
  <c r="U55" i="75"/>
  <c r="U62" i="75"/>
  <c r="U61" i="75"/>
  <c r="U60" i="75"/>
  <c r="U59" i="75"/>
  <c r="U58" i="75"/>
  <c r="U64" i="75"/>
  <c r="U56" i="75"/>
  <c r="U57" i="75"/>
  <c r="AB98" i="75"/>
  <c r="AB97" i="75"/>
  <c r="AB104" i="75"/>
  <c r="AB96" i="75"/>
  <c r="AB103" i="75"/>
  <c r="AB95" i="75"/>
  <c r="AB102" i="75"/>
  <c r="AB101" i="75"/>
  <c r="AB99" i="75"/>
  <c r="AB100" i="75"/>
  <c r="U103" i="75"/>
  <c r="U95" i="75"/>
  <c r="U102" i="75"/>
  <c r="U101" i="75"/>
  <c r="U100" i="75"/>
  <c r="U99" i="75"/>
  <c r="U98" i="75"/>
  <c r="U104" i="75"/>
  <c r="U96" i="75"/>
  <c r="U97" i="75"/>
  <c r="AB138" i="75"/>
  <c r="AB137" i="75"/>
  <c r="AB144" i="75"/>
  <c r="AB136" i="75"/>
  <c r="AB143" i="75"/>
  <c r="AB135" i="75"/>
  <c r="AB142" i="75"/>
  <c r="AB141" i="75"/>
  <c r="AB139" i="75"/>
  <c r="AB140" i="75"/>
  <c r="U143" i="75"/>
  <c r="U135" i="75"/>
  <c r="U142" i="75"/>
  <c r="U141" i="75"/>
  <c r="U140" i="75"/>
  <c r="U139" i="75"/>
  <c r="U138" i="75"/>
  <c r="U144" i="75"/>
  <c r="U136" i="75"/>
  <c r="U137" i="75"/>
  <c r="AB178" i="75"/>
  <c r="AB177" i="75"/>
  <c r="AB184" i="75"/>
  <c r="AB176" i="75"/>
  <c r="AB183" i="75"/>
  <c r="AB175" i="75"/>
  <c r="AB182" i="75"/>
  <c r="AB181" i="75"/>
  <c r="AB179" i="75"/>
  <c r="AB180" i="75"/>
  <c r="U183" i="75"/>
  <c r="U175" i="75"/>
  <c r="U182" i="75"/>
  <c r="U181" i="75"/>
  <c r="U180" i="75"/>
  <c r="U179" i="75"/>
  <c r="U178" i="75"/>
  <c r="U184" i="75"/>
  <c r="U176" i="75"/>
  <c r="U177" i="75"/>
  <c r="AB218" i="75"/>
  <c r="AB217" i="75"/>
  <c r="AB224" i="75"/>
  <c r="AB216" i="75"/>
  <c r="AB223" i="75"/>
  <c r="AB215" i="75"/>
  <c r="AB222" i="75"/>
  <c r="AB221" i="75"/>
  <c r="AB219" i="75"/>
  <c r="AB220" i="75"/>
  <c r="U223" i="75"/>
  <c r="U215" i="75"/>
  <c r="U222" i="75"/>
  <c r="U221" i="75"/>
  <c r="U220" i="75"/>
  <c r="U219" i="75"/>
  <c r="U218" i="75"/>
  <c r="U224" i="75"/>
  <c r="U216" i="75"/>
  <c r="U217" i="75"/>
  <c r="AB258" i="75"/>
  <c r="AB257" i="75"/>
  <c r="AB264" i="75"/>
  <c r="AB256" i="75"/>
  <c r="AB263" i="75"/>
  <c r="AB255" i="75"/>
  <c r="AB262" i="75"/>
  <c r="AB261" i="75"/>
  <c r="AB259" i="75"/>
  <c r="AB260" i="75"/>
  <c r="U263" i="75"/>
  <c r="U255" i="75"/>
  <c r="U262" i="75"/>
  <c r="U261" i="75"/>
  <c r="U260" i="75"/>
  <c r="U259" i="75"/>
  <c r="U258" i="75"/>
  <c r="U264" i="75"/>
  <c r="U256" i="75"/>
  <c r="U257" i="75"/>
  <c r="AB298" i="75"/>
  <c r="AB297" i="75"/>
  <c r="AB304" i="75"/>
  <c r="AB296" i="75"/>
  <c r="AB303" i="75"/>
  <c r="AB295" i="75"/>
  <c r="AB302" i="75"/>
  <c r="AB301" i="75"/>
  <c r="AB299" i="75"/>
  <c r="AB300" i="75"/>
  <c r="U303" i="75"/>
  <c r="U295" i="75"/>
  <c r="U302" i="75"/>
  <c r="U301" i="75"/>
  <c r="U300" i="75"/>
  <c r="U299" i="75"/>
  <c r="U298" i="75"/>
  <c r="U304" i="75"/>
  <c r="U296" i="75"/>
  <c r="U297" i="75"/>
  <c r="AB338" i="75"/>
  <c r="AB337" i="75"/>
  <c r="AB344" i="75"/>
  <c r="AB336" i="75"/>
  <c r="AB343" i="75"/>
  <c r="AB335" i="75"/>
  <c r="AB342" i="75"/>
  <c r="AB341" i="75"/>
  <c r="AB339" i="75"/>
  <c r="AB340" i="75"/>
  <c r="U343" i="75"/>
  <c r="U335" i="75"/>
  <c r="U342" i="75"/>
  <c r="U341" i="75"/>
  <c r="U340" i="75"/>
  <c r="U339" i="75"/>
  <c r="U338" i="75"/>
  <c r="U344" i="75"/>
  <c r="U336" i="75"/>
  <c r="U337" i="75"/>
  <c r="AB378" i="75"/>
  <c r="AB377" i="75"/>
  <c r="AB384" i="75"/>
  <c r="AB376" i="75"/>
  <c r="AB383" i="75"/>
  <c r="AB375" i="75"/>
  <c r="AB382" i="75"/>
  <c r="AB381" i="75"/>
  <c r="AB379" i="75"/>
  <c r="AB380" i="75"/>
  <c r="U383" i="75"/>
  <c r="U375" i="75"/>
  <c r="U382" i="75"/>
  <c r="U381" i="75"/>
  <c r="U380" i="75"/>
  <c r="U379" i="75"/>
  <c r="U377" i="75"/>
  <c r="U378" i="75"/>
  <c r="U384" i="75"/>
  <c r="U376" i="75"/>
  <c r="AB418" i="75"/>
  <c r="AB417" i="75"/>
  <c r="AB424" i="75"/>
  <c r="AB416" i="75"/>
  <c r="AB423" i="75"/>
  <c r="AB415" i="75"/>
  <c r="AB422" i="75"/>
  <c r="AB421" i="75"/>
  <c r="AB419" i="75"/>
  <c r="AB420" i="75"/>
  <c r="U423" i="75"/>
  <c r="U415" i="75"/>
  <c r="U422" i="75"/>
  <c r="U421" i="75"/>
  <c r="U420" i="75"/>
  <c r="U419" i="75"/>
  <c r="U417" i="75"/>
  <c r="U418" i="75"/>
  <c r="U424" i="75"/>
  <c r="U416" i="75"/>
  <c r="AB458" i="75"/>
  <c r="AB457" i="75"/>
  <c r="AB464" i="75"/>
  <c r="AB456" i="75"/>
  <c r="AB463" i="75"/>
  <c r="AB455" i="75"/>
  <c r="AB462" i="75"/>
  <c r="AB461" i="75"/>
  <c r="AB459" i="75"/>
  <c r="AB460" i="75"/>
  <c r="U463" i="75"/>
  <c r="U455" i="75"/>
  <c r="U462" i="75"/>
  <c r="U461" i="75"/>
  <c r="U460" i="75"/>
  <c r="U459" i="75"/>
  <c r="U458" i="75"/>
  <c r="U464" i="75"/>
  <c r="U456" i="75"/>
  <c r="U457" i="75"/>
  <c r="AB498" i="75"/>
  <c r="AB497" i="75"/>
  <c r="AB504" i="75"/>
  <c r="AB496" i="75"/>
  <c r="AB503" i="75"/>
  <c r="AB495" i="75"/>
  <c r="AB502" i="75"/>
  <c r="AB501" i="75"/>
  <c r="AB499" i="75"/>
  <c r="AB500" i="75"/>
  <c r="U499" i="75"/>
  <c r="U498" i="75"/>
  <c r="U500" i="75"/>
  <c r="U497" i="75"/>
  <c r="U496" i="75"/>
  <c r="U495" i="75"/>
  <c r="U502" i="75"/>
  <c r="U504" i="75"/>
  <c r="U503" i="75"/>
  <c r="U501" i="75"/>
  <c r="AB538" i="75"/>
  <c r="AB537" i="75"/>
  <c r="AB544" i="75"/>
  <c r="AB536" i="75"/>
  <c r="AB543" i="75"/>
  <c r="AB535" i="75"/>
  <c r="AB542" i="75"/>
  <c r="AB541" i="75"/>
  <c r="AB539" i="75"/>
  <c r="AB540" i="75"/>
  <c r="U540" i="75"/>
  <c r="U539" i="75"/>
  <c r="U538" i="75"/>
  <c r="U537" i="75"/>
  <c r="U544" i="75"/>
  <c r="U536" i="75"/>
  <c r="U535" i="75"/>
  <c r="U542" i="75"/>
  <c r="U543" i="75"/>
  <c r="U541" i="75"/>
  <c r="AB578" i="75"/>
  <c r="AB577" i="75"/>
  <c r="AB584" i="75"/>
  <c r="AB576" i="75"/>
  <c r="AB583" i="75"/>
  <c r="AB575" i="75"/>
  <c r="AB582" i="75"/>
  <c r="AB581" i="75"/>
  <c r="AB579" i="75"/>
  <c r="AB580" i="75"/>
  <c r="U580" i="75"/>
  <c r="U579" i="75"/>
  <c r="U578" i="75"/>
  <c r="U577" i="75"/>
  <c r="U584" i="75"/>
  <c r="U576" i="75"/>
  <c r="U581" i="75"/>
  <c r="U583" i="75"/>
  <c r="U582" i="75"/>
  <c r="U575" i="75"/>
  <c r="AB618" i="75"/>
  <c r="AB617" i="75"/>
  <c r="AB624" i="75"/>
  <c r="AB616" i="75"/>
  <c r="AB623" i="75"/>
  <c r="AB615" i="75"/>
  <c r="AB622" i="75"/>
  <c r="AB621" i="75"/>
  <c r="AB619" i="75"/>
  <c r="AB620" i="75"/>
  <c r="U620" i="75"/>
  <c r="U619" i="75"/>
  <c r="U618" i="75"/>
  <c r="U617" i="75"/>
  <c r="U624" i="75"/>
  <c r="U616" i="75"/>
  <c r="U621" i="75"/>
  <c r="U623" i="75"/>
  <c r="U622" i="75"/>
  <c r="U615" i="75"/>
  <c r="AB658" i="75"/>
  <c r="AB657" i="75"/>
  <c r="AB664" i="75"/>
  <c r="AB656" i="75"/>
  <c r="AB663" i="75"/>
  <c r="AB655" i="75"/>
  <c r="AB662" i="75"/>
  <c r="AB661" i="75"/>
  <c r="AB659" i="75"/>
  <c r="AB660" i="75"/>
  <c r="U660" i="75"/>
  <c r="U659" i="75"/>
  <c r="U658" i="75"/>
  <c r="U657" i="75"/>
  <c r="U664" i="75"/>
  <c r="U656" i="75"/>
  <c r="U661" i="75"/>
  <c r="U662" i="75"/>
  <c r="U655" i="75"/>
  <c r="U663" i="75"/>
  <c r="AB698" i="75"/>
  <c r="AB697" i="75"/>
  <c r="AB704" i="75"/>
  <c r="AB696" i="75"/>
  <c r="AB703" i="75"/>
  <c r="AB695" i="75"/>
  <c r="AB702" i="75"/>
  <c r="AB701" i="75"/>
  <c r="AB699" i="75"/>
  <c r="AB700" i="75"/>
  <c r="U700" i="75"/>
  <c r="U699" i="75"/>
  <c r="U698" i="75"/>
  <c r="U697" i="75"/>
  <c r="U704" i="75"/>
  <c r="U696" i="75"/>
  <c r="U701" i="75"/>
  <c r="U702" i="75"/>
  <c r="U703" i="75"/>
  <c r="U695" i="75"/>
  <c r="AB738" i="75"/>
  <c r="AB737" i="75"/>
  <c r="AB744" i="75"/>
  <c r="AB736" i="75"/>
  <c r="AB743" i="75"/>
  <c r="AB735" i="75"/>
  <c r="AB742" i="75"/>
  <c r="AB741" i="75"/>
  <c r="AB739" i="75"/>
  <c r="AB740" i="75"/>
  <c r="U740" i="75"/>
  <c r="U739" i="75"/>
  <c r="U738" i="75"/>
  <c r="U737" i="75"/>
  <c r="U744" i="75"/>
  <c r="U736" i="75"/>
  <c r="U741" i="75"/>
  <c r="U743" i="75"/>
  <c r="U742" i="75"/>
  <c r="U735" i="75"/>
  <c r="K817" i="69"/>
  <c r="K597" i="69"/>
  <c r="K509" i="69"/>
  <c r="K465" i="69"/>
  <c r="K245" i="69"/>
  <c r="K157" i="69"/>
  <c r="J69" i="70"/>
  <c r="J157" i="70"/>
  <c r="J245" i="70"/>
  <c r="J333" i="70"/>
  <c r="J421" i="70"/>
  <c r="J509" i="70"/>
  <c r="J597" i="70"/>
  <c r="J685" i="70"/>
  <c r="J773" i="70"/>
  <c r="J25" i="70"/>
  <c r="J113" i="70"/>
  <c r="J201" i="70"/>
  <c r="J289" i="70"/>
  <c r="J377" i="70"/>
  <c r="J465" i="70"/>
  <c r="J553" i="70"/>
  <c r="J641" i="70"/>
  <c r="J729" i="70"/>
  <c r="J817" i="70"/>
  <c r="K47" i="69"/>
  <c r="K91" i="69"/>
  <c r="K135" i="69"/>
  <c r="K179" i="69"/>
  <c r="K223" i="69"/>
  <c r="K267" i="69"/>
  <c r="K311" i="69"/>
  <c r="K355" i="69"/>
  <c r="K399" i="69"/>
  <c r="K443" i="69"/>
  <c r="K487" i="69"/>
  <c r="K531" i="69"/>
  <c r="K575" i="69"/>
  <c r="K619" i="69"/>
  <c r="K663" i="69"/>
  <c r="K707" i="69"/>
  <c r="K751" i="69"/>
  <c r="K795" i="69"/>
  <c r="J47" i="70"/>
  <c r="J135" i="70"/>
  <c r="J223" i="70"/>
  <c r="J311" i="70"/>
  <c r="J399" i="70"/>
  <c r="J487" i="70"/>
  <c r="J575" i="70"/>
  <c r="J663" i="70"/>
  <c r="J751" i="70"/>
  <c r="K14" i="69"/>
  <c r="K58" i="69"/>
  <c r="K102" i="69"/>
  <c r="K146" i="69"/>
  <c r="K190" i="69"/>
  <c r="K234" i="69"/>
  <c r="K278" i="69"/>
  <c r="K322" i="69"/>
  <c r="K366" i="69"/>
  <c r="K410" i="69"/>
  <c r="K454" i="69"/>
  <c r="K498" i="69"/>
  <c r="K542" i="69"/>
  <c r="K586" i="69"/>
  <c r="K630" i="69"/>
  <c r="K674" i="69"/>
  <c r="K718" i="69"/>
  <c r="K762" i="69"/>
  <c r="K806" i="69"/>
  <c r="J36" i="70"/>
  <c r="J124" i="70"/>
  <c r="J212" i="70"/>
  <c r="J300" i="70"/>
  <c r="J388" i="70"/>
  <c r="J476" i="70"/>
  <c r="J564" i="70"/>
  <c r="J652" i="70"/>
  <c r="J740" i="70"/>
  <c r="J80" i="70"/>
  <c r="J168" i="70"/>
  <c r="J256" i="70"/>
  <c r="J344" i="70"/>
  <c r="J432" i="70"/>
  <c r="J520" i="70"/>
  <c r="J608" i="70"/>
  <c r="J696" i="70"/>
  <c r="J784" i="70"/>
  <c r="Z729" i="74"/>
  <c r="Z728" i="74"/>
  <c r="Z727" i="74"/>
  <c r="Z734" i="74"/>
  <c r="Z726" i="74"/>
  <c r="Z733" i="74"/>
  <c r="Z725" i="74"/>
  <c r="Z731" i="74"/>
  <c r="Z730" i="74"/>
  <c r="Z732" i="74"/>
  <c r="S732" i="74"/>
  <c r="S731" i="74"/>
  <c r="S730" i="74"/>
  <c r="S729" i="74"/>
  <c r="S728" i="74"/>
  <c r="S727" i="74"/>
  <c r="S734" i="74"/>
  <c r="S726" i="74"/>
  <c r="S733" i="74"/>
  <c r="S725" i="74"/>
  <c r="L734" i="74"/>
  <c r="L726" i="74"/>
  <c r="L733" i="74"/>
  <c r="L725" i="74"/>
  <c r="L732" i="74"/>
  <c r="L731" i="74"/>
  <c r="L730" i="74"/>
  <c r="L729" i="74"/>
  <c r="L728" i="74"/>
  <c r="L727" i="74"/>
  <c r="Z689" i="74"/>
  <c r="Z688" i="74"/>
  <c r="Z687" i="74"/>
  <c r="Z694" i="74"/>
  <c r="Z686" i="74"/>
  <c r="Z693" i="74"/>
  <c r="Z685" i="74"/>
  <c r="Z691" i="74"/>
  <c r="Z690" i="74"/>
  <c r="Z692" i="74"/>
  <c r="S692" i="74"/>
  <c r="S691" i="74"/>
  <c r="S690" i="74"/>
  <c r="S689" i="74"/>
  <c r="S688" i="74"/>
  <c r="S687" i="74"/>
  <c r="S694" i="74"/>
  <c r="S686" i="74"/>
  <c r="S693" i="74"/>
  <c r="S685" i="74"/>
  <c r="L694" i="74"/>
  <c r="L686" i="74"/>
  <c r="L693" i="74"/>
  <c r="L685" i="74"/>
  <c r="L692" i="74"/>
  <c r="L691" i="74"/>
  <c r="L690" i="74"/>
  <c r="L689" i="74"/>
  <c r="L688" i="74"/>
  <c r="L687" i="74"/>
  <c r="Z649" i="74"/>
  <c r="Z648" i="74"/>
  <c r="Z647" i="74"/>
  <c r="Z654" i="74"/>
  <c r="Z646" i="74"/>
  <c r="Z653" i="74"/>
  <c r="Z645" i="74"/>
  <c r="Z651" i="74"/>
  <c r="Z650" i="74"/>
  <c r="Z652" i="74"/>
  <c r="S652" i="74"/>
  <c r="S651" i="74"/>
  <c r="S650" i="74"/>
  <c r="S649" i="74"/>
  <c r="S648" i="74"/>
  <c r="S647" i="74"/>
  <c r="S654" i="74"/>
  <c r="S646" i="74"/>
  <c r="S653" i="74"/>
  <c r="S645" i="74"/>
  <c r="L654" i="74"/>
  <c r="L646" i="74"/>
  <c r="L653" i="74"/>
  <c r="L645" i="74"/>
  <c r="L652" i="74"/>
  <c r="L651" i="74"/>
  <c r="L650" i="74"/>
  <c r="L649" i="74"/>
  <c r="L648" i="74"/>
  <c r="L647" i="74"/>
  <c r="Z609" i="74"/>
  <c r="Z608" i="74"/>
  <c r="Z607" i="74"/>
  <c r="Z614" i="74"/>
  <c r="Z606" i="74"/>
  <c r="Z613" i="74"/>
  <c r="Z605" i="74"/>
  <c r="Z611" i="74"/>
  <c r="Z610" i="74"/>
  <c r="Z612" i="74"/>
  <c r="S612" i="74"/>
  <c r="S611" i="74"/>
  <c r="S610" i="74"/>
  <c r="S609" i="74"/>
  <c r="S608" i="74"/>
  <c r="S607" i="74"/>
  <c r="S614" i="74"/>
  <c r="S606" i="74"/>
  <c r="S613" i="74"/>
  <c r="S605" i="74"/>
  <c r="L614" i="74"/>
  <c r="L606" i="74"/>
  <c r="L613" i="74"/>
  <c r="L605" i="74"/>
  <c r="L612" i="74"/>
  <c r="L611" i="74"/>
  <c r="L610" i="74"/>
  <c r="L609" i="74"/>
  <c r="L608" i="74"/>
  <c r="L607" i="74"/>
  <c r="Z574" i="74"/>
  <c r="Z566" i="74"/>
  <c r="Z573" i="74"/>
  <c r="Z565" i="74"/>
  <c r="Z571" i="74"/>
  <c r="Z570" i="74"/>
  <c r="Z568" i="74"/>
  <c r="Z567" i="74"/>
  <c r="Z572" i="74"/>
  <c r="Z569" i="74"/>
  <c r="S572" i="74"/>
  <c r="S571" i="74"/>
  <c r="S570" i="74"/>
  <c r="S569" i="74"/>
  <c r="S568" i="74"/>
  <c r="S567" i="74"/>
  <c r="S574" i="74"/>
  <c r="S566" i="74"/>
  <c r="S573" i="74"/>
  <c r="S565" i="74"/>
  <c r="L574" i="74"/>
  <c r="L566" i="74"/>
  <c r="L573" i="74"/>
  <c r="L565" i="74"/>
  <c r="L572" i="74"/>
  <c r="L571" i="74"/>
  <c r="L570" i="74"/>
  <c r="L569" i="74"/>
  <c r="L568" i="74"/>
  <c r="L567" i="74"/>
  <c r="Z534" i="74"/>
  <c r="Z526" i="74"/>
  <c r="Z533" i="74"/>
  <c r="Z525" i="74"/>
  <c r="Z531" i="74"/>
  <c r="Z530" i="74"/>
  <c r="Z528" i="74"/>
  <c r="Z527" i="74"/>
  <c r="Z532" i="74"/>
  <c r="Z529" i="74"/>
  <c r="S532" i="74"/>
  <c r="S531" i="74"/>
  <c r="S530" i="74"/>
  <c r="S529" i="74"/>
  <c r="S528" i="74"/>
  <c r="S527" i="74"/>
  <c r="S534" i="74"/>
  <c r="S526" i="74"/>
  <c r="S533" i="74"/>
  <c r="S525" i="74"/>
  <c r="L534" i="74"/>
  <c r="L526" i="74"/>
  <c r="L533" i="74"/>
  <c r="L525" i="74"/>
  <c r="L532" i="74"/>
  <c r="L531" i="74"/>
  <c r="L530" i="74"/>
  <c r="L529" i="74"/>
  <c r="L528" i="74"/>
  <c r="L527" i="74"/>
  <c r="Z494" i="74"/>
  <c r="Z486" i="74"/>
  <c r="Z493" i="74"/>
  <c r="Z485" i="74"/>
  <c r="Z491" i="74"/>
  <c r="Z490" i="74"/>
  <c r="Z488" i="74"/>
  <c r="Z487" i="74"/>
  <c r="Z492" i="74"/>
  <c r="Z489" i="74"/>
  <c r="S492" i="74"/>
  <c r="S491" i="74"/>
  <c r="S490" i="74"/>
  <c r="S489" i="74"/>
  <c r="S488" i="74"/>
  <c r="S487" i="74"/>
  <c r="S494" i="74"/>
  <c r="S486" i="74"/>
  <c r="S493" i="74"/>
  <c r="S485" i="74"/>
  <c r="L494" i="74"/>
  <c r="L486" i="74"/>
  <c r="L493" i="74"/>
  <c r="L485" i="74"/>
  <c r="L492" i="74"/>
  <c r="L491" i="74"/>
  <c r="L490" i="74"/>
  <c r="L489" i="74"/>
  <c r="L488" i="74"/>
  <c r="L487" i="74"/>
  <c r="Z454" i="74"/>
  <c r="Z446" i="74"/>
  <c r="Z453" i="74"/>
  <c r="Z445" i="74"/>
  <c r="Z451" i="74"/>
  <c r="Z450" i="74"/>
  <c r="Z448" i="74"/>
  <c r="Z447" i="74"/>
  <c r="Z452" i="74"/>
  <c r="Z449" i="74"/>
  <c r="S452" i="74"/>
  <c r="S451" i="74"/>
  <c r="S450" i="74"/>
  <c r="S449" i="74"/>
  <c r="S448" i="74"/>
  <c r="S447" i="74"/>
  <c r="S454" i="74"/>
  <c r="S446" i="74"/>
  <c r="S453" i="74"/>
  <c r="S445" i="74"/>
  <c r="L454" i="74"/>
  <c r="L446" i="74"/>
  <c r="L453" i="74"/>
  <c r="L445" i="74"/>
  <c r="L452" i="74"/>
  <c r="L451" i="74"/>
  <c r="L450" i="74"/>
  <c r="L449" i="74"/>
  <c r="L448" i="74"/>
  <c r="L447" i="74"/>
  <c r="Z414" i="74"/>
  <c r="Z406" i="74"/>
  <c r="Z413" i="74"/>
  <c r="Z405" i="74"/>
  <c r="Z411" i="74"/>
  <c r="Z410" i="74"/>
  <c r="Z408" i="74"/>
  <c r="Z407" i="74"/>
  <c r="Z412" i="74"/>
  <c r="Z409" i="74"/>
  <c r="S412" i="74"/>
  <c r="S411" i="74"/>
  <c r="S410" i="74"/>
  <c r="S409" i="74"/>
  <c r="S408" i="74"/>
  <c r="S407" i="74"/>
  <c r="S414" i="74"/>
  <c r="S406" i="74"/>
  <c r="S413" i="74"/>
  <c r="S405" i="74"/>
  <c r="L414" i="74"/>
  <c r="L406" i="74"/>
  <c r="L413" i="74"/>
  <c r="L405" i="74"/>
  <c r="L412" i="74"/>
  <c r="L411" i="74"/>
  <c r="L410" i="74"/>
  <c r="L409" i="74"/>
  <c r="L408" i="74"/>
  <c r="L407" i="74"/>
  <c r="Z374" i="74"/>
  <c r="Z366" i="74"/>
  <c r="Z373" i="74"/>
  <c r="Z365" i="74"/>
  <c r="Z371" i="74"/>
  <c r="Z370" i="74"/>
  <c r="Z368" i="74"/>
  <c r="Z367" i="74"/>
  <c r="Z372" i="74"/>
  <c r="Z369" i="74"/>
  <c r="S372" i="74"/>
  <c r="S371" i="74"/>
  <c r="S370" i="74"/>
  <c r="S369" i="74"/>
  <c r="S368" i="74"/>
  <c r="S367" i="74"/>
  <c r="S374" i="74"/>
  <c r="S366" i="74"/>
  <c r="S373" i="74"/>
  <c r="S365" i="74"/>
  <c r="L374" i="74"/>
  <c r="L366" i="74"/>
  <c r="L373" i="74"/>
  <c r="L365" i="74"/>
  <c r="L370" i="74"/>
  <c r="L369" i="74"/>
  <c r="L368" i="74"/>
  <c r="L372" i="74"/>
  <c r="L371" i="74"/>
  <c r="L367" i="74"/>
  <c r="Z334" i="74"/>
  <c r="Z326" i="74"/>
  <c r="Z333" i="74"/>
  <c r="Z325" i="74"/>
  <c r="Z331" i="74"/>
  <c r="Z330" i="74"/>
  <c r="Z328" i="74"/>
  <c r="Z327" i="74"/>
  <c r="Z332" i="74"/>
  <c r="Z329" i="74"/>
  <c r="S332" i="74"/>
  <c r="S331" i="74"/>
  <c r="S330" i="74"/>
  <c r="S329" i="74"/>
  <c r="S328" i="74"/>
  <c r="S327" i="74"/>
  <c r="S334" i="74"/>
  <c r="S326" i="74"/>
  <c r="S333" i="74"/>
  <c r="S325" i="74"/>
  <c r="L334" i="74"/>
  <c r="L326" i="74"/>
  <c r="L333" i="74"/>
  <c r="L325" i="74"/>
  <c r="L330" i="74"/>
  <c r="L329" i="74"/>
  <c r="L328" i="74"/>
  <c r="L332" i="74"/>
  <c r="L331" i="74"/>
  <c r="L327" i="74"/>
  <c r="Z294" i="74"/>
  <c r="Z286" i="74"/>
  <c r="Z293" i="74"/>
  <c r="Z285" i="74"/>
  <c r="Z291" i="74"/>
  <c r="Z290" i="74"/>
  <c r="Z288" i="74"/>
  <c r="Z287" i="74"/>
  <c r="Z292" i="74"/>
  <c r="Z289" i="74"/>
  <c r="S292" i="74"/>
  <c r="S291" i="74"/>
  <c r="S290" i="74"/>
  <c r="S289" i="74"/>
  <c r="S288" i="74"/>
  <c r="S287" i="74"/>
  <c r="S294" i="74"/>
  <c r="S286" i="74"/>
  <c r="S293" i="74"/>
  <c r="S285" i="74"/>
  <c r="L294" i="74"/>
  <c r="L286" i="74"/>
  <c r="L285" i="74"/>
  <c r="L293" i="74"/>
  <c r="L292" i="74"/>
  <c r="L291" i="74"/>
  <c r="L290" i="74"/>
  <c r="L289" i="74"/>
  <c r="L288" i="74"/>
  <c r="L287" i="74"/>
  <c r="Z254" i="74"/>
  <c r="Z246" i="74"/>
  <c r="Z253" i="74"/>
  <c r="Z245" i="74"/>
  <c r="Z251" i="74"/>
  <c r="Z250" i="74"/>
  <c r="Z248" i="74"/>
  <c r="Z247" i="74"/>
  <c r="Z252" i="74"/>
  <c r="Z249" i="74"/>
  <c r="S252" i="74"/>
  <c r="S251" i="74"/>
  <c r="S250" i="74"/>
  <c r="S249" i="74"/>
  <c r="S248" i="74"/>
  <c r="S247" i="74"/>
  <c r="S254" i="74"/>
  <c r="S246" i="74"/>
  <c r="S253" i="74"/>
  <c r="S245" i="74"/>
  <c r="L254" i="74"/>
  <c r="L246" i="74"/>
  <c r="L249" i="74"/>
  <c r="L248" i="74"/>
  <c r="L247" i="74"/>
  <c r="L245" i="74"/>
  <c r="L253" i="74"/>
  <c r="L252" i="74"/>
  <c r="L251" i="74"/>
  <c r="L250" i="74"/>
  <c r="Z214" i="74"/>
  <c r="Z206" i="74"/>
  <c r="Z213" i="74"/>
  <c r="Z205" i="74"/>
  <c r="Z211" i="74"/>
  <c r="Z210" i="74"/>
  <c r="Z208" i="74"/>
  <c r="Z207" i="74"/>
  <c r="Z212" i="74"/>
  <c r="Z209" i="74"/>
  <c r="S212" i="74"/>
  <c r="S211" i="74"/>
  <c r="S210" i="74"/>
  <c r="S209" i="74"/>
  <c r="S208" i="74"/>
  <c r="S207" i="74"/>
  <c r="S214" i="74"/>
  <c r="S206" i="74"/>
  <c r="S213" i="74"/>
  <c r="S205" i="74"/>
  <c r="L214" i="74"/>
  <c r="L206" i="74"/>
  <c r="L212" i="74"/>
  <c r="L211" i="74"/>
  <c r="L210" i="74"/>
  <c r="L209" i="74"/>
  <c r="L208" i="74"/>
  <c r="L207" i="74"/>
  <c r="L205" i="74"/>
  <c r="L213" i="74"/>
  <c r="Z174" i="74"/>
  <c r="Z166" i="74"/>
  <c r="Z173" i="74"/>
  <c r="Z165" i="74"/>
  <c r="Z171" i="74"/>
  <c r="Z170" i="74"/>
  <c r="Z168" i="74"/>
  <c r="Z167" i="74"/>
  <c r="Z172" i="74"/>
  <c r="Z169" i="74"/>
  <c r="S172" i="74"/>
  <c r="S171" i="74"/>
  <c r="S170" i="74"/>
  <c r="S169" i="74"/>
  <c r="S168" i="74"/>
  <c r="S167" i="74"/>
  <c r="S174" i="74"/>
  <c r="S166" i="74"/>
  <c r="S173" i="74"/>
  <c r="S165" i="74"/>
  <c r="L174" i="74"/>
  <c r="L166" i="74"/>
  <c r="L167" i="74"/>
  <c r="L165" i="74"/>
  <c r="L173" i="74"/>
  <c r="L172" i="74"/>
  <c r="L171" i="74"/>
  <c r="L170" i="74"/>
  <c r="L169" i="74"/>
  <c r="L168" i="74"/>
  <c r="Z134" i="74"/>
  <c r="Z126" i="74"/>
  <c r="Z133" i="74"/>
  <c r="Z125" i="74"/>
  <c r="Z131" i="74"/>
  <c r="Z130" i="74"/>
  <c r="Z128" i="74"/>
  <c r="Z127" i="74"/>
  <c r="Z132" i="74"/>
  <c r="Z129" i="74"/>
  <c r="S132" i="74"/>
  <c r="S131" i="74"/>
  <c r="S130" i="74"/>
  <c r="S129" i="74"/>
  <c r="S128" i="74"/>
  <c r="S127" i="74"/>
  <c r="S134" i="74"/>
  <c r="S126" i="74"/>
  <c r="S133" i="74"/>
  <c r="S125" i="74"/>
  <c r="L132" i="74"/>
  <c r="L131" i="74"/>
  <c r="L130" i="74"/>
  <c r="L129" i="74"/>
  <c r="L128" i="74"/>
  <c r="L127" i="74"/>
  <c r="L134" i="74"/>
  <c r="L126" i="74"/>
  <c r="L133" i="74"/>
  <c r="L125" i="74"/>
  <c r="Z94" i="74"/>
  <c r="Z86" i="74"/>
  <c r="Z93" i="74"/>
  <c r="Z85" i="74"/>
  <c r="Z91" i="74"/>
  <c r="Z90" i="74"/>
  <c r="Z88" i="74"/>
  <c r="Z87" i="74"/>
  <c r="Z92" i="74"/>
  <c r="Z89" i="74"/>
  <c r="S92" i="74"/>
  <c r="S91" i="74"/>
  <c r="S90" i="74"/>
  <c r="S89" i="74"/>
  <c r="S88" i="74"/>
  <c r="S87" i="74"/>
  <c r="S94" i="74"/>
  <c r="S86" i="74"/>
  <c r="S93" i="74"/>
  <c r="S85" i="74"/>
  <c r="L92" i="74"/>
  <c r="L91" i="74"/>
  <c r="L90" i="74"/>
  <c r="L89" i="74"/>
  <c r="L88" i="74"/>
  <c r="L87" i="74"/>
  <c r="L94" i="74"/>
  <c r="L86" i="74"/>
  <c r="L93" i="74"/>
  <c r="L85" i="74"/>
  <c r="Z54" i="74"/>
  <c r="Z46" i="74"/>
  <c r="Z53" i="74"/>
  <c r="Z45" i="74"/>
  <c r="Z51" i="74"/>
  <c r="Z48" i="74"/>
  <c r="Z49" i="74"/>
  <c r="Z47" i="74"/>
  <c r="Z52" i="74"/>
  <c r="Z50" i="74"/>
  <c r="S52" i="74"/>
  <c r="S51" i="74"/>
  <c r="S50" i="74"/>
  <c r="S49" i="74"/>
  <c r="S48" i="74"/>
  <c r="S47" i="74"/>
  <c r="S54" i="74"/>
  <c r="S46" i="74"/>
  <c r="S53" i="74"/>
  <c r="S45" i="74"/>
  <c r="L52" i="74"/>
  <c r="L51" i="74"/>
  <c r="L50" i="74"/>
  <c r="L49" i="74"/>
  <c r="L48" i="74"/>
  <c r="L47" i="74"/>
  <c r="L54" i="74"/>
  <c r="L46" i="74"/>
  <c r="L53" i="74"/>
  <c r="L45" i="74"/>
  <c r="N11" i="75"/>
  <c r="N7" i="75"/>
  <c r="N14" i="75"/>
  <c r="N10" i="75"/>
  <c r="N6" i="75"/>
  <c r="N13" i="75"/>
  <c r="N9" i="75"/>
  <c r="N8" i="75"/>
  <c r="N12" i="75"/>
  <c r="N51" i="75"/>
  <c r="N47" i="75"/>
  <c r="N54" i="75"/>
  <c r="N50" i="75"/>
  <c r="N46" i="75"/>
  <c r="N53" i="75"/>
  <c r="N49" i="75"/>
  <c r="N45" i="75"/>
  <c r="N52" i="75"/>
  <c r="N48" i="75"/>
  <c r="N91" i="75"/>
  <c r="N87" i="75"/>
  <c r="N94" i="75"/>
  <c r="N90" i="75"/>
  <c r="N86" i="75"/>
  <c r="N93" i="75"/>
  <c r="N89" i="75"/>
  <c r="N85" i="75"/>
  <c r="N92" i="75"/>
  <c r="N88" i="75"/>
  <c r="N131" i="75"/>
  <c r="N127" i="75"/>
  <c r="N134" i="75"/>
  <c r="N130" i="75"/>
  <c r="N126" i="75"/>
  <c r="N133" i="75"/>
  <c r="N129" i="75"/>
  <c r="N125" i="75"/>
  <c r="N128" i="75"/>
  <c r="N132" i="75"/>
  <c r="N171" i="75"/>
  <c r="N167" i="75"/>
  <c r="N174" i="75"/>
  <c r="N170" i="75"/>
  <c r="N166" i="75"/>
  <c r="N173" i="75"/>
  <c r="N169" i="75"/>
  <c r="N165" i="75"/>
  <c r="N172" i="75"/>
  <c r="N168" i="75"/>
  <c r="N211" i="75"/>
  <c r="N207" i="75"/>
  <c r="N214" i="75"/>
  <c r="N210" i="75"/>
  <c r="N206" i="75"/>
  <c r="N213" i="75"/>
  <c r="N209" i="75"/>
  <c r="N205" i="75"/>
  <c r="N212" i="75"/>
  <c r="N208" i="75"/>
  <c r="N251" i="75"/>
  <c r="N247" i="75"/>
  <c r="N254" i="75"/>
  <c r="N250" i="75"/>
  <c r="N246" i="75"/>
  <c r="N253" i="75"/>
  <c r="N249" i="75"/>
  <c r="N245" i="75"/>
  <c r="N252" i="75"/>
  <c r="N248" i="75"/>
  <c r="N291" i="75"/>
  <c r="N287" i="75"/>
  <c r="N294" i="75"/>
  <c r="N290" i="75"/>
  <c r="N286" i="75"/>
  <c r="N293" i="75"/>
  <c r="N289" i="75"/>
  <c r="N285" i="75"/>
  <c r="N292" i="75"/>
  <c r="N288" i="75"/>
  <c r="N331" i="75"/>
  <c r="N327" i="75"/>
  <c r="N334" i="75"/>
  <c r="N330" i="75"/>
  <c r="N326" i="75"/>
  <c r="N333" i="75"/>
  <c r="N329" i="75"/>
  <c r="N325" i="75"/>
  <c r="N332" i="75"/>
  <c r="N328" i="75"/>
  <c r="N371" i="75"/>
  <c r="N367" i="75"/>
  <c r="N374" i="75"/>
  <c r="N370" i="75"/>
  <c r="N366" i="75"/>
  <c r="N373" i="75"/>
  <c r="N369" i="75"/>
  <c r="N365" i="75"/>
  <c r="N372" i="75"/>
  <c r="N368" i="75"/>
  <c r="N411" i="75"/>
  <c r="N407" i="75"/>
  <c r="N414" i="75"/>
  <c r="N410" i="75"/>
  <c r="N406" i="75"/>
  <c r="N413" i="75"/>
  <c r="N409" i="75"/>
  <c r="N405" i="75"/>
  <c r="N412" i="75"/>
  <c r="N408" i="75"/>
  <c r="N451" i="75"/>
  <c r="N447" i="75"/>
  <c r="N454" i="75"/>
  <c r="N450" i="75"/>
  <c r="N446" i="75"/>
  <c r="N453" i="75"/>
  <c r="N449" i="75"/>
  <c r="N445" i="75"/>
  <c r="N452" i="75"/>
  <c r="N448" i="75"/>
  <c r="N491" i="75"/>
  <c r="N487" i="75"/>
  <c r="N494" i="75"/>
  <c r="N490" i="75"/>
  <c r="N486" i="75"/>
  <c r="N493" i="75"/>
  <c r="N489" i="75"/>
  <c r="N485" i="75"/>
  <c r="N492" i="75"/>
  <c r="N488" i="75"/>
  <c r="N533" i="75"/>
  <c r="N529" i="75"/>
  <c r="N525" i="75"/>
  <c r="N532" i="75"/>
  <c r="N528" i="75"/>
  <c r="N531" i="75"/>
  <c r="N527" i="75"/>
  <c r="N526" i="75"/>
  <c r="N530" i="75"/>
  <c r="N534" i="75"/>
  <c r="N573" i="75"/>
  <c r="N569" i="75"/>
  <c r="N565" i="75"/>
  <c r="N572" i="75"/>
  <c r="N568" i="75"/>
  <c r="N571" i="75"/>
  <c r="N567" i="75"/>
  <c r="N570" i="75"/>
  <c r="N574" i="75"/>
  <c r="N566" i="75"/>
  <c r="N613" i="75"/>
  <c r="N609" i="75"/>
  <c r="N605" i="75"/>
  <c r="N612" i="75"/>
  <c r="N608" i="75"/>
  <c r="N611" i="75"/>
  <c r="N607" i="75"/>
  <c r="N614" i="75"/>
  <c r="N606" i="75"/>
  <c r="N610" i="75"/>
  <c r="N653" i="75"/>
  <c r="N649" i="75"/>
  <c r="N645" i="75"/>
  <c r="N652" i="75"/>
  <c r="N648" i="75"/>
  <c r="N651" i="75"/>
  <c r="N647" i="75"/>
  <c r="N654" i="75"/>
  <c r="N650" i="75"/>
  <c r="N646" i="75"/>
  <c r="N693" i="75"/>
  <c r="N689" i="75"/>
  <c r="N685" i="75"/>
  <c r="N692" i="75"/>
  <c r="N688" i="75"/>
  <c r="N691" i="75"/>
  <c r="N687" i="75"/>
  <c r="N694" i="75"/>
  <c r="N690" i="75"/>
  <c r="N686" i="75"/>
  <c r="N733" i="75"/>
  <c r="N729" i="75"/>
  <c r="N725" i="75"/>
  <c r="N732" i="75"/>
  <c r="N728" i="75"/>
  <c r="N731" i="75"/>
  <c r="N727" i="75"/>
  <c r="N734" i="75"/>
  <c r="N730" i="75"/>
  <c r="N726" i="75"/>
  <c r="AB363" i="74"/>
  <c r="AB359" i="74"/>
  <c r="AB355" i="74"/>
  <c r="AB362" i="74"/>
  <c r="AB358" i="74"/>
  <c r="AB364" i="74"/>
  <c r="AB360" i="74"/>
  <c r="AB356" i="74"/>
  <c r="AB361" i="74"/>
  <c r="AB357" i="74"/>
  <c r="U361" i="74"/>
  <c r="U357" i="74"/>
  <c r="U364" i="74"/>
  <c r="U360" i="74"/>
  <c r="U356" i="74"/>
  <c r="U363" i="74"/>
  <c r="U359" i="74"/>
  <c r="U355" i="74"/>
  <c r="U362" i="74"/>
  <c r="U358" i="74"/>
  <c r="N361" i="74"/>
  <c r="N357" i="74"/>
  <c r="N364" i="74"/>
  <c r="N360" i="74"/>
  <c r="N356" i="74"/>
  <c r="N363" i="74"/>
  <c r="N359" i="74"/>
  <c r="N355" i="74"/>
  <c r="N362" i="74"/>
  <c r="N358" i="74"/>
  <c r="AB323" i="74"/>
  <c r="AB319" i="74"/>
  <c r="AB315" i="74"/>
  <c r="AB322" i="74"/>
  <c r="AB318" i="74"/>
  <c r="AB324" i="74"/>
  <c r="AB320" i="74"/>
  <c r="AB316" i="74"/>
  <c r="AB317" i="74"/>
  <c r="AB321" i="74"/>
  <c r="U321" i="74"/>
  <c r="U317" i="74"/>
  <c r="U324" i="74"/>
  <c r="U320" i="74"/>
  <c r="U316" i="74"/>
  <c r="U323" i="74"/>
  <c r="U319" i="74"/>
  <c r="U315" i="74"/>
  <c r="U322" i="74"/>
  <c r="U318" i="74"/>
  <c r="N321" i="74"/>
  <c r="N317" i="74"/>
  <c r="N324" i="74"/>
  <c r="N320" i="74"/>
  <c r="N316" i="74"/>
  <c r="N323" i="74"/>
  <c r="N319" i="74"/>
  <c r="N315" i="74"/>
  <c r="N322" i="74"/>
  <c r="N318" i="74"/>
  <c r="AB283" i="74"/>
  <c r="AB279" i="74"/>
  <c r="AB275" i="74"/>
  <c r="AB282" i="74"/>
  <c r="AB278" i="74"/>
  <c r="AB284" i="74"/>
  <c r="AB280" i="74"/>
  <c r="AB276" i="74"/>
  <c r="AB277" i="74"/>
  <c r="AB281" i="74"/>
  <c r="U281" i="74"/>
  <c r="U277" i="74"/>
  <c r="U284" i="74"/>
  <c r="U280" i="74"/>
  <c r="U276" i="74"/>
  <c r="U283" i="74"/>
  <c r="U279" i="74"/>
  <c r="U275" i="74"/>
  <c r="U282" i="74"/>
  <c r="U278" i="74"/>
  <c r="N281" i="74"/>
  <c r="N277" i="74"/>
  <c r="N284" i="74"/>
  <c r="N280" i="74"/>
  <c r="N276" i="74"/>
  <c r="N283" i="74"/>
  <c r="N279" i="74"/>
  <c r="N275" i="74"/>
  <c r="N282" i="74"/>
  <c r="N278" i="74"/>
  <c r="AB243" i="74"/>
  <c r="AB239" i="74"/>
  <c r="AB235" i="74"/>
  <c r="AB242" i="74"/>
  <c r="AB238" i="74"/>
  <c r="AB244" i="74"/>
  <c r="AB240" i="74"/>
  <c r="AB236" i="74"/>
  <c r="AB237" i="74"/>
  <c r="AB241" i="74"/>
  <c r="U241" i="74"/>
  <c r="U237" i="74"/>
  <c r="U244" i="74"/>
  <c r="U240" i="74"/>
  <c r="U236" i="74"/>
  <c r="U243" i="74"/>
  <c r="U239" i="74"/>
  <c r="U235" i="74"/>
  <c r="U242" i="74"/>
  <c r="U238" i="74"/>
  <c r="N241" i="74"/>
  <c r="N237" i="74"/>
  <c r="N244" i="74"/>
  <c r="N240" i="74"/>
  <c r="N236" i="74"/>
  <c r="N243" i="74"/>
  <c r="N239" i="74"/>
  <c r="N235" i="74"/>
  <c r="N242" i="74"/>
  <c r="N238" i="74"/>
  <c r="AB202" i="74"/>
  <c r="AB198" i="74"/>
  <c r="AB204" i="74"/>
  <c r="AB200" i="74"/>
  <c r="AB196" i="74"/>
  <c r="AB197" i="74"/>
  <c r="AB201" i="74"/>
  <c r="AB195" i="74"/>
  <c r="AB199" i="74"/>
  <c r="AB203" i="74"/>
  <c r="U201" i="74"/>
  <c r="U197" i="74"/>
  <c r="U204" i="74"/>
  <c r="U200" i="74"/>
  <c r="U196" i="74"/>
  <c r="U203" i="74"/>
  <c r="U199" i="74"/>
  <c r="U195" i="74"/>
  <c r="U202" i="74"/>
  <c r="U198" i="74"/>
  <c r="N201" i="74"/>
  <c r="N197" i="74"/>
  <c r="N204" i="74"/>
  <c r="N200" i="74"/>
  <c r="N196" i="74"/>
  <c r="N203" i="74"/>
  <c r="N199" i="74"/>
  <c r="N195" i="74"/>
  <c r="N202" i="74"/>
  <c r="N198" i="74"/>
  <c r="AB162" i="74"/>
  <c r="AB158" i="74"/>
  <c r="AB164" i="74"/>
  <c r="AB160" i="74"/>
  <c r="AB156" i="74"/>
  <c r="AB159" i="74"/>
  <c r="AB163" i="74"/>
  <c r="AB157" i="74"/>
  <c r="AB161" i="74"/>
  <c r="AB155" i="74"/>
  <c r="U161" i="74"/>
  <c r="U157" i="74"/>
  <c r="U164" i="74"/>
  <c r="U160" i="74"/>
  <c r="U156" i="74"/>
  <c r="U163" i="74"/>
  <c r="U159" i="74"/>
  <c r="U155" i="74"/>
  <c r="U158" i="74"/>
  <c r="U162" i="74"/>
  <c r="N161" i="74"/>
  <c r="N157" i="74"/>
  <c r="N164" i="74"/>
  <c r="N160" i="74"/>
  <c r="N156" i="74"/>
  <c r="N163" i="74"/>
  <c r="N159" i="74"/>
  <c r="N155" i="74"/>
  <c r="N162" i="74"/>
  <c r="N158" i="74"/>
  <c r="AB122" i="74"/>
  <c r="AB118" i="74"/>
  <c r="AB124" i="74"/>
  <c r="AB120" i="74"/>
  <c r="AB116" i="74"/>
  <c r="AB117" i="74"/>
  <c r="AB121" i="74"/>
  <c r="AB115" i="74"/>
  <c r="AB119" i="74"/>
  <c r="AB123" i="74"/>
  <c r="U121" i="74"/>
  <c r="U117" i="74"/>
  <c r="U124" i="74"/>
  <c r="U120" i="74"/>
  <c r="U116" i="74"/>
  <c r="U123" i="74"/>
  <c r="U119" i="74"/>
  <c r="U115" i="74"/>
  <c r="U118" i="74"/>
  <c r="U122" i="74"/>
  <c r="N121" i="74"/>
  <c r="N117" i="74"/>
  <c r="N124" i="74"/>
  <c r="N120" i="74"/>
  <c r="N116" i="74"/>
  <c r="N123" i="74"/>
  <c r="N119" i="74"/>
  <c r="N115" i="74"/>
  <c r="N122" i="74"/>
  <c r="N118" i="74"/>
  <c r="AB81" i="74"/>
  <c r="AB77" i="74"/>
  <c r="AB84" i="74"/>
  <c r="AB80" i="74"/>
  <c r="AB76" i="74"/>
  <c r="AB83" i="74"/>
  <c r="AB79" i="74"/>
  <c r="AB75" i="74"/>
  <c r="AB82" i="74"/>
  <c r="AB78" i="74"/>
  <c r="U81" i="74"/>
  <c r="U77" i="74"/>
  <c r="U84" i="74"/>
  <c r="U80" i="74"/>
  <c r="U76" i="74"/>
  <c r="U83" i="74"/>
  <c r="U79" i="74"/>
  <c r="U75" i="74"/>
  <c r="U82" i="74"/>
  <c r="U78" i="74"/>
  <c r="N81" i="74"/>
  <c r="N77" i="74"/>
  <c r="N84" i="74"/>
  <c r="N80" i="74"/>
  <c r="N76" i="74"/>
  <c r="N83" i="74"/>
  <c r="N79" i="74"/>
  <c r="N75" i="74"/>
  <c r="N82" i="74"/>
  <c r="N78" i="74"/>
  <c r="AB41" i="74"/>
  <c r="AB37" i="74"/>
  <c r="AB44" i="74"/>
  <c r="AB40" i="74"/>
  <c r="AB36" i="74"/>
  <c r="AB43" i="74"/>
  <c r="AB39" i="74"/>
  <c r="AB35" i="74"/>
  <c r="AB42" i="74"/>
  <c r="AB38" i="74"/>
  <c r="U41" i="74"/>
  <c r="U37" i="74"/>
  <c r="U44" i="74"/>
  <c r="U40" i="74"/>
  <c r="U36" i="74"/>
  <c r="U43" i="74"/>
  <c r="U39" i="74"/>
  <c r="U35" i="74"/>
  <c r="U38" i="74"/>
  <c r="U42" i="74"/>
  <c r="N41" i="74"/>
  <c r="N37" i="74"/>
  <c r="N44" i="74"/>
  <c r="N40" i="74"/>
  <c r="N36" i="74"/>
  <c r="N43" i="74"/>
  <c r="N39" i="74"/>
  <c r="N35" i="74"/>
  <c r="N42" i="74"/>
  <c r="N38" i="74"/>
  <c r="L24" i="75"/>
  <c r="L16" i="75"/>
  <c r="L23" i="75"/>
  <c r="L15" i="75"/>
  <c r="L22" i="75"/>
  <c r="L21" i="75"/>
  <c r="L20" i="75"/>
  <c r="L19" i="75"/>
  <c r="L18" i="75"/>
  <c r="L17" i="75"/>
  <c r="L64" i="75"/>
  <c r="L56" i="75"/>
  <c r="L63" i="75"/>
  <c r="L55" i="75"/>
  <c r="L62" i="75"/>
  <c r="L61" i="75"/>
  <c r="L60" i="75"/>
  <c r="L59" i="75"/>
  <c r="L58" i="75"/>
  <c r="L57" i="75"/>
  <c r="L104" i="75"/>
  <c r="L96" i="75"/>
  <c r="L103" i="75"/>
  <c r="L95" i="75"/>
  <c r="L102" i="75"/>
  <c r="L101" i="75"/>
  <c r="L100" i="75"/>
  <c r="L99" i="75"/>
  <c r="L98" i="75"/>
  <c r="L97" i="75"/>
  <c r="L144" i="75"/>
  <c r="L136" i="75"/>
  <c r="L143" i="75"/>
  <c r="L135" i="75"/>
  <c r="L142" i="75"/>
  <c r="L141" i="75"/>
  <c r="L140" i="75"/>
  <c r="L139" i="75"/>
  <c r="L138" i="75"/>
  <c r="L137" i="75"/>
  <c r="L184" i="75"/>
  <c r="L176" i="75"/>
  <c r="L183" i="75"/>
  <c r="L175" i="75"/>
  <c r="L182" i="75"/>
  <c r="L181" i="75"/>
  <c r="L180" i="75"/>
  <c r="L179" i="75"/>
  <c r="L178" i="75"/>
  <c r="L177" i="75"/>
  <c r="L224" i="75"/>
  <c r="L216" i="75"/>
  <c r="L223" i="75"/>
  <c r="L215" i="75"/>
  <c r="L222" i="75"/>
  <c r="L221" i="75"/>
  <c r="L220" i="75"/>
  <c r="L219" i="75"/>
  <c r="L218" i="75"/>
  <c r="L217" i="75"/>
  <c r="L264" i="75"/>
  <c r="L256" i="75"/>
  <c r="L263" i="75"/>
  <c r="L255" i="75"/>
  <c r="L262" i="75"/>
  <c r="L261" i="75"/>
  <c r="L260" i="75"/>
  <c r="L259" i="75"/>
  <c r="L258" i="75"/>
  <c r="L257" i="75"/>
  <c r="L304" i="75"/>
  <c r="L296" i="75"/>
  <c r="L303" i="75"/>
  <c r="L295" i="75"/>
  <c r="L302" i="75"/>
  <c r="L301" i="75"/>
  <c r="L300" i="75"/>
  <c r="L299" i="75"/>
  <c r="L298" i="75"/>
  <c r="L297" i="75"/>
  <c r="L344" i="75"/>
  <c r="L336" i="75"/>
  <c r="L343" i="75"/>
  <c r="L335" i="75"/>
  <c r="L342" i="75"/>
  <c r="L341" i="75"/>
  <c r="L340" i="75"/>
  <c r="L339" i="75"/>
  <c r="L338" i="75"/>
  <c r="L337" i="75"/>
  <c r="L384" i="75"/>
  <c r="L376" i="75"/>
  <c r="L383" i="75"/>
  <c r="L375" i="75"/>
  <c r="L382" i="75"/>
  <c r="L381" i="75"/>
  <c r="L380" i="75"/>
  <c r="L379" i="75"/>
  <c r="L378" i="75"/>
  <c r="L377" i="75"/>
  <c r="L424" i="75"/>
  <c r="L416" i="75"/>
  <c r="L423" i="75"/>
  <c r="L415" i="75"/>
  <c r="L422" i="75"/>
  <c r="L421" i="75"/>
  <c r="L420" i="75"/>
  <c r="L419" i="75"/>
  <c r="L418" i="75"/>
  <c r="L417" i="75"/>
  <c r="L464" i="75"/>
  <c r="L456" i="75"/>
  <c r="L463" i="75"/>
  <c r="L455" i="75"/>
  <c r="L462" i="75"/>
  <c r="L461" i="75"/>
  <c r="L460" i="75"/>
  <c r="L459" i="75"/>
  <c r="L458" i="75"/>
  <c r="L457" i="75"/>
  <c r="L504" i="75"/>
  <c r="L496" i="75"/>
  <c r="L503" i="75"/>
  <c r="L495" i="75"/>
  <c r="L502" i="75"/>
  <c r="L501" i="75"/>
  <c r="L500" i="75"/>
  <c r="L499" i="75"/>
  <c r="L498" i="75"/>
  <c r="L497" i="75"/>
  <c r="L544" i="75"/>
  <c r="L536" i="75"/>
  <c r="L543" i="75"/>
  <c r="L535" i="75"/>
  <c r="L542" i="75"/>
  <c r="L541" i="75"/>
  <c r="L540" i="75"/>
  <c r="L539" i="75"/>
  <c r="L538" i="75"/>
  <c r="L537" i="75"/>
  <c r="L584" i="75"/>
  <c r="L576" i="75"/>
  <c r="L583" i="75"/>
  <c r="L575" i="75"/>
  <c r="L582" i="75"/>
  <c r="L581" i="75"/>
  <c r="L580" i="75"/>
  <c r="L579" i="75"/>
  <c r="L578" i="75"/>
  <c r="L577" i="75"/>
  <c r="L624" i="75"/>
  <c r="L616" i="75"/>
  <c r="L623" i="75"/>
  <c r="L615" i="75"/>
  <c r="L622" i="75"/>
  <c r="L621" i="75"/>
  <c r="L620" i="75"/>
  <c r="L619" i="75"/>
  <c r="L618" i="75"/>
  <c r="L617" i="75"/>
  <c r="L664" i="75"/>
  <c r="L656" i="75"/>
  <c r="L663" i="75"/>
  <c r="L655" i="75"/>
  <c r="L662" i="75"/>
  <c r="L661" i="75"/>
  <c r="L660" i="75"/>
  <c r="L659" i="75"/>
  <c r="L658" i="75"/>
  <c r="L657" i="75"/>
  <c r="L704" i="75"/>
  <c r="L696" i="75"/>
  <c r="L703" i="75"/>
  <c r="L695" i="75"/>
  <c r="L702" i="75"/>
  <c r="L701" i="75"/>
  <c r="L700" i="75"/>
  <c r="L699" i="75"/>
  <c r="L698" i="75"/>
  <c r="L697" i="75"/>
  <c r="L744" i="75"/>
  <c r="L736" i="75"/>
  <c r="L743" i="75"/>
  <c r="L735" i="75"/>
  <c r="L742" i="75"/>
  <c r="L741" i="75"/>
  <c r="L740" i="75"/>
  <c r="L739" i="75"/>
  <c r="L738" i="75"/>
  <c r="L737" i="75"/>
  <c r="J119" i="69"/>
  <c r="J118" i="69"/>
  <c r="J116" i="69"/>
  <c r="J123" i="69"/>
  <c r="J115" i="69"/>
  <c r="J122" i="69"/>
  <c r="J114" i="69"/>
  <c r="J121" i="69"/>
  <c r="J120" i="69"/>
  <c r="J295" i="69"/>
  <c r="J294" i="69"/>
  <c r="J292" i="69"/>
  <c r="J299" i="69"/>
  <c r="J291" i="69"/>
  <c r="J298" i="69"/>
  <c r="J290" i="69"/>
  <c r="J297" i="69"/>
  <c r="J296" i="69"/>
  <c r="J515" i="69"/>
  <c r="J514" i="69"/>
  <c r="J512" i="69"/>
  <c r="J519" i="69"/>
  <c r="J511" i="69"/>
  <c r="J518" i="69"/>
  <c r="J510" i="69"/>
  <c r="J517" i="69"/>
  <c r="J516" i="69"/>
  <c r="J691" i="69"/>
  <c r="J689" i="69"/>
  <c r="J688" i="69"/>
  <c r="J695" i="69"/>
  <c r="J687" i="69"/>
  <c r="J694" i="69"/>
  <c r="J686" i="69"/>
  <c r="J693" i="69"/>
  <c r="J692" i="69"/>
  <c r="AB724" i="74"/>
  <c r="AB720" i="74"/>
  <c r="AB716" i="74"/>
  <c r="AB723" i="74"/>
  <c r="AB719" i="74"/>
  <c r="AB715" i="74"/>
  <c r="AB722" i="74"/>
  <c r="AB718" i="74"/>
  <c r="AB721" i="74"/>
  <c r="AB717" i="74"/>
  <c r="U723" i="74"/>
  <c r="U719" i="74"/>
  <c r="U715" i="74"/>
  <c r="U722" i="74"/>
  <c r="U718" i="74"/>
  <c r="U721" i="74"/>
  <c r="U717" i="74"/>
  <c r="U724" i="74"/>
  <c r="U720" i="74"/>
  <c r="U716" i="74"/>
  <c r="N722" i="74"/>
  <c r="N718" i="74"/>
  <c r="N721" i="74"/>
  <c r="N717" i="74"/>
  <c r="N724" i="74"/>
  <c r="N720" i="74"/>
  <c r="N716" i="74"/>
  <c r="N715" i="74"/>
  <c r="N719" i="74"/>
  <c r="N723" i="74"/>
  <c r="AB644" i="74"/>
  <c r="AB640" i="74"/>
  <c r="AB636" i="74"/>
  <c r="AB643" i="74"/>
  <c r="AB639" i="74"/>
  <c r="AB635" i="74"/>
  <c r="AB642" i="74"/>
  <c r="AB638" i="74"/>
  <c r="AB641" i="74"/>
  <c r="AB637" i="74"/>
  <c r="U643" i="74"/>
  <c r="U639" i="74"/>
  <c r="U635" i="74"/>
  <c r="U642" i="74"/>
  <c r="U641" i="74"/>
  <c r="U637" i="74"/>
  <c r="U644" i="74"/>
  <c r="U640" i="74"/>
  <c r="U636" i="74"/>
  <c r="U638" i="74"/>
  <c r="N642" i="74"/>
  <c r="N638" i="74"/>
  <c r="N641" i="74"/>
  <c r="N637" i="74"/>
  <c r="N644" i="74"/>
  <c r="N640" i="74"/>
  <c r="N636" i="74"/>
  <c r="N639" i="74"/>
  <c r="N643" i="74"/>
  <c r="N635" i="74"/>
  <c r="AB484" i="74"/>
  <c r="AB480" i="74"/>
  <c r="AB476" i="74"/>
  <c r="AB483" i="74"/>
  <c r="AB479" i="74"/>
  <c r="AB475" i="74"/>
  <c r="AB482" i="74"/>
  <c r="AB478" i="74"/>
  <c r="AB481" i="74"/>
  <c r="AB477" i="74"/>
  <c r="U481" i="74"/>
  <c r="U477" i="74"/>
  <c r="U484" i="74"/>
  <c r="U480" i="74"/>
  <c r="U476" i="74"/>
  <c r="U483" i="74"/>
  <c r="U479" i="74"/>
  <c r="U475" i="74"/>
  <c r="U482" i="74"/>
  <c r="U478" i="74"/>
  <c r="N482" i="74"/>
  <c r="N478" i="74"/>
  <c r="N481" i="74"/>
  <c r="N477" i="74"/>
  <c r="N484" i="74"/>
  <c r="N480" i="74"/>
  <c r="N476" i="74"/>
  <c r="N479" i="74"/>
  <c r="N483" i="74"/>
  <c r="N475" i="74"/>
  <c r="J40" i="69"/>
  <c r="J39" i="69"/>
  <c r="J46" i="69"/>
  <c r="J38" i="69"/>
  <c r="J45" i="69"/>
  <c r="J37" i="69"/>
  <c r="J44" i="69"/>
  <c r="J43" i="69"/>
  <c r="J42" i="69"/>
  <c r="J84" i="69"/>
  <c r="J90" i="69"/>
  <c r="J82" i="69"/>
  <c r="J89" i="69"/>
  <c r="J81" i="69"/>
  <c r="J88" i="69"/>
  <c r="J87" i="69"/>
  <c r="J86" i="69"/>
  <c r="J85" i="69"/>
  <c r="J128" i="69"/>
  <c r="J127" i="69"/>
  <c r="J134" i="69"/>
  <c r="J126" i="69"/>
  <c r="J133" i="69"/>
  <c r="J125" i="69"/>
  <c r="J132" i="69"/>
  <c r="J131" i="69"/>
  <c r="J130" i="69"/>
  <c r="J172" i="69"/>
  <c r="J178" i="69"/>
  <c r="J170" i="69"/>
  <c r="J177" i="69"/>
  <c r="J169" i="69"/>
  <c r="J176" i="69"/>
  <c r="J175" i="69"/>
  <c r="J174" i="69"/>
  <c r="J173" i="69"/>
  <c r="J216" i="69"/>
  <c r="J215" i="69"/>
  <c r="J222" i="69"/>
  <c r="J214" i="69"/>
  <c r="J221" i="69"/>
  <c r="J213" i="69"/>
  <c r="J220" i="69"/>
  <c r="J219" i="69"/>
  <c r="J218" i="69"/>
  <c r="J259" i="69"/>
  <c r="J266" i="69"/>
  <c r="J258" i="69"/>
  <c r="J265" i="69"/>
  <c r="J257" i="69"/>
  <c r="J264" i="69"/>
  <c r="J263" i="69"/>
  <c r="J262" i="69"/>
  <c r="J261" i="69"/>
  <c r="J304" i="69"/>
  <c r="J310" i="69"/>
  <c r="J302" i="69"/>
  <c r="J309" i="69"/>
  <c r="J301" i="69"/>
  <c r="J308" i="69"/>
  <c r="J307" i="69"/>
  <c r="J306" i="69"/>
  <c r="J305" i="69"/>
  <c r="J347" i="69"/>
  <c r="J354" i="69"/>
  <c r="J346" i="69"/>
  <c r="J353" i="69"/>
  <c r="J345" i="69"/>
  <c r="J352" i="69"/>
  <c r="J351" i="69"/>
  <c r="J350" i="69"/>
  <c r="J349" i="69"/>
  <c r="J392" i="69"/>
  <c r="J391" i="69"/>
  <c r="J398" i="69"/>
  <c r="J390" i="69"/>
  <c r="J397" i="69"/>
  <c r="J389" i="69"/>
  <c r="J396" i="69"/>
  <c r="J395" i="69"/>
  <c r="J394" i="69"/>
  <c r="J436" i="69"/>
  <c r="J435" i="69"/>
  <c r="J442" i="69"/>
  <c r="J434" i="69"/>
  <c r="J441" i="69"/>
  <c r="J433" i="69"/>
  <c r="J440" i="69"/>
  <c r="J439" i="69"/>
  <c r="J438" i="69"/>
  <c r="J480" i="69"/>
  <c r="J479" i="69"/>
  <c r="J486" i="69"/>
  <c r="J478" i="69"/>
  <c r="J485" i="69"/>
  <c r="J477" i="69"/>
  <c r="J484" i="69"/>
  <c r="J483" i="69"/>
  <c r="J482" i="69"/>
  <c r="J524" i="69"/>
  <c r="J523" i="69"/>
  <c r="J530" i="69"/>
  <c r="J522" i="69"/>
  <c r="J529" i="69"/>
  <c r="J521" i="69"/>
  <c r="J528" i="69"/>
  <c r="J527" i="69"/>
  <c r="J525" i="69"/>
  <c r="J567" i="69"/>
  <c r="J574" i="69"/>
  <c r="J566" i="69"/>
  <c r="J573" i="69"/>
  <c r="J565" i="69"/>
  <c r="J572" i="69"/>
  <c r="J571" i="69"/>
  <c r="J570" i="69"/>
  <c r="J569" i="69"/>
  <c r="J612" i="69"/>
  <c r="J611" i="69"/>
  <c r="J618" i="69"/>
  <c r="J610" i="69"/>
  <c r="J617" i="69"/>
  <c r="J609" i="69"/>
  <c r="J616" i="69"/>
  <c r="J615" i="69"/>
  <c r="J613" i="69"/>
  <c r="J656" i="69"/>
  <c r="J655" i="69"/>
  <c r="J662" i="69"/>
  <c r="J654" i="69"/>
  <c r="J661" i="69"/>
  <c r="J653" i="69"/>
  <c r="J660" i="69"/>
  <c r="J659" i="69"/>
  <c r="J658" i="69"/>
  <c r="J699" i="69"/>
  <c r="J706" i="69"/>
  <c r="J698" i="69"/>
  <c r="J705" i="69"/>
  <c r="J697" i="69"/>
  <c r="J704" i="69"/>
  <c r="J703" i="69"/>
  <c r="J702" i="69"/>
  <c r="J701" i="69"/>
  <c r="J744" i="69"/>
  <c r="J743" i="69"/>
  <c r="J750" i="69"/>
  <c r="J742" i="69"/>
  <c r="J749" i="69"/>
  <c r="J741" i="69"/>
  <c r="J748" i="69"/>
  <c r="J747" i="69"/>
  <c r="J746" i="69"/>
  <c r="J787" i="69"/>
  <c r="J794" i="69"/>
  <c r="J786" i="69"/>
  <c r="J793" i="69"/>
  <c r="J785" i="69"/>
  <c r="J792" i="69"/>
  <c r="J791" i="69"/>
  <c r="J790" i="69"/>
  <c r="J789" i="69"/>
  <c r="Z721" i="74"/>
  <c r="Z720" i="74"/>
  <c r="Z719" i="74"/>
  <c r="Z718" i="74"/>
  <c r="Z717" i="74"/>
  <c r="Z723" i="74"/>
  <c r="Z715" i="74"/>
  <c r="Z722" i="74"/>
  <c r="Z724" i="74"/>
  <c r="Z716" i="74"/>
  <c r="S724" i="74"/>
  <c r="S716" i="74"/>
  <c r="S723" i="74"/>
  <c r="S715" i="74"/>
  <c r="S722" i="74"/>
  <c r="S721" i="74"/>
  <c r="S720" i="74"/>
  <c r="S719" i="74"/>
  <c r="S718" i="74"/>
  <c r="S717" i="74"/>
  <c r="L718" i="74"/>
  <c r="L717" i="74"/>
  <c r="L724" i="74"/>
  <c r="L716" i="74"/>
  <c r="L723" i="74"/>
  <c r="L715" i="74"/>
  <c r="L722" i="74"/>
  <c r="L721" i="74"/>
  <c r="L720" i="74"/>
  <c r="L719" i="74"/>
  <c r="Z681" i="74"/>
  <c r="Z680" i="74"/>
  <c r="Z679" i="74"/>
  <c r="Z678" i="74"/>
  <c r="Z677" i="74"/>
  <c r="Z683" i="74"/>
  <c r="Z675" i="74"/>
  <c r="Z682" i="74"/>
  <c r="Z676" i="74"/>
  <c r="Z684" i="74"/>
  <c r="S684" i="74"/>
  <c r="S676" i="74"/>
  <c r="S683" i="74"/>
  <c r="S675" i="74"/>
  <c r="S682" i="74"/>
  <c r="S681" i="74"/>
  <c r="S680" i="74"/>
  <c r="S679" i="74"/>
  <c r="S678" i="74"/>
  <c r="S677" i="74"/>
  <c r="L678" i="74"/>
  <c r="L677" i="74"/>
  <c r="L684" i="74"/>
  <c r="L676" i="74"/>
  <c r="L683" i="74"/>
  <c r="L675" i="74"/>
  <c r="L682" i="74"/>
  <c r="L681" i="74"/>
  <c r="L680" i="74"/>
  <c r="L679" i="74"/>
  <c r="Z641" i="74"/>
  <c r="Z640" i="74"/>
  <c r="Z639" i="74"/>
  <c r="Z638" i="74"/>
  <c r="Z637" i="74"/>
  <c r="Z643" i="74"/>
  <c r="Z635" i="74"/>
  <c r="Z642" i="74"/>
  <c r="Z636" i="74"/>
  <c r="Z644" i="74"/>
  <c r="S644" i="74"/>
  <c r="S636" i="74"/>
  <c r="S643" i="74"/>
  <c r="S635" i="74"/>
  <c r="S642" i="74"/>
  <c r="S641" i="74"/>
  <c r="S640" i="74"/>
  <c r="S639" i="74"/>
  <c r="S638" i="74"/>
  <c r="S637" i="74"/>
  <c r="L638" i="74"/>
  <c r="L637" i="74"/>
  <c r="L644" i="74"/>
  <c r="L636" i="74"/>
  <c r="L643" i="74"/>
  <c r="L635" i="74"/>
  <c r="L642" i="74"/>
  <c r="L641" i="74"/>
  <c r="L640" i="74"/>
  <c r="L639" i="74"/>
  <c r="Z601" i="74"/>
  <c r="Z600" i="74"/>
  <c r="Z599" i="74"/>
  <c r="Z603" i="74"/>
  <c r="Z602" i="74"/>
  <c r="Z598" i="74"/>
  <c r="Z597" i="74"/>
  <c r="Z595" i="74"/>
  <c r="Z604" i="74"/>
  <c r="Z596" i="74"/>
  <c r="S604" i="74"/>
  <c r="S596" i="74"/>
  <c r="S603" i="74"/>
  <c r="S595" i="74"/>
  <c r="S602" i="74"/>
  <c r="S601" i="74"/>
  <c r="S600" i="74"/>
  <c r="S599" i="74"/>
  <c r="S598" i="74"/>
  <c r="S597" i="74"/>
  <c r="L598" i="74"/>
  <c r="L597" i="74"/>
  <c r="L604" i="74"/>
  <c r="L596" i="74"/>
  <c r="L603" i="74"/>
  <c r="L595" i="74"/>
  <c r="L602" i="74"/>
  <c r="L601" i="74"/>
  <c r="L600" i="74"/>
  <c r="L599" i="74"/>
  <c r="Z558" i="74"/>
  <c r="Z557" i="74"/>
  <c r="Z563" i="74"/>
  <c r="Z555" i="74"/>
  <c r="Z562" i="74"/>
  <c r="Z560" i="74"/>
  <c r="Z559" i="74"/>
  <c r="Z564" i="74"/>
  <c r="Z561" i="74"/>
  <c r="Z556" i="74"/>
  <c r="S564" i="74"/>
  <c r="S556" i="74"/>
  <c r="S563" i="74"/>
  <c r="S555" i="74"/>
  <c r="S562" i="74"/>
  <c r="S561" i="74"/>
  <c r="S560" i="74"/>
  <c r="S559" i="74"/>
  <c r="S558" i="74"/>
  <c r="S557" i="74"/>
  <c r="L558" i="74"/>
  <c r="L557" i="74"/>
  <c r="L564" i="74"/>
  <c r="L556" i="74"/>
  <c r="L563" i="74"/>
  <c r="L555" i="74"/>
  <c r="L562" i="74"/>
  <c r="L561" i="74"/>
  <c r="L560" i="74"/>
  <c r="L559" i="74"/>
  <c r="Z518" i="74"/>
  <c r="Z517" i="74"/>
  <c r="Z523" i="74"/>
  <c r="Z515" i="74"/>
  <c r="Z522" i="74"/>
  <c r="Z520" i="74"/>
  <c r="Z519" i="74"/>
  <c r="Z524" i="74"/>
  <c r="Z521" i="74"/>
  <c r="Z516" i="74"/>
  <c r="S524" i="74"/>
  <c r="S516" i="74"/>
  <c r="S523" i="74"/>
  <c r="S515" i="74"/>
  <c r="S522" i="74"/>
  <c r="S521" i="74"/>
  <c r="S520" i="74"/>
  <c r="S519" i="74"/>
  <c r="S518" i="74"/>
  <c r="S517" i="74"/>
  <c r="L518" i="74"/>
  <c r="L517" i="74"/>
  <c r="L524" i="74"/>
  <c r="L516" i="74"/>
  <c r="L523" i="74"/>
  <c r="L515" i="74"/>
  <c r="L522" i="74"/>
  <c r="L521" i="74"/>
  <c r="L520" i="74"/>
  <c r="L519" i="74"/>
  <c r="Z478" i="74"/>
  <c r="Z477" i="74"/>
  <c r="Z483" i="74"/>
  <c r="Z475" i="74"/>
  <c r="Z482" i="74"/>
  <c r="Z480" i="74"/>
  <c r="Z479" i="74"/>
  <c r="Z476" i="74"/>
  <c r="Z481" i="74"/>
  <c r="Z484" i="74"/>
  <c r="S484" i="74"/>
  <c r="S476" i="74"/>
  <c r="S483" i="74"/>
  <c r="S475" i="74"/>
  <c r="S482" i="74"/>
  <c r="S481" i="74"/>
  <c r="S480" i="74"/>
  <c r="S479" i="74"/>
  <c r="S478" i="74"/>
  <c r="S477" i="74"/>
  <c r="L478" i="74"/>
  <c r="L477" i="74"/>
  <c r="L484" i="74"/>
  <c r="L476" i="74"/>
  <c r="L483" i="74"/>
  <c r="L475" i="74"/>
  <c r="L482" i="74"/>
  <c r="L481" i="74"/>
  <c r="L480" i="74"/>
  <c r="L479" i="74"/>
  <c r="Z438" i="74"/>
  <c r="Z437" i="74"/>
  <c r="Z443" i="74"/>
  <c r="Z435" i="74"/>
  <c r="Z442" i="74"/>
  <c r="Z440" i="74"/>
  <c r="Z439" i="74"/>
  <c r="Z436" i="74"/>
  <c r="Z444" i="74"/>
  <c r="Z441" i="74"/>
  <c r="S444" i="74"/>
  <c r="S436" i="74"/>
  <c r="S443" i="74"/>
  <c r="S435" i="74"/>
  <c r="S442" i="74"/>
  <c r="S441" i="74"/>
  <c r="S440" i="74"/>
  <c r="S439" i="74"/>
  <c r="S438" i="74"/>
  <c r="S437" i="74"/>
  <c r="L438" i="74"/>
  <c r="L437" i="74"/>
  <c r="L444" i="74"/>
  <c r="L436" i="74"/>
  <c r="L443" i="74"/>
  <c r="L435" i="74"/>
  <c r="L442" i="74"/>
  <c r="L441" i="74"/>
  <c r="L440" i="74"/>
  <c r="L439" i="74"/>
  <c r="Z398" i="74"/>
  <c r="Z397" i="74"/>
  <c r="Z403" i="74"/>
  <c r="Z395" i="74"/>
  <c r="Z402" i="74"/>
  <c r="Z400" i="74"/>
  <c r="Z399" i="74"/>
  <c r="Z404" i="74"/>
  <c r="Z401" i="74"/>
  <c r="Z396" i="74"/>
  <c r="S404" i="74"/>
  <c r="S396" i="74"/>
  <c r="S403" i="74"/>
  <c r="S395" i="74"/>
  <c r="S402" i="74"/>
  <c r="S401" i="74"/>
  <c r="S400" i="74"/>
  <c r="S399" i="74"/>
  <c r="S398" i="74"/>
  <c r="S397" i="74"/>
  <c r="L398" i="74"/>
  <c r="L397" i="74"/>
  <c r="L404" i="74"/>
  <c r="L402" i="74"/>
  <c r="L401" i="74"/>
  <c r="L400" i="74"/>
  <c r="L403" i="74"/>
  <c r="L399" i="74"/>
  <c r="L396" i="74"/>
  <c r="L395" i="74"/>
  <c r="Z358" i="74"/>
  <c r="Z357" i="74"/>
  <c r="Z363" i="74"/>
  <c r="Z355" i="74"/>
  <c r="Z362" i="74"/>
  <c r="Z360" i="74"/>
  <c r="Z359" i="74"/>
  <c r="Z364" i="74"/>
  <c r="Z361" i="74"/>
  <c r="Z356" i="74"/>
  <c r="S364" i="74"/>
  <c r="S356" i="74"/>
  <c r="S363" i="74"/>
  <c r="S355" i="74"/>
  <c r="S362" i="74"/>
  <c r="S361" i="74"/>
  <c r="S360" i="74"/>
  <c r="S359" i="74"/>
  <c r="S358" i="74"/>
  <c r="S357" i="74"/>
  <c r="L358" i="74"/>
  <c r="L357" i="74"/>
  <c r="L362" i="74"/>
  <c r="L361" i="74"/>
  <c r="L360" i="74"/>
  <c r="L359" i="74"/>
  <c r="L356" i="74"/>
  <c r="L355" i="74"/>
  <c r="L364" i="74"/>
  <c r="L363" i="74"/>
  <c r="Z318" i="74"/>
  <c r="Z317" i="74"/>
  <c r="Z323" i="74"/>
  <c r="Z315" i="74"/>
  <c r="Z322" i="74"/>
  <c r="Z320" i="74"/>
  <c r="Z319" i="74"/>
  <c r="Z316" i="74"/>
  <c r="Z324" i="74"/>
  <c r="Z321" i="74"/>
  <c r="S324" i="74"/>
  <c r="S316" i="74"/>
  <c r="S323" i="74"/>
  <c r="S315" i="74"/>
  <c r="S322" i="74"/>
  <c r="S321" i="74"/>
  <c r="S320" i="74"/>
  <c r="S319" i="74"/>
  <c r="S318" i="74"/>
  <c r="S317" i="74"/>
  <c r="L318" i="74"/>
  <c r="L322" i="74"/>
  <c r="L321" i="74"/>
  <c r="L320" i="74"/>
  <c r="L317" i="74"/>
  <c r="L316" i="74"/>
  <c r="L315" i="74"/>
  <c r="L324" i="74"/>
  <c r="L323" i="74"/>
  <c r="L319" i="74"/>
  <c r="Z278" i="74"/>
  <c r="Z277" i="74"/>
  <c r="Z283" i="74"/>
  <c r="Z275" i="74"/>
  <c r="Z282" i="74"/>
  <c r="Z280" i="74"/>
  <c r="Z279" i="74"/>
  <c r="Z276" i="74"/>
  <c r="Z284" i="74"/>
  <c r="Z281" i="74"/>
  <c r="S284" i="74"/>
  <c r="S276" i="74"/>
  <c r="S283" i="74"/>
  <c r="S275" i="74"/>
  <c r="S282" i="74"/>
  <c r="S281" i="74"/>
  <c r="S280" i="74"/>
  <c r="S279" i="74"/>
  <c r="S278" i="74"/>
  <c r="S277" i="74"/>
  <c r="L278" i="74"/>
  <c r="L276" i="74"/>
  <c r="L284" i="74"/>
  <c r="L275" i="74"/>
  <c r="L283" i="74"/>
  <c r="L282" i="74"/>
  <c r="L281" i="74"/>
  <c r="L280" i="74"/>
  <c r="L279" i="74"/>
  <c r="L277" i="74"/>
  <c r="Z238" i="74"/>
  <c r="Z237" i="74"/>
  <c r="Z243" i="74"/>
  <c r="Z235" i="74"/>
  <c r="Z242" i="74"/>
  <c r="Z240" i="74"/>
  <c r="Z239" i="74"/>
  <c r="Z244" i="74"/>
  <c r="Z241" i="74"/>
  <c r="Z236" i="74"/>
  <c r="S244" i="74"/>
  <c r="S236" i="74"/>
  <c r="S243" i="74"/>
  <c r="S235" i="74"/>
  <c r="S242" i="74"/>
  <c r="S241" i="74"/>
  <c r="S240" i="74"/>
  <c r="S239" i="74"/>
  <c r="S238" i="74"/>
  <c r="S237" i="74"/>
  <c r="L238" i="74"/>
  <c r="L240" i="74"/>
  <c r="L239" i="74"/>
  <c r="L237" i="74"/>
  <c r="L236" i="74"/>
  <c r="L244" i="74"/>
  <c r="L235" i="74"/>
  <c r="L243" i="74"/>
  <c r="L242" i="74"/>
  <c r="L241" i="74"/>
  <c r="Z198" i="74"/>
  <c r="Z197" i="74"/>
  <c r="Z203" i="74"/>
  <c r="Z195" i="74"/>
  <c r="Z202" i="74"/>
  <c r="Z200" i="74"/>
  <c r="Z199" i="74"/>
  <c r="Z204" i="74"/>
  <c r="Z201" i="74"/>
  <c r="Z196" i="74"/>
  <c r="S204" i="74"/>
  <c r="S196" i="74"/>
  <c r="S203" i="74"/>
  <c r="S195" i="74"/>
  <c r="S202" i="74"/>
  <c r="S201" i="74"/>
  <c r="S200" i="74"/>
  <c r="S199" i="74"/>
  <c r="S198" i="74"/>
  <c r="S197" i="74"/>
  <c r="L198" i="74"/>
  <c r="L203" i="74"/>
  <c r="L202" i="74"/>
  <c r="L201" i="74"/>
  <c r="L200" i="74"/>
  <c r="L199" i="74"/>
  <c r="L197" i="74"/>
  <c r="L196" i="74"/>
  <c r="L204" i="74"/>
  <c r="L195" i="74"/>
  <c r="Z158" i="74"/>
  <c r="Z157" i="74"/>
  <c r="Z163" i="74"/>
  <c r="Z155" i="74"/>
  <c r="Z162" i="74"/>
  <c r="Z160" i="74"/>
  <c r="Z159" i="74"/>
  <c r="Z156" i="74"/>
  <c r="Z164" i="74"/>
  <c r="Z161" i="74"/>
  <c r="S164" i="74"/>
  <c r="S156" i="74"/>
  <c r="S163" i="74"/>
  <c r="S155" i="74"/>
  <c r="S162" i="74"/>
  <c r="S161" i="74"/>
  <c r="S160" i="74"/>
  <c r="S159" i="74"/>
  <c r="S158" i="74"/>
  <c r="S157" i="74"/>
  <c r="L158" i="74"/>
  <c r="L157" i="74"/>
  <c r="L156" i="74"/>
  <c r="L164" i="74"/>
  <c r="L155" i="74"/>
  <c r="L163" i="74"/>
  <c r="L162" i="74"/>
  <c r="L161" i="74"/>
  <c r="L160" i="74"/>
  <c r="L159" i="74"/>
  <c r="Z118" i="74"/>
  <c r="Z117" i="74"/>
  <c r="Z123" i="74"/>
  <c r="Z115" i="74"/>
  <c r="Z122" i="74"/>
  <c r="Z120" i="74"/>
  <c r="Z119" i="74"/>
  <c r="Z116" i="74"/>
  <c r="Z124" i="74"/>
  <c r="Z121" i="74"/>
  <c r="S124" i="74"/>
  <c r="S116" i="74"/>
  <c r="S123" i="74"/>
  <c r="S115" i="74"/>
  <c r="S122" i="74"/>
  <c r="S121" i="74"/>
  <c r="S120" i="74"/>
  <c r="S119" i="74"/>
  <c r="S118" i="74"/>
  <c r="S117" i="74"/>
  <c r="L124" i="74"/>
  <c r="L116" i="74"/>
  <c r="L123" i="74"/>
  <c r="L115" i="74"/>
  <c r="L122" i="74"/>
  <c r="L121" i="74"/>
  <c r="L120" i="74"/>
  <c r="L119" i="74"/>
  <c r="L118" i="74"/>
  <c r="L117" i="74"/>
  <c r="Z78" i="74"/>
  <c r="Z77" i="74"/>
  <c r="Z83" i="74"/>
  <c r="Z75" i="74"/>
  <c r="Z80" i="74"/>
  <c r="Z79" i="74"/>
  <c r="Z84" i="74"/>
  <c r="Z82" i="74"/>
  <c r="Z81" i="74"/>
  <c r="Z76" i="74"/>
  <c r="S84" i="74"/>
  <c r="S76" i="74"/>
  <c r="S83" i="74"/>
  <c r="S75" i="74"/>
  <c r="S82" i="74"/>
  <c r="S81" i="74"/>
  <c r="S80" i="74"/>
  <c r="S79" i="74"/>
  <c r="S78" i="74"/>
  <c r="S77" i="74"/>
  <c r="L84" i="74"/>
  <c r="L76" i="74"/>
  <c r="L83" i="74"/>
  <c r="L75" i="74"/>
  <c r="L82" i="74"/>
  <c r="L81" i="74"/>
  <c r="L80" i="74"/>
  <c r="L79" i="74"/>
  <c r="L78" i="74"/>
  <c r="L77" i="74"/>
  <c r="Z38" i="74"/>
  <c r="Z37" i="74"/>
  <c r="Z43" i="74"/>
  <c r="Z35" i="74"/>
  <c r="Z40" i="74"/>
  <c r="Z44" i="74"/>
  <c r="Z42" i="74"/>
  <c r="Z41" i="74"/>
  <c r="Z39" i="74"/>
  <c r="Z36" i="74"/>
  <c r="S44" i="74"/>
  <c r="S36" i="74"/>
  <c r="S43" i="74"/>
  <c r="S35" i="74"/>
  <c r="S42" i="74"/>
  <c r="S41" i="74"/>
  <c r="S40" i="74"/>
  <c r="S39" i="74"/>
  <c r="S38" i="74"/>
  <c r="S37" i="74"/>
  <c r="L44" i="74"/>
  <c r="L36" i="74"/>
  <c r="L43" i="74"/>
  <c r="L35" i="74"/>
  <c r="L42" i="74"/>
  <c r="L41" i="74"/>
  <c r="L40" i="74"/>
  <c r="L39" i="74"/>
  <c r="L38" i="74"/>
  <c r="L37" i="74"/>
  <c r="N23" i="75"/>
  <c r="N19" i="75"/>
  <c r="N15" i="75"/>
  <c r="N22" i="75"/>
  <c r="N18" i="75"/>
  <c r="N21" i="75"/>
  <c r="N17" i="75"/>
  <c r="N20" i="75"/>
  <c r="N24" i="75"/>
  <c r="N16" i="75"/>
  <c r="N63" i="75"/>
  <c r="N59" i="75"/>
  <c r="N55" i="75"/>
  <c r="N62" i="75"/>
  <c r="N58" i="75"/>
  <c r="N61" i="75"/>
  <c r="N57" i="75"/>
  <c r="N60" i="75"/>
  <c r="N64" i="75"/>
  <c r="N56" i="75"/>
  <c r="N103" i="75"/>
  <c r="N99" i="75"/>
  <c r="N95" i="75"/>
  <c r="N102" i="75"/>
  <c r="N98" i="75"/>
  <c r="N101" i="75"/>
  <c r="N97" i="75"/>
  <c r="N104" i="75"/>
  <c r="N96" i="75"/>
  <c r="N100" i="75"/>
  <c r="N143" i="75"/>
  <c r="N139" i="75"/>
  <c r="N135" i="75"/>
  <c r="N142" i="75"/>
  <c r="N138" i="75"/>
  <c r="N141" i="75"/>
  <c r="N137" i="75"/>
  <c r="N136" i="75"/>
  <c r="N140" i="75"/>
  <c r="N144" i="75"/>
  <c r="N183" i="75"/>
  <c r="N179" i="75"/>
  <c r="N175" i="75"/>
  <c r="N182" i="75"/>
  <c r="N178" i="75"/>
  <c r="N181" i="75"/>
  <c r="N177" i="75"/>
  <c r="N184" i="75"/>
  <c r="N180" i="75"/>
  <c r="N176" i="75"/>
  <c r="N223" i="75"/>
  <c r="N219" i="75"/>
  <c r="N215" i="75"/>
  <c r="N222" i="75"/>
  <c r="N218" i="75"/>
  <c r="N221" i="75"/>
  <c r="N217" i="75"/>
  <c r="N224" i="75"/>
  <c r="N220" i="75"/>
  <c r="N216" i="75"/>
  <c r="N263" i="75"/>
  <c r="N259" i="75"/>
  <c r="N255" i="75"/>
  <c r="N262" i="75"/>
  <c r="N258" i="75"/>
  <c r="N261" i="75"/>
  <c r="N257" i="75"/>
  <c r="N264" i="75"/>
  <c r="N260" i="75"/>
  <c r="N256" i="75"/>
  <c r="N303" i="75"/>
  <c r="N299" i="75"/>
  <c r="N295" i="75"/>
  <c r="N302" i="75"/>
  <c r="N298" i="75"/>
  <c r="N301" i="75"/>
  <c r="N297" i="75"/>
  <c r="N304" i="75"/>
  <c r="N300" i="75"/>
  <c r="N296" i="75"/>
  <c r="N343" i="75"/>
  <c r="N339" i="75"/>
  <c r="N335" i="75"/>
  <c r="N342" i="75"/>
  <c r="N338" i="75"/>
  <c r="N341" i="75"/>
  <c r="N337" i="75"/>
  <c r="N344" i="75"/>
  <c r="N340" i="75"/>
  <c r="N336" i="75"/>
  <c r="N383" i="75"/>
  <c r="N379" i="75"/>
  <c r="N375" i="75"/>
  <c r="N382" i="75"/>
  <c r="N378" i="75"/>
  <c r="N381" i="75"/>
  <c r="N377" i="75"/>
  <c r="N384" i="75"/>
  <c r="N380" i="75"/>
  <c r="N376" i="75"/>
  <c r="N423" i="75"/>
  <c r="N419" i="75"/>
  <c r="N415" i="75"/>
  <c r="N422" i="75"/>
  <c r="N418" i="75"/>
  <c r="N421" i="75"/>
  <c r="N417" i="75"/>
  <c r="N424" i="75"/>
  <c r="N420" i="75"/>
  <c r="N416" i="75"/>
  <c r="N463" i="75"/>
  <c r="N459" i="75"/>
  <c r="N455" i="75"/>
  <c r="N462" i="75"/>
  <c r="N458" i="75"/>
  <c r="N461" i="75"/>
  <c r="N457" i="75"/>
  <c r="N464" i="75"/>
  <c r="N460" i="75"/>
  <c r="N456" i="75"/>
  <c r="N501" i="75"/>
  <c r="N504" i="75"/>
  <c r="N499" i="75"/>
  <c r="N495" i="75"/>
  <c r="N503" i="75"/>
  <c r="N498" i="75"/>
  <c r="N502" i="75"/>
  <c r="N497" i="75"/>
  <c r="N500" i="75"/>
  <c r="N496" i="75"/>
  <c r="N541" i="75"/>
  <c r="N537" i="75"/>
  <c r="N544" i="75"/>
  <c r="N540" i="75"/>
  <c r="N536" i="75"/>
  <c r="N543" i="75"/>
  <c r="N539" i="75"/>
  <c r="N535" i="75"/>
  <c r="N538" i="75"/>
  <c r="N542" i="75"/>
  <c r="N581" i="75"/>
  <c r="N577" i="75"/>
  <c r="N584" i="75"/>
  <c r="N580" i="75"/>
  <c r="N576" i="75"/>
  <c r="N583" i="75"/>
  <c r="N579" i="75"/>
  <c r="N575" i="75"/>
  <c r="N582" i="75"/>
  <c r="N578" i="75"/>
  <c r="N621" i="75"/>
  <c r="N617" i="75"/>
  <c r="N624" i="75"/>
  <c r="N620" i="75"/>
  <c r="N616" i="75"/>
  <c r="N623" i="75"/>
  <c r="N619" i="75"/>
  <c r="N615" i="75"/>
  <c r="N622" i="75"/>
  <c r="N618" i="75"/>
  <c r="N661" i="75"/>
  <c r="N657" i="75"/>
  <c r="N664" i="75"/>
  <c r="N660" i="75"/>
  <c r="N656" i="75"/>
  <c r="N663" i="75"/>
  <c r="N659" i="75"/>
  <c r="N655" i="75"/>
  <c r="N662" i="75"/>
  <c r="N658" i="75"/>
  <c r="N701" i="75"/>
  <c r="N697" i="75"/>
  <c r="N704" i="75"/>
  <c r="N700" i="75"/>
  <c r="N696" i="75"/>
  <c r="N703" i="75"/>
  <c r="N699" i="75"/>
  <c r="N695" i="75"/>
  <c r="N702" i="75"/>
  <c r="N698" i="75"/>
  <c r="N741" i="75"/>
  <c r="N737" i="75"/>
  <c r="N744" i="75"/>
  <c r="N740" i="75"/>
  <c r="N736" i="75"/>
  <c r="N743" i="75"/>
  <c r="N739" i="75"/>
  <c r="N735" i="75"/>
  <c r="N742" i="75"/>
  <c r="N738" i="75"/>
  <c r="J75" i="69"/>
  <c r="J73" i="69"/>
  <c r="J72" i="69"/>
  <c r="J79" i="69"/>
  <c r="J71" i="69"/>
  <c r="J78" i="69"/>
  <c r="J70" i="69"/>
  <c r="J77" i="69"/>
  <c r="J76" i="69"/>
  <c r="J427" i="69"/>
  <c r="J426" i="69"/>
  <c r="J424" i="69"/>
  <c r="J431" i="69"/>
  <c r="J423" i="69"/>
  <c r="J430" i="69"/>
  <c r="J422" i="69"/>
  <c r="J429" i="69"/>
  <c r="J428" i="69"/>
  <c r="AB403" i="74"/>
  <c r="AB399" i="74"/>
  <c r="AB395" i="74"/>
  <c r="AB402" i="74"/>
  <c r="AB398" i="74"/>
  <c r="AB404" i="74"/>
  <c r="AB400" i="74"/>
  <c r="AB396" i="74"/>
  <c r="AB397" i="74"/>
  <c r="AB401" i="74"/>
  <c r="U401" i="74"/>
  <c r="U397" i="74"/>
  <c r="U404" i="74"/>
  <c r="U400" i="74"/>
  <c r="U396" i="74"/>
  <c r="U403" i="74"/>
  <c r="U399" i="74"/>
  <c r="U395" i="74"/>
  <c r="U402" i="74"/>
  <c r="U398" i="74"/>
  <c r="N402" i="74"/>
  <c r="N401" i="74"/>
  <c r="N404" i="74"/>
  <c r="N397" i="74"/>
  <c r="N400" i="74"/>
  <c r="N396" i="74"/>
  <c r="N399" i="74"/>
  <c r="N395" i="74"/>
  <c r="N403" i="74"/>
  <c r="N398" i="74"/>
  <c r="J58" i="70"/>
  <c r="J146" i="70"/>
  <c r="J234" i="70"/>
  <c r="J322" i="70"/>
  <c r="J410" i="70"/>
  <c r="J498" i="70"/>
  <c r="J586" i="70"/>
  <c r="J674" i="70"/>
  <c r="J762" i="70"/>
  <c r="AB712" i="74"/>
  <c r="AB708" i="74"/>
  <c r="AB711" i="74"/>
  <c r="AB707" i="74"/>
  <c r="AB714" i="74"/>
  <c r="AB710" i="74"/>
  <c r="AB706" i="74"/>
  <c r="AB713" i="74"/>
  <c r="AB709" i="74"/>
  <c r="AB705" i="74"/>
  <c r="U711" i="74"/>
  <c r="U707" i="74"/>
  <c r="U714" i="74"/>
  <c r="U710" i="74"/>
  <c r="U706" i="74"/>
  <c r="U713" i="74"/>
  <c r="U709" i="74"/>
  <c r="U705" i="74"/>
  <c r="U712" i="74"/>
  <c r="U708" i="74"/>
  <c r="N714" i="74"/>
  <c r="N710" i="74"/>
  <c r="N706" i="74"/>
  <c r="N713" i="74"/>
  <c r="N709" i="74"/>
  <c r="N705" i="74"/>
  <c r="N712" i="74"/>
  <c r="N708" i="74"/>
  <c r="N707" i="74"/>
  <c r="N711" i="74"/>
  <c r="AB672" i="74"/>
  <c r="AB668" i="74"/>
  <c r="AB671" i="74"/>
  <c r="AB667" i="74"/>
  <c r="AB674" i="74"/>
  <c r="AB670" i="74"/>
  <c r="AB666" i="74"/>
  <c r="AB673" i="74"/>
  <c r="AB669" i="74"/>
  <c r="AB665" i="74"/>
  <c r="U671" i="74"/>
  <c r="U667" i="74"/>
  <c r="U674" i="74"/>
  <c r="U670" i="74"/>
  <c r="U666" i="74"/>
  <c r="U673" i="74"/>
  <c r="U669" i="74"/>
  <c r="U665" i="74"/>
  <c r="U672" i="74"/>
  <c r="U668" i="74"/>
  <c r="N674" i="74"/>
  <c r="N670" i="74"/>
  <c r="N666" i="74"/>
  <c r="N673" i="74"/>
  <c r="N669" i="74"/>
  <c r="N665" i="74"/>
  <c r="N672" i="74"/>
  <c r="N668" i="74"/>
  <c r="N671" i="74"/>
  <c r="N667" i="74"/>
  <c r="AB632" i="74"/>
  <c r="AB628" i="74"/>
  <c r="AB631" i="74"/>
  <c r="AB627" i="74"/>
  <c r="AB634" i="74"/>
  <c r="AB630" i="74"/>
  <c r="AB626" i="74"/>
  <c r="AB633" i="74"/>
  <c r="AB629" i="74"/>
  <c r="AB625" i="74"/>
  <c r="U631" i="74"/>
  <c r="U627" i="74"/>
  <c r="U633" i="74"/>
  <c r="U629" i="74"/>
  <c r="U625" i="74"/>
  <c r="U632" i="74"/>
  <c r="U628" i="74"/>
  <c r="U630" i="74"/>
  <c r="U634" i="74"/>
  <c r="U626" i="74"/>
  <c r="N634" i="74"/>
  <c r="N630" i="74"/>
  <c r="N626" i="74"/>
  <c r="N633" i="74"/>
  <c r="N629" i="74"/>
  <c r="N625" i="74"/>
  <c r="N632" i="74"/>
  <c r="N628" i="74"/>
  <c r="N631" i="74"/>
  <c r="N627" i="74"/>
  <c r="AB592" i="74"/>
  <c r="AB588" i="74"/>
  <c r="AB591" i="74"/>
  <c r="AB587" i="74"/>
  <c r="AB594" i="74"/>
  <c r="AB590" i="74"/>
  <c r="AB586" i="74"/>
  <c r="AB593" i="74"/>
  <c r="AB589" i="74"/>
  <c r="AB585" i="74"/>
  <c r="U593" i="74"/>
  <c r="U589" i="74"/>
  <c r="U585" i="74"/>
  <c r="U592" i="74"/>
  <c r="U588" i="74"/>
  <c r="U591" i="74"/>
  <c r="U587" i="74"/>
  <c r="U594" i="74"/>
  <c r="U590" i="74"/>
  <c r="U586" i="74"/>
  <c r="N594" i="74"/>
  <c r="N590" i="74"/>
  <c r="N586" i="74"/>
  <c r="N593" i="74"/>
  <c r="N589" i="74"/>
  <c r="N585" i="74"/>
  <c r="N592" i="74"/>
  <c r="N588" i="74"/>
  <c r="N587" i="74"/>
  <c r="N591" i="74"/>
  <c r="AB552" i="74"/>
  <c r="AB548" i="74"/>
  <c r="AB551" i="74"/>
  <c r="AB547" i="74"/>
  <c r="AB554" i="74"/>
  <c r="AB550" i="74"/>
  <c r="AB546" i="74"/>
  <c r="AB553" i="74"/>
  <c r="AB549" i="74"/>
  <c r="AB545" i="74"/>
  <c r="U553" i="74"/>
  <c r="U549" i="74"/>
  <c r="U545" i="74"/>
  <c r="U552" i="74"/>
  <c r="U548" i="74"/>
  <c r="U551" i="74"/>
  <c r="U547" i="74"/>
  <c r="U554" i="74"/>
  <c r="U550" i="74"/>
  <c r="U546" i="74"/>
  <c r="N554" i="74"/>
  <c r="N550" i="74"/>
  <c r="N546" i="74"/>
  <c r="N553" i="74"/>
  <c r="N549" i="74"/>
  <c r="N545" i="74"/>
  <c r="N552" i="74"/>
  <c r="N548" i="74"/>
  <c r="N547" i="74"/>
  <c r="N551" i="74"/>
  <c r="AB512" i="74"/>
  <c r="AB508" i="74"/>
  <c r="AB511" i="74"/>
  <c r="AB507" i="74"/>
  <c r="AB514" i="74"/>
  <c r="AB510" i="74"/>
  <c r="AB506" i="74"/>
  <c r="AB513" i="74"/>
  <c r="AB509" i="74"/>
  <c r="AB505" i="74"/>
  <c r="U513" i="74"/>
  <c r="U509" i="74"/>
  <c r="U505" i="74"/>
  <c r="U512" i="74"/>
  <c r="U508" i="74"/>
  <c r="U511" i="74"/>
  <c r="U507" i="74"/>
  <c r="U514" i="74"/>
  <c r="U510" i="74"/>
  <c r="U506" i="74"/>
  <c r="N514" i="74"/>
  <c r="N510" i="74"/>
  <c r="N506" i="74"/>
  <c r="N513" i="74"/>
  <c r="N509" i="74"/>
  <c r="N505" i="74"/>
  <c r="N512" i="74"/>
  <c r="N508" i="74"/>
  <c r="N511" i="74"/>
  <c r="N507" i="74"/>
  <c r="AB472" i="74"/>
  <c r="AB468" i="74"/>
  <c r="AB471" i="74"/>
  <c r="AB467" i="74"/>
  <c r="AB474" i="74"/>
  <c r="AB470" i="74"/>
  <c r="AB466" i="74"/>
  <c r="AB473" i="74"/>
  <c r="AB469" i="74"/>
  <c r="AB465" i="74"/>
  <c r="U473" i="74"/>
  <c r="U469" i="74"/>
  <c r="U465" i="74"/>
  <c r="U472" i="74"/>
  <c r="U468" i="74"/>
  <c r="U471" i="74"/>
  <c r="U467" i="74"/>
  <c r="U474" i="74"/>
  <c r="U470" i="74"/>
  <c r="U466" i="74"/>
  <c r="N474" i="74"/>
  <c r="N470" i="74"/>
  <c r="N466" i="74"/>
  <c r="N473" i="74"/>
  <c r="N469" i="74"/>
  <c r="N465" i="74"/>
  <c r="N472" i="74"/>
  <c r="N468" i="74"/>
  <c r="N471" i="74"/>
  <c r="N467" i="74"/>
  <c r="AB431" i="74"/>
  <c r="AB427" i="74"/>
  <c r="AB434" i="74"/>
  <c r="AB430" i="74"/>
  <c r="AB426" i="74"/>
  <c r="AB432" i="74"/>
  <c r="AB428" i="74"/>
  <c r="AB425" i="74"/>
  <c r="AB429" i="74"/>
  <c r="AB433" i="74"/>
  <c r="U433" i="74"/>
  <c r="U429" i="74"/>
  <c r="U425" i="74"/>
  <c r="U432" i="74"/>
  <c r="U428" i="74"/>
  <c r="U431" i="74"/>
  <c r="U427" i="74"/>
  <c r="U434" i="74"/>
  <c r="U430" i="74"/>
  <c r="U426" i="74"/>
  <c r="N434" i="74"/>
  <c r="N430" i="74"/>
  <c r="N426" i="74"/>
  <c r="N433" i="74"/>
  <c r="N429" i="74"/>
  <c r="N425" i="74"/>
  <c r="N432" i="74"/>
  <c r="N428" i="74"/>
  <c r="N427" i="74"/>
  <c r="N431" i="74"/>
  <c r="AB391" i="74"/>
  <c r="AB387" i="74"/>
  <c r="AB394" i="74"/>
  <c r="AB390" i="74"/>
  <c r="AB386" i="74"/>
  <c r="AB392" i="74"/>
  <c r="AB388" i="74"/>
  <c r="AB393" i="74"/>
  <c r="AB385" i="74"/>
  <c r="AB389" i="74"/>
  <c r="U393" i="74"/>
  <c r="U389" i="74"/>
  <c r="U385" i="74"/>
  <c r="U392" i="74"/>
  <c r="U388" i="74"/>
  <c r="U391" i="74"/>
  <c r="U387" i="74"/>
  <c r="U394" i="74"/>
  <c r="U390" i="74"/>
  <c r="U386" i="74"/>
  <c r="N393" i="74"/>
  <c r="N389" i="74"/>
  <c r="N385" i="74"/>
  <c r="N392" i="74"/>
  <c r="N388" i="74"/>
  <c r="N391" i="74"/>
  <c r="N387" i="74"/>
  <c r="N394" i="74"/>
  <c r="N390" i="74"/>
  <c r="N386" i="74"/>
  <c r="AB351" i="74"/>
  <c r="AB347" i="74"/>
  <c r="AB354" i="74"/>
  <c r="AB350" i="74"/>
  <c r="AB346" i="74"/>
  <c r="AB352" i="74"/>
  <c r="AB348" i="74"/>
  <c r="AB349" i="74"/>
  <c r="AB353" i="74"/>
  <c r="AB345" i="74"/>
  <c r="U353" i="74"/>
  <c r="U349" i="74"/>
  <c r="U345" i="74"/>
  <c r="U352" i="74"/>
  <c r="U348" i="74"/>
  <c r="U351" i="74"/>
  <c r="U347" i="74"/>
  <c r="U354" i="74"/>
  <c r="U350" i="74"/>
  <c r="U346" i="74"/>
  <c r="N353" i="74"/>
  <c r="N349" i="74"/>
  <c r="N345" i="74"/>
  <c r="N352" i="74"/>
  <c r="N348" i="74"/>
  <c r="N351" i="74"/>
  <c r="N347" i="74"/>
  <c r="N354" i="74"/>
  <c r="N350" i="74"/>
  <c r="N346" i="74"/>
  <c r="AB311" i="74"/>
  <c r="AB307" i="74"/>
  <c r="AB314" i="74"/>
  <c r="AB310" i="74"/>
  <c r="AB306" i="74"/>
  <c r="AB312" i="74"/>
  <c r="AB308" i="74"/>
  <c r="AB309" i="74"/>
  <c r="AB313" i="74"/>
  <c r="AB305" i="74"/>
  <c r="U313" i="74"/>
  <c r="U309" i="74"/>
  <c r="U305" i="74"/>
  <c r="U312" i="74"/>
  <c r="U308" i="74"/>
  <c r="U311" i="74"/>
  <c r="U307" i="74"/>
  <c r="U314" i="74"/>
  <c r="U310" i="74"/>
  <c r="U306" i="74"/>
  <c r="N313" i="74"/>
  <c r="N309" i="74"/>
  <c r="N305" i="74"/>
  <c r="N312" i="74"/>
  <c r="N308" i="74"/>
  <c r="N311" i="74"/>
  <c r="N307" i="74"/>
  <c r="N314" i="74"/>
  <c r="N310" i="74"/>
  <c r="N306" i="74"/>
  <c r="AB271" i="74"/>
  <c r="AB267" i="74"/>
  <c r="AB274" i="74"/>
  <c r="AB270" i="74"/>
  <c r="AB266" i="74"/>
  <c r="AB272" i="74"/>
  <c r="AB268" i="74"/>
  <c r="AB265" i="74"/>
  <c r="AB269" i="74"/>
  <c r="AB273" i="74"/>
  <c r="U273" i="74"/>
  <c r="U269" i="74"/>
  <c r="U265" i="74"/>
  <c r="U272" i="74"/>
  <c r="U268" i="74"/>
  <c r="U271" i="74"/>
  <c r="U267" i="74"/>
  <c r="U274" i="74"/>
  <c r="U270" i="74"/>
  <c r="U266" i="74"/>
  <c r="N273" i="74"/>
  <c r="N269" i="74"/>
  <c r="N265" i="74"/>
  <c r="N272" i="74"/>
  <c r="N268" i="74"/>
  <c r="N271" i="74"/>
  <c r="N267" i="74"/>
  <c r="N274" i="74"/>
  <c r="N270" i="74"/>
  <c r="N266" i="74"/>
  <c r="AB231" i="74"/>
  <c r="AB227" i="74"/>
  <c r="AB234" i="74"/>
  <c r="AB230" i="74"/>
  <c r="AB226" i="74"/>
  <c r="AB232" i="74"/>
  <c r="AB228" i="74"/>
  <c r="AB233" i="74"/>
  <c r="AB225" i="74"/>
  <c r="AB229" i="74"/>
  <c r="U233" i="74"/>
  <c r="U229" i="74"/>
  <c r="U225" i="74"/>
  <c r="U232" i="74"/>
  <c r="U228" i="74"/>
  <c r="U231" i="74"/>
  <c r="U227" i="74"/>
  <c r="U234" i="74"/>
  <c r="U230" i="74"/>
  <c r="U226" i="74"/>
  <c r="N233" i="74"/>
  <c r="N229" i="74"/>
  <c r="N225" i="74"/>
  <c r="N232" i="74"/>
  <c r="N228" i="74"/>
  <c r="N231" i="74"/>
  <c r="N227" i="74"/>
  <c r="N234" i="74"/>
  <c r="N230" i="74"/>
  <c r="N226" i="74"/>
  <c r="AB194" i="74"/>
  <c r="AB190" i="74"/>
  <c r="AB186" i="74"/>
  <c r="AB192" i="74"/>
  <c r="AB188" i="74"/>
  <c r="AB191" i="74"/>
  <c r="AB185" i="74"/>
  <c r="AB189" i="74"/>
  <c r="AB193" i="74"/>
  <c r="AB187" i="74"/>
  <c r="U193" i="74"/>
  <c r="U189" i="74"/>
  <c r="U185" i="74"/>
  <c r="U192" i="74"/>
  <c r="U188" i="74"/>
  <c r="U191" i="74"/>
  <c r="U187" i="74"/>
  <c r="U194" i="74"/>
  <c r="U190" i="74"/>
  <c r="U186" i="74"/>
  <c r="N193" i="74"/>
  <c r="N189" i="74"/>
  <c r="N185" i="74"/>
  <c r="N192" i="74"/>
  <c r="N188" i="74"/>
  <c r="N191" i="74"/>
  <c r="N187" i="74"/>
  <c r="N194" i="74"/>
  <c r="N190" i="74"/>
  <c r="N186" i="74"/>
  <c r="AB154" i="74"/>
  <c r="AB150" i="74"/>
  <c r="AB146" i="74"/>
  <c r="AB152" i="74"/>
  <c r="AB148" i="74"/>
  <c r="AB149" i="74"/>
  <c r="AB153" i="74"/>
  <c r="AB147" i="74"/>
  <c r="AB151" i="74"/>
  <c r="AB145" i="74"/>
  <c r="U153" i="74"/>
  <c r="U149" i="74"/>
  <c r="U145" i="74"/>
  <c r="U152" i="74"/>
  <c r="U148" i="74"/>
  <c r="U151" i="74"/>
  <c r="U147" i="74"/>
  <c r="U146" i="74"/>
  <c r="U150" i="74"/>
  <c r="U154" i="74"/>
  <c r="N153" i="74"/>
  <c r="N149" i="74"/>
  <c r="N145" i="74"/>
  <c r="N152" i="74"/>
  <c r="N148" i="74"/>
  <c r="N151" i="74"/>
  <c r="N147" i="74"/>
  <c r="N154" i="74"/>
  <c r="N150" i="74"/>
  <c r="N146" i="74"/>
  <c r="AB114" i="74"/>
  <c r="AB110" i="74"/>
  <c r="AB106" i="74"/>
  <c r="AB112" i="74"/>
  <c r="AB108" i="74"/>
  <c r="AB111" i="74"/>
  <c r="AB105" i="74"/>
  <c r="AB109" i="74"/>
  <c r="AB113" i="74"/>
  <c r="AB107" i="74"/>
  <c r="U113" i="74"/>
  <c r="U109" i="74"/>
  <c r="U105" i="74"/>
  <c r="U112" i="74"/>
  <c r="U108" i="74"/>
  <c r="U111" i="74"/>
  <c r="U107" i="74"/>
  <c r="U114" i="74"/>
  <c r="U106" i="74"/>
  <c r="U110" i="74"/>
  <c r="N113" i="74"/>
  <c r="N109" i="74"/>
  <c r="N105" i="74"/>
  <c r="N112" i="74"/>
  <c r="N108" i="74"/>
  <c r="N111" i="74"/>
  <c r="N107" i="74"/>
  <c r="N114" i="74"/>
  <c r="N110" i="74"/>
  <c r="N106" i="74"/>
  <c r="AB73" i="74"/>
  <c r="AB69" i="74"/>
  <c r="AB65" i="74"/>
  <c r="AB72" i="74"/>
  <c r="AB68" i="74"/>
  <c r="AB71" i="74"/>
  <c r="AB67" i="74"/>
  <c r="AB74" i="74"/>
  <c r="AB70" i="74"/>
  <c r="AB66" i="74"/>
  <c r="U73" i="74"/>
  <c r="U69" i="74"/>
  <c r="U65" i="74"/>
  <c r="U72" i="74"/>
  <c r="U68" i="74"/>
  <c r="U71" i="74"/>
  <c r="U67" i="74"/>
  <c r="U70" i="74"/>
  <c r="U74" i="74"/>
  <c r="U66" i="74"/>
  <c r="N73" i="74"/>
  <c r="N69" i="74"/>
  <c r="N65" i="74"/>
  <c r="N72" i="74"/>
  <c r="N68" i="74"/>
  <c r="N71" i="74"/>
  <c r="N67" i="74"/>
  <c r="N74" i="74"/>
  <c r="N70" i="74"/>
  <c r="N66" i="74"/>
  <c r="AB33" i="74"/>
  <c r="AB29" i="74"/>
  <c r="AB25" i="74"/>
  <c r="AB32" i="74"/>
  <c r="AB28" i="74"/>
  <c r="AB31" i="74"/>
  <c r="AB27" i="74"/>
  <c r="AB34" i="74"/>
  <c r="AB30" i="74"/>
  <c r="AB26" i="74"/>
  <c r="U33" i="74"/>
  <c r="U29" i="74"/>
  <c r="U25" i="74"/>
  <c r="U32" i="74"/>
  <c r="U28" i="74"/>
  <c r="U31" i="74"/>
  <c r="U27" i="74"/>
  <c r="U30" i="74"/>
  <c r="U34" i="74"/>
  <c r="U26" i="74"/>
  <c r="N33" i="74"/>
  <c r="N29" i="74"/>
  <c r="N25" i="74"/>
  <c r="N32" i="74"/>
  <c r="N28" i="74"/>
  <c r="N31" i="74"/>
  <c r="N27" i="74"/>
  <c r="N34" i="74"/>
  <c r="N30" i="74"/>
  <c r="N26" i="74"/>
  <c r="L32" i="75"/>
  <c r="L31" i="75"/>
  <c r="L30" i="75"/>
  <c r="L29" i="75"/>
  <c r="L28" i="75"/>
  <c r="L27" i="75"/>
  <c r="L34" i="75"/>
  <c r="L26" i="75"/>
  <c r="L33" i="75"/>
  <c r="L25" i="75"/>
  <c r="L72" i="75"/>
  <c r="L71" i="75"/>
  <c r="L70" i="75"/>
  <c r="L69" i="75"/>
  <c r="L68" i="75"/>
  <c r="L67" i="75"/>
  <c r="L74" i="75"/>
  <c r="L66" i="75"/>
  <c r="L73" i="75"/>
  <c r="L65" i="75"/>
  <c r="L112" i="75"/>
  <c r="L111" i="75"/>
  <c r="L110" i="75"/>
  <c r="L109" i="75"/>
  <c r="L108" i="75"/>
  <c r="L107" i="75"/>
  <c r="L114" i="75"/>
  <c r="L106" i="75"/>
  <c r="L113" i="75"/>
  <c r="L105" i="75"/>
  <c r="L152" i="75"/>
  <c r="L151" i="75"/>
  <c r="L150" i="75"/>
  <c r="L149" i="75"/>
  <c r="L148" i="75"/>
  <c r="L147" i="75"/>
  <c r="L154" i="75"/>
  <c r="L146" i="75"/>
  <c r="L153" i="75"/>
  <c r="L145" i="75"/>
  <c r="L192" i="75"/>
  <c r="L191" i="75"/>
  <c r="L190" i="75"/>
  <c r="L189" i="75"/>
  <c r="L188" i="75"/>
  <c r="L187" i="75"/>
  <c r="L194" i="75"/>
  <c r="L186" i="75"/>
  <c r="L193" i="75"/>
  <c r="L185" i="75"/>
  <c r="L232" i="75"/>
  <c r="L231" i="75"/>
  <c r="L230" i="75"/>
  <c r="L229" i="75"/>
  <c r="L228" i="75"/>
  <c r="L227" i="75"/>
  <c r="L234" i="75"/>
  <c r="L226" i="75"/>
  <c r="L233" i="75"/>
  <c r="L225" i="75"/>
  <c r="L272" i="75"/>
  <c r="L271" i="75"/>
  <c r="L270" i="75"/>
  <c r="L269" i="75"/>
  <c r="L268" i="75"/>
  <c r="L267" i="75"/>
  <c r="L274" i="75"/>
  <c r="L266" i="75"/>
  <c r="L273" i="75"/>
  <c r="L265" i="75"/>
  <c r="L312" i="75"/>
  <c r="L311" i="75"/>
  <c r="L310" i="75"/>
  <c r="L309" i="75"/>
  <c r="L308" i="75"/>
  <c r="L307" i="75"/>
  <c r="L314" i="75"/>
  <c r="L306" i="75"/>
  <c r="L313" i="75"/>
  <c r="L305" i="75"/>
  <c r="L352" i="75"/>
  <c r="L351" i="75"/>
  <c r="L350" i="75"/>
  <c r="L349" i="75"/>
  <c r="L348" i="75"/>
  <c r="L347" i="75"/>
  <c r="L354" i="75"/>
  <c r="L346" i="75"/>
  <c r="L353" i="75"/>
  <c r="L345" i="75"/>
  <c r="L392" i="75"/>
  <c r="L391" i="75"/>
  <c r="L390" i="75"/>
  <c r="L389" i="75"/>
  <c r="L388" i="75"/>
  <c r="L387" i="75"/>
  <c r="L394" i="75"/>
  <c r="L386" i="75"/>
  <c r="L393" i="75"/>
  <c r="L385" i="75"/>
  <c r="L432" i="75"/>
  <c r="L431" i="75"/>
  <c r="L430" i="75"/>
  <c r="L429" i="75"/>
  <c r="L428" i="75"/>
  <c r="L427" i="75"/>
  <c r="L434" i="75"/>
  <c r="L426" i="75"/>
  <c r="L433" i="75"/>
  <c r="L425" i="75"/>
  <c r="L472" i="75"/>
  <c r="L471" i="75"/>
  <c r="L470" i="75"/>
  <c r="L469" i="75"/>
  <c r="L468" i="75"/>
  <c r="L467" i="75"/>
  <c r="L474" i="75"/>
  <c r="L466" i="75"/>
  <c r="L473" i="75"/>
  <c r="L465" i="75"/>
  <c r="L512" i="75"/>
  <c r="L511" i="75"/>
  <c r="L510" i="75"/>
  <c r="L509" i="75"/>
  <c r="L508" i="75"/>
  <c r="L507" i="75"/>
  <c r="L514" i="75"/>
  <c r="L506" i="75"/>
  <c r="L513" i="75"/>
  <c r="L505" i="75"/>
  <c r="L552" i="75"/>
  <c r="L551" i="75"/>
  <c r="L550" i="75"/>
  <c r="L549" i="75"/>
  <c r="L548" i="75"/>
  <c r="L547" i="75"/>
  <c r="L554" i="75"/>
  <c r="L546" i="75"/>
  <c r="L553" i="75"/>
  <c r="L545" i="75"/>
  <c r="L592" i="75"/>
  <c r="L591" i="75"/>
  <c r="L590" i="75"/>
  <c r="L589" i="75"/>
  <c r="L588" i="75"/>
  <c r="L587" i="75"/>
  <c r="L594" i="75"/>
  <c r="L586" i="75"/>
  <c r="L593" i="75"/>
  <c r="L585" i="75"/>
  <c r="L632" i="75"/>
  <c r="L631" i="75"/>
  <c r="L630" i="75"/>
  <c r="L629" i="75"/>
  <c r="L628" i="75"/>
  <c r="L627" i="75"/>
  <c r="L634" i="75"/>
  <c r="L626" i="75"/>
  <c r="L633" i="75"/>
  <c r="L625" i="75"/>
  <c r="L672" i="75"/>
  <c r="L671" i="75"/>
  <c r="L670" i="75"/>
  <c r="L669" i="75"/>
  <c r="L668" i="75"/>
  <c r="L667" i="75"/>
  <c r="L674" i="75"/>
  <c r="L666" i="75"/>
  <c r="L673" i="75"/>
  <c r="L665" i="75"/>
  <c r="L712" i="75"/>
  <c r="L711" i="75"/>
  <c r="L710" i="75"/>
  <c r="L709" i="75"/>
  <c r="L708" i="75"/>
  <c r="L707" i="75"/>
  <c r="L714" i="75"/>
  <c r="L706" i="75"/>
  <c r="L713" i="75"/>
  <c r="L705" i="75"/>
  <c r="J207" i="69"/>
  <c r="J206" i="69"/>
  <c r="J204" i="69"/>
  <c r="J211" i="69"/>
  <c r="J203" i="69"/>
  <c r="J210" i="69"/>
  <c r="J202" i="69"/>
  <c r="J209" i="69"/>
  <c r="J208" i="69"/>
  <c r="J471" i="69"/>
  <c r="J470" i="69"/>
  <c r="J468" i="69"/>
  <c r="J475" i="69"/>
  <c r="J467" i="69"/>
  <c r="J474" i="69"/>
  <c r="J466" i="69"/>
  <c r="J473" i="69"/>
  <c r="J472" i="69"/>
  <c r="AB684" i="74"/>
  <c r="AB680" i="74"/>
  <c r="AB676" i="74"/>
  <c r="AB683" i="74"/>
  <c r="AB679" i="74"/>
  <c r="AB675" i="74"/>
  <c r="AB682" i="74"/>
  <c r="AB678" i="74"/>
  <c r="AB681" i="74"/>
  <c r="AB677" i="74"/>
  <c r="U683" i="74"/>
  <c r="U679" i="74"/>
  <c r="U675" i="74"/>
  <c r="U682" i="74"/>
  <c r="U678" i="74"/>
  <c r="U681" i="74"/>
  <c r="U677" i="74"/>
  <c r="U684" i="74"/>
  <c r="U680" i="74"/>
  <c r="U676" i="74"/>
  <c r="N682" i="74"/>
  <c r="N678" i="74"/>
  <c r="N681" i="74"/>
  <c r="N677" i="74"/>
  <c r="N684" i="74"/>
  <c r="N680" i="74"/>
  <c r="N676" i="74"/>
  <c r="N683" i="74"/>
  <c r="N675" i="74"/>
  <c r="N679" i="74"/>
  <c r="AB444" i="74"/>
  <c r="AB440" i="74"/>
  <c r="AB436" i="74"/>
  <c r="AB443" i="74"/>
  <c r="AB439" i="74"/>
  <c r="AB442" i="74"/>
  <c r="AB438" i="74"/>
  <c r="AB441" i="74"/>
  <c r="AB437" i="74"/>
  <c r="AB435" i="74"/>
  <c r="U441" i="74"/>
  <c r="U437" i="74"/>
  <c r="U444" i="74"/>
  <c r="U440" i="74"/>
  <c r="U436" i="74"/>
  <c r="U443" i="74"/>
  <c r="U439" i="74"/>
  <c r="U435" i="74"/>
  <c r="U442" i="74"/>
  <c r="U438" i="74"/>
  <c r="N442" i="74"/>
  <c r="N438" i="74"/>
  <c r="N441" i="74"/>
  <c r="N437" i="74"/>
  <c r="N444" i="74"/>
  <c r="N440" i="74"/>
  <c r="N436" i="74"/>
  <c r="N439" i="74"/>
  <c r="N443" i="74"/>
  <c r="N435" i="74"/>
  <c r="J13" i="69"/>
  <c r="J5" i="69"/>
  <c r="J12" i="69"/>
  <c r="J4" i="69"/>
  <c r="J11" i="69"/>
  <c r="J10" i="69"/>
  <c r="J9" i="69"/>
  <c r="J8" i="69"/>
  <c r="J6" i="69"/>
  <c r="J57" i="69"/>
  <c r="J49" i="69"/>
  <c r="J56" i="69"/>
  <c r="J48" i="69"/>
  <c r="J55" i="69"/>
  <c r="J54" i="69"/>
  <c r="J52" i="69"/>
  <c r="J51" i="69"/>
  <c r="J50" i="69"/>
  <c r="J101" i="69"/>
  <c r="J93" i="69"/>
  <c r="J100" i="69"/>
  <c r="J92" i="69"/>
  <c r="J99" i="69"/>
  <c r="J98" i="69"/>
  <c r="J97" i="69"/>
  <c r="J96" i="69"/>
  <c r="J95" i="69"/>
  <c r="J145" i="69"/>
  <c r="J137" i="69"/>
  <c r="J144" i="69"/>
  <c r="J136" i="69"/>
  <c r="J143" i="69"/>
  <c r="J142" i="69"/>
  <c r="J141" i="69"/>
  <c r="J140" i="69"/>
  <c r="J139" i="69"/>
  <c r="J189" i="69"/>
  <c r="J181" i="69"/>
  <c r="J188" i="69"/>
  <c r="J180" i="69"/>
  <c r="J187" i="69"/>
  <c r="J186" i="69"/>
  <c r="J185" i="69"/>
  <c r="J184" i="69"/>
  <c r="J182" i="69"/>
  <c r="J233" i="69"/>
  <c r="J225" i="69"/>
  <c r="J232" i="69"/>
  <c r="J224" i="69"/>
  <c r="J231" i="69"/>
  <c r="J230" i="69"/>
  <c r="J228" i="69"/>
  <c r="J227" i="69"/>
  <c r="J226" i="69"/>
  <c r="J277" i="69"/>
  <c r="J269" i="69"/>
  <c r="J276" i="69"/>
  <c r="J268" i="69"/>
  <c r="J275" i="69"/>
  <c r="J274" i="69"/>
  <c r="J273" i="69"/>
  <c r="J272" i="69"/>
  <c r="J271" i="69"/>
  <c r="J321" i="69"/>
  <c r="J313" i="69"/>
  <c r="J320" i="69"/>
  <c r="J312" i="69"/>
  <c r="J319" i="69"/>
  <c r="J318" i="69"/>
  <c r="J317" i="69"/>
  <c r="J315" i="69"/>
  <c r="J314" i="69"/>
  <c r="J365" i="69"/>
  <c r="J357" i="69"/>
  <c r="J364" i="69"/>
  <c r="J356" i="69"/>
  <c r="J363" i="69"/>
  <c r="J362" i="69"/>
  <c r="J361" i="69"/>
  <c r="J359" i="69"/>
  <c r="J358" i="69"/>
  <c r="J409" i="69"/>
  <c r="J401" i="69"/>
  <c r="J408" i="69"/>
  <c r="J400" i="69"/>
  <c r="J407" i="69"/>
  <c r="J406" i="69"/>
  <c r="J405" i="69"/>
  <c r="J404" i="69"/>
  <c r="J402" i="69"/>
  <c r="J453" i="69"/>
  <c r="J445" i="69"/>
  <c r="J452" i="69"/>
  <c r="J444" i="69"/>
  <c r="J451" i="69"/>
  <c r="J450" i="69"/>
  <c r="J449" i="69"/>
  <c r="J447" i="69"/>
  <c r="J446" i="69"/>
  <c r="J497" i="69"/>
  <c r="J489" i="69"/>
  <c r="J496" i="69"/>
  <c r="J488" i="69"/>
  <c r="J495" i="69"/>
  <c r="J494" i="69"/>
  <c r="J493" i="69"/>
  <c r="J492" i="69"/>
  <c r="J490" i="69"/>
  <c r="J541" i="69"/>
  <c r="J533" i="69"/>
  <c r="J540" i="69"/>
  <c r="J532" i="69"/>
  <c r="J539" i="69"/>
  <c r="J538" i="69"/>
  <c r="J537" i="69"/>
  <c r="J536" i="69"/>
  <c r="J534" i="69"/>
  <c r="J585" i="69"/>
  <c r="J577" i="69"/>
  <c r="J584" i="69"/>
  <c r="J576" i="69"/>
  <c r="J583" i="69"/>
  <c r="J582" i="69"/>
  <c r="J581" i="69"/>
  <c r="J580" i="69"/>
  <c r="J578" i="69"/>
  <c r="J629" i="69"/>
  <c r="J621" i="69"/>
  <c r="J628" i="69"/>
  <c r="J620" i="69"/>
  <c r="J627" i="69"/>
  <c r="J626" i="69"/>
  <c r="J625" i="69"/>
  <c r="J623" i="69"/>
  <c r="J622" i="69"/>
  <c r="J673" i="69"/>
  <c r="J665" i="69"/>
  <c r="J672" i="69"/>
  <c r="J664" i="69"/>
  <c r="J671" i="69"/>
  <c r="J670" i="69"/>
  <c r="J669" i="69"/>
  <c r="J668" i="69"/>
  <c r="J666" i="69"/>
  <c r="J717" i="69"/>
  <c r="J709" i="69"/>
  <c r="J716" i="69"/>
  <c r="J708" i="69"/>
  <c r="J715" i="69"/>
  <c r="J714" i="69"/>
  <c r="J713" i="69"/>
  <c r="J712" i="69"/>
  <c r="J711" i="69"/>
  <c r="J761" i="69"/>
  <c r="J753" i="69"/>
  <c r="J760" i="69"/>
  <c r="J752" i="69"/>
  <c r="J759" i="69"/>
  <c r="J758" i="69"/>
  <c r="J756" i="69"/>
  <c r="J755" i="69"/>
  <c r="J754" i="69"/>
  <c r="J805" i="69"/>
  <c r="J797" i="69"/>
  <c r="J804" i="69"/>
  <c r="J796" i="69"/>
  <c r="J803" i="69"/>
  <c r="J802" i="69"/>
  <c r="J801" i="69"/>
  <c r="J800" i="69"/>
  <c r="J798" i="69"/>
  <c r="AB13" i="74"/>
  <c r="AB9" i="74"/>
  <c r="AB5" i="74"/>
  <c r="AB12" i="74"/>
  <c r="AB8" i="74"/>
  <c r="AB11" i="74"/>
  <c r="AB7" i="74"/>
  <c r="AB14" i="74"/>
  <c r="AB10" i="74"/>
  <c r="AB6" i="74"/>
  <c r="U13" i="74"/>
  <c r="U9" i="74"/>
  <c r="U5" i="74"/>
  <c r="U12" i="74"/>
  <c r="U8" i="74"/>
  <c r="U11" i="74"/>
  <c r="U7" i="74"/>
  <c r="U6" i="74"/>
  <c r="U10" i="74"/>
  <c r="U14" i="74"/>
  <c r="N13" i="74"/>
  <c r="N9" i="74"/>
  <c r="N5" i="74"/>
  <c r="N12" i="74"/>
  <c r="N8" i="74"/>
  <c r="N11" i="74"/>
  <c r="N7" i="74"/>
  <c r="N14" i="74"/>
  <c r="N10" i="74"/>
  <c r="N6" i="74"/>
  <c r="Z713" i="74"/>
  <c r="Z705" i="74"/>
  <c r="Z712" i="74"/>
  <c r="Z711" i="74"/>
  <c r="Z710" i="74"/>
  <c r="Z709" i="74"/>
  <c r="Z707" i="74"/>
  <c r="Z714" i="74"/>
  <c r="Z706" i="74"/>
  <c r="Z708" i="74"/>
  <c r="S708" i="74"/>
  <c r="S707" i="74"/>
  <c r="S714" i="74"/>
  <c r="S706" i="74"/>
  <c r="S713" i="74"/>
  <c r="S705" i="74"/>
  <c r="S712" i="74"/>
  <c r="S711" i="74"/>
  <c r="S710" i="74"/>
  <c r="S709" i="74"/>
  <c r="L710" i="74"/>
  <c r="L709" i="74"/>
  <c r="L708" i="74"/>
  <c r="L707" i="74"/>
  <c r="L714" i="74"/>
  <c r="L706" i="74"/>
  <c r="L713" i="74"/>
  <c r="L705" i="74"/>
  <c r="L712" i="74"/>
  <c r="L711" i="74"/>
  <c r="Z673" i="74"/>
  <c r="Z665" i="74"/>
  <c r="Z672" i="74"/>
  <c r="Z671" i="74"/>
  <c r="Z670" i="74"/>
  <c r="Z669" i="74"/>
  <c r="Z667" i="74"/>
  <c r="Z674" i="74"/>
  <c r="Z666" i="74"/>
  <c r="Z668" i="74"/>
  <c r="S668" i="74"/>
  <c r="S667" i="74"/>
  <c r="S674" i="74"/>
  <c r="S666" i="74"/>
  <c r="S673" i="74"/>
  <c r="S665" i="74"/>
  <c r="S672" i="74"/>
  <c r="S671" i="74"/>
  <c r="S670" i="74"/>
  <c r="S669" i="74"/>
  <c r="L670" i="74"/>
  <c r="L669" i="74"/>
  <c r="L668" i="74"/>
  <c r="L667" i="74"/>
  <c r="L674" i="74"/>
  <c r="L666" i="74"/>
  <c r="L673" i="74"/>
  <c r="L665" i="74"/>
  <c r="L672" i="74"/>
  <c r="L671" i="74"/>
  <c r="Z633" i="74"/>
  <c r="Z625" i="74"/>
  <c r="Z632" i="74"/>
  <c r="Z631" i="74"/>
  <c r="Z630" i="74"/>
  <c r="Z629" i="74"/>
  <c r="Z627" i="74"/>
  <c r="Z634" i="74"/>
  <c r="Z626" i="74"/>
  <c r="Z628" i="74"/>
  <c r="S628" i="74"/>
  <c r="S627" i="74"/>
  <c r="S634" i="74"/>
  <c r="S626" i="74"/>
  <c r="S633" i="74"/>
  <c r="S625" i="74"/>
  <c r="S632" i="74"/>
  <c r="S631" i="74"/>
  <c r="S630" i="74"/>
  <c r="S629" i="74"/>
  <c r="L630" i="74"/>
  <c r="L629" i="74"/>
  <c r="L628" i="74"/>
  <c r="L627" i="74"/>
  <c r="L634" i="74"/>
  <c r="L626" i="74"/>
  <c r="L633" i="74"/>
  <c r="L625" i="74"/>
  <c r="L632" i="74"/>
  <c r="L631" i="74"/>
  <c r="Z590" i="74"/>
  <c r="Z589" i="74"/>
  <c r="Z587" i="74"/>
  <c r="Z594" i="74"/>
  <c r="Z586" i="74"/>
  <c r="Z592" i="74"/>
  <c r="Z591" i="74"/>
  <c r="Z593" i="74"/>
  <c r="Z588" i="74"/>
  <c r="Z585" i="74"/>
  <c r="S588" i="74"/>
  <c r="S587" i="74"/>
  <c r="S594" i="74"/>
  <c r="S586" i="74"/>
  <c r="S593" i="74"/>
  <c r="S585" i="74"/>
  <c r="S592" i="74"/>
  <c r="S591" i="74"/>
  <c r="S590" i="74"/>
  <c r="S589" i="74"/>
  <c r="L590" i="74"/>
  <c r="L589" i="74"/>
  <c r="L588" i="74"/>
  <c r="L587" i="74"/>
  <c r="L594" i="74"/>
  <c r="L586" i="74"/>
  <c r="L593" i="74"/>
  <c r="L585" i="74"/>
  <c r="L592" i="74"/>
  <c r="L591" i="74"/>
  <c r="Z550" i="74"/>
  <c r="Z549" i="74"/>
  <c r="Z547" i="74"/>
  <c r="Z554" i="74"/>
  <c r="Z546" i="74"/>
  <c r="Z552" i="74"/>
  <c r="Z551" i="74"/>
  <c r="Z553" i="74"/>
  <c r="Z548" i="74"/>
  <c r="Z545" i="74"/>
  <c r="S548" i="74"/>
  <c r="S547" i="74"/>
  <c r="S554" i="74"/>
  <c r="S546" i="74"/>
  <c r="S553" i="74"/>
  <c r="S545" i="74"/>
  <c r="S552" i="74"/>
  <c r="S551" i="74"/>
  <c r="S550" i="74"/>
  <c r="S549" i="74"/>
  <c r="L550" i="74"/>
  <c r="L549" i="74"/>
  <c r="L548" i="74"/>
  <c r="L547" i="74"/>
  <c r="L554" i="74"/>
  <c r="L546" i="74"/>
  <c r="L553" i="74"/>
  <c r="L545" i="74"/>
  <c r="L552" i="74"/>
  <c r="L551" i="74"/>
  <c r="Z510" i="74"/>
  <c r="Z509" i="74"/>
  <c r="Z507" i="74"/>
  <c r="Z514" i="74"/>
  <c r="Z506" i="74"/>
  <c r="Z512" i="74"/>
  <c r="Z511" i="74"/>
  <c r="Z508" i="74"/>
  <c r="Z505" i="74"/>
  <c r="Z513" i="74"/>
  <c r="S508" i="74"/>
  <c r="S507" i="74"/>
  <c r="S514" i="74"/>
  <c r="S506" i="74"/>
  <c r="S513" i="74"/>
  <c r="S505" i="74"/>
  <c r="S512" i="74"/>
  <c r="S511" i="74"/>
  <c r="S510" i="74"/>
  <c r="S509" i="74"/>
  <c r="L510" i="74"/>
  <c r="L509" i="74"/>
  <c r="L508" i="74"/>
  <c r="L507" i="74"/>
  <c r="L514" i="74"/>
  <c r="L506" i="74"/>
  <c r="L513" i="74"/>
  <c r="L505" i="74"/>
  <c r="L512" i="74"/>
  <c r="L511" i="74"/>
  <c r="Z470" i="74"/>
  <c r="Z469" i="74"/>
  <c r="Z467" i="74"/>
  <c r="Z474" i="74"/>
  <c r="Z466" i="74"/>
  <c r="Z472" i="74"/>
  <c r="Z471" i="74"/>
  <c r="Z468" i="74"/>
  <c r="Z465" i="74"/>
  <c r="Z473" i="74"/>
  <c r="S468" i="74"/>
  <c r="S467" i="74"/>
  <c r="S474" i="74"/>
  <c r="S466" i="74"/>
  <c r="S473" i="74"/>
  <c r="S465" i="74"/>
  <c r="S472" i="74"/>
  <c r="S471" i="74"/>
  <c r="S470" i="74"/>
  <c r="S469" i="74"/>
  <c r="L470" i="74"/>
  <c r="L469" i="74"/>
  <c r="L468" i="74"/>
  <c r="L467" i="74"/>
  <c r="L474" i="74"/>
  <c r="L466" i="74"/>
  <c r="L473" i="74"/>
  <c r="L465" i="74"/>
  <c r="L472" i="74"/>
  <c r="L471" i="74"/>
  <c r="Z430" i="74"/>
  <c r="Z429" i="74"/>
  <c r="Z427" i="74"/>
  <c r="Z434" i="74"/>
  <c r="Z426" i="74"/>
  <c r="Z432" i="74"/>
  <c r="Z431" i="74"/>
  <c r="Z433" i="74"/>
  <c r="Z428" i="74"/>
  <c r="Z425" i="74"/>
  <c r="S428" i="74"/>
  <c r="S427" i="74"/>
  <c r="S434" i="74"/>
  <c r="S426" i="74"/>
  <c r="S433" i="74"/>
  <c r="S425" i="74"/>
  <c r="S432" i="74"/>
  <c r="S431" i="74"/>
  <c r="S430" i="74"/>
  <c r="S429" i="74"/>
  <c r="L430" i="74"/>
  <c r="L429" i="74"/>
  <c r="L428" i="74"/>
  <c r="L427" i="74"/>
  <c r="L434" i="74"/>
  <c r="L426" i="74"/>
  <c r="L433" i="74"/>
  <c r="L425" i="74"/>
  <c r="L432" i="74"/>
  <c r="L431" i="74"/>
  <c r="Z390" i="74"/>
  <c r="Z389" i="74"/>
  <c r="Z387" i="74"/>
  <c r="Z394" i="74"/>
  <c r="Z386" i="74"/>
  <c r="Z392" i="74"/>
  <c r="Z391" i="74"/>
  <c r="Z393" i="74"/>
  <c r="Z388" i="74"/>
  <c r="Z385" i="74"/>
  <c r="S388" i="74"/>
  <c r="S387" i="74"/>
  <c r="S394" i="74"/>
  <c r="S386" i="74"/>
  <c r="S393" i="74"/>
  <c r="S385" i="74"/>
  <c r="S392" i="74"/>
  <c r="S391" i="74"/>
  <c r="S390" i="74"/>
  <c r="S389" i="74"/>
  <c r="L390" i="74"/>
  <c r="L389" i="74"/>
  <c r="L394" i="74"/>
  <c r="L386" i="74"/>
  <c r="L393" i="74"/>
  <c r="L385" i="74"/>
  <c r="L392" i="74"/>
  <c r="L391" i="74"/>
  <c r="L388" i="74"/>
  <c r="L387" i="74"/>
  <c r="Z350" i="74"/>
  <c r="Z349" i="74"/>
  <c r="Z347" i="74"/>
  <c r="Z354" i="74"/>
  <c r="Z346" i="74"/>
  <c r="Z352" i="74"/>
  <c r="Z351" i="74"/>
  <c r="Z348" i="74"/>
  <c r="Z345" i="74"/>
  <c r="Z353" i="74"/>
  <c r="S348" i="74"/>
  <c r="S347" i="74"/>
  <c r="S354" i="74"/>
  <c r="S346" i="74"/>
  <c r="S353" i="74"/>
  <c r="S345" i="74"/>
  <c r="S352" i="74"/>
  <c r="S351" i="74"/>
  <c r="S350" i="74"/>
  <c r="S349" i="74"/>
  <c r="L350" i="74"/>
  <c r="L349" i="74"/>
  <c r="L354" i="74"/>
  <c r="L346" i="74"/>
  <c r="L353" i="74"/>
  <c r="L345" i="74"/>
  <c r="L352" i="74"/>
  <c r="L351" i="74"/>
  <c r="L348" i="74"/>
  <c r="L347" i="74"/>
  <c r="Z310" i="74"/>
  <c r="Z309" i="74"/>
  <c r="Z307" i="74"/>
  <c r="Z314" i="74"/>
  <c r="Z306" i="74"/>
  <c r="Z312" i="74"/>
  <c r="Z311" i="74"/>
  <c r="Z308" i="74"/>
  <c r="Z305" i="74"/>
  <c r="Z313" i="74"/>
  <c r="S308" i="74"/>
  <c r="S307" i="74"/>
  <c r="S314" i="74"/>
  <c r="S306" i="74"/>
  <c r="S313" i="74"/>
  <c r="S305" i="74"/>
  <c r="S312" i="74"/>
  <c r="S311" i="74"/>
  <c r="S310" i="74"/>
  <c r="S309" i="74"/>
  <c r="L310" i="74"/>
  <c r="L313" i="74"/>
  <c r="L305" i="74"/>
  <c r="L312" i="74"/>
  <c r="L306" i="74"/>
  <c r="L314" i="74"/>
  <c r="L311" i="74"/>
  <c r="L309" i="74"/>
  <c r="L308" i="74"/>
  <c r="L307" i="74"/>
  <c r="Z270" i="74"/>
  <c r="Z269" i="74"/>
  <c r="Z267" i="74"/>
  <c r="Z274" i="74"/>
  <c r="Z266" i="74"/>
  <c r="Z272" i="74"/>
  <c r="Z271" i="74"/>
  <c r="Z273" i="74"/>
  <c r="Z268" i="74"/>
  <c r="Z265" i="74"/>
  <c r="S268" i="74"/>
  <c r="S267" i="74"/>
  <c r="S274" i="74"/>
  <c r="S266" i="74"/>
  <c r="S273" i="74"/>
  <c r="S265" i="74"/>
  <c r="S272" i="74"/>
  <c r="S271" i="74"/>
  <c r="S270" i="74"/>
  <c r="S269" i="74"/>
  <c r="L270" i="74"/>
  <c r="L267" i="74"/>
  <c r="L266" i="74"/>
  <c r="L274" i="74"/>
  <c r="L265" i="74"/>
  <c r="L273" i="74"/>
  <c r="L272" i="74"/>
  <c r="L271" i="74"/>
  <c r="L269" i="74"/>
  <c r="L268" i="74"/>
  <c r="Z230" i="74"/>
  <c r="Z229" i="74"/>
  <c r="Z227" i="74"/>
  <c r="Z234" i="74"/>
  <c r="Z226" i="74"/>
  <c r="Z232" i="74"/>
  <c r="Z231" i="74"/>
  <c r="Z233" i="74"/>
  <c r="Z225" i="74"/>
  <c r="Z228" i="74"/>
  <c r="S228" i="74"/>
  <c r="S227" i="74"/>
  <c r="S234" i="74"/>
  <c r="S226" i="74"/>
  <c r="S233" i="74"/>
  <c r="S225" i="74"/>
  <c r="S232" i="74"/>
  <c r="S231" i="74"/>
  <c r="S230" i="74"/>
  <c r="S229" i="74"/>
  <c r="L230" i="74"/>
  <c r="L231" i="74"/>
  <c r="L229" i="74"/>
  <c r="L228" i="74"/>
  <c r="L227" i="74"/>
  <c r="L226" i="74"/>
  <c r="L234" i="74"/>
  <c r="L225" i="74"/>
  <c r="L233" i="74"/>
  <c r="L232" i="74"/>
  <c r="Z190" i="74"/>
  <c r="Z189" i="74"/>
  <c r="Z187" i="74"/>
  <c r="Z194" i="74"/>
  <c r="Z186" i="74"/>
  <c r="Z192" i="74"/>
  <c r="Z191" i="74"/>
  <c r="Z188" i="74"/>
  <c r="Z185" i="74"/>
  <c r="Z193" i="74"/>
  <c r="S188" i="74"/>
  <c r="S187" i="74"/>
  <c r="S194" i="74"/>
  <c r="S186" i="74"/>
  <c r="S193" i="74"/>
  <c r="S185" i="74"/>
  <c r="S192" i="74"/>
  <c r="S191" i="74"/>
  <c r="S190" i="74"/>
  <c r="S189" i="74"/>
  <c r="L190" i="74"/>
  <c r="L194" i="74"/>
  <c r="L185" i="74"/>
  <c r="L193" i="74"/>
  <c r="L192" i="74"/>
  <c r="L191" i="74"/>
  <c r="L189" i="74"/>
  <c r="L188" i="74"/>
  <c r="L187" i="74"/>
  <c r="L186" i="74"/>
  <c r="Z150" i="74"/>
  <c r="Z149" i="74"/>
  <c r="Z147" i="74"/>
  <c r="Z154" i="74"/>
  <c r="Z146" i="74"/>
  <c r="Z152" i="74"/>
  <c r="Z151" i="74"/>
  <c r="Z148" i="74"/>
  <c r="Z145" i="74"/>
  <c r="Z153" i="74"/>
  <c r="S148" i="74"/>
  <c r="S147" i="74"/>
  <c r="S154" i="74"/>
  <c r="S146" i="74"/>
  <c r="S153" i="74"/>
  <c r="S145" i="74"/>
  <c r="S152" i="74"/>
  <c r="S151" i="74"/>
  <c r="S150" i="74"/>
  <c r="S149" i="74"/>
  <c r="L150" i="74"/>
  <c r="L148" i="74"/>
  <c r="L147" i="74"/>
  <c r="L146" i="74"/>
  <c r="L154" i="74"/>
  <c r="L145" i="74"/>
  <c r="L153" i="74"/>
  <c r="L152" i="74"/>
  <c r="L151" i="74"/>
  <c r="L149" i="74"/>
  <c r="Z110" i="74"/>
  <c r="Z109" i="74"/>
  <c r="Z107" i="74"/>
  <c r="Z114" i="74"/>
  <c r="Z106" i="74"/>
  <c r="Z112" i="74"/>
  <c r="Z111" i="74"/>
  <c r="Z113" i="74"/>
  <c r="Z108" i="74"/>
  <c r="Z105" i="74"/>
  <c r="S108" i="74"/>
  <c r="S107" i="74"/>
  <c r="S114" i="74"/>
  <c r="S106" i="74"/>
  <c r="S113" i="74"/>
  <c r="S105" i="74"/>
  <c r="S112" i="74"/>
  <c r="S111" i="74"/>
  <c r="S110" i="74"/>
  <c r="S109" i="74"/>
  <c r="L108" i="74"/>
  <c r="L107" i="74"/>
  <c r="L114" i="74"/>
  <c r="L106" i="74"/>
  <c r="L113" i="74"/>
  <c r="L105" i="74"/>
  <c r="L112" i="74"/>
  <c r="L111" i="74"/>
  <c r="L110" i="74"/>
  <c r="L109" i="74"/>
  <c r="Z70" i="74"/>
  <c r="Z69" i="74"/>
  <c r="Z67" i="74"/>
  <c r="Z72" i="74"/>
  <c r="Z71" i="74"/>
  <c r="Z65" i="74"/>
  <c r="Z68" i="74"/>
  <c r="Z66" i="74"/>
  <c r="Z74" i="74"/>
  <c r="Z73" i="74"/>
  <c r="S68" i="74"/>
  <c r="S67" i="74"/>
  <c r="S74" i="74"/>
  <c r="S66" i="74"/>
  <c r="S73" i="74"/>
  <c r="S65" i="74"/>
  <c r="S72" i="74"/>
  <c r="S71" i="74"/>
  <c r="S70" i="74"/>
  <c r="S69" i="74"/>
  <c r="L68" i="74"/>
  <c r="L67" i="74"/>
  <c r="L74" i="74"/>
  <c r="L66" i="74"/>
  <c r="L73" i="74"/>
  <c r="L65" i="74"/>
  <c r="L72" i="74"/>
  <c r="L71" i="74"/>
  <c r="L70" i="74"/>
  <c r="L69" i="74"/>
  <c r="Z30" i="74"/>
  <c r="Z29" i="74"/>
  <c r="Z27" i="74"/>
  <c r="Z32" i="74"/>
  <c r="Z28" i="74"/>
  <c r="Z26" i="74"/>
  <c r="Z25" i="74"/>
  <c r="Z33" i="74"/>
  <c r="Z31" i="74"/>
  <c r="Z34" i="74"/>
  <c r="S28" i="74"/>
  <c r="S27" i="74"/>
  <c r="S34" i="74"/>
  <c r="S26" i="74"/>
  <c r="S33" i="74"/>
  <c r="S25" i="74"/>
  <c r="S32" i="74"/>
  <c r="S31" i="74"/>
  <c r="S30" i="74"/>
  <c r="S29" i="74"/>
  <c r="L28" i="74"/>
  <c r="L27" i="74"/>
  <c r="L34" i="74"/>
  <c r="L26" i="74"/>
  <c r="L33" i="74"/>
  <c r="L25" i="74"/>
  <c r="L32" i="74"/>
  <c r="L31" i="74"/>
  <c r="L30" i="74"/>
  <c r="L29" i="74"/>
  <c r="N31" i="75"/>
  <c r="N27" i="75"/>
  <c r="N34" i="75"/>
  <c r="N30" i="75"/>
  <c r="N26" i="75"/>
  <c r="N33" i="75"/>
  <c r="N29" i="75"/>
  <c r="N25" i="75"/>
  <c r="N28" i="75"/>
  <c r="N32" i="75"/>
  <c r="N71" i="75"/>
  <c r="N67" i="75"/>
  <c r="N74" i="75"/>
  <c r="N70" i="75"/>
  <c r="N66" i="75"/>
  <c r="N73" i="75"/>
  <c r="N69" i="75"/>
  <c r="N65" i="75"/>
  <c r="N72" i="75"/>
  <c r="N68" i="75"/>
  <c r="N111" i="75"/>
  <c r="N107" i="75"/>
  <c r="N114" i="75"/>
  <c r="N110" i="75"/>
  <c r="N106" i="75"/>
  <c r="N113" i="75"/>
  <c r="N109" i="75"/>
  <c r="N105" i="75"/>
  <c r="N108" i="75"/>
  <c r="N112" i="75"/>
  <c r="N151" i="75"/>
  <c r="N147" i="75"/>
  <c r="N154" i="75"/>
  <c r="N150" i="75"/>
  <c r="N146" i="75"/>
  <c r="N153" i="75"/>
  <c r="N149" i="75"/>
  <c r="N145" i="75"/>
  <c r="N148" i="75"/>
  <c r="N152" i="75"/>
  <c r="N191" i="75"/>
  <c r="N187" i="75"/>
  <c r="N194" i="75"/>
  <c r="N190" i="75"/>
  <c r="N186" i="75"/>
  <c r="N193" i="75"/>
  <c r="N189" i="75"/>
  <c r="N185" i="75"/>
  <c r="N192" i="75"/>
  <c r="N188" i="75"/>
  <c r="N231" i="75"/>
  <c r="N227" i="75"/>
  <c r="N234" i="75"/>
  <c r="N230" i="75"/>
  <c r="N226" i="75"/>
  <c r="N233" i="75"/>
  <c r="N229" i="75"/>
  <c r="N225" i="75"/>
  <c r="N232" i="75"/>
  <c r="N228" i="75"/>
  <c r="N271" i="75"/>
  <c r="N267" i="75"/>
  <c r="N274" i="75"/>
  <c r="N270" i="75"/>
  <c r="N266" i="75"/>
  <c r="N273" i="75"/>
  <c r="N269" i="75"/>
  <c r="N265" i="75"/>
  <c r="N272" i="75"/>
  <c r="N268" i="75"/>
  <c r="N311" i="75"/>
  <c r="N307" i="75"/>
  <c r="N314" i="75"/>
  <c r="N310" i="75"/>
  <c r="N306" i="75"/>
  <c r="N313" i="75"/>
  <c r="N309" i="75"/>
  <c r="N305" i="75"/>
  <c r="N312" i="75"/>
  <c r="N308" i="75"/>
  <c r="N351" i="75"/>
  <c r="N347" i="75"/>
  <c r="N354" i="75"/>
  <c r="N350" i="75"/>
  <c r="N346" i="75"/>
  <c r="N353" i="75"/>
  <c r="N349" i="75"/>
  <c r="N345" i="75"/>
  <c r="N352" i="75"/>
  <c r="N348" i="75"/>
  <c r="N391" i="75"/>
  <c r="N387" i="75"/>
  <c r="N394" i="75"/>
  <c r="N390" i="75"/>
  <c r="N386" i="75"/>
  <c r="N393" i="75"/>
  <c r="N389" i="75"/>
  <c r="N385" i="75"/>
  <c r="N392" i="75"/>
  <c r="N388" i="75"/>
  <c r="N431" i="75"/>
  <c r="N427" i="75"/>
  <c r="N434" i="75"/>
  <c r="N430" i="75"/>
  <c r="N426" i="75"/>
  <c r="N433" i="75"/>
  <c r="N429" i="75"/>
  <c r="N425" i="75"/>
  <c r="N432" i="75"/>
  <c r="N428" i="75"/>
  <c r="N471" i="75"/>
  <c r="N467" i="75"/>
  <c r="N474" i="75"/>
  <c r="N470" i="75"/>
  <c r="N466" i="75"/>
  <c r="N473" i="75"/>
  <c r="N469" i="75"/>
  <c r="N465" i="75"/>
  <c r="N472" i="75"/>
  <c r="N468" i="75"/>
  <c r="N513" i="75"/>
  <c r="N509" i="75"/>
  <c r="N505" i="75"/>
  <c r="N512" i="75"/>
  <c r="N514" i="75"/>
  <c r="N508" i="75"/>
  <c r="N507" i="75"/>
  <c r="N511" i="75"/>
  <c r="N506" i="75"/>
  <c r="N510" i="75"/>
  <c r="N553" i="75"/>
  <c r="N549" i="75"/>
  <c r="N545" i="75"/>
  <c r="N552" i="75"/>
  <c r="N548" i="75"/>
  <c r="N551" i="75"/>
  <c r="N547" i="75"/>
  <c r="N550" i="75"/>
  <c r="N554" i="75"/>
  <c r="N546" i="75"/>
  <c r="N593" i="75"/>
  <c r="N589" i="75"/>
  <c r="N585" i="75"/>
  <c r="N592" i="75"/>
  <c r="N588" i="75"/>
  <c r="N591" i="75"/>
  <c r="N587" i="75"/>
  <c r="N590" i="75"/>
  <c r="N594" i="75"/>
  <c r="N586" i="75"/>
  <c r="N633" i="75"/>
  <c r="N629" i="75"/>
  <c r="N625" i="75"/>
  <c r="N632" i="75"/>
  <c r="N628" i="75"/>
  <c r="N631" i="75"/>
  <c r="N627" i="75"/>
  <c r="N634" i="75"/>
  <c r="N630" i="75"/>
  <c r="N626" i="75"/>
  <c r="N673" i="75"/>
  <c r="N669" i="75"/>
  <c r="N665" i="75"/>
  <c r="N672" i="75"/>
  <c r="N668" i="75"/>
  <c r="N671" i="75"/>
  <c r="N667" i="75"/>
  <c r="N674" i="75"/>
  <c r="N670" i="75"/>
  <c r="N666" i="75"/>
  <c r="N713" i="75"/>
  <c r="N709" i="75"/>
  <c r="N705" i="75"/>
  <c r="N712" i="75"/>
  <c r="N708" i="75"/>
  <c r="N711" i="75"/>
  <c r="N707" i="75"/>
  <c r="N714" i="75"/>
  <c r="N710" i="75"/>
  <c r="N706" i="75"/>
  <c r="AB524" i="74"/>
  <c r="AB520" i="74"/>
  <c r="AB516" i="74"/>
  <c r="AB523" i="74"/>
  <c r="AB519" i="74"/>
  <c r="AB515" i="74"/>
  <c r="AB522" i="74"/>
  <c r="AB518" i="74"/>
  <c r="AB521" i="74"/>
  <c r="AB517" i="74"/>
  <c r="U521" i="74"/>
  <c r="U517" i="74"/>
  <c r="U524" i="74"/>
  <c r="U520" i="74"/>
  <c r="U516" i="74"/>
  <c r="U523" i="74"/>
  <c r="U519" i="74"/>
  <c r="U515" i="74"/>
  <c r="U522" i="74"/>
  <c r="U518" i="74"/>
  <c r="N522" i="74"/>
  <c r="N518" i="74"/>
  <c r="N521" i="74"/>
  <c r="N517" i="74"/>
  <c r="N524" i="74"/>
  <c r="N520" i="74"/>
  <c r="N516" i="74"/>
  <c r="N523" i="74"/>
  <c r="N515" i="74"/>
  <c r="N519" i="74"/>
  <c r="AB744" i="74"/>
  <c r="AB740" i="74"/>
  <c r="AB736" i="74"/>
  <c r="AB743" i="74"/>
  <c r="AB739" i="74"/>
  <c r="AB735" i="74"/>
  <c r="AB742" i="74"/>
  <c r="AB738" i="74"/>
  <c r="AB741" i="74"/>
  <c r="AB737" i="74"/>
  <c r="U743" i="74"/>
  <c r="U739" i="74"/>
  <c r="U735" i="74"/>
  <c r="U742" i="74"/>
  <c r="U738" i="74"/>
  <c r="U741" i="74"/>
  <c r="U737" i="74"/>
  <c r="U744" i="74"/>
  <c r="U740" i="74"/>
  <c r="U736" i="74"/>
  <c r="N742" i="74"/>
  <c r="N738" i="74"/>
  <c r="N741" i="74"/>
  <c r="N737" i="74"/>
  <c r="N744" i="74"/>
  <c r="N740" i="74"/>
  <c r="N736" i="74"/>
  <c r="N735" i="74"/>
  <c r="N739" i="74"/>
  <c r="N743" i="74"/>
  <c r="AB704" i="74"/>
  <c r="AB700" i="74"/>
  <c r="AB696" i="74"/>
  <c r="AB703" i="74"/>
  <c r="AB699" i="74"/>
  <c r="AB695" i="74"/>
  <c r="AB702" i="74"/>
  <c r="AB698" i="74"/>
  <c r="AB701" i="74"/>
  <c r="AB697" i="74"/>
  <c r="U703" i="74"/>
  <c r="U699" i="74"/>
  <c r="U695" i="74"/>
  <c r="U702" i="74"/>
  <c r="U698" i="74"/>
  <c r="U701" i="74"/>
  <c r="U697" i="74"/>
  <c r="U704" i="74"/>
  <c r="U700" i="74"/>
  <c r="U696" i="74"/>
  <c r="N702" i="74"/>
  <c r="N698" i="74"/>
  <c r="N701" i="74"/>
  <c r="N697" i="74"/>
  <c r="N704" i="74"/>
  <c r="N700" i="74"/>
  <c r="N696" i="74"/>
  <c r="N703" i="74"/>
  <c r="N695" i="74"/>
  <c r="N699" i="74"/>
  <c r="AB664" i="74"/>
  <c r="AB660" i="74"/>
  <c r="AB656" i="74"/>
  <c r="AB663" i="74"/>
  <c r="AB659" i="74"/>
  <c r="AB655" i="74"/>
  <c r="AB662" i="74"/>
  <c r="AB658" i="74"/>
  <c r="AB661" i="74"/>
  <c r="AB657" i="74"/>
  <c r="U663" i="74"/>
  <c r="U659" i="74"/>
  <c r="U655" i="74"/>
  <c r="U662" i="74"/>
  <c r="U658" i="74"/>
  <c r="U661" i="74"/>
  <c r="U657" i="74"/>
  <c r="U664" i="74"/>
  <c r="U660" i="74"/>
  <c r="U656" i="74"/>
  <c r="N662" i="74"/>
  <c r="N658" i="74"/>
  <c r="N661" i="74"/>
  <c r="N657" i="74"/>
  <c r="N664" i="74"/>
  <c r="N660" i="74"/>
  <c r="N656" i="74"/>
  <c r="N663" i="74"/>
  <c r="N655" i="74"/>
  <c r="N659" i="74"/>
  <c r="AB624" i="74"/>
  <c r="AB620" i="74"/>
  <c r="AB616" i="74"/>
  <c r="AB623" i="74"/>
  <c r="AB619" i="74"/>
  <c r="AB615" i="74"/>
  <c r="AB622" i="74"/>
  <c r="AB618" i="74"/>
  <c r="AB621" i="74"/>
  <c r="AB617" i="74"/>
  <c r="U623" i="74"/>
  <c r="U619" i="74"/>
  <c r="U615" i="74"/>
  <c r="U621" i="74"/>
  <c r="U617" i="74"/>
  <c r="U624" i="74"/>
  <c r="U620" i="74"/>
  <c r="U616" i="74"/>
  <c r="U618" i="74"/>
  <c r="U622" i="74"/>
  <c r="N622" i="74"/>
  <c r="N618" i="74"/>
  <c r="N621" i="74"/>
  <c r="N617" i="74"/>
  <c r="N624" i="74"/>
  <c r="N620" i="74"/>
  <c r="N616" i="74"/>
  <c r="N619" i="74"/>
  <c r="N623" i="74"/>
  <c r="N615" i="74"/>
  <c r="AB584" i="74"/>
  <c r="AB580" i="74"/>
  <c r="AB576" i="74"/>
  <c r="AB583" i="74"/>
  <c r="AB579" i="74"/>
  <c r="AB575" i="74"/>
  <c r="AB582" i="74"/>
  <c r="AB578" i="74"/>
  <c r="AB581" i="74"/>
  <c r="AB577" i="74"/>
  <c r="U581" i="74"/>
  <c r="U577" i="74"/>
  <c r="U584" i="74"/>
  <c r="U580" i="74"/>
  <c r="U576" i="74"/>
  <c r="U583" i="74"/>
  <c r="U579" i="74"/>
  <c r="U575" i="74"/>
  <c r="U582" i="74"/>
  <c r="U578" i="74"/>
  <c r="N582" i="74"/>
  <c r="N578" i="74"/>
  <c r="N581" i="74"/>
  <c r="N577" i="74"/>
  <c r="N584" i="74"/>
  <c r="N580" i="74"/>
  <c r="N576" i="74"/>
  <c r="N575" i="74"/>
  <c r="N579" i="74"/>
  <c r="N583" i="74"/>
  <c r="AB544" i="74"/>
  <c r="AB540" i="74"/>
  <c r="AB536" i="74"/>
  <c r="AB543" i="74"/>
  <c r="AB539" i="74"/>
  <c r="AB535" i="74"/>
  <c r="AB542" i="74"/>
  <c r="AB538" i="74"/>
  <c r="AB541" i="74"/>
  <c r="AB537" i="74"/>
  <c r="U541" i="74"/>
  <c r="U537" i="74"/>
  <c r="U544" i="74"/>
  <c r="U540" i="74"/>
  <c r="U536" i="74"/>
  <c r="U543" i="74"/>
  <c r="U539" i="74"/>
  <c r="U535" i="74"/>
  <c r="U542" i="74"/>
  <c r="U538" i="74"/>
  <c r="N542" i="74"/>
  <c r="N538" i="74"/>
  <c r="N541" i="74"/>
  <c r="N537" i="74"/>
  <c r="N544" i="74"/>
  <c r="N540" i="74"/>
  <c r="N536" i="74"/>
  <c r="N543" i="74"/>
  <c r="N535" i="74"/>
  <c r="N539" i="74"/>
  <c r="AB504" i="74"/>
  <c r="AB500" i="74"/>
  <c r="AB496" i="74"/>
  <c r="AB503" i="74"/>
  <c r="AB499" i="74"/>
  <c r="AB495" i="74"/>
  <c r="AB502" i="74"/>
  <c r="AB498" i="74"/>
  <c r="AB501" i="74"/>
  <c r="AB497" i="74"/>
  <c r="U501" i="74"/>
  <c r="U497" i="74"/>
  <c r="U504" i="74"/>
  <c r="U500" i="74"/>
  <c r="U496" i="74"/>
  <c r="U503" i="74"/>
  <c r="U499" i="74"/>
  <c r="U495" i="74"/>
  <c r="U502" i="74"/>
  <c r="U498" i="74"/>
  <c r="N502" i="74"/>
  <c r="N498" i="74"/>
  <c r="N501" i="74"/>
  <c r="N497" i="74"/>
  <c r="N504" i="74"/>
  <c r="N500" i="74"/>
  <c r="N496" i="74"/>
  <c r="N503" i="74"/>
  <c r="N495" i="74"/>
  <c r="N499" i="74"/>
  <c r="AB464" i="74"/>
  <c r="AB460" i="74"/>
  <c r="AB456" i="74"/>
  <c r="AB463" i="74"/>
  <c r="AB459" i="74"/>
  <c r="AB455" i="74"/>
  <c r="AB462" i="74"/>
  <c r="AB458" i="74"/>
  <c r="AB461" i="74"/>
  <c r="AB457" i="74"/>
  <c r="U461" i="74"/>
  <c r="U457" i="74"/>
  <c r="U464" i="74"/>
  <c r="U460" i="74"/>
  <c r="U456" i="74"/>
  <c r="U463" i="74"/>
  <c r="U459" i="74"/>
  <c r="U455" i="74"/>
  <c r="U462" i="74"/>
  <c r="U458" i="74"/>
  <c r="N462" i="74"/>
  <c r="N458" i="74"/>
  <c r="N461" i="74"/>
  <c r="N457" i="74"/>
  <c r="N464" i="74"/>
  <c r="N460" i="74"/>
  <c r="N456" i="74"/>
  <c r="N459" i="74"/>
  <c r="N463" i="74"/>
  <c r="N455" i="74"/>
  <c r="AB423" i="74"/>
  <c r="AB419" i="74"/>
  <c r="AB415" i="74"/>
  <c r="AB422" i="74"/>
  <c r="AB418" i="74"/>
  <c r="AB424" i="74"/>
  <c r="AB420" i="74"/>
  <c r="AB416" i="74"/>
  <c r="AB417" i="74"/>
  <c r="AB421" i="74"/>
  <c r="U421" i="74"/>
  <c r="U417" i="74"/>
  <c r="U424" i="74"/>
  <c r="U420" i="74"/>
  <c r="U416" i="74"/>
  <c r="U423" i="74"/>
  <c r="U419" i="74"/>
  <c r="U415" i="74"/>
  <c r="U422" i="74"/>
  <c r="U418" i="74"/>
  <c r="N422" i="74"/>
  <c r="N418" i="74"/>
  <c r="N421" i="74"/>
  <c r="N417" i="74"/>
  <c r="N424" i="74"/>
  <c r="N420" i="74"/>
  <c r="N416" i="74"/>
  <c r="N415" i="74"/>
  <c r="N419" i="74"/>
  <c r="N423" i="74"/>
  <c r="AB383" i="74"/>
  <c r="AB379" i="74"/>
  <c r="AB375" i="74"/>
  <c r="AB382" i="74"/>
  <c r="AB378" i="74"/>
  <c r="AB384" i="74"/>
  <c r="AB380" i="74"/>
  <c r="AB376" i="74"/>
  <c r="AB381" i="74"/>
  <c r="AB377" i="74"/>
  <c r="U381" i="74"/>
  <c r="U377" i="74"/>
  <c r="U384" i="74"/>
  <c r="U380" i="74"/>
  <c r="U376" i="74"/>
  <c r="U383" i="74"/>
  <c r="U379" i="74"/>
  <c r="U375" i="74"/>
  <c r="U382" i="74"/>
  <c r="U378" i="74"/>
  <c r="N381" i="74"/>
  <c r="N377" i="74"/>
  <c r="N384" i="74"/>
  <c r="N380" i="74"/>
  <c r="N376" i="74"/>
  <c r="N383" i="74"/>
  <c r="N379" i="74"/>
  <c r="N375" i="74"/>
  <c r="N382" i="74"/>
  <c r="N378" i="74"/>
  <c r="AB343" i="74"/>
  <c r="AB339" i="74"/>
  <c r="AB335" i="74"/>
  <c r="AB342" i="74"/>
  <c r="AB338" i="74"/>
  <c r="AB344" i="74"/>
  <c r="AB340" i="74"/>
  <c r="AB336" i="74"/>
  <c r="AB341" i="74"/>
  <c r="AB337" i="74"/>
  <c r="U341" i="74"/>
  <c r="U337" i="74"/>
  <c r="U344" i="74"/>
  <c r="U340" i="74"/>
  <c r="U336" i="74"/>
  <c r="U343" i="74"/>
  <c r="U339" i="74"/>
  <c r="U335" i="74"/>
  <c r="U342" i="74"/>
  <c r="U338" i="74"/>
  <c r="N341" i="74"/>
  <c r="N337" i="74"/>
  <c r="N344" i="74"/>
  <c r="N340" i="74"/>
  <c r="N336" i="74"/>
  <c r="N343" i="74"/>
  <c r="N339" i="74"/>
  <c r="N335" i="74"/>
  <c r="N342" i="74"/>
  <c r="N338" i="74"/>
  <c r="AB303" i="74"/>
  <c r="AB299" i="74"/>
  <c r="AB295" i="74"/>
  <c r="AB302" i="74"/>
  <c r="AB298" i="74"/>
  <c r="AB304" i="74"/>
  <c r="AB300" i="74"/>
  <c r="AB296" i="74"/>
  <c r="AB297" i="74"/>
  <c r="AB301" i="74"/>
  <c r="U301" i="74"/>
  <c r="U297" i="74"/>
  <c r="U304" i="74"/>
  <c r="U300" i="74"/>
  <c r="U296" i="74"/>
  <c r="U303" i="74"/>
  <c r="U299" i="74"/>
  <c r="U295" i="74"/>
  <c r="U302" i="74"/>
  <c r="U298" i="74"/>
  <c r="N301" i="74"/>
  <c r="N297" i="74"/>
  <c r="N304" i="74"/>
  <c r="N300" i="74"/>
  <c r="N296" i="74"/>
  <c r="N303" i="74"/>
  <c r="N299" i="74"/>
  <c r="N295" i="74"/>
  <c r="N302" i="74"/>
  <c r="N298" i="74"/>
  <c r="AB263" i="74"/>
  <c r="AB259" i="74"/>
  <c r="AB255" i="74"/>
  <c r="AB262" i="74"/>
  <c r="AB258" i="74"/>
  <c r="AB264" i="74"/>
  <c r="AB260" i="74"/>
  <c r="AB256" i="74"/>
  <c r="AB257" i="74"/>
  <c r="AB261" i="74"/>
  <c r="U261" i="74"/>
  <c r="U257" i="74"/>
  <c r="U264" i="74"/>
  <c r="U260" i="74"/>
  <c r="U256" i="74"/>
  <c r="U263" i="74"/>
  <c r="U259" i="74"/>
  <c r="U255" i="74"/>
  <c r="U262" i="74"/>
  <c r="U258" i="74"/>
  <c r="N261" i="74"/>
  <c r="N257" i="74"/>
  <c r="N264" i="74"/>
  <c r="N260" i="74"/>
  <c r="N256" i="74"/>
  <c r="N263" i="74"/>
  <c r="N259" i="74"/>
  <c r="N255" i="74"/>
  <c r="N262" i="74"/>
  <c r="N258" i="74"/>
  <c r="AB223" i="74"/>
  <c r="AB219" i="74"/>
  <c r="AB215" i="74"/>
  <c r="AB222" i="74"/>
  <c r="AB218" i="74"/>
  <c r="AB224" i="74"/>
  <c r="AB220" i="74"/>
  <c r="AB216" i="74"/>
  <c r="AB221" i="74"/>
  <c r="AB217" i="74"/>
  <c r="U221" i="74"/>
  <c r="U217" i="74"/>
  <c r="U224" i="74"/>
  <c r="U220" i="74"/>
  <c r="U216" i="74"/>
  <c r="U223" i="74"/>
  <c r="U219" i="74"/>
  <c r="U215" i="74"/>
  <c r="U222" i="74"/>
  <c r="U218" i="74"/>
  <c r="N221" i="74"/>
  <c r="N217" i="74"/>
  <c r="N224" i="74"/>
  <c r="N220" i="74"/>
  <c r="N216" i="74"/>
  <c r="N223" i="74"/>
  <c r="N219" i="74"/>
  <c r="N215" i="74"/>
  <c r="N222" i="74"/>
  <c r="N218" i="74"/>
  <c r="AB182" i="74"/>
  <c r="AB178" i="74"/>
  <c r="AB184" i="74"/>
  <c r="AB180" i="74"/>
  <c r="AB176" i="74"/>
  <c r="AB181" i="74"/>
  <c r="AB175" i="74"/>
  <c r="AB179" i="74"/>
  <c r="AB183" i="74"/>
  <c r="AB177" i="74"/>
  <c r="U181" i="74"/>
  <c r="U177" i="74"/>
  <c r="U184" i="74"/>
  <c r="U180" i="74"/>
  <c r="U176" i="74"/>
  <c r="U183" i="74"/>
  <c r="U179" i="74"/>
  <c r="U175" i="74"/>
  <c r="U178" i="74"/>
  <c r="U182" i="74"/>
  <c r="N181" i="74"/>
  <c r="N177" i="74"/>
  <c r="N184" i="74"/>
  <c r="N180" i="74"/>
  <c r="N176" i="74"/>
  <c r="N183" i="74"/>
  <c r="N179" i="74"/>
  <c r="N175" i="74"/>
  <c r="N182" i="74"/>
  <c r="N178" i="74"/>
  <c r="AB142" i="74"/>
  <c r="AB138" i="74"/>
  <c r="AB144" i="74"/>
  <c r="AB140" i="74"/>
  <c r="AB136" i="74"/>
  <c r="AB143" i="74"/>
  <c r="AB137" i="74"/>
  <c r="AB141" i="74"/>
  <c r="AB135" i="74"/>
  <c r="AB139" i="74"/>
  <c r="U141" i="74"/>
  <c r="U137" i="74"/>
  <c r="U144" i="74"/>
  <c r="U140" i="74"/>
  <c r="U136" i="74"/>
  <c r="U143" i="74"/>
  <c r="U139" i="74"/>
  <c r="U135" i="74"/>
  <c r="U138" i="74"/>
  <c r="U142" i="74"/>
  <c r="N141" i="74"/>
  <c r="N137" i="74"/>
  <c r="N144" i="74"/>
  <c r="N140" i="74"/>
  <c r="N136" i="74"/>
  <c r="N143" i="74"/>
  <c r="N139" i="74"/>
  <c r="N135" i="74"/>
  <c r="N142" i="74"/>
  <c r="N138" i="74"/>
  <c r="AB102" i="74"/>
  <c r="AB104" i="74"/>
  <c r="AB101" i="74"/>
  <c r="AB97" i="74"/>
  <c r="AB100" i="74"/>
  <c r="AB96" i="74"/>
  <c r="AB99" i="74"/>
  <c r="AB95" i="74"/>
  <c r="AB103" i="74"/>
  <c r="AB98" i="74"/>
  <c r="U101" i="74"/>
  <c r="U97" i="74"/>
  <c r="U104" i="74"/>
  <c r="U100" i="74"/>
  <c r="U96" i="74"/>
  <c r="U103" i="74"/>
  <c r="U99" i="74"/>
  <c r="U95" i="74"/>
  <c r="U102" i="74"/>
  <c r="U98" i="74"/>
  <c r="N101" i="74"/>
  <c r="N97" i="74"/>
  <c r="N104" i="74"/>
  <c r="N100" i="74"/>
  <c r="N96" i="74"/>
  <c r="N103" i="74"/>
  <c r="N99" i="74"/>
  <c r="N95" i="74"/>
  <c r="N102" i="74"/>
  <c r="N98" i="74"/>
  <c r="AB61" i="74"/>
  <c r="AB57" i="74"/>
  <c r="AB64" i="74"/>
  <c r="AB60" i="74"/>
  <c r="AB56" i="74"/>
  <c r="AB63" i="74"/>
  <c r="AB59" i="74"/>
  <c r="AB55" i="74"/>
  <c r="AB62" i="74"/>
  <c r="AB58" i="74"/>
  <c r="U61" i="74"/>
  <c r="U57" i="74"/>
  <c r="U64" i="74"/>
  <c r="U60" i="74"/>
  <c r="U56" i="74"/>
  <c r="U63" i="74"/>
  <c r="U59" i="74"/>
  <c r="U55" i="74"/>
  <c r="U62" i="74"/>
  <c r="U58" i="74"/>
  <c r="N61" i="74"/>
  <c r="N57" i="74"/>
  <c r="N64" i="74"/>
  <c r="N60" i="74"/>
  <c r="N56" i="74"/>
  <c r="N63" i="74"/>
  <c r="N59" i="74"/>
  <c r="N55" i="74"/>
  <c r="N62" i="74"/>
  <c r="N58" i="74"/>
  <c r="AB21" i="74"/>
  <c r="AB17" i="74"/>
  <c r="AB24" i="74"/>
  <c r="AB20" i="74"/>
  <c r="AB16" i="74"/>
  <c r="AB23" i="74"/>
  <c r="AB19" i="74"/>
  <c r="AB15" i="74"/>
  <c r="AB22" i="74"/>
  <c r="AB18" i="74"/>
  <c r="U21" i="74"/>
  <c r="U17" i="74"/>
  <c r="U24" i="74"/>
  <c r="U20" i="74"/>
  <c r="U16" i="74"/>
  <c r="U23" i="74"/>
  <c r="U19" i="74"/>
  <c r="U15" i="74"/>
  <c r="U18" i="74"/>
  <c r="U22" i="74"/>
  <c r="N21" i="74"/>
  <c r="N17" i="74"/>
  <c r="N24" i="74"/>
  <c r="N20" i="74"/>
  <c r="N16" i="74"/>
  <c r="N23" i="74"/>
  <c r="N19" i="74"/>
  <c r="N15" i="74"/>
  <c r="N22" i="74"/>
  <c r="N18" i="74"/>
  <c r="L40" i="75"/>
  <c r="L39" i="75"/>
  <c r="L38" i="75"/>
  <c r="L37" i="75"/>
  <c r="L44" i="75"/>
  <c r="L36" i="75"/>
  <c r="L43" i="75"/>
  <c r="L35" i="75"/>
  <c r="L42" i="75"/>
  <c r="L41" i="75"/>
  <c r="L80" i="75"/>
  <c r="L79" i="75"/>
  <c r="L78" i="75"/>
  <c r="L77" i="75"/>
  <c r="L84" i="75"/>
  <c r="L76" i="75"/>
  <c r="L83" i="75"/>
  <c r="L75" i="75"/>
  <c r="L82" i="75"/>
  <c r="L81" i="75"/>
  <c r="L120" i="75"/>
  <c r="L119" i="75"/>
  <c r="L118" i="75"/>
  <c r="L117" i="75"/>
  <c r="L124" i="75"/>
  <c r="L116" i="75"/>
  <c r="L123" i="75"/>
  <c r="L115" i="75"/>
  <c r="L122" i="75"/>
  <c r="L121" i="75"/>
  <c r="L160" i="75"/>
  <c r="L159" i="75"/>
  <c r="L158" i="75"/>
  <c r="L157" i="75"/>
  <c r="L164" i="75"/>
  <c r="L156" i="75"/>
  <c r="L163" i="75"/>
  <c r="L155" i="75"/>
  <c r="L162" i="75"/>
  <c r="L161" i="75"/>
  <c r="L200" i="75"/>
  <c r="L199" i="75"/>
  <c r="L198" i="75"/>
  <c r="L197" i="75"/>
  <c r="L204" i="75"/>
  <c r="L196" i="75"/>
  <c r="L203" i="75"/>
  <c r="L195" i="75"/>
  <c r="L202" i="75"/>
  <c r="L201" i="75"/>
  <c r="L240" i="75"/>
  <c r="L239" i="75"/>
  <c r="L238" i="75"/>
  <c r="L237" i="75"/>
  <c r="L244" i="75"/>
  <c r="L236" i="75"/>
  <c r="L243" i="75"/>
  <c r="L235" i="75"/>
  <c r="L242" i="75"/>
  <c r="L241" i="75"/>
  <c r="L280" i="75"/>
  <c r="L279" i="75"/>
  <c r="L278" i="75"/>
  <c r="L277" i="75"/>
  <c r="L284" i="75"/>
  <c r="L276" i="75"/>
  <c r="L283" i="75"/>
  <c r="L275" i="75"/>
  <c r="L282" i="75"/>
  <c r="L281" i="75"/>
  <c r="L320" i="75"/>
  <c r="L319" i="75"/>
  <c r="L318" i="75"/>
  <c r="L317" i="75"/>
  <c r="L324" i="75"/>
  <c r="L316" i="75"/>
  <c r="L323" i="75"/>
  <c r="L315" i="75"/>
  <c r="L322" i="75"/>
  <c r="L321" i="75"/>
  <c r="L360" i="75"/>
  <c r="L359" i="75"/>
  <c r="L358" i="75"/>
  <c r="L357" i="75"/>
  <c r="L364" i="75"/>
  <c r="L356" i="75"/>
  <c r="L363" i="75"/>
  <c r="L355" i="75"/>
  <c r="L362" i="75"/>
  <c r="L361" i="75"/>
  <c r="L400" i="75"/>
  <c r="L399" i="75"/>
  <c r="L398" i="75"/>
  <c r="L397" i="75"/>
  <c r="L404" i="75"/>
  <c r="L396" i="75"/>
  <c r="L403" i="75"/>
  <c r="L395" i="75"/>
  <c r="L402" i="75"/>
  <c r="L401" i="75"/>
  <c r="L440" i="75"/>
  <c r="L439" i="75"/>
  <c r="L438" i="75"/>
  <c r="L437" i="75"/>
  <c r="L444" i="75"/>
  <c r="L436" i="75"/>
  <c r="L443" i="75"/>
  <c r="L435" i="75"/>
  <c r="L442" i="75"/>
  <c r="L441" i="75"/>
  <c r="L480" i="75"/>
  <c r="L479" i="75"/>
  <c r="L478" i="75"/>
  <c r="L477" i="75"/>
  <c r="L484" i="75"/>
  <c r="L476" i="75"/>
  <c r="L483" i="75"/>
  <c r="L475" i="75"/>
  <c r="L482" i="75"/>
  <c r="L481" i="75"/>
  <c r="L520" i="75"/>
  <c r="L519" i="75"/>
  <c r="L518" i="75"/>
  <c r="L517" i="75"/>
  <c r="L524" i="75"/>
  <c r="L516" i="75"/>
  <c r="L523" i="75"/>
  <c r="L515" i="75"/>
  <c r="L522" i="75"/>
  <c r="L521" i="75"/>
  <c r="L560" i="75"/>
  <c r="L559" i="75"/>
  <c r="L558" i="75"/>
  <c r="L557" i="75"/>
  <c r="L564" i="75"/>
  <c r="L556" i="75"/>
  <c r="L563" i="75"/>
  <c r="L555" i="75"/>
  <c r="L562" i="75"/>
  <c r="L561" i="75"/>
  <c r="L600" i="75"/>
  <c r="L599" i="75"/>
  <c r="L598" i="75"/>
  <c r="L597" i="75"/>
  <c r="L604" i="75"/>
  <c r="L596" i="75"/>
  <c r="L603" i="75"/>
  <c r="L595" i="75"/>
  <c r="L602" i="75"/>
  <c r="L601" i="75"/>
  <c r="L640" i="75"/>
  <c r="L639" i="75"/>
  <c r="L638" i="75"/>
  <c r="L637" i="75"/>
  <c r="L644" i="75"/>
  <c r="L636" i="75"/>
  <c r="L643" i="75"/>
  <c r="L635" i="75"/>
  <c r="L642" i="75"/>
  <c r="L641" i="75"/>
  <c r="L680" i="75"/>
  <c r="L679" i="75"/>
  <c r="L678" i="75"/>
  <c r="L677" i="75"/>
  <c r="L684" i="75"/>
  <c r="L676" i="75"/>
  <c r="L683" i="75"/>
  <c r="L675" i="75"/>
  <c r="L682" i="75"/>
  <c r="L681" i="75"/>
  <c r="L720" i="75"/>
  <c r="L719" i="75"/>
  <c r="L718" i="75"/>
  <c r="L717" i="75"/>
  <c r="L724" i="75"/>
  <c r="L716" i="75"/>
  <c r="L723" i="75"/>
  <c r="L715" i="75"/>
  <c r="L722" i="75"/>
  <c r="L721" i="75"/>
  <c r="J163" i="69"/>
  <c r="J161" i="69"/>
  <c r="J160" i="69"/>
  <c r="J167" i="69"/>
  <c r="J159" i="69"/>
  <c r="J166" i="69"/>
  <c r="J158" i="69"/>
  <c r="J165" i="69"/>
  <c r="J164" i="69"/>
  <c r="J339" i="69"/>
  <c r="J338" i="69"/>
  <c r="J336" i="69"/>
  <c r="J343" i="69"/>
  <c r="J335" i="69"/>
  <c r="J342" i="69"/>
  <c r="J334" i="69"/>
  <c r="J341" i="69"/>
  <c r="J340" i="69"/>
  <c r="J559" i="69"/>
  <c r="J558" i="69"/>
  <c r="J556" i="69"/>
  <c r="J563" i="69"/>
  <c r="J555" i="69"/>
  <c r="J562" i="69"/>
  <c r="J554" i="69"/>
  <c r="J561" i="69"/>
  <c r="J560" i="69"/>
  <c r="J735" i="69"/>
  <c r="J734" i="69"/>
  <c r="J732" i="69"/>
  <c r="J739" i="69"/>
  <c r="J731" i="69"/>
  <c r="J738" i="69"/>
  <c r="J730" i="69"/>
  <c r="J737" i="69"/>
  <c r="J736" i="69"/>
  <c r="AB604" i="74"/>
  <c r="AB600" i="74"/>
  <c r="AB596" i="74"/>
  <c r="AB603" i="74"/>
  <c r="AB599" i="74"/>
  <c r="AB595" i="74"/>
  <c r="AB602" i="74"/>
  <c r="AB598" i="74"/>
  <c r="AB601" i="74"/>
  <c r="AB597" i="74"/>
  <c r="U601" i="74"/>
  <c r="U597" i="74"/>
  <c r="U604" i="74"/>
  <c r="U600" i="74"/>
  <c r="U596" i="74"/>
  <c r="U603" i="74"/>
  <c r="U599" i="74"/>
  <c r="U595" i="74"/>
  <c r="U602" i="74"/>
  <c r="U598" i="74"/>
  <c r="N602" i="74"/>
  <c r="N598" i="74"/>
  <c r="N601" i="74"/>
  <c r="N597" i="74"/>
  <c r="N604" i="74"/>
  <c r="N600" i="74"/>
  <c r="N596" i="74"/>
  <c r="N599" i="74"/>
  <c r="N603" i="74"/>
  <c r="N595" i="74"/>
  <c r="J22" i="69"/>
  <c r="J21" i="69"/>
  <c r="J20" i="69"/>
  <c r="J19" i="69"/>
  <c r="J17" i="69"/>
  <c r="J24" i="69"/>
  <c r="J16" i="69"/>
  <c r="J23" i="69"/>
  <c r="J15" i="69"/>
  <c r="J66" i="69"/>
  <c r="J65" i="69"/>
  <c r="J64" i="69"/>
  <c r="J63" i="69"/>
  <c r="J61" i="69"/>
  <c r="J68" i="69"/>
  <c r="J60" i="69"/>
  <c r="J67" i="69"/>
  <c r="J59" i="69"/>
  <c r="J110" i="69"/>
  <c r="J109" i="69"/>
  <c r="J108" i="69"/>
  <c r="J107" i="69"/>
  <c r="J106" i="69"/>
  <c r="J112" i="69"/>
  <c r="J104" i="69"/>
  <c r="J103" i="69"/>
  <c r="J111" i="69"/>
  <c r="J154" i="69"/>
  <c r="J153" i="69"/>
  <c r="J152" i="69"/>
  <c r="J150" i="69"/>
  <c r="J149" i="69"/>
  <c r="J156" i="69"/>
  <c r="J148" i="69"/>
  <c r="J155" i="69"/>
  <c r="J147" i="69"/>
  <c r="J198" i="69"/>
  <c r="J197" i="69"/>
  <c r="J196" i="69"/>
  <c r="J195" i="69"/>
  <c r="J194" i="69"/>
  <c r="J200" i="69"/>
  <c r="J192" i="69"/>
  <c r="J199" i="69"/>
  <c r="J191" i="69"/>
  <c r="J242" i="69"/>
  <c r="J241" i="69"/>
  <c r="J240" i="69"/>
  <c r="J239" i="69"/>
  <c r="J237" i="69"/>
  <c r="J244" i="69"/>
  <c r="J236" i="69"/>
  <c r="J243" i="69"/>
  <c r="J235" i="69"/>
  <c r="J286" i="69"/>
  <c r="J285" i="69"/>
  <c r="J284" i="69"/>
  <c r="J283" i="69"/>
  <c r="J281" i="69"/>
  <c r="J288" i="69"/>
  <c r="J280" i="69"/>
  <c r="J287" i="69"/>
  <c r="J279" i="69"/>
  <c r="J330" i="69"/>
  <c r="J329" i="69"/>
  <c r="J328" i="69"/>
  <c r="J327" i="69"/>
  <c r="J325" i="69"/>
  <c r="J332" i="69"/>
  <c r="J324" i="69"/>
  <c r="J323" i="69"/>
  <c r="J331" i="69"/>
  <c r="J374" i="69"/>
  <c r="J373" i="69"/>
  <c r="J372" i="69"/>
  <c r="J370" i="69"/>
  <c r="J369" i="69"/>
  <c r="J376" i="69"/>
  <c r="J368" i="69"/>
  <c r="J375" i="69"/>
  <c r="J367" i="69"/>
  <c r="J418" i="69"/>
  <c r="J417" i="69"/>
  <c r="J416" i="69"/>
  <c r="J415" i="69"/>
  <c r="J413" i="69"/>
  <c r="J420" i="69"/>
  <c r="J412" i="69"/>
  <c r="J419" i="69"/>
  <c r="J411" i="69"/>
  <c r="J462" i="69"/>
  <c r="J461" i="69"/>
  <c r="J460" i="69"/>
  <c r="J458" i="69"/>
  <c r="J457" i="69"/>
  <c r="J464" i="69"/>
  <c r="J456" i="69"/>
  <c r="J455" i="69"/>
  <c r="J463" i="69"/>
  <c r="J506" i="69"/>
  <c r="J505" i="69"/>
  <c r="J504" i="69"/>
  <c r="J503" i="69"/>
  <c r="J501" i="69"/>
  <c r="J508" i="69"/>
  <c r="J500" i="69"/>
  <c r="J507" i="69"/>
  <c r="J499" i="69"/>
  <c r="J550" i="69"/>
  <c r="J549" i="69"/>
  <c r="J547" i="69"/>
  <c r="J546" i="69"/>
  <c r="J545" i="69"/>
  <c r="J552" i="69"/>
  <c r="J544" i="69"/>
  <c r="J551" i="69"/>
  <c r="J543" i="69"/>
  <c r="J594" i="69"/>
  <c r="J593" i="69"/>
  <c r="J592" i="69"/>
  <c r="J591" i="69"/>
  <c r="J590" i="69"/>
  <c r="J596" i="69"/>
  <c r="J588" i="69"/>
  <c r="J595" i="69"/>
  <c r="J587" i="69"/>
  <c r="J638" i="69"/>
  <c r="J637" i="69"/>
  <c r="J636" i="69"/>
  <c r="J635" i="69"/>
  <c r="J633" i="69"/>
  <c r="J640" i="69"/>
  <c r="J632" i="69"/>
  <c r="J639" i="69"/>
  <c r="J631" i="69"/>
  <c r="J682" i="69"/>
  <c r="J681" i="69"/>
  <c r="J680" i="69"/>
  <c r="J679" i="69"/>
  <c r="J677" i="69"/>
  <c r="J684" i="69"/>
  <c r="J676" i="69"/>
  <c r="J675" i="69"/>
  <c r="J683" i="69"/>
  <c r="J726" i="69"/>
  <c r="J725" i="69"/>
  <c r="J723" i="69"/>
  <c r="J722" i="69"/>
  <c r="J721" i="69"/>
  <c r="J728" i="69"/>
  <c r="J720" i="69"/>
  <c r="J727" i="69"/>
  <c r="J719" i="69"/>
  <c r="J770" i="69"/>
  <c r="J769" i="69"/>
  <c r="J768" i="69"/>
  <c r="J767" i="69"/>
  <c r="J765" i="69"/>
  <c r="J772" i="69"/>
  <c r="J764" i="69"/>
  <c r="J771" i="69"/>
  <c r="J763" i="69"/>
  <c r="J814" i="69"/>
  <c r="J812" i="69"/>
  <c r="J811" i="69"/>
  <c r="J810" i="69"/>
  <c r="J809" i="69"/>
  <c r="J816" i="69"/>
  <c r="J808" i="69"/>
  <c r="J807" i="69"/>
  <c r="J815" i="69"/>
  <c r="J91" i="70"/>
  <c r="J179" i="70"/>
  <c r="J267" i="70"/>
  <c r="J355" i="70"/>
  <c r="J443" i="70"/>
  <c r="J531" i="70"/>
  <c r="J619" i="70"/>
  <c r="J707" i="70"/>
  <c r="J795" i="70"/>
  <c r="Z737" i="74"/>
  <c r="Z744" i="74"/>
  <c r="Z736" i="74"/>
  <c r="Z743" i="74"/>
  <c r="Z735" i="74"/>
  <c r="Z742" i="74"/>
  <c r="Z741" i="74"/>
  <c r="Z739" i="74"/>
  <c r="Z738" i="74"/>
  <c r="Z740" i="74"/>
  <c r="S740" i="74"/>
  <c r="S739" i="74"/>
  <c r="S738" i="74"/>
  <c r="S737" i="74"/>
  <c r="S744" i="74"/>
  <c r="S736" i="74"/>
  <c r="S743" i="74"/>
  <c r="S735" i="74"/>
  <c r="S742" i="74"/>
  <c r="S741" i="74"/>
  <c r="L742" i="74"/>
  <c r="L741" i="74"/>
  <c r="L740" i="74"/>
  <c r="L739" i="74"/>
  <c r="L738" i="74"/>
  <c r="L737" i="74"/>
  <c r="L744" i="74"/>
  <c r="L736" i="74"/>
  <c r="L743" i="74"/>
  <c r="L735" i="74"/>
  <c r="Z697" i="74"/>
  <c r="Z704" i="74"/>
  <c r="Z696" i="74"/>
  <c r="Z703" i="74"/>
  <c r="Z695" i="74"/>
  <c r="Z702" i="74"/>
  <c r="Z701" i="74"/>
  <c r="Z699" i="74"/>
  <c r="Z698" i="74"/>
  <c r="Z700" i="74"/>
  <c r="S700" i="74"/>
  <c r="S699" i="74"/>
  <c r="S698" i="74"/>
  <c r="S697" i="74"/>
  <c r="S704" i="74"/>
  <c r="S696" i="74"/>
  <c r="S703" i="74"/>
  <c r="S695" i="74"/>
  <c r="S702" i="74"/>
  <c r="S701" i="74"/>
  <c r="L702" i="74"/>
  <c r="L701" i="74"/>
  <c r="L700" i="74"/>
  <c r="L699" i="74"/>
  <c r="L698" i="74"/>
  <c r="L697" i="74"/>
  <c r="L704" i="74"/>
  <c r="L696" i="74"/>
  <c r="L703" i="74"/>
  <c r="L695" i="74"/>
  <c r="Z657" i="74"/>
  <c r="Z664" i="74"/>
  <c r="Z656" i="74"/>
  <c r="Z663" i="74"/>
  <c r="Z655" i="74"/>
  <c r="Z662" i="74"/>
  <c r="Z661" i="74"/>
  <c r="Z659" i="74"/>
  <c r="Z658" i="74"/>
  <c r="Z660" i="74"/>
  <c r="S660" i="74"/>
  <c r="S659" i="74"/>
  <c r="S658" i="74"/>
  <c r="S657" i="74"/>
  <c r="S664" i="74"/>
  <c r="S656" i="74"/>
  <c r="S663" i="74"/>
  <c r="S655" i="74"/>
  <c r="S662" i="74"/>
  <c r="S661" i="74"/>
  <c r="L662" i="74"/>
  <c r="L661" i="74"/>
  <c r="L660" i="74"/>
  <c r="L659" i="74"/>
  <c r="L658" i="74"/>
  <c r="L657" i="74"/>
  <c r="L664" i="74"/>
  <c r="L656" i="74"/>
  <c r="L655" i="74"/>
  <c r="L663" i="74"/>
  <c r="Z617" i="74"/>
  <c r="Z624" i="74"/>
  <c r="Z616" i="74"/>
  <c r="Z623" i="74"/>
  <c r="Z615" i="74"/>
  <c r="Z622" i="74"/>
  <c r="Z621" i="74"/>
  <c r="Z619" i="74"/>
  <c r="Z618" i="74"/>
  <c r="Z620" i="74"/>
  <c r="S620" i="74"/>
  <c r="S619" i="74"/>
  <c r="S618" i="74"/>
  <c r="S617" i="74"/>
  <c r="S624" i="74"/>
  <c r="S616" i="74"/>
  <c r="S623" i="74"/>
  <c r="S615" i="74"/>
  <c r="S622" i="74"/>
  <c r="S621" i="74"/>
  <c r="L622" i="74"/>
  <c r="L621" i="74"/>
  <c r="L620" i="74"/>
  <c r="L619" i="74"/>
  <c r="L618" i="74"/>
  <c r="L617" i="74"/>
  <c r="L624" i="74"/>
  <c r="L616" i="74"/>
  <c r="L623" i="74"/>
  <c r="L615" i="74"/>
  <c r="Z582" i="74"/>
  <c r="Z581" i="74"/>
  <c r="Z579" i="74"/>
  <c r="Z578" i="74"/>
  <c r="Z584" i="74"/>
  <c r="Z576" i="74"/>
  <c r="Z583" i="74"/>
  <c r="Z575" i="74"/>
  <c r="Z580" i="74"/>
  <c r="Z577" i="74"/>
  <c r="S580" i="74"/>
  <c r="S579" i="74"/>
  <c r="S578" i="74"/>
  <c r="S577" i="74"/>
  <c r="S584" i="74"/>
  <c r="S576" i="74"/>
  <c r="S583" i="74"/>
  <c r="S575" i="74"/>
  <c r="S582" i="74"/>
  <c r="S581" i="74"/>
  <c r="L582" i="74"/>
  <c r="L581" i="74"/>
  <c r="L580" i="74"/>
  <c r="L579" i="74"/>
  <c r="L578" i="74"/>
  <c r="L577" i="74"/>
  <c r="L584" i="74"/>
  <c r="L576" i="74"/>
  <c r="L583" i="74"/>
  <c r="L575" i="74"/>
  <c r="Z542" i="74"/>
  <c r="Z541" i="74"/>
  <c r="Z539" i="74"/>
  <c r="Z538" i="74"/>
  <c r="Z544" i="74"/>
  <c r="Z536" i="74"/>
  <c r="Z543" i="74"/>
  <c r="Z535" i="74"/>
  <c r="Z540" i="74"/>
  <c r="Z537" i="74"/>
  <c r="S540" i="74"/>
  <c r="S539" i="74"/>
  <c r="S538" i="74"/>
  <c r="S537" i="74"/>
  <c r="S544" i="74"/>
  <c r="S536" i="74"/>
  <c r="S543" i="74"/>
  <c r="S535" i="74"/>
  <c r="S542" i="74"/>
  <c r="S541" i="74"/>
  <c r="L542" i="74"/>
  <c r="L541" i="74"/>
  <c r="L540" i="74"/>
  <c r="L539" i="74"/>
  <c r="L538" i="74"/>
  <c r="L537" i="74"/>
  <c r="L544" i="74"/>
  <c r="L536" i="74"/>
  <c r="L543" i="74"/>
  <c r="L535" i="74"/>
  <c r="Z502" i="74"/>
  <c r="Z501" i="74"/>
  <c r="Z499" i="74"/>
  <c r="Z498" i="74"/>
  <c r="Z504" i="74"/>
  <c r="Z496" i="74"/>
  <c r="Z503" i="74"/>
  <c r="Z495" i="74"/>
  <c r="Z500" i="74"/>
  <c r="Z497" i="74"/>
  <c r="S500" i="74"/>
  <c r="S499" i="74"/>
  <c r="S498" i="74"/>
  <c r="S497" i="74"/>
  <c r="S504" i="74"/>
  <c r="S496" i="74"/>
  <c r="S503" i="74"/>
  <c r="S495" i="74"/>
  <c r="S502" i="74"/>
  <c r="S501" i="74"/>
  <c r="L502" i="74"/>
  <c r="L501" i="74"/>
  <c r="L500" i="74"/>
  <c r="L499" i="74"/>
  <c r="L498" i="74"/>
  <c r="L497" i="74"/>
  <c r="L504" i="74"/>
  <c r="L496" i="74"/>
  <c r="L503" i="74"/>
  <c r="L495" i="74"/>
  <c r="Z462" i="74"/>
  <c r="Z461" i="74"/>
  <c r="Z459" i="74"/>
  <c r="Z458" i="74"/>
  <c r="Z464" i="74"/>
  <c r="Z456" i="74"/>
  <c r="Z463" i="74"/>
  <c r="Z455" i="74"/>
  <c r="Z460" i="74"/>
  <c r="Z457" i="74"/>
  <c r="S460" i="74"/>
  <c r="S459" i="74"/>
  <c r="S458" i="74"/>
  <c r="S457" i="74"/>
  <c r="S464" i="74"/>
  <c r="S456" i="74"/>
  <c r="S463" i="74"/>
  <c r="S455" i="74"/>
  <c r="S462" i="74"/>
  <c r="S461" i="74"/>
  <c r="L462" i="74"/>
  <c r="L461" i="74"/>
  <c r="L460" i="74"/>
  <c r="L459" i="74"/>
  <c r="L458" i="74"/>
  <c r="L457" i="74"/>
  <c r="L464" i="74"/>
  <c r="L456" i="74"/>
  <c r="L463" i="74"/>
  <c r="L455" i="74"/>
  <c r="Z422" i="74"/>
  <c r="Z421" i="74"/>
  <c r="Z419" i="74"/>
  <c r="Z418" i="74"/>
  <c r="Z424" i="74"/>
  <c r="Z416" i="74"/>
  <c r="Z423" i="74"/>
  <c r="Z415" i="74"/>
  <c r="Z420" i="74"/>
  <c r="Z417" i="74"/>
  <c r="S420" i="74"/>
  <c r="S419" i="74"/>
  <c r="S418" i="74"/>
  <c r="S417" i="74"/>
  <c r="S424" i="74"/>
  <c r="S416" i="74"/>
  <c r="S423" i="74"/>
  <c r="S415" i="74"/>
  <c r="S422" i="74"/>
  <c r="S421" i="74"/>
  <c r="L422" i="74"/>
  <c r="L421" i="74"/>
  <c r="L420" i="74"/>
  <c r="L419" i="74"/>
  <c r="L418" i="74"/>
  <c r="L417" i="74"/>
  <c r="L424" i="74"/>
  <c r="L416" i="74"/>
  <c r="L423" i="74"/>
  <c r="L415" i="74"/>
  <c r="Z382" i="74"/>
  <c r="Z381" i="74"/>
  <c r="Z379" i="74"/>
  <c r="Z378" i="74"/>
  <c r="Z384" i="74"/>
  <c r="Z376" i="74"/>
  <c r="Z383" i="74"/>
  <c r="Z375" i="74"/>
  <c r="Z380" i="74"/>
  <c r="Z377" i="74"/>
  <c r="S380" i="74"/>
  <c r="S379" i="74"/>
  <c r="S378" i="74"/>
  <c r="S377" i="74"/>
  <c r="S384" i="74"/>
  <c r="S376" i="74"/>
  <c r="S383" i="74"/>
  <c r="S375" i="74"/>
  <c r="S382" i="74"/>
  <c r="S381" i="74"/>
  <c r="L382" i="74"/>
  <c r="L381" i="74"/>
  <c r="L378" i="74"/>
  <c r="L377" i="74"/>
  <c r="L384" i="74"/>
  <c r="L376" i="74"/>
  <c r="L380" i="74"/>
  <c r="L379" i="74"/>
  <c r="L375" i="74"/>
  <c r="L383" i="74"/>
  <c r="Z342" i="74"/>
  <c r="Z341" i="74"/>
  <c r="Z339" i="74"/>
  <c r="Z338" i="74"/>
  <c r="Z344" i="74"/>
  <c r="Z336" i="74"/>
  <c r="Z343" i="74"/>
  <c r="Z335" i="74"/>
  <c r="Z340" i="74"/>
  <c r="Z337" i="74"/>
  <c r="S340" i="74"/>
  <c r="S339" i="74"/>
  <c r="S338" i="74"/>
  <c r="S337" i="74"/>
  <c r="S344" i="74"/>
  <c r="S336" i="74"/>
  <c r="S343" i="74"/>
  <c r="S335" i="74"/>
  <c r="S342" i="74"/>
  <c r="S341" i="74"/>
  <c r="L342" i="74"/>
  <c r="L341" i="74"/>
  <c r="L338" i="74"/>
  <c r="L337" i="74"/>
  <c r="L344" i="74"/>
  <c r="L336" i="74"/>
  <c r="L339" i="74"/>
  <c r="L335" i="74"/>
  <c r="L343" i="74"/>
  <c r="L340" i="74"/>
  <c r="Z302" i="74"/>
  <c r="Z301" i="74"/>
  <c r="Z299" i="74"/>
  <c r="Z298" i="74"/>
  <c r="Z304" i="74"/>
  <c r="Z296" i="74"/>
  <c r="Z303" i="74"/>
  <c r="Z295" i="74"/>
  <c r="Z300" i="74"/>
  <c r="Z297" i="74"/>
  <c r="S300" i="74"/>
  <c r="S299" i="74"/>
  <c r="S298" i="74"/>
  <c r="S297" i="74"/>
  <c r="S304" i="74"/>
  <c r="S296" i="74"/>
  <c r="S303" i="74"/>
  <c r="S295" i="74"/>
  <c r="S302" i="74"/>
  <c r="S301" i="74"/>
  <c r="L302" i="74"/>
  <c r="L304" i="74"/>
  <c r="L295" i="74"/>
  <c r="L303" i="74"/>
  <c r="L301" i="74"/>
  <c r="L300" i="74"/>
  <c r="L299" i="74"/>
  <c r="L298" i="74"/>
  <c r="L297" i="74"/>
  <c r="L296" i="74"/>
  <c r="Z262" i="74"/>
  <c r="Z261" i="74"/>
  <c r="Z259" i="74"/>
  <c r="Z258" i="74"/>
  <c r="Z264" i="74"/>
  <c r="Z256" i="74"/>
  <c r="Z263" i="74"/>
  <c r="Z255" i="74"/>
  <c r="Z260" i="74"/>
  <c r="Z257" i="74"/>
  <c r="S260" i="74"/>
  <c r="S259" i="74"/>
  <c r="S258" i="74"/>
  <c r="S257" i="74"/>
  <c r="S264" i="74"/>
  <c r="S256" i="74"/>
  <c r="S263" i="74"/>
  <c r="S255" i="74"/>
  <c r="S262" i="74"/>
  <c r="S261" i="74"/>
  <c r="L262" i="74"/>
  <c r="L258" i="74"/>
  <c r="L257" i="74"/>
  <c r="L256" i="74"/>
  <c r="L264" i="74"/>
  <c r="L255" i="74"/>
  <c r="L263" i="74"/>
  <c r="L261" i="74"/>
  <c r="L260" i="74"/>
  <c r="L259" i="74"/>
  <c r="Z222" i="74"/>
  <c r="Z221" i="74"/>
  <c r="Z219" i="74"/>
  <c r="Z218" i="74"/>
  <c r="Z224" i="74"/>
  <c r="Z216" i="74"/>
  <c r="Z223" i="74"/>
  <c r="Z215" i="74"/>
  <c r="Z220" i="74"/>
  <c r="Z217" i="74"/>
  <c r="S220" i="74"/>
  <c r="S219" i="74"/>
  <c r="S218" i="74"/>
  <c r="S217" i="74"/>
  <c r="S224" i="74"/>
  <c r="S216" i="74"/>
  <c r="S223" i="74"/>
  <c r="S215" i="74"/>
  <c r="S222" i="74"/>
  <c r="S221" i="74"/>
  <c r="L222" i="74"/>
  <c r="L221" i="74"/>
  <c r="L220" i="74"/>
  <c r="L219" i="74"/>
  <c r="L218" i="74"/>
  <c r="L217" i="74"/>
  <c r="L216" i="74"/>
  <c r="L224" i="74"/>
  <c r="L215" i="74"/>
  <c r="L223" i="74"/>
  <c r="Z182" i="74"/>
  <c r="Z181" i="74"/>
  <c r="Z179" i="74"/>
  <c r="Z178" i="74"/>
  <c r="Z184" i="74"/>
  <c r="Z176" i="74"/>
  <c r="Z183" i="74"/>
  <c r="Z175" i="74"/>
  <c r="Z180" i="74"/>
  <c r="Z177" i="74"/>
  <c r="S180" i="74"/>
  <c r="S179" i="74"/>
  <c r="S178" i="74"/>
  <c r="S177" i="74"/>
  <c r="S184" i="74"/>
  <c r="S176" i="74"/>
  <c r="S183" i="74"/>
  <c r="S175" i="74"/>
  <c r="S182" i="74"/>
  <c r="S181" i="74"/>
  <c r="L182" i="74"/>
  <c r="L176" i="74"/>
  <c r="L184" i="74"/>
  <c r="L175" i="74"/>
  <c r="L183" i="74"/>
  <c r="L181" i="74"/>
  <c r="L180" i="74"/>
  <c r="L179" i="74"/>
  <c r="L178" i="74"/>
  <c r="L177" i="74"/>
  <c r="Z142" i="74"/>
  <c r="Z141" i="74"/>
  <c r="Z139" i="74"/>
  <c r="Z138" i="74"/>
  <c r="Z144" i="74"/>
  <c r="Z136" i="74"/>
  <c r="Z143" i="74"/>
  <c r="Z135" i="74"/>
  <c r="Z140" i="74"/>
  <c r="Z137" i="74"/>
  <c r="S140" i="74"/>
  <c r="S139" i="74"/>
  <c r="S138" i="74"/>
  <c r="S137" i="74"/>
  <c r="S144" i="74"/>
  <c r="S136" i="74"/>
  <c r="S143" i="74"/>
  <c r="S135" i="74"/>
  <c r="S142" i="74"/>
  <c r="S141" i="74"/>
  <c r="L140" i="74"/>
  <c r="L139" i="74"/>
  <c r="L138" i="74"/>
  <c r="L137" i="74"/>
  <c r="L144" i="74"/>
  <c r="L136" i="74"/>
  <c r="L143" i="74"/>
  <c r="L135" i="74"/>
  <c r="L142" i="74"/>
  <c r="L141" i="74"/>
  <c r="Z102" i="74"/>
  <c r="Z101" i="74"/>
  <c r="Z99" i="74"/>
  <c r="Z98" i="74"/>
  <c r="Z104" i="74"/>
  <c r="Z96" i="74"/>
  <c r="Z103" i="74"/>
  <c r="Z95" i="74"/>
  <c r="Z97" i="74"/>
  <c r="Z100" i="74"/>
  <c r="S100" i="74"/>
  <c r="S99" i="74"/>
  <c r="S98" i="74"/>
  <c r="S97" i="74"/>
  <c r="S104" i="74"/>
  <c r="S96" i="74"/>
  <c r="S103" i="74"/>
  <c r="S95" i="74"/>
  <c r="S102" i="74"/>
  <c r="S101" i="74"/>
  <c r="L100" i="74"/>
  <c r="L99" i="74"/>
  <c r="L98" i="74"/>
  <c r="L97" i="74"/>
  <c r="L104" i="74"/>
  <c r="L96" i="74"/>
  <c r="L103" i="74"/>
  <c r="L95" i="74"/>
  <c r="L102" i="74"/>
  <c r="L101" i="74"/>
  <c r="Z62" i="74"/>
  <c r="Z61" i="74"/>
  <c r="Z59" i="74"/>
  <c r="Z64" i="74"/>
  <c r="Z56" i="74"/>
  <c r="Z63" i="74"/>
  <c r="Z55" i="74"/>
  <c r="Z60" i="74"/>
  <c r="Z58" i="74"/>
  <c r="Z57" i="74"/>
  <c r="S60" i="74"/>
  <c r="S59" i="74"/>
  <c r="S58" i="74"/>
  <c r="S57" i="74"/>
  <c r="S64" i="74"/>
  <c r="S56" i="74"/>
  <c r="S63" i="74"/>
  <c r="S55" i="74"/>
  <c r="S62" i="74"/>
  <c r="S61" i="74"/>
  <c r="L60" i="74"/>
  <c r="L59" i="74"/>
  <c r="L58" i="74"/>
  <c r="L57" i="74"/>
  <c r="L64" i="74"/>
  <c r="L56" i="74"/>
  <c r="L63" i="74"/>
  <c r="L55" i="74"/>
  <c r="L62" i="74"/>
  <c r="L61" i="74"/>
  <c r="Z22" i="74"/>
  <c r="Z21" i="74"/>
  <c r="Z19" i="74"/>
  <c r="Z24" i="74"/>
  <c r="Z16" i="74"/>
  <c r="Z23" i="74"/>
  <c r="Z17" i="74"/>
  <c r="Z15" i="74"/>
  <c r="Z18" i="74"/>
  <c r="Z20" i="74"/>
  <c r="S20" i="74"/>
  <c r="S19" i="74"/>
  <c r="S18" i="74"/>
  <c r="S17" i="74"/>
  <c r="S24" i="74"/>
  <c r="S16" i="74"/>
  <c r="S23" i="74"/>
  <c r="S15" i="74"/>
  <c r="S22" i="74"/>
  <c r="S21" i="74"/>
  <c r="L20" i="74"/>
  <c r="L19" i="74"/>
  <c r="L18" i="74"/>
  <c r="L17" i="74"/>
  <c r="L24" i="74"/>
  <c r="L16" i="74"/>
  <c r="L23" i="74"/>
  <c r="L15" i="74"/>
  <c r="L22" i="74"/>
  <c r="L21" i="74"/>
  <c r="N43" i="75"/>
  <c r="N39" i="75"/>
  <c r="N35" i="75"/>
  <c r="N42" i="75"/>
  <c r="N38" i="75"/>
  <c r="N41" i="75"/>
  <c r="N37" i="75"/>
  <c r="N40" i="75"/>
  <c r="N44" i="75"/>
  <c r="N36" i="75"/>
  <c r="N83" i="75"/>
  <c r="N79" i="75"/>
  <c r="N75" i="75"/>
  <c r="N82" i="75"/>
  <c r="N78" i="75"/>
  <c r="N81" i="75"/>
  <c r="N77" i="75"/>
  <c r="N84" i="75"/>
  <c r="N76" i="75"/>
  <c r="N80" i="75"/>
  <c r="N123" i="75"/>
  <c r="N119" i="75"/>
  <c r="N115" i="75"/>
  <c r="N122" i="75"/>
  <c r="N118" i="75"/>
  <c r="N121" i="75"/>
  <c r="N117" i="75"/>
  <c r="N124" i="75"/>
  <c r="N116" i="75"/>
  <c r="N120" i="75"/>
  <c r="N163" i="75"/>
  <c r="N159" i="75"/>
  <c r="N155" i="75"/>
  <c r="N162" i="75"/>
  <c r="N158" i="75"/>
  <c r="N161" i="75"/>
  <c r="N157" i="75"/>
  <c r="N156" i="75"/>
  <c r="N160" i="75"/>
  <c r="N164" i="75"/>
  <c r="N203" i="75"/>
  <c r="N199" i="75"/>
  <c r="N195" i="75"/>
  <c r="N202" i="75"/>
  <c r="N198" i="75"/>
  <c r="N201" i="75"/>
  <c r="N197" i="75"/>
  <c r="N204" i="75"/>
  <c r="N200" i="75"/>
  <c r="N196" i="75"/>
  <c r="N243" i="75"/>
  <c r="N239" i="75"/>
  <c r="N235" i="75"/>
  <c r="N242" i="75"/>
  <c r="N238" i="75"/>
  <c r="N241" i="75"/>
  <c r="N237" i="75"/>
  <c r="N244" i="75"/>
  <c r="N240" i="75"/>
  <c r="N236" i="75"/>
  <c r="N283" i="75"/>
  <c r="N279" i="75"/>
  <c r="N275" i="75"/>
  <c r="N282" i="75"/>
  <c r="N278" i="75"/>
  <c r="N281" i="75"/>
  <c r="N277" i="75"/>
  <c r="N284" i="75"/>
  <c r="N280" i="75"/>
  <c r="N276" i="75"/>
  <c r="N323" i="75"/>
  <c r="N319" i="75"/>
  <c r="N315" i="75"/>
  <c r="N322" i="75"/>
  <c r="N318" i="75"/>
  <c r="N321" i="75"/>
  <c r="N317" i="75"/>
  <c r="N324" i="75"/>
  <c r="N320" i="75"/>
  <c r="N316" i="75"/>
  <c r="N363" i="75"/>
  <c r="N359" i="75"/>
  <c r="N355" i="75"/>
  <c r="N362" i="75"/>
  <c r="N358" i="75"/>
  <c r="N361" i="75"/>
  <c r="N357" i="75"/>
  <c r="N364" i="75"/>
  <c r="N360" i="75"/>
  <c r="N356" i="75"/>
  <c r="N403" i="75"/>
  <c r="N399" i="75"/>
  <c r="N395" i="75"/>
  <c r="N402" i="75"/>
  <c r="N398" i="75"/>
  <c r="N401" i="75"/>
  <c r="N397" i="75"/>
  <c r="N404" i="75"/>
  <c r="N400" i="75"/>
  <c r="N396" i="75"/>
  <c r="N443" i="75"/>
  <c r="N439" i="75"/>
  <c r="N435" i="75"/>
  <c r="N442" i="75"/>
  <c r="N438" i="75"/>
  <c r="N441" i="75"/>
  <c r="N437" i="75"/>
  <c r="N444" i="75"/>
  <c r="N440" i="75"/>
  <c r="N436" i="75"/>
  <c r="N483" i="75"/>
  <c r="N479" i="75"/>
  <c r="N475" i="75"/>
  <c r="N482" i="75"/>
  <c r="N478" i="75"/>
  <c r="N481" i="75"/>
  <c r="N477" i="75"/>
  <c r="N484" i="75"/>
  <c r="N480" i="75"/>
  <c r="N476" i="75"/>
  <c r="N521" i="75"/>
  <c r="N517" i="75"/>
  <c r="N524" i="75"/>
  <c r="N520" i="75"/>
  <c r="N516" i="75"/>
  <c r="N523" i="75"/>
  <c r="N519" i="75"/>
  <c r="N518" i="75"/>
  <c r="N522" i="75"/>
  <c r="N515" i="75"/>
  <c r="N561" i="75"/>
  <c r="N557" i="75"/>
  <c r="N564" i="75"/>
  <c r="N560" i="75"/>
  <c r="N556" i="75"/>
  <c r="N563" i="75"/>
  <c r="N559" i="75"/>
  <c r="N555" i="75"/>
  <c r="N558" i="75"/>
  <c r="N562" i="75"/>
  <c r="N601" i="75"/>
  <c r="N597" i="75"/>
  <c r="N604" i="75"/>
  <c r="N600" i="75"/>
  <c r="N596" i="75"/>
  <c r="N603" i="75"/>
  <c r="N599" i="75"/>
  <c r="N595" i="75"/>
  <c r="N602" i="75"/>
  <c r="N598" i="75"/>
  <c r="N641" i="75"/>
  <c r="N637" i="75"/>
  <c r="N644" i="75"/>
  <c r="N640" i="75"/>
  <c r="N636" i="75"/>
  <c r="N643" i="75"/>
  <c r="N639" i="75"/>
  <c r="N635" i="75"/>
  <c r="N642" i="75"/>
  <c r="N638" i="75"/>
  <c r="N681" i="75"/>
  <c r="N677" i="75"/>
  <c r="N684" i="75"/>
  <c r="N680" i="75"/>
  <c r="N676" i="75"/>
  <c r="N683" i="75"/>
  <c r="N679" i="75"/>
  <c r="N675" i="75"/>
  <c r="N682" i="75"/>
  <c r="N678" i="75"/>
  <c r="N721" i="75"/>
  <c r="N717" i="75"/>
  <c r="N724" i="75"/>
  <c r="N720" i="75"/>
  <c r="N716" i="75"/>
  <c r="N723" i="75"/>
  <c r="N719" i="75"/>
  <c r="N715" i="75"/>
  <c r="N722" i="75"/>
  <c r="N718" i="75"/>
  <c r="J31" i="69"/>
  <c r="J30" i="69"/>
  <c r="J28" i="69"/>
  <c r="J35" i="69"/>
  <c r="J27" i="69"/>
  <c r="J34" i="69"/>
  <c r="J26" i="69"/>
  <c r="J33" i="69"/>
  <c r="J32" i="69"/>
  <c r="J251" i="69"/>
  <c r="J249" i="69"/>
  <c r="J248" i="69"/>
  <c r="J255" i="69"/>
  <c r="J247" i="69"/>
  <c r="J254" i="69"/>
  <c r="J246" i="69"/>
  <c r="J253" i="69"/>
  <c r="J252" i="69"/>
  <c r="J383" i="69"/>
  <c r="J382" i="69"/>
  <c r="J380" i="69"/>
  <c r="J387" i="69"/>
  <c r="J379" i="69"/>
  <c r="J386" i="69"/>
  <c r="J378" i="69"/>
  <c r="J385" i="69"/>
  <c r="J384" i="69"/>
  <c r="J603" i="69"/>
  <c r="J601" i="69"/>
  <c r="J600" i="69"/>
  <c r="J607" i="69"/>
  <c r="J599" i="69"/>
  <c r="J606" i="69"/>
  <c r="J598" i="69"/>
  <c r="J605" i="69"/>
  <c r="J604" i="69"/>
  <c r="J647" i="69"/>
  <c r="J645" i="69"/>
  <c r="J644" i="69"/>
  <c r="J651" i="69"/>
  <c r="J643" i="69"/>
  <c r="J650" i="69"/>
  <c r="J642" i="69"/>
  <c r="J649" i="69"/>
  <c r="J648" i="69"/>
  <c r="J779" i="69"/>
  <c r="J778" i="69"/>
  <c r="J777" i="69"/>
  <c r="J783" i="69"/>
  <c r="J775" i="69"/>
  <c r="J782" i="69"/>
  <c r="J774" i="69"/>
  <c r="J781" i="69"/>
  <c r="J780" i="69"/>
  <c r="AB564" i="74"/>
  <c r="AB560" i="74"/>
  <c r="AB556" i="74"/>
  <c r="AB563" i="74"/>
  <c r="AB559" i="74"/>
  <c r="AB555" i="74"/>
  <c r="AB562" i="74"/>
  <c r="AB558" i="74"/>
  <c r="AB561" i="74"/>
  <c r="AB557" i="74"/>
  <c r="U561" i="74"/>
  <c r="U557" i="74"/>
  <c r="U564" i="74"/>
  <c r="U560" i="74"/>
  <c r="U556" i="74"/>
  <c r="U563" i="74"/>
  <c r="U559" i="74"/>
  <c r="U555" i="74"/>
  <c r="U562" i="74"/>
  <c r="U558" i="74"/>
  <c r="N562" i="74"/>
  <c r="N558" i="74"/>
  <c r="N561" i="74"/>
  <c r="N557" i="74"/>
  <c r="N564" i="74"/>
  <c r="N560" i="74"/>
  <c r="N556" i="74"/>
  <c r="N555" i="74"/>
  <c r="N559" i="74"/>
  <c r="N563" i="74"/>
  <c r="K36" i="69"/>
  <c r="K80" i="69"/>
  <c r="K124" i="69"/>
  <c r="K168" i="69"/>
  <c r="K212" i="69"/>
  <c r="K256" i="69"/>
  <c r="K300" i="69"/>
  <c r="K344" i="69"/>
  <c r="K388" i="69"/>
  <c r="K432" i="69"/>
  <c r="K476" i="69"/>
  <c r="K520" i="69"/>
  <c r="K564" i="69"/>
  <c r="K608" i="69"/>
  <c r="K652" i="69"/>
  <c r="K696" i="69"/>
  <c r="K740" i="69"/>
  <c r="K784" i="69"/>
  <c r="J14" i="70"/>
  <c r="J102" i="70"/>
  <c r="J190" i="70"/>
  <c r="J278" i="70"/>
  <c r="J366" i="70"/>
  <c r="J454" i="70"/>
  <c r="J542" i="70"/>
  <c r="J630" i="70"/>
  <c r="J718" i="70"/>
  <c r="J806" i="70"/>
  <c r="AB732" i="74"/>
  <c r="AB728" i="74"/>
  <c r="AB731" i="74"/>
  <c r="AB727" i="74"/>
  <c r="AB734" i="74"/>
  <c r="AB730" i="74"/>
  <c r="AB726" i="74"/>
  <c r="AB733" i="74"/>
  <c r="AB729" i="74"/>
  <c r="AB725" i="74"/>
  <c r="U731" i="74"/>
  <c r="U727" i="74"/>
  <c r="U734" i="74"/>
  <c r="U730" i="74"/>
  <c r="U726" i="74"/>
  <c r="U733" i="74"/>
  <c r="U729" i="74"/>
  <c r="U725" i="74"/>
  <c r="U732" i="74"/>
  <c r="U728" i="74"/>
  <c r="N734" i="74"/>
  <c r="N730" i="74"/>
  <c r="N726" i="74"/>
  <c r="N733" i="74"/>
  <c r="N729" i="74"/>
  <c r="N725" i="74"/>
  <c r="N732" i="74"/>
  <c r="N728" i="74"/>
  <c r="N727" i="74"/>
  <c r="N731" i="74"/>
  <c r="AB692" i="74"/>
  <c r="AB688" i="74"/>
  <c r="AB691" i="74"/>
  <c r="AB687" i="74"/>
  <c r="AB694" i="74"/>
  <c r="AB690" i="74"/>
  <c r="AB686" i="74"/>
  <c r="AB693" i="74"/>
  <c r="AB689" i="74"/>
  <c r="AB685" i="74"/>
  <c r="U691" i="74"/>
  <c r="U687" i="74"/>
  <c r="U694" i="74"/>
  <c r="U690" i="74"/>
  <c r="U686" i="74"/>
  <c r="U693" i="74"/>
  <c r="U689" i="74"/>
  <c r="U685" i="74"/>
  <c r="U692" i="74"/>
  <c r="U688" i="74"/>
  <c r="N694" i="74"/>
  <c r="N690" i="74"/>
  <c r="N686" i="74"/>
  <c r="N693" i="74"/>
  <c r="N689" i="74"/>
  <c r="N685" i="74"/>
  <c r="N692" i="74"/>
  <c r="N688" i="74"/>
  <c r="N687" i="74"/>
  <c r="N691" i="74"/>
  <c r="AB652" i="74"/>
  <c r="AB648" i="74"/>
  <c r="AB651" i="74"/>
  <c r="AB647" i="74"/>
  <c r="AB654" i="74"/>
  <c r="AB650" i="74"/>
  <c r="AB646" i="74"/>
  <c r="AB653" i="74"/>
  <c r="AB649" i="74"/>
  <c r="AB645" i="74"/>
  <c r="U651" i="74"/>
  <c r="U647" i="74"/>
  <c r="U654" i="74"/>
  <c r="U650" i="74"/>
  <c r="U646" i="74"/>
  <c r="U653" i="74"/>
  <c r="U649" i="74"/>
  <c r="U645" i="74"/>
  <c r="U652" i="74"/>
  <c r="U648" i="74"/>
  <c r="N654" i="74"/>
  <c r="N650" i="74"/>
  <c r="N646" i="74"/>
  <c r="N653" i="74"/>
  <c r="N649" i="74"/>
  <c r="N645" i="74"/>
  <c r="N652" i="74"/>
  <c r="N648" i="74"/>
  <c r="N651" i="74"/>
  <c r="N647" i="74"/>
  <c r="AB612" i="74"/>
  <c r="AB608" i="74"/>
  <c r="AB611" i="74"/>
  <c r="AB607" i="74"/>
  <c r="AB614" i="74"/>
  <c r="AB610" i="74"/>
  <c r="AB606" i="74"/>
  <c r="AB613" i="74"/>
  <c r="AB609" i="74"/>
  <c r="AB605" i="74"/>
  <c r="U611" i="74"/>
  <c r="U607" i="74"/>
  <c r="U613" i="74"/>
  <c r="U609" i="74"/>
  <c r="U605" i="74"/>
  <c r="U612" i="74"/>
  <c r="U608" i="74"/>
  <c r="U610" i="74"/>
  <c r="U614" i="74"/>
  <c r="U606" i="74"/>
  <c r="N614" i="74"/>
  <c r="N610" i="74"/>
  <c r="N606" i="74"/>
  <c r="N613" i="74"/>
  <c r="N609" i="74"/>
  <c r="N605" i="74"/>
  <c r="N612" i="74"/>
  <c r="N608" i="74"/>
  <c r="N607" i="74"/>
  <c r="N611" i="74"/>
  <c r="AB572" i="74"/>
  <c r="AB568" i="74"/>
  <c r="AB571" i="74"/>
  <c r="AB567" i="74"/>
  <c r="AB574" i="74"/>
  <c r="AB570" i="74"/>
  <c r="AB566" i="74"/>
  <c r="AB573" i="74"/>
  <c r="AB569" i="74"/>
  <c r="AB565" i="74"/>
  <c r="U573" i="74"/>
  <c r="U569" i="74"/>
  <c r="U565" i="74"/>
  <c r="U572" i="74"/>
  <c r="U568" i="74"/>
  <c r="U571" i="74"/>
  <c r="U567" i="74"/>
  <c r="U574" i="74"/>
  <c r="U570" i="74"/>
  <c r="U566" i="74"/>
  <c r="N574" i="74"/>
  <c r="N570" i="74"/>
  <c r="N566" i="74"/>
  <c r="N573" i="74"/>
  <c r="N569" i="74"/>
  <c r="N565" i="74"/>
  <c r="N572" i="74"/>
  <c r="N568" i="74"/>
  <c r="N567" i="74"/>
  <c r="N571" i="74"/>
  <c r="AB532" i="74"/>
  <c r="AB528" i="74"/>
  <c r="AB531" i="74"/>
  <c r="AB527" i="74"/>
  <c r="AB534" i="74"/>
  <c r="AB530" i="74"/>
  <c r="AB526" i="74"/>
  <c r="AB533" i="74"/>
  <c r="AB529" i="74"/>
  <c r="AB525" i="74"/>
  <c r="U533" i="74"/>
  <c r="U529" i="74"/>
  <c r="U525" i="74"/>
  <c r="U532" i="74"/>
  <c r="U528" i="74"/>
  <c r="U531" i="74"/>
  <c r="U527" i="74"/>
  <c r="U534" i="74"/>
  <c r="U530" i="74"/>
  <c r="U526" i="74"/>
  <c r="N534" i="74"/>
  <c r="N530" i="74"/>
  <c r="N526" i="74"/>
  <c r="N533" i="74"/>
  <c r="N529" i="74"/>
  <c r="N525" i="74"/>
  <c r="N532" i="74"/>
  <c r="N528" i="74"/>
  <c r="N527" i="74"/>
  <c r="N531" i="74"/>
  <c r="AB492" i="74"/>
  <c r="AB488" i="74"/>
  <c r="AB491" i="74"/>
  <c r="AB487" i="74"/>
  <c r="AB494" i="74"/>
  <c r="AB490" i="74"/>
  <c r="AB486" i="74"/>
  <c r="AB493" i="74"/>
  <c r="AB489" i="74"/>
  <c r="AB485" i="74"/>
  <c r="U493" i="74"/>
  <c r="U489" i="74"/>
  <c r="U485" i="74"/>
  <c r="U492" i="74"/>
  <c r="U488" i="74"/>
  <c r="U491" i="74"/>
  <c r="U487" i="74"/>
  <c r="U494" i="74"/>
  <c r="U490" i="74"/>
  <c r="U486" i="74"/>
  <c r="N494" i="74"/>
  <c r="N490" i="74"/>
  <c r="N486" i="74"/>
  <c r="N493" i="74"/>
  <c r="N489" i="74"/>
  <c r="N485" i="74"/>
  <c r="N492" i="74"/>
  <c r="N488" i="74"/>
  <c r="N491" i="74"/>
  <c r="N487" i="74"/>
  <c r="AB452" i="74"/>
  <c r="AB448" i="74"/>
  <c r="AB451" i="74"/>
  <c r="AB447" i="74"/>
  <c r="AB454" i="74"/>
  <c r="AB450" i="74"/>
  <c r="AB446" i="74"/>
  <c r="AB453" i="74"/>
  <c r="AB449" i="74"/>
  <c r="AB445" i="74"/>
  <c r="U453" i="74"/>
  <c r="U449" i="74"/>
  <c r="U445" i="74"/>
  <c r="U452" i="74"/>
  <c r="U448" i="74"/>
  <c r="U451" i="74"/>
  <c r="U447" i="74"/>
  <c r="U454" i="74"/>
  <c r="U450" i="74"/>
  <c r="U446" i="74"/>
  <c r="N454" i="74"/>
  <c r="N450" i="74"/>
  <c r="N446" i="74"/>
  <c r="N453" i="74"/>
  <c r="N449" i="74"/>
  <c r="N445" i="74"/>
  <c r="N452" i="74"/>
  <c r="N448" i="74"/>
  <c r="N447" i="74"/>
  <c r="N451" i="74"/>
  <c r="AB411" i="74"/>
  <c r="AB407" i="74"/>
  <c r="AB414" i="74"/>
  <c r="AB410" i="74"/>
  <c r="AB406" i="74"/>
  <c r="AB412" i="74"/>
  <c r="AB408" i="74"/>
  <c r="AB413" i="74"/>
  <c r="AB405" i="74"/>
  <c r="AB409" i="74"/>
  <c r="U413" i="74"/>
  <c r="U409" i="74"/>
  <c r="U405" i="74"/>
  <c r="U412" i="74"/>
  <c r="U408" i="74"/>
  <c r="U411" i="74"/>
  <c r="U407" i="74"/>
  <c r="U414" i="74"/>
  <c r="U410" i="74"/>
  <c r="U406" i="74"/>
  <c r="N414" i="74"/>
  <c r="N410" i="74"/>
  <c r="N406" i="74"/>
  <c r="N413" i="74"/>
  <c r="N409" i="74"/>
  <c r="N405" i="74"/>
  <c r="N412" i="74"/>
  <c r="N408" i="74"/>
  <c r="N407" i="74"/>
  <c r="N411" i="74"/>
  <c r="AB371" i="74"/>
  <c r="AB367" i="74"/>
  <c r="AB374" i="74"/>
  <c r="AB370" i="74"/>
  <c r="AB366" i="74"/>
  <c r="AB372" i="74"/>
  <c r="AB368" i="74"/>
  <c r="AB373" i="74"/>
  <c r="AB365" i="74"/>
  <c r="AB369" i="74"/>
  <c r="U373" i="74"/>
  <c r="U369" i="74"/>
  <c r="U365" i="74"/>
  <c r="U372" i="74"/>
  <c r="U368" i="74"/>
  <c r="U371" i="74"/>
  <c r="U367" i="74"/>
  <c r="U374" i="74"/>
  <c r="U370" i="74"/>
  <c r="U366" i="74"/>
  <c r="N373" i="74"/>
  <c r="N369" i="74"/>
  <c r="N365" i="74"/>
  <c r="N372" i="74"/>
  <c r="N368" i="74"/>
  <c r="N371" i="74"/>
  <c r="N367" i="74"/>
  <c r="N374" i="74"/>
  <c r="N370" i="74"/>
  <c r="N366" i="74"/>
  <c r="AB331" i="74"/>
  <c r="AB327" i="74"/>
  <c r="AB334" i="74"/>
  <c r="AB330" i="74"/>
  <c r="AB326" i="74"/>
  <c r="AB332" i="74"/>
  <c r="AB328" i="74"/>
  <c r="AB329" i="74"/>
  <c r="AB333" i="74"/>
  <c r="AB325" i="74"/>
  <c r="U333" i="74"/>
  <c r="U329" i="74"/>
  <c r="U325" i="74"/>
  <c r="U332" i="74"/>
  <c r="U328" i="74"/>
  <c r="U331" i="74"/>
  <c r="U327" i="74"/>
  <c r="U334" i="74"/>
  <c r="U330" i="74"/>
  <c r="U326" i="74"/>
  <c r="N333" i="74"/>
  <c r="N329" i="74"/>
  <c r="N325" i="74"/>
  <c r="N332" i="74"/>
  <c r="N328" i="74"/>
  <c r="N331" i="74"/>
  <c r="N327" i="74"/>
  <c r="N334" i="74"/>
  <c r="N330" i="74"/>
  <c r="N326" i="74"/>
  <c r="AB291" i="74"/>
  <c r="AB287" i="74"/>
  <c r="AB294" i="74"/>
  <c r="AB290" i="74"/>
  <c r="AB286" i="74"/>
  <c r="AB292" i="74"/>
  <c r="AB288" i="74"/>
  <c r="AB285" i="74"/>
  <c r="AB289" i="74"/>
  <c r="AB293" i="74"/>
  <c r="U293" i="74"/>
  <c r="U289" i="74"/>
  <c r="U285" i="74"/>
  <c r="U292" i="74"/>
  <c r="U288" i="74"/>
  <c r="U291" i="74"/>
  <c r="U287" i="74"/>
  <c r="U294" i="74"/>
  <c r="U290" i="74"/>
  <c r="U286" i="74"/>
  <c r="N293" i="74"/>
  <c r="N289" i="74"/>
  <c r="N285" i="74"/>
  <c r="N292" i="74"/>
  <c r="N288" i="74"/>
  <c r="N291" i="74"/>
  <c r="N287" i="74"/>
  <c r="N294" i="74"/>
  <c r="N290" i="74"/>
  <c r="N286" i="74"/>
  <c r="AB251" i="74"/>
  <c r="AB247" i="74"/>
  <c r="AB254" i="74"/>
  <c r="AB250" i="74"/>
  <c r="AB246" i="74"/>
  <c r="AB252" i="74"/>
  <c r="AB248" i="74"/>
  <c r="AB253" i="74"/>
  <c r="AB245" i="74"/>
  <c r="AB249" i="74"/>
  <c r="U253" i="74"/>
  <c r="U249" i="74"/>
  <c r="U245" i="74"/>
  <c r="U252" i="74"/>
  <c r="U248" i="74"/>
  <c r="U251" i="74"/>
  <c r="U247" i="74"/>
  <c r="U254" i="74"/>
  <c r="U250" i="74"/>
  <c r="U246" i="74"/>
  <c r="N253" i="74"/>
  <c r="N249" i="74"/>
  <c r="N245" i="74"/>
  <c r="N252" i="74"/>
  <c r="N248" i="74"/>
  <c r="N251" i="74"/>
  <c r="N247" i="74"/>
  <c r="N254" i="74"/>
  <c r="N250" i="74"/>
  <c r="N246" i="74"/>
  <c r="AB211" i="74"/>
  <c r="AB207" i="74"/>
  <c r="AB214" i="74"/>
  <c r="AB210" i="74"/>
  <c r="AB206" i="74"/>
  <c r="AB212" i="74"/>
  <c r="AB208" i="74"/>
  <c r="AB213" i="74"/>
  <c r="AB205" i="74"/>
  <c r="AB209" i="74"/>
  <c r="U213" i="74"/>
  <c r="U209" i="74"/>
  <c r="U205" i="74"/>
  <c r="U212" i="74"/>
  <c r="U208" i="74"/>
  <c r="U211" i="74"/>
  <c r="U207" i="74"/>
  <c r="U214" i="74"/>
  <c r="U210" i="74"/>
  <c r="U206" i="74"/>
  <c r="N213" i="74"/>
  <c r="N209" i="74"/>
  <c r="N205" i="74"/>
  <c r="N212" i="74"/>
  <c r="N208" i="74"/>
  <c r="N211" i="74"/>
  <c r="N207" i="74"/>
  <c r="N214" i="74"/>
  <c r="N210" i="74"/>
  <c r="N206" i="74"/>
  <c r="AB174" i="74"/>
  <c r="AB170" i="74"/>
  <c r="AB166" i="74"/>
  <c r="AB172" i="74"/>
  <c r="AB168" i="74"/>
  <c r="AB165" i="74"/>
  <c r="AB169" i="74"/>
  <c r="AB173" i="74"/>
  <c r="AB167" i="74"/>
  <c r="AB171" i="74"/>
  <c r="U173" i="74"/>
  <c r="U169" i="74"/>
  <c r="U165" i="74"/>
  <c r="U172" i="74"/>
  <c r="U168" i="74"/>
  <c r="U171" i="74"/>
  <c r="U167" i="74"/>
  <c r="U166" i="74"/>
  <c r="U170" i="74"/>
  <c r="U174" i="74"/>
  <c r="N173" i="74"/>
  <c r="N169" i="74"/>
  <c r="N165" i="74"/>
  <c r="N172" i="74"/>
  <c r="N168" i="74"/>
  <c r="N171" i="74"/>
  <c r="N167" i="74"/>
  <c r="N174" i="74"/>
  <c r="N170" i="74"/>
  <c r="N166" i="74"/>
  <c r="AB134" i="74"/>
  <c r="AB130" i="74"/>
  <c r="AB126" i="74"/>
  <c r="AB132" i="74"/>
  <c r="AB128" i="74"/>
  <c r="AB133" i="74"/>
  <c r="AB127" i="74"/>
  <c r="AB131" i="74"/>
  <c r="AB125" i="74"/>
  <c r="AB129" i="74"/>
  <c r="U133" i="74"/>
  <c r="U129" i="74"/>
  <c r="U125" i="74"/>
  <c r="U132" i="74"/>
  <c r="U128" i="74"/>
  <c r="U131" i="74"/>
  <c r="U127" i="74"/>
  <c r="U134" i="74"/>
  <c r="U126" i="74"/>
  <c r="U130" i="74"/>
  <c r="N133" i="74"/>
  <c r="N129" i="74"/>
  <c r="N125" i="74"/>
  <c r="N132" i="74"/>
  <c r="N128" i="74"/>
  <c r="N131" i="74"/>
  <c r="N127" i="74"/>
  <c r="N134" i="74"/>
  <c r="N130" i="74"/>
  <c r="N126" i="74"/>
  <c r="AB93" i="74"/>
  <c r="AB89" i="74"/>
  <c r="AB85" i="74"/>
  <c r="AB92" i="74"/>
  <c r="AB88" i="74"/>
  <c r="AB91" i="74"/>
  <c r="AB87" i="74"/>
  <c r="AB94" i="74"/>
  <c r="AB90" i="74"/>
  <c r="AB86" i="74"/>
  <c r="U93" i="74"/>
  <c r="U89" i="74"/>
  <c r="U85" i="74"/>
  <c r="U92" i="74"/>
  <c r="U88" i="74"/>
  <c r="U91" i="74"/>
  <c r="U87" i="74"/>
  <c r="U94" i="74"/>
  <c r="U86" i="74"/>
  <c r="U90" i="74"/>
  <c r="N93" i="74"/>
  <c r="N89" i="74"/>
  <c r="N85" i="74"/>
  <c r="N92" i="74"/>
  <c r="N88" i="74"/>
  <c r="N91" i="74"/>
  <c r="N87" i="74"/>
  <c r="N94" i="74"/>
  <c r="N90" i="74"/>
  <c r="N86" i="74"/>
  <c r="AB53" i="74"/>
  <c r="AB49" i="74"/>
  <c r="AB45" i="74"/>
  <c r="AB52" i="74"/>
  <c r="AB48" i="74"/>
  <c r="AB51" i="74"/>
  <c r="AB47" i="74"/>
  <c r="AB54" i="74"/>
  <c r="AB50" i="74"/>
  <c r="AB46" i="74"/>
  <c r="U53" i="74"/>
  <c r="U49" i="74"/>
  <c r="U45" i="74"/>
  <c r="U52" i="74"/>
  <c r="U48" i="74"/>
  <c r="U51" i="74"/>
  <c r="U47" i="74"/>
  <c r="U50" i="74"/>
  <c r="U54" i="74"/>
  <c r="U46" i="74"/>
  <c r="N53" i="74"/>
  <c r="N49" i="74"/>
  <c r="N45" i="74"/>
  <c r="N52" i="74"/>
  <c r="N48" i="74"/>
  <c r="N51" i="74"/>
  <c r="N47" i="74"/>
  <c r="N54" i="74"/>
  <c r="N50" i="74"/>
  <c r="N46" i="74"/>
  <c r="L8" i="75"/>
  <c r="L7" i="75"/>
  <c r="L14" i="75"/>
  <c r="L6" i="75"/>
  <c r="L13" i="75"/>
  <c r="L12" i="75"/>
  <c r="L11" i="75"/>
  <c r="L10" i="75"/>
  <c r="L9" i="75"/>
  <c r="L48" i="75"/>
  <c r="L47" i="75"/>
  <c r="L54" i="75"/>
  <c r="L46" i="75"/>
  <c r="L53" i="75"/>
  <c r="L45" i="75"/>
  <c r="L52" i="75"/>
  <c r="L51" i="75"/>
  <c r="L50" i="75"/>
  <c r="L49" i="75"/>
  <c r="L88" i="75"/>
  <c r="L87" i="75"/>
  <c r="L94" i="75"/>
  <c r="L86" i="75"/>
  <c r="L93" i="75"/>
  <c r="L85" i="75"/>
  <c r="L92" i="75"/>
  <c r="L91" i="75"/>
  <c r="L90" i="75"/>
  <c r="L89" i="75"/>
  <c r="L128" i="75"/>
  <c r="L127" i="75"/>
  <c r="L134" i="75"/>
  <c r="L126" i="75"/>
  <c r="L133" i="75"/>
  <c r="L125" i="75"/>
  <c r="L132" i="75"/>
  <c r="L131" i="75"/>
  <c r="L130" i="75"/>
  <c r="L129" i="75"/>
  <c r="L168" i="75"/>
  <c r="L167" i="75"/>
  <c r="L174" i="75"/>
  <c r="L166" i="75"/>
  <c r="L173" i="75"/>
  <c r="L165" i="75"/>
  <c r="L172" i="75"/>
  <c r="L171" i="75"/>
  <c r="L170" i="75"/>
  <c r="L169" i="75"/>
  <c r="L208" i="75"/>
  <c r="L207" i="75"/>
  <c r="L214" i="75"/>
  <c r="L206" i="75"/>
  <c r="L213" i="75"/>
  <c r="L205" i="75"/>
  <c r="L212" i="75"/>
  <c r="L211" i="75"/>
  <c r="L210" i="75"/>
  <c r="L209" i="75"/>
  <c r="L248" i="75"/>
  <c r="L247" i="75"/>
  <c r="L254" i="75"/>
  <c r="L246" i="75"/>
  <c r="L253" i="75"/>
  <c r="L245" i="75"/>
  <c r="L252" i="75"/>
  <c r="L251" i="75"/>
  <c r="L250" i="75"/>
  <c r="L249" i="75"/>
  <c r="L288" i="75"/>
  <c r="L287" i="75"/>
  <c r="L294" i="75"/>
  <c r="L286" i="75"/>
  <c r="L293" i="75"/>
  <c r="L285" i="75"/>
  <c r="L292" i="75"/>
  <c r="L291" i="75"/>
  <c r="L290" i="75"/>
  <c r="L289" i="75"/>
  <c r="L328" i="75"/>
  <c r="L327" i="75"/>
  <c r="L334" i="75"/>
  <c r="L326" i="75"/>
  <c r="L333" i="75"/>
  <c r="L325" i="75"/>
  <c r="L332" i="75"/>
  <c r="L331" i="75"/>
  <c r="L330" i="75"/>
  <c r="L329" i="75"/>
  <c r="L368" i="75"/>
  <c r="L367" i="75"/>
  <c r="L374" i="75"/>
  <c r="L366" i="75"/>
  <c r="L373" i="75"/>
  <c r="L365" i="75"/>
  <c r="L372" i="75"/>
  <c r="L371" i="75"/>
  <c r="L370" i="75"/>
  <c r="L369" i="75"/>
  <c r="L408" i="75"/>
  <c r="L407" i="75"/>
  <c r="L414" i="75"/>
  <c r="L406" i="75"/>
  <c r="L413" i="75"/>
  <c r="L405" i="75"/>
  <c r="L412" i="75"/>
  <c r="L411" i="75"/>
  <c r="L410" i="75"/>
  <c r="L409" i="75"/>
  <c r="L448" i="75"/>
  <c r="L447" i="75"/>
  <c r="L454" i="75"/>
  <c r="L446" i="75"/>
  <c r="L453" i="75"/>
  <c r="L445" i="75"/>
  <c r="L452" i="75"/>
  <c r="L451" i="75"/>
  <c r="L450" i="75"/>
  <c r="L449" i="75"/>
  <c r="L488" i="75"/>
  <c r="L487" i="75"/>
  <c r="L494" i="75"/>
  <c r="L486" i="75"/>
  <c r="L493" i="75"/>
  <c r="L485" i="75"/>
  <c r="L492" i="75"/>
  <c r="L491" i="75"/>
  <c r="L490" i="75"/>
  <c r="L489" i="75"/>
  <c r="L528" i="75"/>
  <c r="L527" i="75"/>
  <c r="L534" i="75"/>
  <c r="L526" i="75"/>
  <c r="L533" i="75"/>
  <c r="L525" i="75"/>
  <c r="L532" i="75"/>
  <c r="L531" i="75"/>
  <c r="L530" i="75"/>
  <c r="L529" i="75"/>
  <c r="L568" i="75"/>
  <c r="L567" i="75"/>
  <c r="L574" i="75"/>
  <c r="L566" i="75"/>
  <c r="L573" i="75"/>
  <c r="L565" i="75"/>
  <c r="L572" i="75"/>
  <c r="L571" i="75"/>
  <c r="L570" i="75"/>
  <c r="L569" i="75"/>
  <c r="L608" i="75"/>
  <c r="L607" i="75"/>
  <c r="L614" i="75"/>
  <c r="L606" i="75"/>
  <c r="L613" i="75"/>
  <c r="L605" i="75"/>
  <c r="L612" i="75"/>
  <c r="L611" i="75"/>
  <c r="L610" i="75"/>
  <c r="L609" i="75"/>
  <c r="L648" i="75"/>
  <c r="L647" i="75"/>
  <c r="L654" i="75"/>
  <c r="L646" i="75"/>
  <c r="L653" i="75"/>
  <c r="L645" i="75"/>
  <c r="L652" i="75"/>
  <c r="L651" i="75"/>
  <c r="L650" i="75"/>
  <c r="L649" i="75"/>
  <c r="L688" i="75"/>
  <c r="L687" i="75"/>
  <c r="L694" i="75"/>
  <c r="L686" i="75"/>
  <c r="L693" i="75"/>
  <c r="L685" i="75"/>
  <c r="L692" i="75"/>
  <c r="L691" i="75"/>
  <c r="L690" i="75"/>
  <c r="L689" i="75"/>
  <c r="L728" i="75"/>
  <c r="L727" i="75"/>
  <c r="L734" i="75"/>
  <c r="L726" i="75"/>
  <c r="L733" i="75"/>
  <c r="L725" i="75"/>
  <c r="L732" i="75"/>
  <c r="L731" i="75"/>
  <c r="L730" i="75"/>
  <c r="L729" i="75"/>
  <c r="H746" i="75"/>
  <c r="I746" i="75"/>
  <c r="H747" i="75"/>
  <c r="I747" i="75"/>
  <c r="H748" i="75"/>
  <c r="I748" i="75"/>
  <c r="H749" i="75"/>
  <c r="I749" i="75"/>
  <c r="H750" i="75"/>
  <c r="I750" i="75"/>
  <c r="H751" i="75"/>
  <c r="I751" i="75"/>
  <c r="H752" i="75"/>
  <c r="I752" i="75"/>
  <c r="H753" i="75"/>
  <c r="I753" i="75"/>
  <c r="H754" i="75"/>
  <c r="I754" i="75"/>
  <c r="I745" i="75"/>
  <c r="H745" i="75"/>
  <c r="I746" i="74"/>
  <c r="I747" i="74"/>
  <c r="I748" i="74"/>
  <c r="I749" i="74"/>
  <c r="I750" i="74"/>
  <c r="I751" i="74"/>
  <c r="I752" i="74"/>
  <c r="I753" i="74"/>
  <c r="I754" i="74"/>
  <c r="I745" i="74"/>
  <c r="H746" i="74"/>
  <c r="H747" i="74"/>
  <c r="H748" i="74"/>
  <c r="H749" i="74"/>
  <c r="H750" i="74"/>
  <c r="H751" i="74"/>
  <c r="H752" i="74"/>
  <c r="H753" i="74"/>
  <c r="H754" i="74"/>
  <c r="H745" i="74"/>
  <c r="H746" i="43"/>
  <c r="I746" i="43"/>
  <c r="H747" i="43"/>
  <c r="I747" i="43"/>
  <c r="H748" i="43"/>
  <c r="I748" i="43"/>
  <c r="H749" i="43"/>
  <c r="I749" i="43"/>
  <c r="H750" i="43"/>
  <c r="I750" i="43"/>
  <c r="H751" i="43"/>
  <c r="I751" i="43"/>
  <c r="H752" i="43"/>
  <c r="I752" i="43"/>
  <c r="H753" i="43"/>
  <c r="I753" i="43"/>
  <c r="H754" i="43"/>
  <c r="I754" i="43"/>
  <c r="I745" i="43"/>
  <c r="H745" i="43"/>
  <c r="F819" i="70"/>
  <c r="G819" i="70"/>
  <c r="F820" i="70"/>
  <c r="G820" i="70"/>
  <c r="F821" i="70"/>
  <c r="G821" i="70"/>
  <c r="F822" i="70"/>
  <c r="G822" i="70"/>
  <c r="F823" i="70"/>
  <c r="G823" i="70"/>
  <c r="F824" i="70"/>
  <c r="G824" i="70"/>
  <c r="F825" i="70"/>
  <c r="G825" i="70"/>
  <c r="F826" i="70"/>
  <c r="G826" i="70"/>
  <c r="F827" i="70"/>
  <c r="G827" i="70"/>
  <c r="G818" i="70"/>
  <c r="F818" i="70"/>
  <c r="I828" i="69"/>
  <c r="L828" i="69" s="1"/>
  <c r="F819" i="69"/>
  <c r="G819" i="69"/>
  <c r="H819" i="69"/>
  <c r="I819" i="69"/>
  <c r="F820" i="69"/>
  <c r="G820" i="69"/>
  <c r="H820" i="69"/>
  <c r="I820" i="69"/>
  <c r="F822" i="69"/>
  <c r="G822" i="69"/>
  <c r="H822" i="69"/>
  <c r="I822" i="69"/>
  <c r="F823" i="69"/>
  <c r="G823" i="69"/>
  <c r="H823" i="69"/>
  <c r="I823" i="69"/>
  <c r="F824" i="69"/>
  <c r="G824" i="69"/>
  <c r="H824" i="69"/>
  <c r="I824" i="69"/>
  <c r="F825" i="69"/>
  <c r="G825" i="69"/>
  <c r="H825" i="69"/>
  <c r="I825" i="69"/>
  <c r="F826" i="69"/>
  <c r="G826" i="69"/>
  <c r="H826" i="69"/>
  <c r="I826" i="69"/>
  <c r="F827" i="69"/>
  <c r="G827" i="69"/>
  <c r="H827" i="69"/>
  <c r="I827" i="69"/>
  <c r="I818" i="69"/>
  <c r="H818" i="69"/>
  <c r="G818" i="69"/>
  <c r="F818" i="69"/>
  <c r="J828" i="68"/>
  <c r="L828" i="68" s="1"/>
  <c r="H819" i="68"/>
  <c r="J819" i="68"/>
  <c r="H820" i="68"/>
  <c r="J820" i="68"/>
  <c r="H821" i="68"/>
  <c r="J821" i="68"/>
  <c r="H822" i="68"/>
  <c r="J822" i="68"/>
  <c r="H823" i="68"/>
  <c r="J823" i="68"/>
  <c r="H824" i="68"/>
  <c r="J824" i="68"/>
  <c r="H825" i="68"/>
  <c r="J825" i="68"/>
  <c r="H826" i="68"/>
  <c r="J826" i="68"/>
  <c r="H827" i="68"/>
  <c r="J827" i="68"/>
  <c r="J818" i="68"/>
  <c r="H818" i="68"/>
  <c r="K828" i="68" l="1"/>
  <c r="K828" i="69"/>
  <c r="AB751" i="43"/>
  <c r="AB747" i="43"/>
  <c r="U754" i="43"/>
  <c r="U750" i="43"/>
  <c r="U746" i="43"/>
  <c r="N753" i="43"/>
  <c r="N749" i="43"/>
  <c r="N745" i="43"/>
  <c r="AB754" i="43"/>
  <c r="AB750" i="43"/>
  <c r="AB746" i="43"/>
  <c r="U753" i="43"/>
  <c r="U749" i="43"/>
  <c r="U745" i="43"/>
  <c r="N752" i="43"/>
  <c r="N748" i="43"/>
  <c r="AB753" i="43"/>
  <c r="AB749" i="43"/>
  <c r="AB745" i="43"/>
  <c r="U752" i="43"/>
  <c r="U748" i="43"/>
  <c r="N751" i="43"/>
  <c r="N747" i="43"/>
  <c r="AB752" i="43"/>
  <c r="AB748" i="43"/>
  <c r="U751" i="43"/>
  <c r="U747" i="43"/>
  <c r="N754" i="43"/>
  <c r="N750" i="43"/>
  <c r="N746" i="43"/>
  <c r="Z751" i="75"/>
  <c r="Z747" i="75"/>
  <c r="S754" i="75"/>
  <c r="S750" i="75"/>
  <c r="S746" i="75"/>
  <c r="Z754" i="75"/>
  <c r="Z750" i="75"/>
  <c r="Z746" i="75"/>
  <c r="S753" i="75"/>
  <c r="S749" i="75"/>
  <c r="S745" i="75"/>
  <c r="Z748" i="75"/>
  <c r="S747" i="75"/>
  <c r="Z753" i="75"/>
  <c r="Z749" i="75"/>
  <c r="Z745" i="75"/>
  <c r="S752" i="75"/>
  <c r="S748" i="75"/>
  <c r="Z752" i="75"/>
  <c r="S751" i="75"/>
  <c r="AB751" i="74"/>
  <c r="AB747" i="74"/>
  <c r="U754" i="74"/>
  <c r="U750" i="74"/>
  <c r="U746" i="74"/>
  <c r="N753" i="74"/>
  <c r="N749" i="74"/>
  <c r="N745" i="74"/>
  <c r="AB754" i="74"/>
  <c r="AB750" i="74"/>
  <c r="AB746" i="74"/>
  <c r="U753" i="74"/>
  <c r="U749" i="74"/>
  <c r="U745" i="74"/>
  <c r="N752" i="74"/>
  <c r="N748" i="74"/>
  <c r="AB752" i="74"/>
  <c r="AB748" i="74"/>
  <c r="U751" i="74"/>
  <c r="U747" i="74"/>
  <c r="N754" i="74"/>
  <c r="N750" i="74"/>
  <c r="N746" i="74"/>
  <c r="N751" i="74"/>
  <c r="U752" i="74"/>
  <c r="AB753" i="74"/>
  <c r="AB745" i="74"/>
  <c r="U748" i="74"/>
  <c r="AB749" i="74"/>
  <c r="N747" i="74"/>
  <c r="Z752" i="74"/>
  <c r="S750" i="74"/>
  <c r="L748" i="74"/>
  <c r="Z751" i="74"/>
  <c r="S749" i="74"/>
  <c r="L747" i="74"/>
  <c r="Z750" i="74"/>
  <c r="S748" i="74"/>
  <c r="L754" i="74"/>
  <c r="L746" i="74"/>
  <c r="Z749" i="74"/>
  <c r="S747" i="74"/>
  <c r="L753" i="74"/>
  <c r="L745" i="74"/>
  <c r="Z748" i="74"/>
  <c r="S754" i="74"/>
  <c r="S746" i="74"/>
  <c r="L752" i="74"/>
  <c r="Z754" i="74"/>
  <c r="Z746" i="74"/>
  <c r="S752" i="74"/>
  <c r="L750" i="74"/>
  <c r="Z753" i="74"/>
  <c r="Z745" i="74"/>
  <c r="S751" i="74"/>
  <c r="L749" i="74"/>
  <c r="L751" i="74"/>
  <c r="S753" i="74"/>
  <c r="S745" i="74"/>
  <c r="Z747" i="74"/>
  <c r="L754" i="75"/>
  <c r="L746" i="75"/>
  <c r="L753" i="75"/>
  <c r="L745" i="75"/>
  <c r="L752" i="75"/>
  <c r="L751" i="75"/>
  <c r="L750" i="75"/>
  <c r="L748" i="75"/>
  <c r="L747" i="75"/>
  <c r="L749" i="75"/>
  <c r="AB750" i="75" l="1"/>
  <c r="U753" i="75"/>
  <c r="AB749" i="75"/>
  <c r="U745" i="75"/>
  <c r="N751" i="75"/>
  <c r="N747" i="75"/>
  <c r="AB754" i="75"/>
  <c r="AB747" i="75"/>
  <c r="U752" i="75"/>
  <c r="AB746" i="75"/>
  <c r="AB748" i="75"/>
  <c r="U749" i="75"/>
  <c r="N754" i="75"/>
  <c r="N750" i="75"/>
  <c r="N746" i="75"/>
  <c r="AB753" i="75"/>
  <c r="U748" i="75"/>
  <c r="U751" i="75"/>
  <c r="AB745" i="75"/>
  <c r="U747" i="75"/>
  <c r="U750" i="75"/>
  <c r="N753" i="75"/>
  <c r="N749" i="75"/>
  <c r="N745" i="75"/>
  <c r="AB752" i="75"/>
  <c r="U754" i="75"/>
  <c r="AB751" i="75"/>
  <c r="U746" i="75"/>
  <c r="N752" i="75"/>
  <c r="N748" i="75"/>
</calcChain>
</file>

<file path=xl/sharedStrings.xml><?xml version="1.0" encoding="utf-8"?>
<sst xmlns="http://schemas.openxmlformats.org/spreadsheetml/2006/main" count="17228" uniqueCount="725">
  <si>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</si>
  <si>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</si>
  <si>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</si>
  <si>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</si>
  <si>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</si>
  <si>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</si>
  <si>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</si>
  <si>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</si>
  <si>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</si>
  <si>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</si>
  <si>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</si>
  <si>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</si>
  <si>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</si>
  <si>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</si>
  <si>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</si>
  <si>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</si>
  <si>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</si>
  <si>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</si>
  <si>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</si>
  <si>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</si>
  <si>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</si>
  <si>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</si>
  <si>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</si>
  <si>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</si>
  <si>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</si>
  <si>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</si>
  <si>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</si>
  <si>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</si>
  <si>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</si>
  <si>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</si>
  <si>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</si>
  <si>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</si>
  <si>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</si>
  <si>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</si>
  <si>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</si>
  <si>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</si>
  <si>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</si>
  <si>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</si>
  <si>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</si>
  <si>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</si>
  <si>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</si>
  <si>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</si>
  <si>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</si>
  <si>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</si>
  <si>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</si>
  <si>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</si>
  <si>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</si>
  <si>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</si>
  <si>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</si>
  <si>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</si>
  <si>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</si>
  <si>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</si>
  <si>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</si>
  <si>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</si>
  <si>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</si>
  <si>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</si>
  <si>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市区町村</t>
    <phoneticPr fontId="3"/>
  </si>
  <si>
    <t>株式会社データホライゾン　医療費分解技術を用いて疾病毎に点数をグルーピングし算出。</t>
  </si>
  <si>
    <t>順位</t>
    <rPh sb="0" eb="2">
      <t>ジュンイ</t>
    </rPh>
    <phoneticPr fontId="3"/>
  </si>
  <si>
    <t>中分類名</t>
    <rPh sb="0" eb="3">
      <t>チュウブンルイ</t>
    </rPh>
    <rPh sb="3" eb="4">
      <t>メイ</t>
    </rPh>
    <phoneticPr fontId="3"/>
  </si>
  <si>
    <t>総合計</t>
  </si>
  <si>
    <t>順位</t>
  </si>
  <si>
    <t>0903</t>
  </si>
  <si>
    <t>その他の心疾患</t>
  </si>
  <si>
    <t>1402</t>
  </si>
  <si>
    <t>腎不全</t>
  </si>
  <si>
    <t>1113</t>
  </si>
  <si>
    <t>その他の消化器系の疾患</t>
  </si>
  <si>
    <t>1901</t>
  </si>
  <si>
    <t>骨折</t>
  </si>
  <si>
    <t>0901</t>
  </si>
  <si>
    <t>高血圧性疾患</t>
  </si>
  <si>
    <t>0402</t>
  </si>
  <si>
    <t>糖尿病</t>
  </si>
  <si>
    <t>脳梗塞</t>
  </si>
  <si>
    <t>医療費(円)</t>
    <phoneticPr fontId="3"/>
  </si>
  <si>
    <t>0403</t>
  </si>
  <si>
    <t>脂質異常症</t>
  </si>
  <si>
    <t>1800</t>
  </si>
  <si>
    <t>0704</t>
  </si>
  <si>
    <t>その他の眼及び付属器の疾患</t>
  </si>
  <si>
    <t>0606</t>
  </si>
  <si>
    <t>その他の神経系の疾患</t>
  </si>
  <si>
    <t>0703</t>
  </si>
  <si>
    <t>1105</t>
  </si>
  <si>
    <t>0209</t>
  </si>
  <si>
    <t>白血病</t>
  </si>
  <si>
    <t>0904</t>
  </si>
  <si>
    <t>くも膜下出血</t>
  </si>
  <si>
    <t>0208</t>
  </si>
  <si>
    <t>0601</t>
  </si>
  <si>
    <t>0203</t>
  </si>
  <si>
    <t>傷病名</t>
    <rPh sb="0" eb="2">
      <t>ショウビョウ</t>
    </rPh>
    <rPh sb="2" eb="3">
      <t>メイ</t>
    </rPh>
    <phoneticPr fontId="3"/>
  </si>
  <si>
    <t>2位</t>
    <rPh sb="1" eb="2">
      <t>イ</t>
    </rPh>
    <phoneticPr fontId="3"/>
  </si>
  <si>
    <t>3位</t>
    <rPh sb="1" eb="2">
      <t>イ</t>
    </rPh>
    <phoneticPr fontId="3"/>
  </si>
  <si>
    <t>1位</t>
    <rPh sb="1" eb="2">
      <t>イ</t>
    </rPh>
    <phoneticPr fontId="3"/>
  </si>
  <si>
    <t>広域連合全体</t>
    <rPh sb="0" eb="2">
      <t>コウイキ</t>
    </rPh>
    <rPh sb="2" eb="4">
      <t>レンゴウ</t>
    </rPh>
    <rPh sb="4" eb="6">
      <t>ゼンタイ</t>
    </rPh>
    <phoneticPr fontId="3"/>
  </si>
  <si>
    <t>広域連合全体</t>
    <rPh sb="0" eb="2">
      <t>コウイキ</t>
    </rPh>
    <rPh sb="2" eb="4">
      <t>レンゴウ</t>
    </rPh>
    <rPh sb="4" eb="6">
      <t>ゼンタイ</t>
    </rPh>
    <phoneticPr fontId="3"/>
  </si>
  <si>
    <t>市区町村</t>
    <rPh sb="0" eb="2">
      <t>シク</t>
    </rPh>
    <rPh sb="2" eb="4">
      <t>チョウソン</t>
    </rPh>
    <phoneticPr fontId="3"/>
  </si>
  <si>
    <t>広域連合全体</t>
    <rPh sb="0" eb="6">
      <t>コウイキレンゴウゼンタイ</t>
    </rPh>
    <phoneticPr fontId="3"/>
  </si>
  <si>
    <t>総医療費(円)</t>
    <rPh sb="0" eb="1">
      <t>ソウ</t>
    </rPh>
    <rPh sb="1" eb="3">
      <t>イリョウ</t>
    </rPh>
    <rPh sb="3" eb="4">
      <t>ヒ</t>
    </rPh>
    <rPh sb="5" eb="6">
      <t>エン</t>
    </rPh>
    <phoneticPr fontId="3"/>
  </si>
  <si>
    <t>総患者数(人)</t>
    <rPh sb="0" eb="1">
      <t>ソウ</t>
    </rPh>
    <rPh sb="1" eb="4">
      <t>カンジャスウ</t>
    </rPh>
    <rPh sb="5" eb="6">
      <t>ニン</t>
    </rPh>
    <phoneticPr fontId="3"/>
  </si>
  <si>
    <t>医療費(円)</t>
    <rPh sb="0" eb="2">
      <t>イリョウ</t>
    </rPh>
    <rPh sb="2" eb="3">
      <t>ヒ</t>
    </rPh>
    <phoneticPr fontId="3"/>
  </si>
  <si>
    <t>患者数(人)</t>
    <rPh sb="0" eb="3">
      <t>カンジャスウ</t>
    </rPh>
    <phoneticPr fontId="3"/>
  </si>
  <si>
    <t>-</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</si>
  <si>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</si>
  <si>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</si>
  <si>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</si>
  <si>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</si>
  <si>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</si>
  <si>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</si>
  <si>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</si>
  <si>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</si>
  <si>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</si>
  <si>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</si>
  <si>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</si>
  <si>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</si>
  <si>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</si>
  <si>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</si>
  <si>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</si>
  <si>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</si>
  <si>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</si>
  <si>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</si>
  <si>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全体(総医療費・総患者数)</t>
    <rPh sb="0" eb="2">
      <t>ゼンタイ</t>
    </rPh>
    <rPh sb="3" eb="4">
      <t>ソウ</t>
    </rPh>
    <rPh sb="4" eb="7">
      <t>イリョウヒ</t>
    </rPh>
    <rPh sb="8" eb="9">
      <t>ソウ</t>
    </rPh>
    <rPh sb="9" eb="12">
      <t>カンジャスウ</t>
    </rPh>
    <phoneticPr fontId="3"/>
  </si>
  <si>
    <t>その他の筋骨格系及び結合組織の疾患</t>
  </si>
  <si>
    <t>0506</t>
  </si>
  <si>
    <t>0206</t>
  </si>
  <si>
    <t>乳房の悪性新生物＜腫瘍＞</t>
  </si>
  <si>
    <t>資格確認日…1日でも資格があれば分析対象としている。</t>
    <rPh sb="0" eb="2">
      <t>シカク</t>
    </rPh>
    <rPh sb="2" eb="4">
      <t>カクニン</t>
    </rPh>
    <rPh sb="4" eb="5">
      <t>ビ</t>
    </rPh>
    <phoneticPr fontId="3"/>
  </si>
  <si>
    <t>　　　　　そのため他統計と一致しない。</t>
    <phoneticPr fontId="3"/>
  </si>
  <si>
    <t>医療費(円)</t>
  </si>
  <si>
    <t>疾病分類(中分類)</t>
  </si>
  <si>
    <t>※医療費…中分類における疾病分類毎に集計するため、データ化時点で医科レセプトが存在しない(画像レセプト、月遅れ等)場合集計できない。</t>
  </si>
  <si>
    <t>医療費(円)</t>
    <phoneticPr fontId="3"/>
  </si>
  <si>
    <t>患者一人当たりの医療費(円)</t>
    <rPh sb="0" eb="2">
      <t>カンジャ</t>
    </rPh>
    <rPh sb="2" eb="4">
      <t>ヒトリ</t>
    </rPh>
    <rPh sb="4" eb="5">
      <t>ア</t>
    </rPh>
    <rPh sb="8" eb="11">
      <t>イリョウヒ</t>
    </rPh>
    <phoneticPr fontId="3"/>
  </si>
  <si>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3"/>
  </si>
  <si>
    <t>レセプト件数(件)</t>
    <phoneticPr fontId="3"/>
  </si>
  <si>
    <t>患者割合(%)
(被保険者数に占める割合)</t>
    <rPh sb="2" eb="4">
      <t>ワリアイ</t>
    </rPh>
    <rPh sb="9" eb="13">
      <t>ヒホケンシャ</t>
    </rPh>
    <rPh sb="13" eb="14">
      <t>スウ</t>
    </rPh>
    <rPh sb="15" eb="16">
      <t>シ</t>
    </rPh>
    <rPh sb="18" eb="20">
      <t>ワリアイ</t>
    </rPh>
    <phoneticPr fontId="3"/>
  </si>
  <si>
    <t>被保険者数
(人)</t>
    <rPh sb="0" eb="4">
      <t>ヒホケンシャ</t>
    </rPh>
    <rPh sb="4" eb="5">
      <t>スウ</t>
    </rPh>
    <rPh sb="7" eb="8">
      <t>ニン</t>
    </rPh>
    <phoneticPr fontId="3"/>
  </si>
  <si>
    <t>医療費総計
(円)</t>
    <phoneticPr fontId="3"/>
  </si>
  <si>
    <t>患者数
(人)</t>
    <phoneticPr fontId="3"/>
  </si>
  <si>
    <t>被保険者数
(人)</t>
    <rPh sb="0" eb="4">
      <t>ヒホケンシャ</t>
    </rPh>
    <rPh sb="4" eb="5">
      <t>スウ</t>
    </rPh>
    <rPh sb="7" eb="8">
      <t>ニン</t>
    </rPh>
    <phoneticPr fontId="3"/>
  </si>
  <si>
    <t>広域連合全体</t>
    <phoneticPr fontId="3"/>
  </si>
  <si>
    <t>【表作成用】</t>
    <rPh sb="1" eb="2">
      <t>ヒョウ</t>
    </rPh>
    <rPh sb="2" eb="5">
      <t>サクセイヨウ</t>
    </rPh>
    <phoneticPr fontId="3"/>
  </si>
  <si>
    <t>大阪市</t>
    <phoneticPr fontId="3"/>
  </si>
  <si>
    <t>市区町村</t>
    <rPh sb="0" eb="2">
      <t>シク</t>
    </rPh>
    <rPh sb="2" eb="4">
      <t>チョウソン</t>
    </rPh>
    <phoneticPr fontId="3"/>
  </si>
  <si>
    <t>患者数
(人)</t>
    <phoneticPr fontId="3"/>
  </si>
  <si>
    <t>被保険者数
(人)</t>
    <phoneticPr fontId="3"/>
  </si>
  <si>
    <t>全体(総医療費・総患者数)</t>
  </si>
  <si>
    <t>構成比(%)
(医療費総計全体に占める割合)</t>
  </si>
  <si>
    <t>構成比(%)
(総医療費に
占める割合)</t>
    <rPh sb="8" eb="9">
      <t>ソウ</t>
    </rPh>
    <rPh sb="9" eb="12">
      <t>イリョウヒ</t>
    </rPh>
    <phoneticPr fontId="3"/>
  </si>
  <si>
    <t>割合(%)
(総患者数に
占める割合)</t>
    <rPh sb="0" eb="2">
      <t>ワリアイ</t>
    </rPh>
    <rPh sb="7" eb="8">
      <t>ソウ</t>
    </rPh>
    <rPh sb="8" eb="11">
      <t>カンジャスウ</t>
    </rPh>
    <phoneticPr fontId="3"/>
  </si>
  <si>
    <t>割合(%)
(総医療費に占める割合)</t>
    <rPh sb="0" eb="2">
      <t>ワリアイ</t>
    </rPh>
    <rPh sb="7" eb="8">
      <t>ソウ</t>
    </rPh>
    <rPh sb="8" eb="11">
      <t>イリョウヒ</t>
    </rPh>
    <rPh sb="12" eb="13">
      <t>シ</t>
    </rPh>
    <rPh sb="15" eb="17">
      <t>ワリアイ</t>
    </rPh>
    <phoneticPr fontId="3"/>
  </si>
  <si>
    <t>割合(%)
(総患者数に占める割合)</t>
    <rPh sb="0" eb="2">
      <t>ワリアイ</t>
    </rPh>
    <rPh sb="7" eb="8">
      <t>ソウ</t>
    </rPh>
    <rPh sb="8" eb="11">
      <t>カンジャスウ</t>
    </rPh>
    <rPh sb="10" eb="11">
      <t>カズ</t>
    </rPh>
    <rPh sb="12" eb="13">
      <t>シ</t>
    </rPh>
    <rPh sb="15" eb="17">
      <t>ワリアイ</t>
    </rPh>
    <phoneticPr fontId="3"/>
  </si>
  <si>
    <t>中分類による医療費上位10疾病の上位3傷病名</t>
    <rPh sb="0" eb="3">
      <t>チュウブンルイ</t>
    </rPh>
    <rPh sb="6" eb="9">
      <t>イリョウヒ</t>
    </rPh>
    <rPh sb="9" eb="11">
      <t>ジョウイ</t>
    </rPh>
    <rPh sb="13" eb="15">
      <t>シッペイ</t>
    </rPh>
    <rPh sb="16" eb="18">
      <t>ジョウイ</t>
    </rPh>
    <rPh sb="19" eb="21">
      <t>ショウビョウ</t>
    </rPh>
    <rPh sb="21" eb="22">
      <t>メイ</t>
    </rPh>
    <phoneticPr fontId="3"/>
  </si>
  <si>
    <t>市区町村別</t>
    <rPh sb="0" eb="2">
      <t>シク</t>
    </rPh>
    <rPh sb="2" eb="4">
      <t>チョウソン</t>
    </rPh>
    <rPh sb="4" eb="5">
      <t>ベツ</t>
    </rPh>
    <phoneticPr fontId="3"/>
  </si>
  <si>
    <t>中分類による患者数上位10疾病の上位3傷病名</t>
    <rPh sb="0" eb="3">
      <t>チュウブンルイ</t>
    </rPh>
    <rPh sb="6" eb="9">
      <t>カンジャスウ</t>
    </rPh>
    <rPh sb="9" eb="11">
      <t>ジョウイ</t>
    </rPh>
    <rPh sb="13" eb="15">
      <t>シッペイ</t>
    </rPh>
    <rPh sb="16" eb="18">
      <t>ジョウイ</t>
    </rPh>
    <rPh sb="19" eb="21">
      <t>ショウビョウ</t>
    </rPh>
    <rPh sb="21" eb="22">
      <t>メイ</t>
    </rPh>
    <phoneticPr fontId="3"/>
  </si>
  <si>
    <t>中分類による患者一人当たりの医療費上位10疾病の上位3傷病名</t>
    <rPh sb="8" eb="10">
      <t>ヒトリ</t>
    </rPh>
    <rPh sb="10" eb="11">
      <t>ア</t>
    </rPh>
    <rPh sb="14" eb="16">
      <t>イリョウ</t>
    </rPh>
    <rPh sb="16" eb="17">
      <t>ヒ</t>
    </rPh>
    <rPh sb="27" eb="29">
      <t>ショウビョウ</t>
    </rPh>
    <rPh sb="29" eb="30">
      <t>メイ</t>
    </rPh>
    <phoneticPr fontId="3"/>
  </si>
  <si>
    <t>中分類による医療費上位10疾病</t>
    <rPh sb="0" eb="3">
      <t>チュウブンルイ</t>
    </rPh>
    <rPh sb="6" eb="9">
      <t>イリョウヒ</t>
    </rPh>
    <rPh sb="9" eb="11">
      <t>ジョウイ</t>
    </rPh>
    <rPh sb="13" eb="15">
      <t>シッペイ</t>
    </rPh>
    <phoneticPr fontId="3"/>
  </si>
  <si>
    <t>中分類による患者数上位10疾病</t>
    <rPh sb="0" eb="3">
      <t>チュウブンルイ</t>
    </rPh>
    <rPh sb="6" eb="9">
      <t>カンジャスウ</t>
    </rPh>
    <phoneticPr fontId="3"/>
  </si>
  <si>
    <t>その他の悪性新生物＜腫瘍＞</t>
  </si>
  <si>
    <t>屈折及び調節の障害</t>
  </si>
  <si>
    <t>胃炎及び十二指腸炎</t>
  </si>
  <si>
    <t>医療費(円)※</t>
    <phoneticPr fontId="3"/>
  </si>
  <si>
    <t>割合(%)
(総患者数に
占める割合)</t>
    <phoneticPr fontId="3"/>
  </si>
  <si>
    <t>中分類による患者一人当たりの医療費上位10疾病</t>
    <rPh sb="0" eb="3">
      <t>チュウブンルイ</t>
    </rPh>
    <rPh sb="6" eb="8">
      <t>カンジャ</t>
    </rPh>
    <rPh sb="8" eb="10">
      <t>ヒトリ</t>
    </rPh>
    <rPh sb="10" eb="11">
      <t>ア</t>
    </rPh>
    <rPh sb="14" eb="17">
      <t>イリョウヒ</t>
    </rPh>
    <rPh sb="17" eb="19">
      <t>ジョウイ</t>
    </rPh>
    <phoneticPr fontId="3"/>
  </si>
  <si>
    <t>患者
一人当たりの
医療費(円)</t>
  </si>
  <si>
    <t>患者
一人当たりの
医療費(円)</t>
    <phoneticPr fontId="3"/>
  </si>
  <si>
    <t>患者数
(人)</t>
    <phoneticPr fontId="3"/>
  </si>
  <si>
    <t>患者数
(人)※</t>
    <phoneticPr fontId="3"/>
  </si>
  <si>
    <t>その他の特殊目的用コード</t>
  </si>
  <si>
    <t>症状，徴候及び異常臨床所見・異常検査所見で他に分類されないもの</t>
  </si>
  <si>
    <t>悪性リンパ腫</t>
  </si>
  <si>
    <t>パーキンソン病</t>
  </si>
  <si>
    <t>直腸S状結腸移行部及び直腸の悪性新生物＜腫瘍＞</t>
  </si>
  <si>
    <t>知的障害＜精神遅滞＞</t>
  </si>
  <si>
    <t>重症急性呼吸器症候群［SARS］</t>
  </si>
  <si>
    <t>患者割合(%)
(被保険者数に
占める割合)</t>
    <rPh sb="2" eb="4">
      <t>ワリアイ</t>
    </rPh>
    <rPh sb="9" eb="13">
      <t>ヒホケンシャ</t>
    </rPh>
    <rPh sb="13" eb="14">
      <t>スウ</t>
    </rPh>
    <rPh sb="16" eb="17">
      <t>シ</t>
    </rPh>
    <rPh sb="19" eb="21">
      <t>ワリアイ</t>
    </rPh>
    <phoneticPr fontId="3"/>
  </si>
  <si>
    <t>データ化範囲(分析対象)…入院(DPCを含む)、入院外、調剤の電子レセプト。対象診療年月は令和5年4月～令和6年3月診療分(12カ月分)。</t>
    <phoneticPr fontId="3"/>
  </si>
  <si>
    <t>0903</t>
    <phoneticPr fontId="3"/>
  </si>
  <si>
    <t>1901</t>
    <phoneticPr fontId="3"/>
  </si>
  <si>
    <t>1402</t>
    <phoneticPr fontId="3"/>
  </si>
  <si>
    <t>0210</t>
    <phoneticPr fontId="3"/>
  </si>
  <si>
    <t>1113</t>
    <phoneticPr fontId="3"/>
  </si>
  <si>
    <t>1310</t>
    <phoneticPr fontId="3"/>
  </si>
  <si>
    <t>1011</t>
    <phoneticPr fontId="3"/>
  </si>
  <si>
    <t>その他の呼吸器系の疾患</t>
  </si>
  <si>
    <t>0402</t>
    <phoneticPr fontId="3"/>
  </si>
  <si>
    <t>1309</t>
    <phoneticPr fontId="3"/>
  </si>
  <si>
    <t>骨の密度及び構造の障害</t>
  </si>
  <si>
    <t>0906</t>
    <phoneticPr fontId="3"/>
  </si>
  <si>
    <t>0901</t>
    <phoneticPr fontId="3"/>
  </si>
  <si>
    <t>0704</t>
    <phoneticPr fontId="3"/>
  </si>
  <si>
    <t>0606</t>
    <phoneticPr fontId="3"/>
  </si>
  <si>
    <t>2220</t>
    <phoneticPr fontId="3"/>
  </si>
  <si>
    <t>0602</t>
    <phoneticPr fontId="3"/>
  </si>
  <si>
    <t>アルツハイマー病</t>
  </si>
  <si>
    <t>1303</t>
    <phoneticPr fontId="3"/>
  </si>
  <si>
    <t>脊椎障害（脊椎症を含む）</t>
  </si>
  <si>
    <t>1302</t>
    <phoneticPr fontId="3"/>
  </si>
  <si>
    <t>関節症</t>
  </si>
  <si>
    <t>0902</t>
    <phoneticPr fontId="3"/>
  </si>
  <si>
    <t>虚血性心疾患</t>
  </si>
  <si>
    <t>0205</t>
    <phoneticPr fontId="3"/>
  </si>
  <si>
    <t>気管，気管支及び肺の悪性新生物＜腫瘍＞</t>
  </si>
  <si>
    <t>高血圧性疾患</t>
    <phoneticPr fontId="3"/>
  </si>
  <si>
    <t>その他の消化器系の疾患</t>
    <phoneticPr fontId="3"/>
  </si>
  <si>
    <t>糖尿病</t>
    <phoneticPr fontId="3"/>
  </si>
  <si>
    <t>その他の心疾患</t>
    <phoneticPr fontId="3"/>
  </si>
  <si>
    <t>1800</t>
    <phoneticPr fontId="3"/>
  </si>
  <si>
    <t>症状，徴候及び異常臨床所見・異常検査所見で他に分類されないもの</t>
    <phoneticPr fontId="3"/>
  </si>
  <si>
    <t>0403</t>
    <phoneticPr fontId="3"/>
  </si>
  <si>
    <t>脂質異常症</t>
    <phoneticPr fontId="3"/>
  </si>
  <si>
    <t>その他の神経系の疾患</t>
    <phoneticPr fontId="3"/>
  </si>
  <si>
    <t>その他の眼及び付属器の疾患</t>
    <phoneticPr fontId="3"/>
  </si>
  <si>
    <t>1105</t>
    <phoneticPr fontId="3"/>
  </si>
  <si>
    <t>胃炎及び十二指腸炎</t>
    <phoneticPr fontId="3"/>
  </si>
  <si>
    <t>0703</t>
    <phoneticPr fontId="3"/>
  </si>
  <si>
    <t>屈折及び調節の障害</t>
    <phoneticPr fontId="3"/>
  </si>
  <si>
    <t>骨の密度及び構造の障害</t>
    <phoneticPr fontId="3"/>
  </si>
  <si>
    <t>脊椎障害（脊椎症を含む）</t>
    <phoneticPr fontId="3"/>
  </si>
  <si>
    <t>1306</t>
    <phoneticPr fontId="3"/>
  </si>
  <si>
    <t>腰痛症及び坐骨神経痛</t>
    <phoneticPr fontId="3"/>
  </si>
  <si>
    <t>その他の筋骨格系及び結合組織の疾患</t>
    <phoneticPr fontId="3"/>
  </si>
  <si>
    <t>1202</t>
    <phoneticPr fontId="3"/>
  </si>
  <si>
    <t>皮膚炎及び湿疹</t>
    <phoneticPr fontId="3"/>
  </si>
  <si>
    <t>0209</t>
    <phoneticPr fontId="3"/>
  </si>
  <si>
    <t>白血病</t>
    <phoneticPr fontId="3"/>
  </si>
  <si>
    <t>0208</t>
    <phoneticPr fontId="3"/>
  </si>
  <si>
    <t>悪性リンパ腫</t>
    <phoneticPr fontId="3"/>
  </si>
  <si>
    <t>腎不全</t>
    <phoneticPr fontId="3"/>
  </si>
  <si>
    <t>0904</t>
    <phoneticPr fontId="3"/>
  </si>
  <si>
    <t>くも膜下出血</t>
    <phoneticPr fontId="3"/>
  </si>
  <si>
    <t>0601</t>
    <phoneticPr fontId="3"/>
  </si>
  <si>
    <t>パーキンソン病</t>
    <phoneticPr fontId="3"/>
  </si>
  <si>
    <t>0203</t>
    <phoneticPr fontId="3"/>
  </si>
  <si>
    <t>直腸S状結腸移行部及び直腸の悪性新生物＜腫瘍＞</t>
    <phoneticPr fontId="3"/>
  </si>
  <si>
    <t>骨折</t>
    <phoneticPr fontId="3"/>
  </si>
  <si>
    <t>0206</t>
    <phoneticPr fontId="3"/>
  </si>
  <si>
    <t>乳房の悪性新生物＜腫瘍＞</t>
    <phoneticPr fontId="3"/>
  </si>
  <si>
    <t>気管，気管支及び肺の悪性新生物＜腫瘍＞</t>
    <phoneticPr fontId="3"/>
  </si>
  <si>
    <t>0604</t>
    <phoneticPr fontId="3"/>
  </si>
  <si>
    <t>脳性麻痺及びその他の麻痺性症候群</t>
    <phoneticPr fontId="3"/>
  </si>
  <si>
    <t>0905</t>
    <phoneticPr fontId="3"/>
  </si>
  <si>
    <t>脳内出血</t>
    <phoneticPr fontId="3"/>
  </si>
  <si>
    <t>0204</t>
    <phoneticPr fontId="3"/>
  </si>
  <si>
    <t>肝及び肝内胆管の悪性新生物＜腫瘍＞</t>
    <phoneticPr fontId="3"/>
  </si>
  <si>
    <t>0506</t>
    <phoneticPr fontId="3"/>
  </si>
  <si>
    <t>知的障害＜精神遅滞＞</t>
    <phoneticPr fontId="3"/>
  </si>
  <si>
    <t>その他の悪性新生物＜腫瘍＞</t>
    <phoneticPr fontId="3"/>
  </si>
  <si>
    <t>0605</t>
    <phoneticPr fontId="3"/>
  </si>
  <si>
    <t>自律神経系の障害</t>
    <phoneticPr fontId="3"/>
  </si>
  <si>
    <t>0502</t>
    <phoneticPr fontId="3"/>
  </si>
  <si>
    <t>精神作用物質使用による精神及び行動の障害</t>
    <phoneticPr fontId="3"/>
  </si>
  <si>
    <t>脳梗塞</t>
    <phoneticPr fontId="3"/>
  </si>
  <si>
    <t>0603</t>
    <phoneticPr fontId="3"/>
  </si>
  <si>
    <t>てんかん</t>
    <phoneticPr fontId="3"/>
  </si>
  <si>
    <t>1504</t>
    <phoneticPr fontId="3"/>
  </si>
  <si>
    <t>その他の妊娠，分娩及び産じょく</t>
    <phoneticPr fontId="3"/>
  </si>
  <si>
    <t>0207</t>
    <phoneticPr fontId="3"/>
  </si>
  <si>
    <t>子宮の悪性新生物＜腫瘍＞</t>
    <phoneticPr fontId="3"/>
  </si>
  <si>
    <t>0501</t>
    <phoneticPr fontId="3"/>
  </si>
  <si>
    <t>血管性及び詳細不明の認知症</t>
    <phoneticPr fontId="3"/>
  </si>
  <si>
    <t>0503</t>
    <phoneticPr fontId="3"/>
  </si>
  <si>
    <t>統合失調症，統合失調症型障害及び妄想性障害</t>
    <phoneticPr fontId="3"/>
  </si>
  <si>
    <t>0507</t>
    <phoneticPr fontId="3"/>
  </si>
  <si>
    <t>その他の精神及び行動の障害</t>
    <phoneticPr fontId="3"/>
  </si>
  <si>
    <t>2210</t>
    <phoneticPr fontId="3"/>
  </si>
  <si>
    <t>重症急性呼吸器症候群［SARS］</t>
    <phoneticPr fontId="3"/>
  </si>
  <si>
    <t>アルツハイマー病</t>
    <phoneticPr fontId="3"/>
  </si>
  <si>
    <t>2105</t>
    <phoneticPr fontId="3"/>
  </si>
  <si>
    <t>特定の処置（歯の補てつを除く）及び保健ケアのための保健サービスの利用者</t>
    <phoneticPr fontId="3"/>
  </si>
  <si>
    <t>1902</t>
    <phoneticPr fontId="3"/>
  </si>
  <si>
    <t>頭蓋内損傷及び内臓の損傷</t>
    <phoneticPr fontId="3"/>
  </si>
  <si>
    <t>1701</t>
    <phoneticPr fontId="3"/>
  </si>
  <si>
    <t>心臓の先天奇形</t>
    <phoneticPr fontId="3"/>
  </si>
  <si>
    <t>0903</t>
    <phoneticPr fontId="3"/>
  </si>
  <si>
    <t>うっ血性心不全</t>
  </si>
  <si>
    <t>1901</t>
    <phoneticPr fontId="3"/>
  </si>
  <si>
    <t>大腿骨頚部骨折</t>
  </si>
  <si>
    <t>1402</t>
    <phoneticPr fontId="3"/>
  </si>
  <si>
    <t>慢性腎不全</t>
  </si>
  <si>
    <t>0210</t>
    <phoneticPr fontId="3"/>
  </si>
  <si>
    <t>前立腺癌</t>
  </si>
  <si>
    <t>1113</t>
    <phoneticPr fontId="3"/>
  </si>
  <si>
    <t>便秘症</t>
  </si>
  <si>
    <t>1310</t>
    <phoneticPr fontId="3"/>
  </si>
  <si>
    <t>廃用症候群</t>
  </si>
  <si>
    <t>1011</t>
    <phoneticPr fontId="3"/>
  </si>
  <si>
    <t>誤嚥性肺炎</t>
  </si>
  <si>
    <t>0402</t>
    <phoneticPr fontId="3"/>
  </si>
  <si>
    <t>1309</t>
    <phoneticPr fontId="3"/>
  </si>
  <si>
    <t>骨粗鬆症</t>
  </si>
  <si>
    <t>0906</t>
    <phoneticPr fontId="3"/>
  </si>
  <si>
    <t>２型糖尿病</t>
  </si>
  <si>
    <t>0901</t>
    <phoneticPr fontId="3"/>
  </si>
  <si>
    <t>高血圧症</t>
  </si>
  <si>
    <t>慢性心不全</t>
  </si>
  <si>
    <t>多発性骨髄腫</t>
  </si>
  <si>
    <t>0704</t>
    <phoneticPr fontId="3"/>
  </si>
  <si>
    <t>緑内障</t>
  </si>
  <si>
    <t>腎性貧血</t>
  </si>
  <si>
    <t>0606</t>
    <phoneticPr fontId="3"/>
  </si>
  <si>
    <t>不眠症</t>
  </si>
  <si>
    <t>2220</t>
    <phoneticPr fontId="3"/>
  </si>
  <si>
    <t>ＣＯＶＩＤ－１９</t>
  </si>
  <si>
    <t>心原性脳塞栓症</t>
  </si>
  <si>
    <t>脳梗塞後遺症</t>
  </si>
  <si>
    <t>アテローム血栓性脳梗塞</t>
  </si>
  <si>
    <t>多発性ラクナ梗塞</t>
  </si>
  <si>
    <t>心房細動</t>
  </si>
  <si>
    <t>0602</t>
    <phoneticPr fontId="3"/>
  </si>
  <si>
    <t>アルツハイマー型認知症</t>
  </si>
  <si>
    <t>1303</t>
    <phoneticPr fontId="3"/>
  </si>
  <si>
    <t>腰部脊柱管狭窄症</t>
  </si>
  <si>
    <t>加齢黄斑変性</t>
  </si>
  <si>
    <t>1302</t>
    <phoneticPr fontId="3"/>
  </si>
  <si>
    <t>変形性膝関節症</t>
  </si>
  <si>
    <t>大腿骨転子部骨折</t>
  </si>
  <si>
    <t>腎癌</t>
  </si>
  <si>
    <t>0902</t>
    <phoneticPr fontId="3"/>
  </si>
  <si>
    <t>冠状動脈血栓症</t>
  </si>
  <si>
    <t>0205</t>
    <phoneticPr fontId="3"/>
  </si>
  <si>
    <t>上葉肺癌</t>
  </si>
  <si>
    <t>原発性肺癌</t>
  </si>
  <si>
    <t>逆流性食道炎</t>
  </si>
  <si>
    <t>筋肉痛</t>
  </si>
  <si>
    <t>慢性呼吸不全</t>
  </si>
  <si>
    <t>骨折の危険性の高い骨粗鬆症</t>
  </si>
  <si>
    <t>去勢抵抗性前立腺癌</t>
  </si>
  <si>
    <t>廃用性筋萎縮</t>
  </si>
  <si>
    <t>本態性高血圧症</t>
  </si>
  <si>
    <t>発作性心房細動</t>
  </si>
  <si>
    <t>腰椎圧迫骨折</t>
  </si>
  <si>
    <t>人工関節周囲骨折</t>
  </si>
  <si>
    <t>胸水貯留</t>
  </si>
  <si>
    <t>間質性肺炎</t>
  </si>
  <si>
    <t>好酸球性多発血管炎性肉芽腫症</t>
  </si>
  <si>
    <t>ドライアイ</t>
  </si>
  <si>
    <t>膝関節痛</t>
  </si>
  <si>
    <t>重症筋無力症</t>
  </si>
  <si>
    <t>膀胱癌</t>
  </si>
  <si>
    <t>全身性筋萎縮</t>
  </si>
  <si>
    <t>ＣＯＶＩＤ－１９肺炎</t>
  </si>
  <si>
    <t>難治性逆流性食道炎</t>
  </si>
  <si>
    <t>末期腎不全</t>
  </si>
  <si>
    <t>膵頭部癌</t>
  </si>
  <si>
    <t>人工股関節周囲骨折</t>
  </si>
  <si>
    <t>維持療法の必要な難治性逆流性食道炎</t>
  </si>
  <si>
    <t>呼吸不全</t>
  </si>
  <si>
    <t>足関節拘縮</t>
  </si>
  <si>
    <t>視神経脊髄炎</t>
  </si>
  <si>
    <t>末梢神経障害</t>
  </si>
  <si>
    <t>膠原病性間質性肺炎</t>
  </si>
  <si>
    <t>ラクナ梗塞</t>
  </si>
  <si>
    <t>顕微鏡的多発血管炎</t>
  </si>
  <si>
    <t>シェーグレン症候群</t>
  </si>
  <si>
    <t>膝関節障害</t>
  </si>
  <si>
    <t>アルツハイマー型老年認知症</t>
  </si>
  <si>
    <t>末梢神経障害性疼痛</t>
  </si>
  <si>
    <t>変形性腰椎症</t>
  </si>
  <si>
    <t>急性呼吸不全</t>
  </si>
  <si>
    <t>非弁膜症性心房細動</t>
  </si>
  <si>
    <t>神経障害性疼痛</t>
  </si>
  <si>
    <t>変形性股関節症</t>
  </si>
  <si>
    <t>肩関節拘縮</t>
  </si>
  <si>
    <t>混合型認知症</t>
  </si>
  <si>
    <t>全身性エリテマトーデス</t>
  </si>
  <si>
    <t>視神経乳頭陥凹拡大</t>
  </si>
  <si>
    <t>睡眠時無呼吸症候群</t>
  </si>
  <si>
    <t>高血圧性心疾患</t>
  </si>
  <si>
    <t>特発性間質性肺炎</t>
  </si>
  <si>
    <t>一側性原発性膝関節症</t>
  </si>
  <si>
    <t>多発性脳梗塞</t>
  </si>
  <si>
    <t>筋萎縮性側索硬化症</t>
  </si>
  <si>
    <t>横紋筋融解</t>
  </si>
  <si>
    <t>原発不明癌</t>
  </si>
  <si>
    <t>急性前壁心筋梗塞</t>
  </si>
  <si>
    <t>原発性膝関節症</t>
  </si>
  <si>
    <t>肺癌</t>
  </si>
  <si>
    <t>胸椎圧迫骨折</t>
  </si>
  <si>
    <t>上葉小細胞肺癌</t>
  </si>
  <si>
    <t>糖尿病性腎症</t>
  </si>
  <si>
    <t>閉経後骨粗鬆症</t>
  </si>
  <si>
    <t>高血圧性うっ血性心不全</t>
  </si>
  <si>
    <t>膵癌</t>
  </si>
  <si>
    <t>化膿性関節炎・肩関節</t>
  </si>
  <si>
    <t>２型糖尿病・多発糖尿病性合併症あり</t>
  </si>
  <si>
    <t>２型糖尿病・糖尿病性合併症なし</t>
  </si>
  <si>
    <t>大動脈弁狭窄症</t>
  </si>
  <si>
    <t>慢性腎臓病ステージＧ５Ｄ</t>
  </si>
  <si>
    <t>巨細胞動脈炎</t>
  </si>
  <si>
    <t>腎細胞癌</t>
  </si>
  <si>
    <t>ＣＯＶＩＤ－１９・ウイルス同定</t>
  </si>
  <si>
    <t>人工膝関節周囲骨折</t>
  </si>
  <si>
    <t>脊椎骨粗鬆症・病的骨折あり</t>
  </si>
  <si>
    <t>老年性骨粗鬆症・脊椎病的骨折あり</t>
  </si>
  <si>
    <t>脊椎骨粗鬆症</t>
  </si>
  <si>
    <t>腰椎骨性椎間孔狭窄症</t>
  </si>
  <si>
    <t>趾骨髄炎</t>
  </si>
  <si>
    <t>膝関節拘縮</t>
  </si>
  <si>
    <t>外反母趾</t>
  </si>
  <si>
    <t>心不全</t>
  </si>
  <si>
    <t>老年性骨粗鬆症・大腿部病的骨折あり</t>
  </si>
  <si>
    <t>股関節痛</t>
  </si>
  <si>
    <t>インフルエンザ</t>
  </si>
  <si>
    <t>卵巣癌</t>
  </si>
  <si>
    <t>リウマチ性多発筋痛</t>
  </si>
  <si>
    <t>正常圧水頭症</t>
  </si>
  <si>
    <t>骨粗鬆症・脊椎病的骨折あり</t>
  </si>
  <si>
    <t>骨粗鬆症・大腿部病的骨折あり</t>
  </si>
  <si>
    <t>アテローム血栓性脳梗塞・急性期</t>
  </si>
  <si>
    <t>頚椎症性脊髄症</t>
  </si>
  <si>
    <t>高血圧性緊急症</t>
  </si>
  <si>
    <t>慢性腎臓病</t>
  </si>
  <si>
    <t>変形性関節症</t>
  </si>
  <si>
    <t>多発血管炎性肉芽腫症</t>
  </si>
  <si>
    <t>高血圧性心不全</t>
  </si>
  <si>
    <t>肩こり</t>
  </si>
  <si>
    <t>レビー小体型認知症</t>
  </si>
  <si>
    <t>化膿性関節炎・膝関節</t>
  </si>
  <si>
    <t>両側性変形性膝関節症</t>
  </si>
  <si>
    <t>重症骨粗鬆症</t>
  </si>
  <si>
    <t>糖尿病網膜症</t>
  </si>
  <si>
    <t>ＩｇＧ４関連疾患</t>
  </si>
  <si>
    <t>一側性続発性股関節症</t>
  </si>
  <si>
    <t>化膿性関節炎・股関節</t>
  </si>
  <si>
    <t>胸椎偽関節</t>
  </si>
  <si>
    <t>ＣＯＶＩＤ－１９・ウイルス未同定</t>
  </si>
  <si>
    <t>狭心症</t>
  </si>
  <si>
    <t>胆のう癌</t>
  </si>
  <si>
    <t>変形性肩関節症</t>
  </si>
  <si>
    <t>頚椎症</t>
  </si>
  <si>
    <t>腰椎椎体骨折</t>
  </si>
  <si>
    <t>大動脈炎症候群</t>
  </si>
  <si>
    <t>原発性変形性股関節症</t>
  </si>
  <si>
    <t>腎血管性高血圧症</t>
  </si>
  <si>
    <t>下葉肺癌</t>
  </si>
  <si>
    <t>上葉非小細胞肺癌</t>
  </si>
  <si>
    <t>膝関節特発性骨壊死</t>
  </si>
  <si>
    <t>1800</t>
    <phoneticPr fontId="3"/>
  </si>
  <si>
    <t>嚥下障害</t>
  </si>
  <si>
    <t>0403</t>
    <phoneticPr fontId="3"/>
  </si>
  <si>
    <t>高コレステロール血症</t>
  </si>
  <si>
    <t>1105</t>
    <phoneticPr fontId="3"/>
  </si>
  <si>
    <t>慢性胃炎</t>
  </si>
  <si>
    <t>0703</t>
    <phoneticPr fontId="3"/>
  </si>
  <si>
    <t>遠視性乱視</t>
  </si>
  <si>
    <t>半側空間失認</t>
  </si>
  <si>
    <t>構音障害</t>
  </si>
  <si>
    <t>運動器不安定症</t>
  </si>
  <si>
    <t>四肢運動障害</t>
  </si>
  <si>
    <t>1306</t>
    <phoneticPr fontId="3"/>
  </si>
  <si>
    <t>腰痛症及び坐骨神経痛</t>
  </si>
  <si>
    <t>腰痛症</t>
  </si>
  <si>
    <t>意識障害</t>
  </si>
  <si>
    <t>摂食機能障害</t>
  </si>
  <si>
    <t>高脂血症</t>
  </si>
  <si>
    <t>遷延性意識障害</t>
  </si>
  <si>
    <t>近視性乱視</t>
  </si>
  <si>
    <t>経口摂取困難</t>
  </si>
  <si>
    <t>めまい症</t>
  </si>
  <si>
    <t>低酸素血症</t>
  </si>
  <si>
    <t>1202</t>
    <phoneticPr fontId="3"/>
  </si>
  <si>
    <t>皮膚炎及び湿疹</t>
  </si>
  <si>
    <t>湿疹</t>
  </si>
  <si>
    <t>皮膚そう痒症</t>
  </si>
  <si>
    <t>心原性ショック</t>
  </si>
  <si>
    <t>胃炎</t>
  </si>
  <si>
    <t>坐骨神経痛</t>
  </si>
  <si>
    <t>頻尿症</t>
  </si>
  <si>
    <t>喀痰喀出困難</t>
  </si>
  <si>
    <t>食欲不振</t>
  </si>
  <si>
    <t>網膜前膜</t>
  </si>
  <si>
    <t>脊髄性筋萎縮症</t>
  </si>
  <si>
    <t>皮膚炎</t>
  </si>
  <si>
    <t>滲出型加齢黄斑変性</t>
  </si>
  <si>
    <t>萎縮性胃炎</t>
  </si>
  <si>
    <t>進行性核上性麻痺</t>
  </si>
  <si>
    <t>老視</t>
  </si>
  <si>
    <t>混合乱視</t>
  </si>
  <si>
    <t>摂食嚥下機能障害</t>
  </si>
  <si>
    <t>慢性腰痛症</t>
  </si>
  <si>
    <t>急性胃炎</t>
  </si>
  <si>
    <t>慢性疼痛</t>
  </si>
  <si>
    <t>急性腰痛症</t>
  </si>
  <si>
    <t>高血圧性腎症</t>
  </si>
  <si>
    <t>頻脈性不整脈</t>
  </si>
  <si>
    <t>腎性高血圧症</t>
  </si>
  <si>
    <t>アトピー性皮膚炎</t>
  </si>
  <si>
    <t>調節性眼精疲労</t>
  </si>
  <si>
    <t>乾性角結膜炎</t>
  </si>
  <si>
    <t>中心窩下脈絡膜新生血管を伴う加齢黄斑変性</t>
  </si>
  <si>
    <t>接触皮膚炎</t>
  </si>
  <si>
    <t>開放隅角緑内障</t>
  </si>
  <si>
    <t>めまい</t>
  </si>
  <si>
    <t>悪性高血圧症</t>
  </si>
  <si>
    <t>出血性ショック</t>
  </si>
  <si>
    <t>高血圧切迫症</t>
  </si>
  <si>
    <t>筋筋膜性腰痛症</t>
  </si>
  <si>
    <t>癌性疼痛</t>
  </si>
  <si>
    <t>水頭症</t>
  </si>
  <si>
    <t>腹水症</t>
  </si>
  <si>
    <t>0209</t>
    <phoneticPr fontId="3"/>
  </si>
  <si>
    <t>急性骨髄性白血病</t>
  </si>
  <si>
    <t>0208</t>
    <phoneticPr fontId="3"/>
  </si>
  <si>
    <t>びまん性大細胞型Ｂ細胞性リンパ腫</t>
  </si>
  <si>
    <t>0904</t>
    <phoneticPr fontId="3"/>
  </si>
  <si>
    <t>0601</t>
    <phoneticPr fontId="3"/>
  </si>
  <si>
    <t>0203</t>
    <phoneticPr fontId="3"/>
  </si>
  <si>
    <t>直腸癌</t>
  </si>
  <si>
    <t>0206</t>
    <phoneticPr fontId="3"/>
  </si>
  <si>
    <t>乳癌</t>
  </si>
  <si>
    <t>0604</t>
    <phoneticPr fontId="3"/>
  </si>
  <si>
    <t>脳性麻痺及びその他の麻痺性症候群</t>
  </si>
  <si>
    <t>片麻痺</t>
  </si>
  <si>
    <t>0905</t>
    <phoneticPr fontId="3"/>
  </si>
  <si>
    <t>脳内出血</t>
  </si>
  <si>
    <t>脳皮質下出血</t>
  </si>
  <si>
    <t>0204</t>
    <phoneticPr fontId="3"/>
  </si>
  <si>
    <t>肝及び肝内胆管の悪性新生物＜腫瘍＞</t>
  </si>
  <si>
    <t>肝細胞癌</t>
  </si>
  <si>
    <t>上葉肺腺癌</t>
  </si>
  <si>
    <t>血管免疫芽球性Ｔ細胞リンパ腫</t>
  </si>
  <si>
    <t>0506</t>
    <phoneticPr fontId="3"/>
  </si>
  <si>
    <t>知的障害</t>
  </si>
  <si>
    <t>急性リンパ性白血病</t>
  </si>
  <si>
    <t>内頚動脈瘤破裂によるくも膜下出血</t>
  </si>
  <si>
    <t>視床出血</t>
  </si>
  <si>
    <t>くも膜下出血後遺症</t>
  </si>
  <si>
    <t>中大脳動脈瘤破裂によるくも膜下出血</t>
  </si>
  <si>
    <t>慢性骨髄単球性白血病</t>
  </si>
  <si>
    <t>芽球性形質細胞様樹状細胞腫瘍</t>
  </si>
  <si>
    <t>脳底動脈瘤破裂によるくも膜下出血</t>
  </si>
  <si>
    <t>0605</t>
    <phoneticPr fontId="3"/>
  </si>
  <si>
    <t>自律神経系の障害</t>
  </si>
  <si>
    <t>多系統萎縮症</t>
  </si>
  <si>
    <t>重度知的障害</t>
  </si>
  <si>
    <t>乳房上外側部乳癌</t>
  </si>
  <si>
    <t>ＩＣ－ＰＣ動脈瘤破裂によるくも膜下出血</t>
  </si>
  <si>
    <t>0502</t>
    <phoneticPr fontId="3"/>
  </si>
  <si>
    <t>精神作用物質使用による精神及び行動の障害</t>
  </si>
  <si>
    <t>アルコール依存症</t>
  </si>
  <si>
    <t>脳出血</t>
  </si>
  <si>
    <t>慢性リンパ性白血病</t>
  </si>
  <si>
    <t>慢性骨髄性白血病</t>
  </si>
  <si>
    <t>アルコール性認知症</t>
  </si>
  <si>
    <t>中等度知的障害</t>
  </si>
  <si>
    <t>被殻出血</t>
  </si>
  <si>
    <t>脳出血後遺症</t>
  </si>
  <si>
    <t>前交通動脈瘤破裂によるくも膜下出血</t>
  </si>
  <si>
    <t>0603</t>
    <phoneticPr fontId="3"/>
  </si>
  <si>
    <t>てんかん</t>
  </si>
  <si>
    <t>症候性てんかん</t>
  </si>
  <si>
    <t>最重度知的障害</t>
  </si>
  <si>
    <t>脳性麻痺</t>
  </si>
  <si>
    <t>1504</t>
    <phoneticPr fontId="3"/>
  </si>
  <si>
    <t>その他の妊娠，分娩及び産じょく</t>
  </si>
  <si>
    <t>子宮内感染症</t>
  </si>
  <si>
    <t>0207</t>
    <phoneticPr fontId="3"/>
  </si>
  <si>
    <t>子宮の悪性新生物＜腫瘍＞</t>
  </si>
  <si>
    <t>子宮癌</t>
  </si>
  <si>
    <t>0501</t>
    <phoneticPr fontId="3"/>
  </si>
  <si>
    <t>血管性及び詳細不明の認知症</t>
  </si>
  <si>
    <t>認知症</t>
  </si>
  <si>
    <t>0503</t>
    <phoneticPr fontId="3"/>
  </si>
  <si>
    <t>統合失調症，統合失調症型障害及び妄想性障害</t>
  </si>
  <si>
    <t>統合失調症</t>
  </si>
  <si>
    <t>0507</t>
    <phoneticPr fontId="3"/>
  </si>
  <si>
    <t>その他の精神及び行動の障害</t>
  </si>
  <si>
    <t>高次脳機能障害</t>
  </si>
  <si>
    <t>骨髄異形成関連変化を伴う急性骨髄性白血病</t>
  </si>
  <si>
    <t>2210</t>
    <phoneticPr fontId="3"/>
  </si>
  <si>
    <t>重症急性呼吸器症候群</t>
  </si>
  <si>
    <t>アルコール性精神病</t>
  </si>
  <si>
    <t>下葉肺腺癌</t>
  </si>
  <si>
    <t>椎骨動脈瘤破裂によるくも膜下出血</t>
  </si>
  <si>
    <t>2105</t>
    <phoneticPr fontId="3"/>
  </si>
  <si>
    <t>特定の処置（歯の補てつを除く）及び保健ケアのための保健サービスの利用者</t>
  </si>
  <si>
    <t>胃瘻開口部に対する手当て</t>
  </si>
  <si>
    <t>肺腺癌</t>
  </si>
  <si>
    <t>中等度知的障害・要治療の行動機能障害あり</t>
  </si>
  <si>
    <t>子宮体癌</t>
  </si>
  <si>
    <t>四肢不全麻痺</t>
  </si>
  <si>
    <t>1902</t>
    <phoneticPr fontId="3"/>
  </si>
  <si>
    <t>頭蓋内損傷及び内臓の損傷</t>
  </si>
  <si>
    <t>急性硬膜下血腫・頭蓋内に達する開放創合併なし</t>
  </si>
  <si>
    <t>上肢麻痺</t>
  </si>
  <si>
    <t>外傷性くも膜下出血</t>
  </si>
  <si>
    <t>急性白血病</t>
  </si>
  <si>
    <t>1701</t>
    <phoneticPr fontId="3"/>
  </si>
  <si>
    <t>心臓の先天奇形</t>
  </si>
  <si>
    <t>心房中隔欠損症</t>
  </si>
  <si>
    <t>びまん性大細胞型・バーキット中間型分類不能Ｂ細胞性リンパ腫</t>
  </si>
  <si>
    <t>前大脳動脈瘤破裂によるくも膜下出血</t>
  </si>
  <si>
    <t>乳房中央部乳癌</t>
  </si>
  <si>
    <t>パーキンソン症候群</t>
  </si>
  <si>
    <t>直腸Ｓ状部癌</t>
  </si>
  <si>
    <t>直腸癌術後再発</t>
  </si>
  <si>
    <t>肝癌</t>
  </si>
  <si>
    <t>軽度知的障害</t>
  </si>
  <si>
    <t>乳房上内側部乳癌</t>
  </si>
  <si>
    <t>パーキンソン病Ｙａｈｒ５</t>
  </si>
  <si>
    <t>パーキンソン病Ｙａｈｒ４</t>
  </si>
  <si>
    <t>不全片麻痺</t>
  </si>
  <si>
    <t>乳房下外側部乳癌</t>
  </si>
  <si>
    <t>パーキンソン病Ｙａｈｒ３</t>
  </si>
  <si>
    <t>神経調節性失神</t>
  </si>
  <si>
    <t>末梢性Ｔ細胞リンパ腫</t>
  </si>
  <si>
    <t>ＦＬＴ３－ＩＴＤ変異陽性急性骨髄性白血病</t>
  </si>
  <si>
    <t>Ｂ細胞性非ホジキンリンパ腫</t>
  </si>
  <si>
    <t>対麻痺</t>
  </si>
  <si>
    <t>ＣＤ２０陽性Ｂ細胞性非ホジキンリンパ腫</t>
  </si>
  <si>
    <t>脳梗塞後の片麻痺</t>
  </si>
  <si>
    <t>コルサコフ症候群</t>
  </si>
  <si>
    <t>ニコチン依存症</t>
  </si>
  <si>
    <t>ホジキンリンパ腫</t>
  </si>
  <si>
    <t>マントル細胞リンパ腫</t>
  </si>
  <si>
    <t>ＥＧＦＲ遺伝子変異陽性非小細胞肺癌</t>
  </si>
  <si>
    <t>古典的ホジキンリンパ腫</t>
  </si>
  <si>
    <t>小細胞肺癌</t>
  </si>
  <si>
    <t>成人Ｔ細胞白血病リンパ腫</t>
  </si>
  <si>
    <t>脳動静脈奇形破裂によるくも膜下出血</t>
  </si>
  <si>
    <t>四肢麻痺</t>
  </si>
  <si>
    <t>下肢麻痺</t>
  </si>
  <si>
    <t>不全麻痺</t>
  </si>
  <si>
    <t>Ｒｈ不適合</t>
  </si>
  <si>
    <t>直腸悪性黒色腫</t>
  </si>
  <si>
    <t>濾胞性リンパ腫・グレード３ａ</t>
  </si>
  <si>
    <t>成人Ｔ細胞白血病リンパ腫・急性型</t>
  </si>
  <si>
    <t>非小細胞肺癌</t>
  </si>
  <si>
    <t>乳房境界部乳癌</t>
  </si>
  <si>
    <t>子宮頚癌</t>
  </si>
  <si>
    <t>老年期うつ病</t>
  </si>
  <si>
    <t>濾胞性リンパ腫・グレード１</t>
  </si>
  <si>
    <t>妄想型統合失調症</t>
  </si>
  <si>
    <t>せん妄</t>
  </si>
  <si>
    <t>妄想性障害</t>
  </si>
  <si>
    <t>肝内胆管癌</t>
  </si>
  <si>
    <t>統合失調症様状態</t>
  </si>
  <si>
    <t>血管性認知症</t>
  </si>
  <si>
    <t>後交通動脈瘤破裂によるくも膜下出血</t>
  </si>
  <si>
    <t>混合細胞型古典的ホジキンリンパ腫</t>
  </si>
  <si>
    <t>慢性骨髄性白血病慢性期</t>
  </si>
  <si>
    <t>老年精神病</t>
  </si>
  <si>
    <t>脳悪性リンパ腫</t>
  </si>
  <si>
    <t>ベンゾジアゼピン依存症</t>
  </si>
  <si>
    <t>摂食障害</t>
  </si>
  <si>
    <t>知的障害・その他の行動機能障害あり</t>
  </si>
  <si>
    <t>下肢不全麻痺</t>
  </si>
  <si>
    <t>濾胞性リンパ腫</t>
  </si>
  <si>
    <t>原発性滲出性リンパ腫</t>
  </si>
  <si>
    <t>急性アルコール中毒</t>
  </si>
  <si>
    <t>認知症に重なったせん妄</t>
  </si>
  <si>
    <t>急性前骨髄球性白血病</t>
  </si>
  <si>
    <t>器質性精神障害</t>
  </si>
  <si>
    <t>子宮内膜癌</t>
  </si>
  <si>
    <t>中枢神経系原発びまん性大細胞型Ｂ細胞性リンパ腫</t>
  </si>
  <si>
    <t>ＫＩＴ（ＣＤ１１７）陽性直腸消化管間質腫瘍</t>
  </si>
  <si>
    <t>外傷性慢性硬膜下血腫</t>
  </si>
  <si>
    <t>老年期認知症</t>
  </si>
  <si>
    <t>Ｐｈ陽性急性リンパ性白血病</t>
  </si>
  <si>
    <t>末梢性Ｔ細胞リンパ腫・詳細不明</t>
  </si>
  <si>
    <t>精巣悪性リンパ腫</t>
  </si>
  <si>
    <t>子宮体癌再発</t>
  </si>
  <si>
    <t>乳癌再発</t>
  </si>
  <si>
    <t>痙性対麻痺</t>
  </si>
  <si>
    <t>非ホジキンリンパ腫</t>
  </si>
  <si>
    <t>術後乳癌</t>
  </si>
  <si>
    <t>痙性麻痺</t>
  </si>
  <si>
    <t>自律神経失調症</t>
  </si>
  <si>
    <t>直腸カルチノイド</t>
  </si>
  <si>
    <t>脳動脈瘤破裂</t>
  </si>
  <si>
    <t>直腸Ｓ状部悪性腫瘍</t>
  </si>
  <si>
    <t>ＣＣＲ４陽性成人Ｔ細胞白血病リンパ腫</t>
  </si>
  <si>
    <t>直腸神経内分泌腫瘍</t>
  </si>
  <si>
    <t>てんかん重積状態</t>
  </si>
  <si>
    <t>直腸癌穿孔</t>
  </si>
  <si>
    <t>ＣＣＲ４陽性末梢性Ｔ細胞リンパ腫</t>
  </si>
  <si>
    <t>乳輪部乳癌</t>
  </si>
  <si>
    <t>軽度知的障害・要治療の行動機能障害あり</t>
  </si>
  <si>
    <t>成人Ｔ細胞白血病リンパ腫・リンパ腫型</t>
  </si>
  <si>
    <t>骨盤変形</t>
  </si>
  <si>
    <t>ＫＲＡＳ遺伝子野生型直腸癌</t>
  </si>
  <si>
    <t>後大脳動脈瘤破裂によるくも膜下出血</t>
  </si>
  <si>
    <t>進行乳癌</t>
  </si>
  <si>
    <t>部分発作重積状態</t>
  </si>
  <si>
    <t>Ｂ細胞リンパ腫</t>
  </si>
  <si>
    <t>ＨＥＲ２陽性乳癌</t>
  </si>
  <si>
    <t>血管内大細胞型Ｂ細胞性リンパ腫</t>
  </si>
  <si>
    <t>直腸消化管間質腫瘍</t>
  </si>
  <si>
    <t>子宮腟部癌</t>
  </si>
  <si>
    <t>大発作持続状態</t>
  </si>
  <si>
    <t>濾胞性リンパ腫・グレード２</t>
  </si>
  <si>
    <t>Ｂリンパ芽球性白血病</t>
  </si>
  <si>
    <t>精神病</t>
  </si>
  <si>
    <t>肝細胞癌破裂</t>
  </si>
  <si>
    <t>薬物依存</t>
  </si>
  <si>
    <t>小脳出血</t>
  </si>
  <si>
    <t>アルコール離脱せん妄</t>
  </si>
  <si>
    <t>後下小脳動脈瘤破裂によるくも膜下出血</t>
  </si>
  <si>
    <t>結節硬化型古典的ホジキンリンパ腫</t>
  </si>
  <si>
    <t>中枢神経系原発悪性リンパ腫</t>
  </si>
  <si>
    <t>乳房下内側部乳癌</t>
  </si>
  <si>
    <t>アルコール離脱状態</t>
  </si>
  <si>
    <t>最重度知的障害・行動機能障害なしか最小限</t>
  </si>
  <si>
    <t>混合型白血病</t>
  </si>
  <si>
    <t>アルコール性持続性認知障害</t>
  </si>
  <si>
    <t>皮質脳内出血</t>
  </si>
  <si>
    <t>原発性肝癌</t>
  </si>
  <si>
    <t>精神運動発作</t>
  </si>
  <si>
    <t>器質性精神病</t>
  </si>
  <si>
    <t>統合失調症性反応</t>
  </si>
  <si>
    <t>成人Ｔ細胞白血病リンパ腫・慢性型</t>
  </si>
  <si>
    <t>急性硬膜外血腫・頭蓋内に達する開放創合併なし</t>
  </si>
  <si>
    <t>外傷性くも膜下出血・頭蓋内に達する開放創合併あり</t>
  </si>
  <si>
    <t>慢性腎臓病ステージＧ５</t>
  </si>
  <si>
    <t>パーキンソン病Ｙａｈｒ２</t>
  </si>
  <si>
    <t>脳幹部出血</t>
  </si>
  <si>
    <t>0210</t>
  </si>
  <si>
    <t>1310</t>
  </si>
  <si>
    <t>1011</t>
  </si>
  <si>
    <t>0906</t>
  </si>
  <si>
    <t>1309</t>
  </si>
  <si>
    <t>0905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</si>
</sst>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_ ;[Red]\-#,##0\ "/>
    <numFmt numFmtId="179" formatCode="0.0%"/>
  </numFmts>
  <fonts count="4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11"/>
      <color rgb="FF000000"/>
      <name val="ＭＳ 明朝"/>
      <family val="1"/>
      <charset val="128"/>
    </font>
    <font>
      <sz val="10"/>
      <name val="ＭＳ 明朝"/>
      <family val="1"/>
      <charset val="128"/>
    </font>
    <font>
      <sz val="10"/>
      <color rgb="FF000000"/>
      <name val="ＭＳ 明朝"/>
      <family val="1"/>
      <charset val="128"/>
    </font>
    <font>
      <sz val="10"/>
      <color rgb="FFFF0000"/>
      <name val="ＭＳ 明朝"/>
      <family val="1"/>
      <charset val="128"/>
    </font>
    <font>
      <sz val="9"/>
      <color theme="1"/>
      <name val="ＭＳ 明朝"/>
      <family val="1"/>
      <charset val="128"/>
    </font>
    <font>
      <b/>
      <sz val="9"/>
      <name val="ＭＳ 明朝"/>
      <family val="1"/>
      <charset val="128"/>
    </font>
    <font>
      <b/>
      <sz val="8"/>
      <name val="ＭＳ 明朝"/>
      <family val="1"/>
      <charset val="128"/>
    </font>
    <font>
      <sz val="9"/>
      <name val="ＭＳ 明朝"/>
      <family val="1"/>
      <charset val="128"/>
    </font>
    <font>
      <sz val="8"/>
      <name val="ＭＳ 明朝"/>
      <family val="1"/>
      <charset val="128"/>
    </font>
    <font>
      <sz val="8"/>
      <color theme="1"/>
      <name val="ＭＳ 明朝"/>
      <family val="1"/>
      <charset val="128"/>
    </font>
    <font>
      <b/>
      <sz val="9"/>
      <color rgb="FF000000"/>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7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top style="hair">
        <color indexed="64"/>
      </top>
      <bottom style="thin">
        <color indexed="64"/>
      </bottom>
      <diagonal/>
    </border>
  </borders>
  <cellStyleXfs count="1579">
    <xf numFmtId="0" fontId="0" fillId="0" borderId="0">
      <alignment vertical="center"/>
    </xf>
    <xf numFmtId="38" fontId="1" fillId="0" borderId="0" applyFont="0" applyFill="0" applyBorder="0" applyAlignment="0" applyProtection="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4" borderId="2"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1" fillId="0" borderId="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5" fillId="3"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2" fillId="2" borderId="0" applyNumberFormat="0" applyBorder="0" applyAlignment="0" applyProtection="0">
      <alignment vertical="center"/>
    </xf>
    <xf numFmtId="0" fontId="31" fillId="0" borderId="0">
      <alignment vertical="center"/>
    </xf>
  </cellStyleXfs>
  <cellXfs count="202">
    <xf numFmtId="0" fontId="0" fillId="0" borderId="0" xfId="0">
      <alignment vertical="center"/>
    </xf>
    <xf numFmtId="0" fontId="34" fillId="27" borderId="27" xfId="0" applyFont="1" applyFill="1" applyBorder="1" applyAlignment="1">
      <alignment horizontal="center" vertical="center"/>
    </xf>
    <xf numFmtId="0" fontId="34" fillId="27" borderId="27" xfId="0" applyFont="1" applyFill="1" applyBorder="1" applyAlignment="1">
      <alignment horizontal="center" vertical="center" wrapText="1"/>
    </xf>
    <xf numFmtId="0" fontId="34" fillId="0" borderId="29" xfId="0" applyFont="1" applyFill="1" applyBorder="1" applyAlignment="1">
      <alignment horizontal="center" vertical="center"/>
    </xf>
    <xf numFmtId="0" fontId="35" fillId="0" borderId="0" xfId="0" applyFont="1">
      <alignment vertical="center"/>
    </xf>
    <xf numFmtId="0" fontId="34" fillId="0" borderId="0" xfId="0" applyFont="1">
      <alignment vertical="center"/>
    </xf>
    <xf numFmtId="0" fontId="34" fillId="27" borderId="22" xfId="0" applyFont="1" applyFill="1" applyBorder="1" applyAlignment="1">
      <alignment horizontal="center" vertical="center"/>
    </xf>
    <xf numFmtId="0" fontId="36" fillId="0" borderId="0" xfId="0" applyNumberFormat="1" applyFont="1" applyFill="1" applyBorder="1" applyAlignment="1">
      <alignment vertical="center"/>
    </xf>
    <xf numFmtId="0" fontId="35" fillId="0" borderId="0" xfId="0" applyFont="1" applyFill="1">
      <alignment vertical="center"/>
    </xf>
    <xf numFmtId="0" fontId="35" fillId="0" borderId="0" xfId="0" applyFont="1" applyBorder="1">
      <alignment vertical="center"/>
    </xf>
    <xf numFmtId="0" fontId="34" fillId="0" borderId="0" xfId="0" applyFont="1" applyFill="1">
      <alignment vertical="center"/>
    </xf>
    <xf numFmtId="0" fontId="37" fillId="0" borderId="0" xfId="1577" applyFont="1" applyFill="1" applyBorder="1" applyAlignment="1">
      <alignment horizontal="center" vertical="center" wrapText="1"/>
    </xf>
    <xf numFmtId="0" fontId="35" fillId="0" borderId="0" xfId="0" applyFont="1" applyFill="1" applyBorder="1">
      <alignment vertical="center"/>
    </xf>
    <xf numFmtId="38" fontId="34" fillId="0" borderId="0" xfId="0" applyNumberFormat="1" applyFont="1" applyFill="1" applyBorder="1" applyAlignment="1">
      <alignment vertical="center" wrapText="1"/>
    </xf>
    <xf numFmtId="0" fontId="38" fillId="0" borderId="0" xfId="0" applyFont="1" applyFill="1" applyBorder="1" applyAlignment="1">
      <alignment horizontal="left" vertical="center"/>
    </xf>
    <xf numFmtId="0" fontId="34" fillId="0" borderId="0" xfId="0" applyFont="1" applyFill="1" applyBorder="1">
      <alignment vertical="center"/>
    </xf>
    <xf numFmtId="0" fontId="39" fillId="0" borderId="0" xfId="0" applyFont="1" applyFill="1" applyBorder="1">
      <alignment vertical="center"/>
    </xf>
    <xf numFmtId="0" fontId="40" fillId="0" borderId="0" xfId="0" applyFont="1" applyFill="1">
      <alignment vertical="center"/>
    </xf>
    <xf numFmtId="0" fontId="34" fillId="0" borderId="3" xfId="0" applyNumberFormat="1" applyFont="1" applyFill="1" applyBorder="1" applyAlignment="1">
      <alignment horizontal="center" vertical="center" shrinkToFit="1"/>
    </xf>
    <xf numFmtId="49" fontId="34" fillId="0" borderId="22" xfId="0" applyNumberFormat="1" applyFont="1" applyFill="1" applyBorder="1" applyAlignment="1">
      <alignment horizontal="center" vertical="center" shrinkToFit="1"/>
    </xf>
    <xf numFmtId="178" fontId="34" fillId="0" borderId="22" xfId="1" applyNumberFormat="1" applyFont="1" applyFill="1" applyBorder="1" applyAlignment="1">
      <alignment horizontal="right" vertical="center" shrinkToFit="1"/>
    </xf>
    <xf numFmtId="179" fontId="34" fillId="0" borderId="24" xfId="1551" applyNumberFormat="1" applyFont="1" applyFill="1" applyBorder="1" applyAlignment="1">
      <alignment horizontal="right" vertical="center" shrinkToFit="1"/>
    </xf>
    <xf numFmtId="178" fontId="34" fillId="0" borderId="3" xfId="1" applyNumberFormat="1" applyFont="1" applyFill="1" applyBorder="1" applyAlignment="1">
      <alignment horizontal="right" vertical="center" shrinkToFit="1"/>
    </xf>
    <xf numFmtId="0" fontId="41" fillId="0" borderId="20" xfId="2" applyNumberFormat="1" applyFont="1" applyFill="1" applyBorder="1" applyAlignment="1">
      <alignment vertical="center"/>
    </xf>
    <xf numFmtId="0" fontId="42" fillId="0" borderId="20" xfId="2" applyNumberFormat="1" applyFont="1" applyFill="1" applyBorder="1" applyAlignment="1">
      <alignment vertical="center"/>
    </xf>
    <xf numFmtId="0" fontId="41" fillId="0" borderId="0" xfId="2" applyNumberFormat="1" applyFont="1" applyFill="1" applyBorder="1" applyAlignment="1">
      <alignment vertical="center"/>
    </xf>
    <xf numFmtId="0" fontId="42" fillId="0" borderId="0" xfId="2" applyNumberFormat="1" applyFont="1" applyFill="1" applyBorder="1" applyAlignment="1">
      <alignment vertical="center"/>
    </xf>
    <xf numFmtId="0" fontId="44" fillId="0" borderId="0" xfId="0" applyNumberFormat="1" applyFont="1" applyFill="1" applyAlignment="1">
      <alignment vertical="center"/>
    </xf>
    <xf numFmtId="0" fontId="35" fillId="0" borderId="0" xfId="0" applyFont="1" applyFill="1" applyAlignment="1">
      <alignment vertical="center"/>
    </xf>
    <xf numFmtId="0" fontId="35" fillId="27" borderId="3" xfId="0" applyFont="1" applyFill="1" applyBorder="1">
      <alignment vertical="center"/>
    </xf>
    <xf numFmtId="0" fontId="34" fillId="27" borderId="3" xfId="0" applyFont="1" applyFill="1" applyBorder="1" applyAlignment="1">
      <alignment horizontal="center" vertical="center"/>
    </xf>
    <xf numFmtId="0" fontId="34" fillId="0" borderId="16" xfId="0" applyFont="1" applyFill="1" applyBorder="1" applyAlignment="1">
      <alignment horizontal="centerContinuous" vertical="center"/>
    </xf>
    <xf numFmtId="0" fontId="34" fillId="0" borderId="14" xfId="0" applyFont="1" applyFill="1" applyBorder="1" applyAlignment="1">
      <alignment horizontal="centerContinuous" vertical="center"/>
    </xf>
    <xf numFmtId="0" fontId="34" fillId="0" borderId="15" xfId="0" applyFont="1" applyFill="1" applyBorder="1" applyAlignment="1">
      <alignment horizontal="centerContinuous" vertical="center"/>
    </xf>
    <xf numFmtId="178" fontId="34" fillId="0" borderId="16" xfId="1" applyNumberFormat="1" applyFont="1" applyFill="1" applyBorder="1" applyAlignment="1">
      <alignment horizontal="right" vertical="center" shrinkToFit="1"/>
    </xf>
    <xf numFmtId="0" fontId="34" fillId="0" borderId="47" xfId="0" applyFont="1" applyFill="1" applyBorder="1" applyAlignment="1">
      <alignment horizontal="center" vertical="center"/>
    </xf>
    <xf numFmtId="178" fontId="34" fillId="0" borderId="48" xfId="1" applyNumberFormat="1" applyFont="1" applyFill="1" applyBorder="1" applyAlignment="1">
      <alignment horizontal="right" vertical="center" shrinkToFit="1"/>
    </xf>
    <xf numFmtId="178" fontId="34" fillId="0" borderId="35" xfId="1" applyNumberFormat="1" applyFont="1" applyFill="1" applyBorder="1" applyAlignment="1">
      <alignment horizontal="right" vertical="center" shrinkToFit="1"/>
    </xf>
    <xf numFmtId="0" fontId="34" fillId="0" borderId="43" xfId="0" applyFont="1" applyFill="1" applyBorder="1" applyAlignment="1">
      <alignment horizontal="center" vertical="center"/>
    </xf>
    <xf numFmtId="178" fontId="34" fillId="0" borderId="44" xfId="1" applyNumberFormat="1" applyFont="1" applyFill="1" applyBorder="1" applyAlignment="1">
      <alignment horizontal="right" vertical="center" shrinkToFit="1"/>
    </xf>
    <xf numFmtId="179" fontId="34" fillId="0" borderId="34" xfId="1551" applyNumberFormat="1" applyFont="1" applyFill="1" applyBorder="1" applyAlignment="1">
      <alignment horizontal="right" vertical="center" shrinkToFit="1"/>
    </xf>
    <xf numFmtId="179" fontId="34" fillId="0" borderId="37" xfId="1551" applyNumberFormat="1" applyFont="1" applyFill="1" applyBorder="1" applyAlignment="1">
      <alignment horizontal="right" vertical="center" shrinkToFit="1"/>
    </xf>
    <xf numFmtId="179" fontId="34" fillId="0" borderId="46" xfId="1551" applyNumberFormat="1" applyFont="1" applyFill="1" applyBorder="1" applyAlignment="1">
      <alignment horizontal="right" vertical="center" shrinkToFit="1"/>
    </xf>
    <xf numFmtId="179" fontId="34" fillId="0" borderId="50" xfId="1551" applyNumberFormat="1" applyFont="1" applyFill="1" applyBorder="1" applyAlignment="1">
      <alignment horizontal="right" vertical="center" shrinkToFit="1"/>
    </xf>
    <xf numFmtId="0" fontId="46" fillId="0" borderId="0" xfId="0" applyNumberFormat="1" applyFont="1" applyFill="1" applyBorder="1" applyAlignment="1">
      <alignment vertical="center"/>
    </xf>
    <xf numFmtId="0" fontId="34" fillId="0" borderId="3" xfId="0" applyFont="1" applyFill="1" applyBorder="1" applyAlignment="1">
      <alignment horizontal="center" vertical="center" shrinkToFit="1"/>
    </xf>
    <xf numFmtId="0" fontId="35" fillId="0" borderId="23" xfId="0" applyFont="1" applyFill="1" applyBorder="1">
      <alignment vertical="center"/>
    </xf>
    <xf numFmtId="0" fontId="43" fillId="0" borderId="0" xfId="1136" applyNumberFormat="1" applyFont="1" applyFill="1" applyBorder="1" applyAlignment="1">
      <alignment vertical="center"/>
    </xf>
    <xf numFmtId="0" fontId="40" fillId="27" borderId="27" xfId="0" applyFont="1" applyFill="1" applyBorder="1" applyAlignment="1">
      <alignment horizontal="center" vertical="center" wrapText="1"/>
    </xf>
    <xf numFmtId="49" fontId="34" fillId="0" borderId="49" xfId="0" applyNumberFormat="1" applyFont="1" applyFill="1" applyBorder="1" applyAlignment="1">
      <alignment horizontal="center" vertical="center"/>
    </xf>
    <xf numFmtId="49" fontId="34" fillId="0" borderId="62" xfId="0" applyNumberFormat="1" applyFont="1" applyFill="1" applyBorder="1" applyAlignment="1">
      <alignment horizontal="center" vertical="center"/>
    </xf>
    <xf numFmtId="49" fontId="34" fillId="0" borderId="36" xfId="0" applyNumberFormat="1" applyFont="1" applyFill="1" applyBorder="1" applyAlignment="1">
      <alignment horizontal="center" vertical="center"/>
    </xf>
    <xf numFmtId="49" fontId="34" fillId="0" borderId="38" xfId="0" applyNumberFormat="1" applyFont="1" applyFill="1" applyBorder="1" applyAlignment="1">
      <alignment horizontal="center" vertical="center"/>
    </xf>
    <xf numFmtId="0" fontId="37" fillId="27" borderId="3" xfId="1577" applyNumberFormat="1" applyFont="1" applyFill="1" applyBorder="1" applyAlignment="1">
      <alignment horizontal="center" vertical="center" wrapText="1"/>
    </xf>
    <xf numFmtId="0" fontId="34" fillId="27" borderId="3" xfId="0" applyNumberFormat="1" applyFont="1" applyFill="1" applyBorder="1" applyAlignment="1">
      <alignment horizontal="center" vertical="center"/>
    </xf>
    <xf numFmtId="0" fontId="37" fillId="27" borderId="22" xfId="1577" applyNumberFormat="1" applyFont="1" applyFill="1" applyBorder="1" applyAlignment="1">
      <alignment horizontal="center" vertical="center" wrapText="1"/>
    </xf>
    <xf numFmtId="0" fontId="37" fillId="27" borderId="24" xfId="1551" applyNumberFormat="1" applyFont="1" applyFill="1" applyBorder="1" applyAlignment="1">
      <alignment horizontal="center" vertical="center" wrapText="1"/>
    </xf>
    <xf numFmtId="0" fontId="37" fillId="27" borderId="16" xfId="1577" applyNumberFormat="1" applyFont="1" applyFill="1" applyBorder="1" applyAlignment="1">
      <alignment horizontal="center" vertical="center"/>
    </xf>
    <xf numFmtId="178" fontId="34" fillId="0" borderId="28" xfId="1" applyNumberFormat="1" applyFont="1" applyFill="1" applyBorder="1" applyAlignment="1">
      <alignment horizontal="right" vertical="center" shrinkToFit="1"/>
    </xf>
    <xf numFmtId="178" fontId="34" fillId="0" borderId="29" xfId="1" applyNumberFormat="1" applyFont="1" applyFill="1" applyBorder="1" applyAlignment="1">
      <alignment horizontal="right" vertical="center" shrinkToFit="1"/>
    </xf>
    <xf numFmtId="178" fontId="34" fillId="0" borderId="43" xfId="1" applyNumberFormat="1" applyFont="1" applyFill="1" applyBorder="1" applyAlignment="1">
      <alignment horizontal="right" vertical="center" shrinkToFit="1"/>
    </xf>
    <xf numFmtId="178" fontId="34" fillId="0" borderId="49" xfId="1" applyNumberFormat="1" applyFont="1" applyFill="1" applyBorder="1" applyAlignment="1">
      <alignment horizontal="right" vertical="center" shrinkToFit="1"/>
    </xf>
    <xf numFmtId="178" fontId="34" fillId="0" borderId="47" xfId="1" applyNumberFormat="1" applyFont="1" applyFill="1" applyBorder="1" applyAlignment="1">
      <alignment horizontal="right" vertical="center" shrinkToFit="1"/>
    </xf>
    <xf numFmtId="178" fontId="34" fillId="0" borderId="36" xfId="1" applyNumberFormat="1" applyFont="1" applyFill="1" applyBorder="1" applyAlignment="1">
      <alignment horizontal="right" vertical="center" shrinkToFit="1"/>
    </xf>
    <xf numFmtId="178" fontId="34" fillId="0" borderId="45" xfId="1" applyNumberFormat="1" applyFont="1" applyFill="1" applyBorder="1" applyAlignment="1">
      <alignment horizontal="right" vertical="center" shrinkToFit="1"/>
    </xf>
    <xf numFmtId="0" fontId="37" fillId="27" borderId="16" xfId="1577" applyNumberFormat="1" applyFont="1" applyFill="1" applyBorder="1" applyAlignment="1">
      <alignment horizontal="center" vertical="center" wrapText="1"/>
    </xf>
    <xf numFmtId="0" fontId="34" fillId="27" borderId="3" xfId="0" applyFont="1" applyFill="1" applyBorder="1" applyAlignment="1">
      <alignment horizontal="center" vertical="center" wrapText="1"/>
    </xf>
    <xf numFmtId="0" fontId="40" fillId="27" borderId="3" xfId="0" applyFont="1" applyFill="1" applyBorder="1" applyAlignment="1">
      <alignment horizontal="center" vertical="center" wrapText="1"/>
    </xf>
    <xf numFmtId="0" fontId="44" fillId="27" borderId="3" xfId="1577" applyNumberFormat="1" applyFont="1" applyFill="1" applyBorder="1" applyAlignment="1">
      <alignment horizontal="center" vertical="center" wrapText="1"/>
    </xf>
    <xf numFmtId="179" fontId="34" fillId="0" borderId="28" xfId="1551" applyNumberFormat="1" applyFont="1" applyFill="1" applyBorder="1" applyAlignment="1">
      <alignment horizontal="right" vertical="center" shrinkToFit="1"/>
    </xf>
    <xf numFmtId="179" fontId="34" fillId="0" borderId="29" xfId="1551" applyNumberFormat="1" applyFont="1" applyFill="1" applyBorder="1" applyAlignment="1">
      <alignment horizontal="right" vertical="center" shrinkToFit="1"/>
    </xf>
    <xf numFmtId="179" fontId="34" fillId="0" borderId="43" xfId="1551" applyNumberFormat="1" applyFont="1" applyFill="1" applyBorder="1" applyAlignment="1">
      <alignment horizontal="right" vertical="center" shrinkToFit="1"/>
    </xf>
    <xf numFmtId="179" fontId="34" fillId="0" borderId="3" xfId="1551" applyNumberFormat="1" applyFont="1" applyFill="1" applyBorder="1" applyAlignment="1">
      <alignment horizontal="right" vertical="center" shrinkToFit="1"/>
    </xf>
    <xf numFmtId="179" fontId="34" fillId="0" borderId="47" xfId="1551" applyNumberFormat="1" applyFont="1" applyFill="1" applyBorder="1" applyAlignment="1">
      <alignment horizontal="right" vertical="center" shrinkToFit="1"/>
    </xf>
    <xf numFmtId="0" fontId="44" fillId="27" borderId="24" xfId="1551" applyNumberFormat="1" applyFont="1" applyFill="1" applyBorder="1" applyAlignment="1">
      <alignment horizontal="center" vertical="center" wrapText="1"/>
    </xf>
    <xf numFmtId="0" fontId="34" fillId="0" borderId="15" xfId="0" applyFont="1" applyFill="1" applyBorder="1" applyAlignment="1">
      <alignment horizontal="centerContinuous" vertical="center" shrinkToFit="1"/>
    </xf>
    <xf numFmtId="0" fontId="34" fillId="27" borderId="64" xfId="0" applyFont="1" applyFill="1" applyBorder="1" applyAlignment="1">
      <alignment horizontal="center" vertical="center" wrapText="1"/>
    </xf>
    <xf numFmtId="0" fontId="44" fillId="27" borderId="24" xfId="1577" applyNumberFormat="1" applyFont="1" applyFill="1" applyBorder="1" applyAlignment="1">
      <alignment horizontal="center" vertical="center" wrapText="1"/>
    </xf>
    <xf numFmtId="177" fontId="34" fillId="0" borderId="0" xfId="0" applyNumberFormat="1" applyFont="1" applyFill="1" applyBorder="1" applyAlignment="1">
      <alignment vertical="center" shrinkToFit="1"/>
    </xf>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70" xfId="0" applyFont="1" applyFill="1" applyBorder="1" applyAlignment="1">
      <alignment horizontal="centerContinuous" vertical="center"/>
    </xf>
    <xf numFmtId="179" fontId="34" fillId="0" borderId="3" xfId="1551" applyNumberFormat="1" applyFont="1" applyFill="1" applyBorder="1" applyAlignment="1">
      <alignment horizontal="right" vertical="center"/>
    </xf>
    <xf numFmtId="178" fontId="34" fillId="0" borderId="3" xfId="0" applyNumberFormat="1" applyFont="1" applyFill="1" applyBorder="1" applyAlignment="1">
      <alignment horizontal="right" vertical="center"/>
    </xf>
    <xf numFmtId="178" fontId="34" fillId="0" borderId="3" xfId="1" applyNumberFormat="1" applyFont="1" applyFill="1" applyBorder="1" applyAlignment="1">
      <alignment horizontal="right" vertical="center"/>
    </xf>
    <xf numFmtId="178" fontId="34" fillId="0" borderId="69" xfId="1" applyNumberFormat="1" applyFont="1" applyFill="1" applyBorder="1" applyAlignment="1">
      <alignment horizontal="right" vertical="center" shrinkToFit="1"/>
    </xf>
    <xf numFmtId="0" fontId="34" fillId="0" borderId="3" xfId="0" applyFont="1" applyFill="1" applyBorder="1" applyAlignment="1">
      <alignment horizontal="center" vertical="center" wrapText="1"/>
    </xf>
    <xf numFmtId="49" fontId="34" fillId="0" borderId="48" xfId="0" applyNumberFormat="1" applyFont="1" applyFill="1" applyBorder="1" applyAlignment="1">
      <alignment horizontal="center" vertical="center"/>
    </xf>
    <xf numFmtId="49" fontId="34" fillId="0" borderId="71" xfId="0" applyNumberFormat="1" applyFont="1" applyFill="1" applyBorder="1" applyAlignment="1">
      <alignment horizontal="center" vertical="center"/>
    </xf>
    <xf numFmtId="49" fontId="34" fillId="0" borderId="35" xfId="0" applyNumberFormat="1" applyFont="1" applyFill="1" applyBorder="1" applyAlignment="1">
      <alignment horizontal="center" vertical="center"/>
    </xf>
    <xf numFmtId="49" fontId="34" fillId="0" borderId="72" xfId="0" applyNumberFormat="1" applyFont="1" applyFill="1" applyBorder="1" applyAlignment="1">
      <alignment horizontal="center" vertical="center"/>
    </xf>
    <xf numFmtId="178" fontId="34" fillId="0" borderId="65" xfId="0" applyNumberFormat="1" applyFont="1" applyFill="1" applyBorder="1" applyAlignment="1">
      <alignment horizontal="right" vertical="center" shrinkToFit="1"/>
    </xf>
    <xf numFmtId="179" fontId="34" fillId="0" borderId="40" xfId="0" applyNumberFormat="1" applyFont="1" applyFill="1" applyBorder="1" applyAlignment="1">
      <alignment horizontal="right" vertical="center" shrinkToFit="1"/>
    </xf>
    <xf numFmtId="179" fontId="34" fillId="0" borderId="41" xfId="0" applyNumberFormat="1" applyFont="1" applyFill="1" applyBorder="1" applyAlignment="1">
      <alignment horizontal="right" vertical="center" shrinkToFit="1"/>
    </xf>
    <xf numFmtId="178" fontId="34" fillId="0" borderId="66" xfId="0" applyNumberFormat="1" applyFont="1" applyFill="1" applyBorder="1" applyAlignment="1">
      <alignment horizontal="right" vertical="center" shrinkToFit="1"/>
    </xf>
    <xf numFmtId="179" fontId="34" fillId="0" borderId="42" xfId="0" applyNumberFormat="1" applyFont="1" applyFill="1" applyBorder="1" applyAlignment="1">
      <alignment horizontal="right" vertical="center" shrinkToFit="1"/>
    </xf>
    <xf numFmtId="178" fontId="34" fillId="0" borderId="67" xfId="0" applyNumberFormat="1" applyFont="1" applyFill="1" applyBorder="1" applyAlignment="1">
      <alignment horizontal="right" vertical="center" shrinkToFit="1"/>
    </xf>
    <xf numFmtId="179" fontId="34" fillId="0" borderId="39" xfId="1551" applyNumberFormat="1" applyFont="1" applyFill="1" applyBorder="1" applyAlignment="1">
      <alignment horizontal="right" vertical="center" shrinkToFit="1"/>
    </xf>
    <xf numFmtId="49" fontId="34" fillId="0" borderId="44" xfId="0" applyNumberFormat="1" applyFont="1" applyFill="1" applyBorder="1" applyAlignment="1">
      <alignment horizontal="center" vertical="center"/>
    </xf>
    <xf numFmtId="179" fontId="34" fillId="0" borderId="56" xfId="0" applyNumberFormat="1" applyFont="1" applyFill="1" applyBorder="1" applyAlignment="1">
      <alignment horizontal="right" vertical="center" shrinkToFit="1"/>
    </xf>
    <xf numFmtId="178" fontId="34" fillId="0" borderId="68" xfId="0" applyNumberFormat="1" applyFont="1" applyFill="1" applyBorder="1" applyAlignment="1">
      <alignment horizontal="right" vertical="center" shrinkToFit="1"/>
    </xf>
    <xf numFmtId="179" fontId="34" fillId="0" borderId="55" xfId="0" applyNumberFormat="1" applyFont="1" applyFill="1" applyBorder="1" applyAlignment="1">
      <alignment horizontal="right" vertical="center" shrinkToFit="1"/>
    </xf>
    <xf numFmtId="0" fontId="34" fillId="0" borderId="15" xfId="0" applyNumberFormat="1" applyFont="1" applyFill="1" applyBorder="1" applyAlignment="1">
      <alignment horizontal="centerContinuous" vertical="center" shrinkToFit="1"/>
    </xf>
    <xf numFmtId="0" fontId="34" fillId="0" borderId="15" xfId="0" applyNumberFormat="1" applyFont="1" applyFill="1" applyBorder="1" applyAlignment="1">
      <alignment horizontal="centerContinuous" vertical="center"/>
    </xf>
    <xf numFmtId="0" fontId="34" fillId="0" borderId="69" xfId="0" applyNumberFormat="1" applyFont="1" applyFill="1" applyBorder="1" applyAlignment="1">
      <alignment horizontal="centerContinuous" vertical="center"/>
    </xf>
    <xf numFmtId="0" fontId="34" fillId="0" borderId="50" xfId="1578" applyNumberFormat="1" applyFont="1" applyFill="1" applyBorder="1" applyAlignment="1">
      <alignment horizontal="left" vertical="center" shrinkToFit="1"/>
    </xf>
    <xf numFmtId="0" fontId="34" fillId="0" borderId="37" xfId="1578" applyNumberFormat="1" applyFont="1" applyFill="1" applyBorder="1" applyAlignment="1">
      <alignment horizontal="left" vertical="center" shrinkToFit="1"/>
    </xf>
    <xf numFmtId="0" fontId="34" fillId="0" borderId="39" xfId="1578" applyNumberFormat="1" applyFont="1" applyFill="1" applyBorder="1" applyAlignment="1">
      <alignment horizontal="left" vertical="center" shrinkToFit="1"/>
    </xf>
    <xf numFmtId="0" fontId="34" fillId="0" borderId="61" xfId="1578" applyNumberFormat="1" applyFont="1" applyFill="1" applyBorder="1" applyAlignment="1">
      <alignment horizontal="left" vertical="center" shrinkToFit="1"/>
    </xf>
    <xf numFmtId="0" fontId="34" fillId="0" borderId="28" xfId="0" applyFont="1" applyFill="1" applyBorder="1" applyAlignment="1">
      <alignment horizontal="center" vertical="center"/>
    </xf>
    <xf numFmtId="178" fontId="34" fillId="0" borderId="3" xfId="0" applyNumberFormat="1" applyFont="1" applyFill="1" applyBorder="1" applyAlignment="1">
      <alignment horizontal="right" vertical="center" shrinkToFit="1"/>
    </xf>
    <xf numFmtId="0" fontId="35" fillId="0" borderId="0" xfId="0" applyNumberFormat="1" applyFont="1" applyFill="1" applyAlignment="1">
      <alignment vertical="center"/>
    </xf>
    <xf numFmtId="0" fontId="43" fillId="0" borderId="0" xfId="2" applyNumberFormat="1" applyFont="1" applyFill="1" applyAlignment="1">
      <alignment vertical="center"/>
    </xf>
    <xf numFmtId="0" fontId="43" fillId="0" borderId="0" xfId="0" applyNumberFormat="1" applyFont="1" applyFill="1" applyAlignment="1">
      <alignment vertical="center"/>
    </xf>
    <xf numFmtId="0" fontId="34" fillId="0" borderId="3" xfId="0" applyFont="1" applyFill="1" applyBorder="1" applyAlignment="1">
      <alignment horizontal="center" vertical="center"/>
    </xf>
    <xf numFmtId="0" fontId="34" fillId="0" borderId="3" xfId="0" applyFont="1" applyFill="1" applyBorder="1">
      <alignment vertical="center"/>
    </xf>
    <xf numFmtId="0" fontId="40" fillId="0" borderId="3" xfId="0" applyFont="1" applyFill="1" applyBorder="1">
      <alignment vertical="center"/>
    </xf>
    <xf numFmtId="0" fontId="35" fillId="0" borderId="3" xfId="0" applyFont="1" applyFill="1" applyBorder="1">
      <alignment vertical="center"/>
    </xf>
    <xf numFmtId="0" fontId="45" fillId="0" borderId="0" xfId="0" applyFont="1" applyFill="1">
      <alignment vertical="center"/>
    </xf>
    <xf numFmtId="0" fontId="34" fillId="0" borderId="30" xfId="0" applyFont="1" applyFill="1" applyBorder="1" applyAlignment="1">
      <alignment horizontal="center" vertical="center"/>
    </xf>
    <xf numFmtId="178" fontId="34" fillId="0" borderId="16" xfId="0" applyNumberFormat="1" applyFont="1" applyFill="1" applyBorder="1" applyAlignment="1">
      <alignment horizontal="right" vertical="center" shrinkToFit="1"/>
    </xf>
    <xf numFmtId="178" fontId="34" fillId="0" borderId="3" xfId="0" applyNumberFormat="1" applyFont="1" applyFill="1" applyBorder="1" applyAlignment="1">
      <alignment horizontal="right" vertical="center" shrinkToFit="1"/>
    </xf>
    <xf numFmtId="49" fontId="34" fillId="0" borderId="22" xfId="1351" applyNumberFormat="1" applyFont="1" applyFill="1" applyBorder="1" applyAlignment="1">
      <alignment horizontal="center" vertical="center" shrinkToFit="1"/>
    </xf>
    <xf numFmtId="178" fontId="34" fillId="0" borderId="20" xfId="0" applyNumberFormat="1" applyFont="1" applyFill="1" applyBorder="1" applyAlignment="1">
      <alignment vertical="center"/>
    </xf>
    <xf numFmtId="49" fontId="34" fillId="0" borderId="33" xfId="0" applyNumberFormat="1" applyFont="1" applyFill="1" applyBorder="1" applyAlignment="1">
      <alignment horizontal="center" vertical="center"/>
    </xf>
    <xf numFmtId="0" fontId="34" fillId="0" borderId="58" xfId="1578" applyNumberFormat="1" applyFont="1" applyFill="1" applyBorder="1" applyAlignment="1">
      <alignment horizontal="left" vertical="center" shrinkToFit="1"/>
    </xf>
    <xf numFmtId="178" fontId="34" fillId="0" borderId="32" xfId="1" applyNumberFormat="1" applyFont="1" applyFill="1" applyBorder="1" applyAlignment="1">
      <alignment horizontal="right" vertical="center" shrinkToFit="1"/>
    </xf>
    <xf numFmtId="178" fontId="34" fillId="0" borderId="33" xfId="1" applyNumberFormat="1" applyFont="1" applyFill="1" applyBorder="1" applyAlignment="1">
      <alignment horizontal="right" vertical="center" shrinkToFit="1"/>
    </xf>
    <xf numFmtId="0" fontId="34" fillId="0" borderId="59" xfId="1578" applyNumberFormat="1" applyFont="1" applyFill="1" applyBorder="1" applyAlignment="1">
      <alignment horizontal="left" vertical="center" shrinkToFit="1"/>
    </xf>
    <xf numFmtId="0" fontId="34" fillId="0" borderId="60" xfId="1578" applyNumberFormat="1" applyFont="1" applyFill="1" applyBorder="1" applyAlignment="1">
      <alignment horizontal="left" vertical="center" shrinkToFit="1"/>
    </xf>
    <xf numFmtId="49" fontId="34" fillId="0" borderId="33" xfId="0" quotePrefix="1" applyNumberFormat="1" applyFont="1" applyFill="1" applyBorder="1" applyAlignment="1">
      <alignment horizontal="center" vertical="center"/>
    </xf>
    <xf numFmtId="49" fontId="34" fillId="0" borderId="36" xfId="0" quotePrefix="1" applyNumberFormat="1" applyFont="1" applyFill="1" applyBorder="1" applyAlignment="1">
      <alignment horizontal="center" vertical="center"/>
    </xf>
    <xf numFmtId="49" fontId="34" fillId="0" borderId="38" xfId="0" quotePrefix="1" applyNumberFormat="1" applyFont="1" applyFill="1" applyBorder="1" applyAlignment="1">
      <alignment horizontal="center" vertical="center"/>
    </xf>
    <xf numFmtId="0" fontId="34" fillId="0" borderId="34" xfId="1578" applyNumberFormat="1" applyFont="1" applyFill="1" applyBorder="1" applyAlignment="1">
      <alignment horizontal="left" vertical="center" shrinkToFit="1"/>
    </xf>
    <xf numFmtId="49" fontId="34" fillId="0" borderId="45" xfId="0" quotePrefix="1" applyNumberFormat="1" applyFont="1" applyFill="1" applyBorder="1" applyAlignment="1">
      <alignment horizontal="center" vertical="center"/>
    </xf>
    <xf numFmtId="0" fontId="34" fillId="0" borderId="33" xfId="0" applyNumberFormat="1" applyFont="1" applyFill="1" applyBorder="1" applyAlignment="1">
      <alignment vertical="center" shrinkToFit="1"/>
    </xf>
    <xf numFmtId="178" fontId="34" fillId="0" borderId="40" xfId="0" applyNumberFormat="1" applyFont="1" applyFill="1" applyBorder="1" applyAlignment="1">
      <alignment horizontal="right" vertical="center" shrinkToFit="1"/>
    </xf>
    <xf numFmtId="0" fontId="34" fillId="0" borderId="36" xfId="0" applyNumberFormat="1" applyFont="1" applyFill="1" applyBorder="1" applyAlignment="1">
      <alignment vertical="center" shrinkToFit="1"/>
    </xf>
    <xf numFmtId="178" fontId="34" fillId="0" borderId="41" xfId="0" applyNumberFormat="1" applyFont="1" applyFill="1" applyBorder="1" applyAlignment="1">
      <alignment horizontal="right" vertical="center" shrinkToFit="1"/>
    </xf>
    <xf numFmtId="0" fontId="34" fillId="0" borderId="38" xfId="0" applyNumberFormat="1" applyFont="1" applyFill="1" applyBorder="1" applyAlignment="1">
      <alignment vertical="center" shrinkToFit="1"/>
    </xf>
    <xf numFmtId="178" fontId="34" fillId="0" borderId="42" xfId="0" applyNumberFormat="1" applyFont="1" applyFill="1" applyBorder="1" applyAlignment="1">
      <alignment horizontal="right" vertical="center" shrinkToFit="1"/>
    </xf>
    <xf numFmtId="0" fontId="34" fillId="0" borderId="45" xfId="0" applyNumberFormat="1" applyFont="1" applyFill="1" applyBorder="1" applyAlignment="1">
      <alignment vertical="center" shrinkToFit="1"/>
    </xf>
    <xf numFmtId="178" fontId="34" fillId="0" borderId="55" xfId="0" applyNumberFormat="1" applyFont="1" applyFill="1" applyBorder="1" applyAlignment="1">
      <alignment horizontal="right" vertical="center" shrinkToFit="1"/>
    </xf>
    <xf numFmtId="0" fontId="34" fillId="0" borderId="49" xfId="0" applyNumberFormat="1" applyFont="1" applyFill="1" applyBorder="1" applyAlignment="1">
      <alignment vertical="center" shrinkToFit="1"/>
    </xf>
    <xf numFmtId="178" fontId="34" fillId="0" borderId="56" xfId="0" applyNumberFormat="1" applyFont="1" applyFill="1" applyBorder="1" applyAlignment="1">
      <alignment horizontal="right" vertical="center" shrinkToFit="1"/>
    </xf>
    <xf numFmtId="49" fontId="34" fillId="0" borderId="26" xfId="1351" applyNumberFormat="1" applyFont="1" applyFill="1" applyBorder="1" applyAlignment="1">
      <alignment horizontal="left" vertical="center" shrinkToFit="1"/>
    </xf>
    <xf numFmtId="49" fontId="34" fillId="0" borderId="24" xfId="1351" applyNumberFormat="1" applyFont="1" applyFill="1" applyBorder="1" applyAlignment="1">
      <alignment horizontal="left" vertical="center" shrinkToFit="1"/>
    </xf>
    <xf numFmtId="0" fontId="37" fillId="27" borderId="19" xfId="1577" applyNumberFormat="1" applyFont="1" applyFill="1" applyBorder="1" applyAlignment="1">
      <alignment horizontal="center" vertical="center"/>
    </xf>
    <xf numFmtId="0" fontId="37" fillId="27" borderId="25" xfId="1577" applyNumberFormat="1" applyFont="1" applyFill="1" applyBorder="1" applyAlignment="1">
      <alignment horizontal="center" vertical="center"/>
    </xf>
    <xf numFmtId="0" fontId="37" fillId="27" borderId="21" xfId="1577" applyNumberFormat="1" applyFont="1" applyFill="1" applyBorder="1" applyAlignment="1">
      <alignment horizontal="center" vertical="center"/>
    </xf>
    <xf numFmtId="0" fontId="37" fillId="27" borderId="31" xfId="1577" applyNumberFormat="1" applyFont="1" applyFill="1" applyBorder="1" applyAlignment="1">
      <alignment horizontal="center" vertical="center"/>
    </xf>
    <xf numFmtId="0" fontId="37" fillId="27" borderId="16" xfId="1577" applyNumberFormat="1" applyFont="1" applyFill="1" applyBorder="1" applyAlignment="1">
      <alignment horizontal="center" vertical="center" wrapText="1"/>
    </xf>
    <xf numFmtId="0" fontId="37" fillId="27" borderId="15" xfId="1577" applyNumberFormat="1" applyFont="1" applyFill="1" applyBorder="1" applyAlignment="1">
      <alignment horizontal="center" vertical="center"/>
    </xf>
    <xf numFmtId="0" fontId="37" fillId="27" borderId="3" xfId="0" applyFont="1" applyFill="1" applyBorder="1" applyAlignment="1">
      <alignment horizontal="center" vertical="center" wrapText="1"/>
    </xf>
    <xf numFmtId="0" fontId="37" fillId="27" borderId="3" xfId="0" applyFont="1" applyFill="1" applyBorder="1" applyAlignment="1">
      <alignment horizontal="center" vertical="center"/>
    </xf>
    <xf numFmtId="178" fontId="34" fillId="0" borderId="16" xfId="0" applyNumberFormat="1" applyFont="1" applyFill="1" applyBorder="1" applyAlignment="1">
      <alignment horizontal="right" vertical="center" shrinkToFit="1"/>
    </xf>
    <xf numFmtId="178" fontId="34" fillId="0" borderId="15" xfId="0" applyNumberFormat="1" applyFont="1" applyFill="1" applyBorder="1" applyAlignment="1">
      <alignment horizontal="right" vertical="center" shrinkToFit="1"/>
    </xf>
    <xf numFmtId="178" fontId="34" fillId="0" borderId="70" xfId="0" applyNumberFormat="1" applyFont="1" applyFill="1" applyBorder="1" applyAlignment="1">
      <alignment horizontal="right" vertical="center" shrinkToFit="1"/>
    </xf>
    <xf numFmtId="0" fontId="37" fillId="27" borderId="16" xfId="1577" applyNumberFormat="1" applyFont="1" applyFill="1" applyBorder="1" applyAlignment="1">
      <alignment horizontal="center" vertical="center"/>
    </xf>
    <xf numFmtId="0" fontId="37" fillId="27" borderId="14" xfId="1577" applyNumberFormat="1" applyFont="1" applyFill="1" applyBorder="1" applyAlignment="1">
      <alignment horizontal="center" vertical="center"/>
    </xf>
    <xf numFmtId="0" fontId="34" fillId="0" borderId="63" xfId="0" applyNumberFormat="1" applyFont="1" applyFill="1" applyBorder="1" applyAlignment="1">
      <alignment horizontal="left" vertical="center" shrinkToFit="1"/>
    </xf>
    <xf numFmtId="0" fontId="34" fillId="0" borderId="14" xfId="0" applyNumberFormat="1" applyFont="1" applyFill="1" applyBorder="1" applyAlignment="1">
      <alignment horizontal="left" vertical="center" shrinkToFit="1"/>
    </xf>
    <xf numFmtId="0" fontId="34" fillId="0" borderId="15" xfId="0" applyNumberFormat="1" applyFont="1" applyFill="1" applyBorder="1" applyAlignment="1">
      <alignment horizontal="left" vertical="center" shrinkToFit="1"/>
    </xf>
    <xf numFmtId="178" fontId="34" fillId="0" borderId="4" xfId="0" applyNumberFormat="1" applyFont="1" applyFill="1" applyBorder="1" applyAlignment="1">
      <alignment horizontal="right" vertical="center" shrinkToFit="1"/>
    </xf>
    <xf numFmtId="0" fontId="34" fillId="0" borderId="17" xfId="0" applyFont="1" applyFill="1" applyBorder="1" applyAlignment="1">
      <alignment horizontal="right" vertical="center" shrinkToFit="1"/>
    </xf>
    <xf numFmtId="0" fontId="34" fillId="0" borderId="18" xfId="0" applyFont="1" applyFill="1" applyBorder="1" applyAlignment="1">
      <alignment horizontal="right" vertical="center" shrinkToFit="1"/>
    </xf>
    <xf numFmtId="178" fontId="34" fillId="0" borderId="57" xfId="0" applyNumberFormat="1" applyFont="1" applyFill="1" applyBorder="1" applyAlignment="1">
      <alignment horizontal="right" vertical="center" shrinkToFit="1"/>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4" fillId="0" borderId="23" xfId="0" applyFont="1" applyFill="1" applyBorder="1" applyAlignment="1">
      <alignment horizontal="center" vertical="center"/>
    </xf>
    <xf numFmtId="0" fontId="34" fillId="0" borderId="53"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31" xfId="0" applyFont="1" applyFill="1" applyBorder="1" applyAlignment="1">
      <alignment horizontal="center" vertical="center"/>
    </xf>
    <xf numFmtId="0" fontId="34" fillId="0" borderId="54" xfId="0" applyFont="1" applyFill="1" applyBorder="1" applyAlignment="1">
      <alignment horizontal="center" vertical="center"/>
    </xf>
    <xf numFmtId="0" fontId="34" fillId="27" borderId="16" xfId="0" applyNumberFormat="1" applyFont="1" applyFill="1" applyBorder="1" applyAlignment="1">
      <alignment horizontal="center" vertical="center"/>
    </xf>
    <xf numFmtId="0" fontId="34" fillId="27" borderId="15" xfId="0" applyNumberFormat="1" applyFont="1" applyFill="1" applyBorder="1" applyAlignment="1">
      <alignment horizontal="center" vertical="center"/>
    </xf>
    <xf numFmtId="0" fontId="34" fillId="27" borderId="16" xfId="0" applyFont="1" applyFill="1" applyBorder="1" applyAlignment="1">
      <alignment horizontal="center" vertical="center"/>
    </xf>
    <xf numFmtId="0" fontId="34" fillId="27" borderId="15" xfId="0" applyFont="1" applyFill="1" applyBorder="1" applyAlignment="1">
      <alignment horizontal="center" vertical="center"/>
    </xf>
    <xf numFmtId="0" fontId="34" fillId="0" borderId="26" xfId="0" applyNumberFormat="1" applyFont="1" applyFill="1" applyBorder="1" applyAlignment="1">
      <alignment horizontal="left" vertical="center" shrinkToFit="1"/>
    </xf>
    <xf numFmtId="0" fontId="34" fillId="0" borderId="24" xfId="0" applyNumberFormat="1" applyFont="1" applyFill="1" applyBorder="1" applyAlignment="1">
      <alignment horizontal="left" vertical="center" shrinkToFit="1"/>
    </xf>
    <xf numFmtId="0" fontId="34" fillId="27" borderId="14" xfId="0" applyFont="1" applyFill="1" applyBorder="1" applyAlignment="1">
      <alignment horizontal="center" vertical="center"/>
    </xf>
    <xf numFmtId="0" fontId="34" fillId="27" borderId="3" xfId="0" applyFont="1" applyFill="1" applyBorder="1" applyAlignment="1">
      <alignment horizontal="center" vertical="center"/>
    </xf>
    <xf numFmtId="0" fontId="34" fillId="27" borderId="4" xfId="0" applyFont="1" applyFill="1" applyBorder="1" applyAlignment="1">
      <alignment horizontal="center" vertical="center" wrapText="1"/>
    </xf>
    <xf numFmtId="0" fontId="34" fillId="27" borderId="18" xfId="0" applyFont="1" applyFill="1" applyBorder="1" applyAlignment="1">
      <alignment horizontal="center" vertical="center" wrapText="1"/>
    </xf>
    <xf numFmtId="0" fontId="34" fillId="27" borderId="4"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9" xfId="0" applyFont="1" applyFill="1" applyBorder="1" applyAlignment="1">
      <alignment horizontal="center" vertical="center"/>
    </xf>
    <xf numFmtId="0" fontId="34" fillId="27" borderId="25" xfId="0" applyFont="1" applyFill="1" applyBorder="1" applyAlignment="1">
      <alignment horizontal="center" vertical="center"/>
    </xf>
    <xf numFmtId="0" fontId="34" fillId="27" borderId="21" xfId="0" applyFont="1" applyFill="1" applyBorder="1" applyAlignment="1">
      <alignment horizontal="center" vertical="center"/>
    </xf>
    <xf numFmtId="0" fontId="34" fillId="27" borderId="31" xfId="0" applyFont="1" applyFill="1" applyBorder="1" applyAlignment="1">
      <alignment horizontal="center" vertical="center"/>
    </xf>
    <xf numFmtId="0" fontId="40" fillId="27" borderId="4" xfId="0" applyFont="1" applyFill="1" applyBorder="1" applyAlignment="1">
      <alignment horizontal="center" vertical="center" wrapText="1"/>
    </xf>
    <xf numFmtId="0" fontId="40" fillId="27" borderId="18" xfId="0" applyFont="1" applyFill="1" applyBorder="1" applyAlignment="1">
      <alignment horizontal="center" vertical="center"/>
    </xf>
    <xf numFmtId="178" fontId="34" fillId="0" borderId="4" xfId="1578" applyNumberFormat="1" applyFont="1" applyFill="1" applyBorder="1" applyAlignment="1">
      <alignment horizontal="right" vertical="center" shrinkToFit="1"/>
    </xf>
    <xf numFmtId="178" fontId="34" fillId="0" borderId="17" xfId="1578" applyNumberFormat="1" applyFont="1" applyFill="1" applyBorder="1" applyAlignment="1">
      <alignment horizontal="right" vertical="center" shrinkToFit="1"/>
    </xf>
    <xf numFmtId="178" fontId="34" fillId="0" borderId="18" xfId="1578" applyNumberFormat="1" applyFont="1" applyFill="1" applyBorder="1" applyAlignment="1">
      <alignment horizontal="right" vertical="center" shrinkToFit="1"/>
    </xf>
    <xf numFmtId="178" fontId="34" fillId="0" borderId="57" xfId="1578" applyNumberFormat="1" applyFont="1" applyFill="1" applyBorder="1" applyAlignment="1">
      <alignment horizontal="right" vertical="center" shrinkToFit="1"/>
    </xf>
    <xf numFmtId="178" fontId="34" fillId="0" borderId="17" xfId="0" applyNumberFormat="1" applyFont="1" applyFill="1" applyBorder="1" applyAlignment="1">
      <alignment horizontal="right" vertical="center" shrinkToFit="1"/>
    </xf>
    <xf numFmtId="178" fontId="34" fillId="0" borderId="18" xfId="0" applyNumberFormat="1" applyFont="1" applyFill="1" applyBorder="1" applyAlignment="1">
      <alignment horizontal="right" vertical="center" shrinkToFit="1"/>
    </xf>
  </cellXfs>
  <cellStyles count="1579">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3" xfId="708" xr:uid="{00000000-0005-0000-0000-0000C3020000}"/>
    <cellStyle name="パーセント 2 3 2" xfId="1552" xr:uid="{00000000-0005-0000-0000-0000C4020000}"/>
    <cellStyle name="パーセント 2 3 2 2" xfId="1553" xr:uid="{00000000-0005-0000-0000-0000C5020000}"/>
    <cellStyle name="パーセント 2 3 3" xfId="1554" xr:uid="{00000000-0005-0000-0000-0000C6020000}"/>
    <cellStyle name="パーセント 2 3 3 2" xfId="1555" xr:uid="{00000000-0005-0000-0000-0000C7020000}"/>
    <cellStyle name="パーセント 2 3 4" xfId="1556" xr:uid="{00000000-0005-0000-0000-0000C8020000}"/>
    <cellStyle name="パーセント 2 4" xfId="1557" xr:uid="{00000000-0005-0000-0000-0000C9020000}"/>
    <cellStyle name="パーセント 2 4 2" xfId="1549" xr:uid="{00000000-0005-0000-0000-0000CA020000}"/>
    <cellStyle name="パーセント 3" xfId="709" xr:uid="{00000000-0005-0000-0000-0000CB020000}"/>
    <cellStyle name="パーセント 3 2" xfId="1558" xr:uid="{00000000-0005-0000-0000-0000CC020000}"/>
    <cellStyle name="パーセント 4" xfId="710" xr:uid="{00000000-0005-0000-0000-0000CD020000}"/>
    <cellStyle name="パーセント 5" xfId="711" xr:uid="{00000000-0005-0000-0000-0000CE020000}"/>
    <cellStyle name="ハイパーリンク 2" xfId="1559" xr:uid="{00000000-0005-0000-0000-0000CF020000}"/>
    <cellStyle name="メモ 10" xfId="712" xr:uid="{00000000-0005-0000-0000-0000D0020000}"/>
    <cellStyle name="メモ 11" xfId="713" xr:uid="{00000000-0005-0000-0000-0000D1020000}"/>
    <cellStyle name="メモ 12" xfId="714" xr:uid="{00000000-0005-0000-0000-0000D2020000}"/>
    <cellStyle name="メモ 13" xfId="715" xr:uid="{00000000-0005-0000-0000-0000D3020000}"/>
    <cellStyle name="メモ 14" xfId="716" xr:uid="{00000000-0005-0000-0000-0000D4020000}"/>
    <cellStyle name="メモ 15" xfId="717" xr:uid="{00000000-0005-0000-0000-0000D5020000}"/>
    <cellStyle name="メモ 16" xfId="718" xr:uid="{00000000-0005-0000-0000-0000D6020000}"/>
    <cellStyle name="メモ 17" xfId="719" xr:uid="{00000000-0005-0000-0000-0000D7020000}"/>
    <cellStyle name="メモ 18" xfId="720" xr:uid="{00000000-0005-0000-0000-0000D8020000}"/>
    <cellStyle name="メモ 19" xfId="721" xr:uid="{00000000-0005-0000-0000-0000D9020000}"/>
    <cellStyle name="メモ 2" xfId="722" xr:uid="{00000000-0005-0000-0000-0000DA020000}"/>
    <cellStyle name="メモ 2 2" xfId="723" xr:uid="{00000000-0005-0000-0000-0000DB020000}"/>
    <cellStyle name="メモ 2 2 2" xfId="724" xr:uid="{00000000-0005-0000-0000-0000DC020000}"/>
    <cellStyle name="メモ 2 2 2 2" xfId="1391" xr:uid="{00000000-0005-0000-0000-0000DD020000}"/>
    <cellStyle name="メモ 2 2 2 2 2" xfId="1392" xr:uid="{00000000-0005-0000-0000-0000DE020000}"/>
    <cellStyle name="メモ 2 2 2 3" xfId="1393" xr:uid="{00000000-0005-0000-0000-0000DF020000}"/>
    <cellStyle name="メモ 2 2 3" xfId="725" xr:uid="{00000000-0005-0000-0000-0000E0020000}"/>
    <cellStyle name="メモ 2 2 3 2" xfId="1394" xr:uid="{00000000-0005-0000-0000-0000E1020000}"/>
    <cellStyle name="メモ 20" xfId="726" xr:uid="{00000000-0005-0000-0000-0000E2020000}"/>
    <cellStyle name="メモ 21" xfId="727" xr:uid="{00000000-0005-0000-0000-0000E3020000}"/>
    <cellStyle name="メモ 22" xfId="728" xr:uid="{00000000-0005-0000-0000-0000E4020000}"/>
    <cellStyle name="メモ 23" xfId="729" xr:uid="{00000000-0005-0000-0000-0000E5020000}"/>
    <cellStyle name="メモ 24" xfId="730" xr:uid="{00000000-0005-0000-0000-0000E6020000}"/>
    <cellStyle name="メモ 25" xfId="731" xr:uid="{00000000-0005-0000-0000-0000E7020000}"/>
    <cellStyle name="メモ 3" xfId="732" xr:uid="{00000000-0005-0000-0000-0000E8020000}"/>
    <cellStyle name="メモ 3 2" xfId="733" xr:uid="{00000000-0005-0000-0000-0000E9020000}"/>
    <cellStyle name="メモ 3 2 2" xfId="1395" xr:uid="{00000000-0005-0000-0000-0000EA020000}"/>
    <cellStyle name="メモ 3 2 2 2" xfId="1396" xr:uid="{00000000-0005-0000-0000-0000EB020000}"/>
    <cellStyle name="メモ 3 2 3" xfId="1397" xr:uid="{00000000-0005-0000-0000-0000EC020000}"/>
    <cellStyle name="メモ 3 3" xfId="734" xr:uid="{00000000-0005-0000-0000-0000ED020000}"/>
    <cellStyle name="メモ 3 3 2" xfId="1398" xr:uid="{00000000-0005-0000-0000-0000EE020000}"/>
    <cellStyle name="メモ 4" xfId="735" xr:uid="{00000000-0005-0000-0000-0000EF020000}"/>
    <cellStyle name="メモ 4 2" xfId="736" xr:uid="{00000000-0005-0000-0000-0000F0020000}"/>
    <cellStyle name="メモ 4 2 2" xfId="1399" xr:uid="{00000000-0005-0000-0000-0000F1020000}"/>
    <cellStyle name="メモ 4 2 2 2" xfId="1400" xr:uid="{00000000-0005-0000-0000-0000F2020000}"/>
    <cellStyle name="メモ 4 2 3" xfId="1401" xr:uid="{00000000-0005-0000-0000-0000F3020000}"/>
    <cellStyle name="メモ 4 3" xfId="737" xr:uid="{00000000-0005-0000-0000-0000F4020000}"/>
    <cellStyle name="メモ 4 3 2" xfId="1402" xr:uid="{00000000-0005-0000-0000-0000F5020000}"/>
    <cellStyle name="メモ 5" xfId="738" xr:uid="{00000000-0005-0000-0000-0000F6020000}"/>
    <cellStyle name="メモ 6" xfId="739" xr:uid="{00000000-0005-0000-0000-0000F7020000}"/>
    <cellStyle name="メモ 7" xfId="740" xr:uid="{00000000-0005-0000-0000-0000F8020000}"/>
    <cellStyle name="メモ 8" xfId="741" xr:uid="{00000000-0005-0000-0000-0000F9020000}"/>
    <cellStyle name="メモ 9" xfId="742" xr:uid="{00000000-0005-0000-0000-0000FA020000}"/>
    <cellStyle name="リンク セル 10" xfId="743" xr:uid="{00000000-0005-0000-0000-0000FB020000}"/>
    <cellStyle name="リンク セル 11" xfId="744" xr:uid="{00000000-0005-0000-0000-0000FC020000}"/>
    <cellStyle name="リンク セル 12" xfId="745" xr:uid="{00000000-0005-0000-0000-0000FD020000}"/>
    <cellStyle name="リンク セル 13" xfId="746" xr:uid="{00000000-0005-0000-0000-0000FE020000}"/>
    <cellStyle name="リンク セル 14" xfId="747" xr:uid="{00000000-0005-0000-0000-0000FF020000}"/>
    <cellStyle name="リンク セル 15" xfId="748" xr:uid="{00000000-0005-0000-0000-000000030000}"/>
    <cellStyle name="リンク セル 16" xfId="749" xr:uid="{00000000-0005-0000-0000-000001030000}"/>
    <cellStyle name="リンク セル 17" xfId="750" xr:uid="{00000000-0005-0000-0000-000002030000}"/>
    <cellStyle name="リンク セル 18" xfId="751" xr:uid="{00000000-0005-0000-0000-000003030000}"/>
    <cellStyle name="リンク セル 19" xfId="752" xr:uid="{00000000-0005-0000-0000-000004030000}"/>
    <cellStyle name="リンク セル 2" xfId="753" xr:uid="{00000000-0005-0000-0000-000005030000}"/>
    <cellStyle name="リンク セル 2 2" xfId="754" xr:uid="{00000000-0005-0000-0000-000006030000}"/>
    <cellStyle name="リンク セル 20" xfId="755" xr:uid="{00000000-0005-0000-0000-000007030000}"/>
    <cellStyle name="リンク セル 21" xfId="756" xr:uid="{00000000-0005-0000-0000-000008030000}"/>
    <cellStyle name="リンク セル 22" xfId="757" xr:uid="{00000000-0005-0000-0000-000009030000}"/>
    <cellStyle name="リンク セル 23" xfId="758" xr:uid="{00000000-0005-0000-0000-00000A030000}"/>
    <cellStyle name="リンク セル 24" xfId="759" xr:uid="{00000000-0005-0000-0000-00000B030000}"/>
    <cellStyle name="リンク セル 25" xfId="760" xr:uid="{00000000-0005-0000-0000-00000C030000}"/>
    <cellStyle name="リンク セル 3" xfId="761" xr:uid="{00000000-0005-0000-0000-00000D030000}"/>
    <cellStyle name="リンク セル 3 2" xfId="762" xr:uid="{00000000-0005-0000-0000-00000E030000}"/>
    <cellStyle name="リンク セル 4" xfId="763" xr:uid="{00000000-0005-0000-0000-00000F030000}"/>
    <cellStyle name="リンク セル 5" xfId="764" xr:uid="{00000000-0005-0000-0000-000010030000}"/>
    <cellStyle name="リンク セル 6" xfId="765" xr:uid="{00000000-0005-0000-0000-000011030000}"/>
    <cellStyle name="リンク セル 7" xfId="766" xr:uid="{00000000-0005-0000-0000-000012030000}"/>
    <cellStyle name="リンク セル 8" xfId="767" xr:uid="{00000000-0005-0000-0000-000013030000}"/>
    <cellStyle name="リンク セル 9" xfId="768" xr:uid="{00000000-0005-0000-0000-000014030000}"/>
    <cellStyle name="悪い 10" xfId="769" xr:uid="{00000000-0005-0000-0000-000015030000}"/>
    <cellStyle name="悪い 11" xfId="770" xr:uid="{00000000-0005-0000-0000-000016030000}"/>
    <cellStyle name="悪い 12" xfId="771" xr:uid="{00000000-0005-0000-0000-000017030000}"/>
    <cellStyle name="悪い 13" xfId="772" xr:uid="{00000000-0005-0000-0000-000018030000}"/>
    <cellStyle name="悪い 14" xfId="773" xr:uid="{00000000-0005-0000-0000-000019030000}"/>
    <cellStyle name="悪い 15" xfId="774" xr:uid="{00000000-0005-0000-0000-00001A030000}"/>
    <cellStyle name="悪い 16" xfId="775" xr:uid="{00000000-0005-0000-0000-00001B030000}"/>
    <cellStyle name="悪い 17" xfId="776" xr:uid="{00000000-0005-0000-0000-00001C030000}"/>
    <cellStyle name="悪い 18" xfId="777" xr:uid="{00000000-0005-0000-0000-00001D030000}"/>
    <cellStyle name="悪い 19" xfId="778" xr:uid="{00000000-0005-0000-0000-00001E030000}"/>
    <cellStyle name="悪い 2" xfId="779" xr:uid="{00000000-0005-0000-0000-00001F030000}"/>
    <cellStyle name="悪い 2 2" xfId="780" xr:uid="{00000000-0005-0000-0000-000020030000}"/>
    <cellStyle name="悪い 2 3" xfId="1403" xr:uid="{00000000-0005-0000-0000-000021030000}"/>
    <cellStyle name="悪い 20" xfId="781" xr:uid="{00000000-0005-0000-0000-000022030000}"/>
    <cellStyle name="悪い 21" xfId="782" xr:uid="{00000000-0005-0000-0000-000023030000}"/>
    <cellStyle name="悪い 22" xfId="783" xr:uid="{00000000-0005-0000-0000-000024030000}"/>
    <cellStyle name="悪い 23" xfId="784" xr:uid="{00000000-0005-0000-0000-000025030000}"/>
    <cellStyle name="悪い 24" xfId="785" xr:uid="{00000000-0005-0000-0000-000026030000}"/>
    <cellStyle name="悪い 25" xfId="786" xr:uid="{00000000-0005-0000-0000-000027030000}"/>
    <cellStyle name="悪い 3" xfId="787" xr:uid="{00000000-0005-0000-0000-000028030000}"/>
    <cellStyle name="悪い 3 2" xfId="788" xr:uid="{00000000-0005-0000-0000-000029030000}"/>
    <cellStyle name="悪い 4" xfId="789" xr:uid="{00000000-0005-0000-0000-00002A030000}"/>
    <cellStyle name="悪い 5" xfId="790" xr:uid="{00000000-0005-0000-0000-00002B030000}"/>
    <cellStyle name="悪い 6" xfId="791" xr:uid="{00000000-0005-0000-0000-00002C030000}"/>
    <cellStyle name="悪い 7" xfId="792" xr:uid="{00000000-0005-0000-0000-00002D030000}"/>
    <cellStyle name="悪い 8" xfId="793" xr:uid="{00000000-0005-0000-0000-00002E030000}"/>
    <cellStyle name="悪い 9" xfId="794" xr:uid="{00000000-0005-0000-0000-00002F030000}"/>
    <cellStyle name="計算 10" xfId="795" xr:uid="{00000000-0005-0000-0000-000030030000}"/>
    <cellStyle name="計算 11" xfId="796" xr:uid="{00000000-0005-0000-0000-000031030000}"/>
    <cellStyle name="計算 12" xfId="797" xr:uid="{00000000-0005-0000-0000-000032030000}"/>
    <cellStyle name="計算 13" xfId="798" xr:uid="{00000000-0005-0000-0000-000033030000}"/>
    <cellStyle name="計算 14" xfId="799" xr:uid="{00000000-0005-0000-0000-000034030000}"/>
    <cellStyle name="計算 15" xfId="800" xr:uid="{00000000-0005-0000-0000-000035030000}"/>
    <cellStyle name="計算 16" xfId="801" xr:uid="{00000000-0005-0000-0000-000036030000}"/>
    <cellStyle name="計算 17" xfId="802" xr:uid="{00000000-0005-0000-0000-000037030000}"/>
    <cellStyle name="計算 18" xfId="803" xr:uid="{00000000-0005-0000-0000-000038030000}"/>
    <cellStyle name="計算 19" xfId="804" xr:uid="{00000000-0005-0000-0000-000039030000}"/>
    <cellStyle name="計算 2" xfId="805" xr:uid="{00000000-0005-0000-0000-00003A030000}"/>
    <cellStyle name="計算 2 2" xfId="806" xr:uid="{00000000-0005-0000-0000-00003B030000}"/>
    <cellStyle name="計算 2 2 2" xfId="807" xr:uid="{00000000-0005-0000-0000-00003C030000}"/>
    <cellStyle name="計算 2 2 2 2" xfId="1404" xr:uid="{00000000-0005-0000-0000-00003D030000}"/>
    <cellStyle name="計算 2 2 2 2 2" xfId="1405" xr:uid="{00000000-0005-0000-0000-00003E030000}"/>
    <cellStyle name="計算 2 2 2 3" xfId="1406" xr:uid="{00000000-0005-0000-0000-00003F030000}"/>
    <cellStyle name="計算 2 2 3" xfId="808" xr:uid="{00000000-0005-0000-0000-000040030000}"/>
    <cellStyle name="計算 2 2 3 2" xfId="1407" xr:uid="{00000000-0005-0000-0000-000041030000}"/>
    <cellStyle name="計算 20" xfId="809" xr:uid="{00000000-0005-0000-0000-000042030000}"/>
    <cellStyle name="計算 21" xfId="810" xr:uid="{00000000-0005-0000-0000-000043030000}"/>
    <cellStyle name="計算 22" xfId="811" xr:uid="{00000000-0005-0000-0000-000044030000}"/>
    <cellStyle name="計算 23" xfId="812" xr:uid="{00000000-0005-0000-0000-000045030000}"/>
    <cellStyle name="計算 24" xfId="813" xr:uid="{00000000-0005-0000-0000-000046030000}"/>
    <cellStyle name="計算 25" xfId="814" xr:uid="{00000000-0005-0000-0000-000047030000}"/>
    <cellStyle name="計算 3" xfId="815" xr:uid="{00000000-0005-0000-0000-000048030000}"/>
    <cellStyle name="計算 3 2" xfId="816" xr:uid="{00000000-0005-0000-0000-000049030000}"/>
    <cellStyle name="計算 3 2 2" xfId="1408" xr:uid="{00000000-0005-0000-0000-00004A030000}"/>
    <cellStyle name="計算 3 2 2 2" xfId="1409" xr:uid="{00000000-0005-0000-0000-00004B030000}"/>
    <cellStyle name="計算 3 2 3" xfId="1410" xr:uid="{00000000-0005-0000-0000-00004C030000}"/>
    <cellStyle name="計算 3 3" xfId="817" xr:uid="{00000000-0005-0000-0000-00004D030000}"/>
    <cellStyle name="計算 3 3 2" xfId="1411" xr:uid="{00000000-0005-0000-0000-00004E030000}"/>
    <cellStyle name="計算 4" xfId="818" xr:uid="{00000000-0005-0000-0000-00004F030000}"/>
    <cellStyle name="計算 4 2" xfId="819" xr:uid="{00000000-0005-0000-0000-000050030000}"/>
    <cellStyle name="計算 4 2 2" xfId="1412" xr:uid="{00000000-0005-0000-0000-000051030000}"/>
    <cellStyle name="計算 4 2 2 2" xfId="1413" xr:uid="{00000000-0005-0000-0000-000052030000}"/>
    <cellStyle name="計算 4 2 3" xfId="1414" xr:uid="{00000000-0005-0000-0000-000053030000}"/>
    <cellStyle name="計算 4 3" xfId="820" xr:uid="{00000000-0005-0000-0000-000054030000}"/>
    <cellStyle name="計算 4 3 2" xfId="1415" xr:uid="{00000000-0005-0000-0000-000055030000}"/>
    <cellStyle name="計算 5" xfId="821" xr:uid="{00000000-0005-0000-0000-000056030000}"/>
    <cellStyle name="計算 6" xfId="822" xr:uid="{00000000-0005-0000-0000-000057030000}"/>
    <cellStyle name="計算 7" xfId="823" xr:uid="{00000000-0005-0000-0000-000058030000}"/>
    <cellStyle name="計算 8" xfId="824" xr:uid="{00000000-0005-0000-0000-000059030000}"/>
    <cellStyle name="計算 9" xfId="825" xr:uid="{00000000-0005-0000-0000-00005A030000}"/>
    <cellStyle name="警告文 10" xfId="826" xr:uid="{00000000-0005-0000-0000-00005B030000}"/>
    <cellStyle name="警告文 11" xfId="827" xr:uid="{00000000-0005-0000-0000-00005C030000}"/>
    <cellStyle name="警告文 12" xfId="828" xr:uid="{00000000-0005-0000-0000-00005D030000}"/>
    <cellStyle name="警告文 13" xfId="829" xr:uid="{00000000-0005-0000-0000-00005E030000}"/>
    <cellStyle name="警告文 14" xfId="830" xr:uid="{00000000-0005-0000-0000-00005F030000}"/>
    <cellStyle name="警告文 15" xfId="831" xr:uid="{00000000-0005-0000-0000-000060030000}"/>
    <cellStyle name="警告文 16" xfId="832" xr:uid="{00000000-0005-0000-0000-000061030000}"/>
    <cellStyle name="警告文 17" xfId="833" xr:uid="{00000000-0005-0000-0000-000062030000}"/>
    <cellStyle name="警告文 18" xfId="834" xr:uid="{00000000-0005-0000-0000-000063030000}"/>
    <cellStyle name="警告文 19" xfId="835" xr:uid="{00000000-0005-0000-0000-000064030000}"/>
    <cellStyle name="警告文 2" xfId="836" xr:uid="{00000000-0005-0000-0000-000065030000}"/>
    <cellStyle name="警告文 2 2" xfId="837" xr:uid="{00000000-0005-0000-0000-000066030000}"/>
    <cellStyle name="警告文 20" xfId="838" xr:uid="{00000000-0005-0000-0000-000067030000}"/>
    <cellStyle name="警告文 21" xfId="839" xr:uid="{00000000-0005-0000-0000-000068030000}"/>
    <cellStyle name="警告文 22" xfId="840" xr:uid="{00000000-0005-0000-0000-000069030000}"/>
    <cellStyle name="警告文 23" xfId="841" xr:uid="{00000000-0005-0000-0000-00006A030000}"/>
    <cellStyle name="警告文 24" xfId="842" xr:uid="{00000000-0005-0000-0000-00006B030000}"/>
    <cellStyle name="警告文 25" xfId="843" xr:uid="{00000000-0005-0000-0000-00006C030000}"/>
    <cellStyle name="警告文 3" xfId="844" xr:uid="{00000000-0005-0000-0000-00006D030000}"/>
    <cellStyle name="警告文 3 2" xfId="845" xr:uid="{00000000-0005-0000-0000-00006E030000}"/>
    <cellStyle name="警告文 4" xfId="846" xr:uid="{00000000-0005-0000-0000-00006F030000}"/>
    <cellStyle name="警告文 5" xfId="847" xr:uid="{00000000-0005-0000-0000-000070030000}"/>
    <cellStyle name="警告文 6" xfId="848" xr:uid="{00000000-0005-0000-0000-000071030000}"/>
    <cellStyle name="警告文 7" xfId="849" xr:uid="{00000000-0005-0000-0000-000072030000}"/>
    <cellStyle name="警告文 8" xfId="850" xr:uid="{00000000-0005-0000-0000-000073030000}"/>
    <cellStyle name="警告文 9" xfId="851" xr:uid="{00000000-0005-0000-0000-000074030000}"/>
    <cellStyle name="桁区切り" xfId="1" builtinId="6"/>
    <cellStyle name="桁区切り 2" xfId="852" xr:uid="{00000000-0005-0000-0000-000076030000}"/>
    <cellStyle name="桁区切り 2 2" xfId="853" xr:uid="{00000000-0005-0000-0000-000077030000}"/>
    <cellStyle name="桁区切り 2 2 2" xfId="854" xr:uid="{00000000-0005-0000-0000-000078030000}"/>
    <cellStyle name="桁区切り 2 3" xfId="855" xr:uid="{00000000-0005-0000-0000-000079030000}"/>
    <cellStyle name="桁区切り 2 4" xfId="1416" xr:uid="{00000000-0005-0000-0000-00007A030000}"/>
    <cellStyle name="桁区切り 2 5" xfId="1417" xr:uid="{00000000-0005-0000-0000-00007B030000}"/>
    <cellStyle name="桁区切り 2 5 2" xfId="1418" xr:uid="{00000000-0005-0000-0000-00007C030000}"/>
    <cellStyle name="桁区切り 2 5 3" xfId="1419" xr:uid="{00000000-0005-0000-0000-00007D030000}"/>
    <cellStyle name="桁区切り 2 5 3 2" xfId="1420" xr:uid="{00000000-0005-0000-0000-00007E030000}"/>
    <cellStyle name="桁区切り 2 6" xfId="1421" xr:uid="{00000000-0005-0000-0000-00007F030000}"/>
    <cellStyle name="桁区切り 2 6 2" xfId="1560" xr:uid="{00000000-0005-0000-0000-000080030000}"/>
    <cellStyle name="桁区切り 2 7" xfId="1422" xr:uid="{00000000-0005-0000-0000-000081030000}"/>
    <cellStyle name="桁区切り 2 8" xfId="1423" xr:uid="{00000000-0005-0000-0000-000082030000}"/>
    <cellStyle name="桁区切り 2 8 2" xfId="1424" xr:uid="{00000000-0005-0000-0000-000083030000}"/>
    <cellStyle name="桁区切り 2 8 2 2" xfId="1425" xr:uid="{00000000-0005-0000-0000-000084030000}"/>
    <cellStyle name="桁区切り 2 8 2 2 2" xfId="1426" xr:uid="{00000000-0005-0000-0000-000085030000}"/>
    <cellStyle name="桁区切り 2 8 2 2 2 2" xfId="1427" xr:uid="{00000000-0005-0000-0000-000086030000}"/>
    <cellStyle name="桁区切り 2 8 2 2 2 2 2" xfId="1428" xr:uid="{00000000-0005-0000-0000-000087030000}"/>
    <cellStyle name="桁区切り 2 8 2 3" xfId="1429" xr:uid="{00000000-0005-0000-0000-000088030000}"/>
    <cellStyle name="桁区切り 2 8 2 3 2" xfId="1430" xr:uid="{00000000-0005-0000-0000-000089030000}"/>
    <cellStyle name="桁区切り 2 8 2 3 2 2" xfId="1431" xr:uid="{00000000-0005-0000-0000-00008A030000}"/>
    <cellStyle name="桁区切り 3" xfId="856" xr:uid="{00000000-0005-0000-0000-00008B030000}"/>
    <cellStyle name="桁区切り 3 2" xfId="857" xr:uid="{00000000-0005-0000-0000-00008C030000}"/>
    <cellStyle name="桁区切り 3 5" xfId="1432" xr:uid="{00000000-0005-0000-0000-00008D030000}"/>
    <cellStyle name="桁区切り 4" xfId="858" xr:uid="{00000000-0005-0000-0000-00008E030000}"/>
    <cellStyle name="桁区切り 4 2" xfId="1433" xr:uid="{00000000-0005-0000-0000-00008F030000}"/>
    <cellStyle name="桁区切り 5" xfId="1434" xr:uid="{00000000-0005-0000-0000-000090030000}"/>
    <cellStyle name="桁区切り 5 2" xfId="1561" xr:uid="{00000000-0005-0000-0000-000091030000}"/>
    <cellStyle name="桁区切り 5 2 2" xfId="1562" xr:uid="{00000000-0005-0000-0000-000092030000}"/>
    <cellStyle name="桁区切り 5 3" xfId="1563" xr:uid="{00000000-0005-0000-0000-000093030000}"/>
    <cellStyle name="桁区切り 6" xfId="1435" xr:uid="{00000000-0005-0000-0000-000094030000}"/>
    <cellStyle name="桁区切り 7" xfId="1436" xr:uid="{00000000-0005-0000-0000-000095030000}"/>
    <cellStyle name="桁区切り 8" xfId="1437" xr:uid="{00000000-0005-0000-0000-000096030000}"/>
    <cellStyle name="桁区切り 8 2" xfId="1438" xr:uid="{00000000-0005-0000-0000-000097030000}"/>
    <cellStyle name="見出し 1 10" xfId="859" xr:uid="{00000000-0005-0000-0000-000098030000}"/>
    <cellStyle name="見出し 1 11" xfId="860" xr:uid="{00000000-0005-0000-0000-000099030000}"/>
    <cellStyle name="見出し 1 12" xfId="861" xr:uid="{00000000-0005-0000-0000-00009A030000}"/>
    <cellStyle name="見出し 1 13" xfId="862" xr:uid="{00000000-0005-0000-0000-00009B030000}"/>
    <cellStyle name="見出し 1 14" xfId="863" xr:uid="{00000000-0005-0000-0000-00009C030000}"/>
    <cellStyle name="見出し 1 15" xfId="864" xr:uid="{00000000-0005-0000-0000-00009D030000}"/>
    <cellStyle name="見出し 1 16" xfId="865" xr:uid="{00000000-0005-0000-0000-00009E030000}"/>
    <cellStyle name="見出し 1 17" xfId="866" xr:uid="{00000000-0005-0000-0000-00009F030000}"/>
    <cellStyle name="見出し 1 18" xfId="867" xr:uid="{00000000-0005-0000-0000-0000A0030000}"/>
    <cellStyle name="見出し 1 19" xfId="868" xr:uid="{00000000-0005-0000-0000-0000A1030000}"/>
    <cellStyle name="見出し 1 2" xfId="869" xr:uid="{00000000-0005-0000-0000-0000A2030000}"/>
    <cellStyle name="見出し 1 2 2" xfId="870" xr:uid="{00000000-0005-0000-0000-0000A3030000}"/>
    <cellStyle name="見出し 1 20" xfId="871" xr:uid="{00000000-0005-0000-0000-0000A4030000}"/>
    <cellStyle name="見出し 1 21" xfId="872" xr:uid="{00000000-0005-0000-0000-0000A5030000}"/>
    <cellStyle name="見出し 1 22" xfId="873" xr:uid="{00000000-0005-0000-0000-0000A6030000}"/>
    <cellStyle name="見出し 1 23" xfId="874" xr:uid="{00000000-0005-0000-0000-0000A7030000}"/>
    <cellStyle name="見出し 1 24" xfId="875" xr:uid="{00000000-0005-0000-0000-0000A8030000}"/>
    <cellStyle name="見出し 1 25" xfId="876" xr:uid="{00000000-0005-0000-0000-0000A9030000}"/>
    <cellStyle name="見出し 1 3" xfId="877" xr:uid="{00000000-0005-0000-0000-0000AA030000}"/>
    <cellStyle name="見出し 1 3 2" xfId="878" xr:uid="{00000000-0005-0000-0000-0000AB030000}"/>
    <cellStyle name="見出し 1 4" xfId="879" xr:uid="{00000000-0005-0000-0000-0000AC030000}"/>
    <cellStyle name="見出し 1 5" xfId="880" xr:uid="{00000000-0005-0000-0000-0000AD030000}"/>
    <cellStyle name="見出し 1 6" xfId="881" xr:uid="{00000000-0005-0000-0000-0000AE030000}"/>
    <cellStyle name="見出し 1 7" xfId="882" xr:uid="{00000000-0005-0000-0000-0000AF030000}"/>
    <cellStyle name="見出し 1 8" xfId="883" xr:uid="{00000000-0005-0000-0000-0000B0030000}"/>
    <cellStyle name="見出し 1 9" xfId="884" xr:uid="{00000000-0005-0000-0000-0000B1030000}"/>
    <cellStyle name="見出し 2 10" xfId="885" xr:uid="{00000000-0005-0000-0000-0000B2030000}"/>
    <cellStyle name="見出し 2 11" xfId="886" xr:uid="{00000000-0005-0000-0000-0000B3030000}"/>
    <cellStyle name="見出し 2 12" xfId="887" xr:uid="{00000000-0005-0000-0000-0000B4030000}"/>
    <cellStyle name="見出し 2 13" xfId="888" xr:uid="{00000000-0005-0000-0000-0000B5030000}"/>
    <cellStyle name="見出し 2 14" xfId="889" xr:uid="{00000000-0005-0000-0000-0000B6030000}"/>
    <cellStyle name="見出し 2 15" xfId="890" xr:uid="{00000000-0005-0000-0000-0000B7030000}"/>
    <cellStyle name="見出し 2 16" xfId="891" xr:uid="{00000000-0005-0000-0000-0000B8030000}"/>
    <cellStyle name="見出し 2 17" xfId="892" xr:uid="{00000000-0005-0000-0000-0000B9030000}"/>
    <cellStyle name="見出し 2 18" xfId="893" xr:uid="{00000000-0005-0000-0000-0000BA030000}"/>
    <cellStyle name="見出し 2 19" xfId="894" xr:uid="{00000000-0005-0000-0000-0000BB030000}"/>
    <cellStyle name="見出し 2 2" xfId="895" xr:uid="{00000000-0005-0000-0000-0000BC030000}"/>
    <cellStyle name="見出し 2 2 2" xfId="896" xr:uid="{00000000-0005-0000-0000-0000BD030000}"/>
    <cellStyle name="見出し 2 20" xfId="897" xr:uid="{00000000-0005-0000-0000-0000BE030000}"/>
    <cellStyle name="見出し 2 21" xfId="898" xr:uid="{00000000-0005-0000-0000-0000BF030000}"/>
    <cellStyle name="見出し 2 22" xfId="899" xr:uid="{00000000-0005-0000-0000-0000C0030000}"/>
    <cellStyle name="見出し 2 23" xfId="900" xr:uid="{00000000-0005-0000-0000-0000C1030000}"/>
    <cellStyle name="見出し 2 24" xfId="901" xr:uid="{00000000-0005-0000-0000-0000C2030000}"/>
    <cellStyle name="見出し 2 25" xfId="902" xr:uid="{00000000-0005-0000-0000-0000C3030000}"/>
    <cellStyle name="見出し 2 3" xfId="903" xr:uid="{00000000-0005-0000-0000-0000C4030000}"/>
    <cellStyle name="見出し 2 3 2" xfId="904" xr:uid="{00000000-0005-0000-0000-0000C5030000}"/>
    <cellStyle name="見出し 2 4" xfId="905" xr:uid="{00000000-0005-0000-0000-0000C6030000}"/>
    <cellStyle name="見出し 2 5" xfId="906" xr:uid="{00000000-0005-0000-0000-0000C7030000}"/>
    <cellStyle name="見出し 2 6" xfId="907" xr:uid="{00000000-0005-0000-0000-0000C8030000}"/>
    <cellStyle name="見出し 2 7" xfId="908" xr:uid="{00000000-0005-0000-0000-0000C9030000}"/>
    <cellStyle name="見出し 2 8" xfId="909" xr:uid="{00000000-0005-0000-0000-0000CA030000}"/>
    <cellStyle name="見出し 2 9" xfId="910" xr:uid="{00000000-0005-0000-0000-0000CB030000}"/>
    <cellStyle name="見出し 3 10" xfId="911" xr:uid="{00000000-0005-0000-0000-0000CC030000}"/>
    <cellStyle name="見出し 3 11" xfId="912" xr:uid="{00000000-0005-0000-0000-0000CD030000}"/>
    <cellStyle name="見出し 3 12" xfId="913" xr:uid="{00000000-0005-0000-0000-0000CE030000}"/>
    <cellStyle name="見出し 3 13" xfId="914" xr:uid="{00000000-0005-0000-0000-0000CF030000}"/>
    <cellStyle name="見出し 3 14" xfId="915" xr:uid="{00000000-0005-0000-0000-0000D0030000}"/>
    <cellStyle name="見出し 3 15" xfId="916" xr:uid="{00000000-0005-0000-0000-0000D1030000}"/>
    <cellStyle name="見出し 3 16" xfId="917" xr:uid="{00000000-0005-0000-0000-0000D2030000}"/>
    <cellStyle name="見出し 3 17" xfId="918" xr:uid="{00000000-0005-0000-0000-0000D3030000}"/>
    <cellStyle name="見出し 3 18" xfId="919" xr:uid="{00000000-0005-0000-0000-0000D4030000}"/>
    <cellStyle name="見出し 3 19" xfId="920" xr:uid="{00000000-0005-0000-0000-0000D5030000}"/>
    <cellStyle name="見出し 3 2" xfId="921" xr:uid="{00000000-0005-0000-0000-0000D6030000}"/>
    <cellStyle name="見出し 3 2 2" xfId="922" xr:uid="{00000000-0005-0000-0000-0000D7030000}"/>
    <cellStyle name="見出し 3 20" xfId="923" xr:uid="{00000000-0005-0000-0000-0000D8030000}"/>
    <cellStyle name="見出し 3 21" xfId="924" xr:uid="{00000000-0005-0000-0000-0000D9030000}"/>
    <cellStyle name="見出し 3 22" xfId="925" xr:uid="{00000000-0005-0000-0000-0000DA030000}"/>
    <cellStyle name="見出し 3 23" xfId="926" xr:uid="{00000000-0005-0000-0000-0000DB030000}"/>
    <cellStyle name="見出し 3 24" xfId="927" xr:uid="{00000000-0005-0000-0000-0000DC030000}"/>
    <cellStyle name="見出し 3 25" xfId="928" xr:uid="{00000000-0005-0000-0000-0000DD030000}"/>
    <cellStyle name="見出し 3 3" xfId="929" xr:uid="{00000000-0005-0000-0000-0000DE030000}"/>
    <cellStyle name="見出し 3 3 2" xfId="930" xr:uid="{00000000-0005-0000-0000-0000DF030000}"/>
    <cellStyle name="見出し 3 4" xfId="931" xr:uid="{00000000-0005-0000-0000-0000E0030000}"/>
    <cellStyle name="見出し 3 5" xfId="932" xr:uid="{00000000-0005-0000-0000-0000E1030000}"/>
    <cellStyle name="見出し 3 6" xfId="933" xr:uid="{00000000-0005-0000-0000-0000E2030000}"/>
    <cellStyle name="見出し 3 7" xfId="934" xr:uid="{00000000-0005-0000-0000-0000E3030000}"/>
    <cellStyle name="見出し 3 8" xfId="935" xr:uid="{00000000-0005-0000-0000-0000E4030000}"/>
    <cellStyle name="見出し 3 9" xfId="936" xr:uid="{00000000-0005-0000-0000-0000E5030000}"/>
    <cellStyle name="見出し 4 10" xfId="937" xr:uid="{00000000-0005-0000-0000-0000E6030000}"/>
    <cellStyle name="見出し 4 11" xfId="938" xr:uid="{00000000-0005-0000-0000-0000E7030000}"/>
    <cellStyle name="見出し 4 12" xfId="939" xr:uid="{00000000-0005-0000-0000-0000E8030000}"/>
    <cellStyle name="見出し 4 13" xfId="940" xr:uid="{00000000-0005-0000-0000-0000E9030000}"/>
    <cellStyle name="見出し 4 14" xfId="941" xr:uid="{00000000-0005-0000-0000-0000EA030000}"/>
    <cellStyle name="見出し 4 15" xfId="942" xr:uid="{00000000-0005-0000-0000-0000EB030000}"/>
    <cellStyle name="見出し 4 16" xfId="943" xr:uid="{00000000-0005-0000-0000-0000EC030000}"/>
    <cellStyle name="見出し 4 17" xfId="944" xr:uid="{00000000-0005-0000-0000-0000ED030000}"/>
    <cellStyle name="見出し 4 18" xfId="945" xr:uid="{00000000-0005-0000-0000-0000EE030000}"/>
    <cellStyle name="見出し 4 19" xfId="946" xr:uid="{00000000-0005-0000-0000-0000EF030000}"/>
    <cellStyle name="見出し 4 2" xfId="947" xr:uid="{00000000-0005-0000-0000-0000F0030000}"/>
    <cellStyle name="見出し 4 2 2" xfId="948" xr:uid="{00000000-0005-0000-0000-0000F1030000}"/>
    <cellStyle name="見出し 4 20" xfId="949" xr:uid="{00000000-0005-0000-0000-0000F2030000}"/>
    <cellStyle name="見出し 4 21" xfId="950" xr:uid="{00000000-0005-0000-0000-0000F3030000}"/>
    <cellStyle name="見出し 4 22" xfId="951" xr:uid="{00000000-0005-0000-0000-0000F4030000}"/>
    <cellStyle name="見出し 4 23" xfId="952" xr:uid="{00000000-0005-0000-0000-0000F5030000}"/>
    <cellStyle name="見出し 4 24" xfId="953" xr:uid="{00000000-0005-0000-0000-0000F6030000}"/>
    <cellStyle name="見出し 4 25" xfId="954" xr:uid="{00000000-0005-0000-0000-0000F7030000}"/>
    <cellStyle name="見出し 4 3" xfId="955" xr:uid="{00000000-0005-0000-0000-0000F8030000}"/>
    <cellStyle name="見出し 4 3 2" xfId="956" xr:uid="{00000000-0005-0000-0000-0000F9030000}"/>
    <cellStyle name="見出し 4 4" xfId="957" xr:uid="{00000000-0005-0000-0000-0000FA030000}"/>
    <cellStyle name="見出し 4 5" xfId="958" xr:uid="{00000000-0005-0000-0000-0000FB030000}"/>
    <cellStyle name="見出し 4 6" xfId="959" xr:uid="{00000000-0005-0000-0000-0000FC030000}"/>
    <cellStyle name="見出し 4 7" xfId="960" xr:uid="{00000000-0005-0000-0000-0000FD030000}"/>
    <cellStyle name="見出し 4 8" xfId="961" xr:uid="{00000000-0005-0000-0000-0000FE030000}"/>
    <cellStyle name="見出し 4 9" xfId="962" xr:uid="{00000000-0005-0000-0000-0000FF030000}"/>
    <cellStyle name="集計 10" xfId="963" xr:uid="{00000000-0005-0000-0000-000000040000}"/>
    <cellStyle name="集計 11" xfId="964" xr:uid="{00000000-0005-0000-0000-000001040000}"/>
    <cellStyle name="集計 12" xfId="965" xr:uid="{00000000-0005-0000-0000-000002040000}"/>
    <cellStyle name="集計 13" xfId="966" xr:uid="{00000000-0005-0000-0000-000003040000}"/>
    <cellStyle name="集計 14" xfId="967" xr:uid="{00000000-0005-0000-0000-000004040000}"/>
    <cellStyle name="集計 15" xfId="968" xr:uid="{00000000-0005-0000-0000-000005040000}"/>
    <cellStyle name="集計 16" xfId="969" xr:uid="{00000000-0005-0000-0000-000006040000}"/>
    <cellStyle name="集計 17" xfId="970" xr:uid="{00000000-0005-0000-0000-000007040000}"/>
    <cellStyle name="集計 18" xfId="971" xr:uid="{00000000-0005-0000-0000-000008040000}"/>
    <cellStyle name="集計 19" xfId="972" xr:uid="{00000000-0005-0000-0000-000009040000}"/>
    <cellStyle name="集計 2" xfId="973" xr:uid="{00000000-0005-0000-0000-00000A040000}"/>
    <cellStyle name="集計 2 2" xfId="974" xr:uid="{00000000-0005-0000-0000-00000B040000}"/>
    <cellStyle name="集計 2 2 2" xfId="975" xr:uid="{00000000-0005-0000-0000-00000C040000}"/>
    <cellStyle name="集計 2 2 2 2" xfId="1439" xr:uid="{00000000-0005-0000-0000-00000D040000}"/>
    <cellStyle name="集計 2 2 2 2 2" xfId="1440" xr:uid="{00000000-0005-0000-0000-00000E040000}"/>
    <cellStyle name="集計 2 2 2 3" xfId="1441" xr:uid="{00000000-0005-0000-0000-00000F040000}"/>
    <cellStyle name="集計 2 2 3" xfId="976" xr:uid="{00000000-0005-0000-0000-000010040000}"/>
    <cellStyle name="集計 2 2 3 2" xfId="1442" xr:uid="{00000000-0005-0000-0000-000011040000}"/>
    <cellStyle name="集計 20" xfId="977" xr:uid="{00000000-0005-0000-0000-000012040000}"/>
    <cellStyle name="集計 21" xfId="978" xr:uid="{00000000-0005-0000-0000-000013040000}"/>
    <cellStyle name="集計 22" xfId="979" xr:uid="{00000000-0005-0000-0000-000014040000}"/>
    <cellStyle name="集計 23" xfId="980" xr:uid="{00000000-0005-0000-0000-000015040000}"/>
    <cellStyle name="集計 24" xfId="981" xr:uid="{00000000-0005-0000-0000-000016040000}"/>
    <cellStyle name="集計 25" xfId="982" xr:uid="{00000000-0005-0000-0000-000017040000}"/>
    <cellStyle name="集計 3" xfId="983" xr:uid="{00000000-0005-0000-0000-000018040000}"/>
    <cellStyle name="集計 3 2" xfId="984" xr:uid="{00000000-0005-0000-0000-000019040000}"/>
    <cellStyle name="集計 3 2 2" xfId="1443" xr:uid="{00000000-0005-0000-0000-00001A040000}"/>
    <cellStyle name="集計 3 2 2 2" xfId="1444" xr:uid="{00000000-0005-0000-0000-00001B040000}"/>
    <cellStyle name="集計 3 2 3" xfId="1445" xr:uid="{00000000-0005-0000-0000-00001C040000}"/>
    <cellStyle name="集計 3 3" xfId="985" xr:uid="{00000000-0005-0000-0000-00001D040000}"/>
    <cellStyle name="集計 3 3 2" xfId="1446" xr:uid="{00000000-0005-0000-0000-00001E040000}"/>
    <cellStyle name="集計 4" xfId="986" xr:uid="{00000000-0005-0000-0000-00001F040000}"/>
    <cellStyle name="集計 4 2" xfId="987" xr:uid="{00000000-0005-0000-0000-000020040000}"/>
    <cellStyle name="集計 4 2 2" xfId="1447" xr:uid="{00000000-0005-0000-0000-000021040000}"/>
    <cellStyle name="集計 4 2 2 2" xfId="1448" xr:uid="{00000000-0005-0000-0000-000022040000}"/>
    <cellStyle name="集計 4 2 3" xfId="1449" xr:uid="{00000000-0005-0000-0000-000023040000}"/>
    <cellStyle name="集計 4 3" xfId="988" xr:uid="{00000000-0005-0000-0000-000024040000}"/>
    <cellStyle name="集計 4 3 2" xfId="1450" xr:uid="{00000000-0005-0000-0000-000025040000}"/>
    <cellStyle name="集計 5" xfId="989" xr:uid="{00000000-0005-0000-0000-000026040000}"/>
    <cellStyle name="集計 6" xfId="990" xr:uid="{00000000-0005-0000-0000-000027040000}"/>
    <cellStyle name="集計 7" xfId="991" xr:uid="{00000000-0005-0000-0000-000028040000}"/>
    <cellStyle name="集計 8" xfId="992" xr:uid="{00000000-0005-0000-0000-000029040000}"/>
    <cellStyle name="集計 9" xfId="993" xr:uid="{00000000-0005-0000-0000-00002A040000}"/>
    <cellStyle name="出力 10" xfId="994" xr:uid="{00000000-0005-0000-0000-00002B040000}"/>
    <cellStyle name="出力 11" xfId="995" xr:uid="{00000000-0005-0000-0000-00002C040000}"/>
    <cellStyle name="出力 12" xfId="996" xr:uid="{00000000-0005-0000-0000-00002D040000}"/>
    <cellStyle name="出力 13" xfId="997" xr:uid="{00000000-0005-0000-0000-00002E040000}"/>
    <cellStyle name="出力 14" xfId="998" xr:uid="{00000000-0005-0000-0000-00002F040000}"/>
    <cellStyle name="出力 15" xfId="999" xr:uid="{00000000-0005-0000-0000-000030040000}"/>
    <cellStyle name="出力 16" xfId="1000" xr:uid="{00000000-0005-0000-0000-000031040000}"/>
    <cellStyle name="出力 17" xfId="1001" xr:uid="{00000000-0005-0000-0000-000032040000}"/>
    <cellStyle name="出力 18" xfId="1002" xr:uid="{00000000-0005-0000-0000-000033040000}"/>
    <cellStyle name="出力 19" xfId="1003" xr:uid="{00000000-0005-0000-0000-000034040000}"/>
    <cellStyle name="出力 2" xfId="1004" xr:uid="{00000000-0005-0000-0000-000035040000}"/>
    <cellStyle name="出力 2 2" xfId="1005" xr:uid="{00000000-0005-0000-0000-000036040000}"/>
    <cellStyle name="出力 2 2 2" xfId="1006" xr:uid="{00000000-0005-0000-0000-000037040000}"/>
    <cellStyle name="出力 2 2 2 2" xfId="1451" xr:uid="{00000000-0005-0000-0000-000038040000}"/>
    <cellStyle name="出力 2 2 2 2 2" xfId="1452" xr:uid="{00000000-0005-0000-0000-000039040000}"/>
    <cellStyle name="出力 2 2 2 3" xfId="1453" xr:uid="{00000000-0005-0000-0000-00003A040000}"/>
    <cellStyle name="出力 2 2 3" xfId="1007" xr:uid="{00000000-0005-0000-0000-00003B040000}"/>
    <cellStyle name="出力 2 2 3 2" xfId="1454" xr:uid="{00000000-0005-0000-0000-00003C040000}"/>
    <cellStyle name="出力 2 2 4" xfId="1564" xr:uid="{00000000-0005-0000-0000-00003D040000}"/>
    <cellStyle name="出力 20" xfId="1008" xr:uid="{00000000-0005-0000-0000-00003E040000}"/>
    <cellStyle name="出力 21" xfId="1009" xr:uid="{00000000-0005-0000-0000-00003F040000}"/>
    <cellStyle name="出力 22" xfId="1010" xr:uid="{00000000-0005-0000-0000-000040040000}"/>
    <cellStyle name="出力 23" xfId="1011" xr:uid="{00000000-0005-0000-0000-000041040000}"/>
    <cellStyle name="出力 24" xfId="1012" xr:uid="{00000000-0005-0000-0000-000042040000}"/>
    <cellStyle name="出力 25" xfId="1013" xr:uid="{00000000-0005-0000-0000-000043040000}"/>
    <cellStyle name="出力 3" xfId="1014" xr:uid="{00000000-0005-0000-0000-000044040000}"/>
    <cellStyle name="出力 3 2" xfId="1015" xr:uid="{00000000-0005-0000-0000-000045040000}"/>
    <cellStyle name="出力 3 2 2" xfId="1455" xr:uid="{00000000-0005-0000-0000-000046040000}"/>
    <cellStyle name="出力 3 2 2 2" xfId="1456" xr:uid="{00000000-0005-0000-0000-000047040000}"/>
    <cellStyle name="出力 3 2 3" xfId="1457" xr:uid="{00000000-0005-0000-0000-000048040000}"/>
    <cellStyle name="出力 3 3" xfId="1016" xr:uid="{00000000-0005-0000-0000-000049040000}"/>
    <cellStyle name="出力 3 3 2" xfId="1458" xr:uid="{00000000-0005-0000-0000-00004A040000}"/>
    <cellStyle name="出力 3 4" xfId="1565" xr:uid="{00000000-0005-0000-0000-00004B040000}"/>
    <cellStyle name="出力 4" xfId="1017" xr:uid="{00000000-0005-0000-0000-00004C040000}"/>
    <cellStyle name="出力 4 2" xfId="1018" xr:uid="{00000000-0005-0000-0000-00004D040000}"/>
    <cellStyle name="出力 4 2 2" xfId="1459" xr:uid="{00000000-0005-0000-0000-00004E040000}"/>
    <cellStyle name="出力 4 2 2 2" xfId="1460" xr:uid="{00000000-0005-0000-0000-00004F040000}"/>
    <cellStyle name="出力 4 2 3" xfId="1461" xr:uid="{00000000-0005-0000-0000-000050040000}"/>
    <cellStyle name="出力 4 3" xfId="1019" xr:uid="{00000000-0005-0000-0000-000051040000}"/>
    <cellStyle name="出力 4 3 2" xfId="1462" xr:uid="{00000000-0005-0000-0000-000052040000}"/>
    <cellStyle name="出力 4 4" xfId="1566" xr:uid="{00000000-0005-0000-0000-000053040000}"/>
    <cellStyle name="出力 5" xfId="1020" xr:uid="{00000000-0005-0000-0000-000054040000}"/>
    <cellStyle name="出力 6" xfId="1021" xr:uid="{00000000-0005-0000-0000-000055040000}"/>
    <cellStyle name="出力 7" xfId="1022" xr:uid="{00000000-0005-0000-0000-000056040000}"/>
    <cellStyle name="出力 8" xfId="1023" xr:uid="{00000000-0005-0000-0000-000057040000}"/>
    <cellStyle name="出力 9" xfId="1024" xr:uid="{00000000-0005-0000-0000-000058040000}"/>
    <cellStyle name="説明文 10" xfId="1025" xr:uid="{00000000-0005-0000-0000-000059040000}"/>
    <cellStyle name="説明文 11" xfId="1026" xr:uid="{00000000-0005-0000-0000-00005A040000}"/>
    <cellStyle name="説明文 12" xfId="1027" xr:uid="{00000000-0005-0000-0000-00005B040000}"/>
    <cellStyle name="説明文 13" xfId="1028" xr:uid="{00000000-0005-0000-0000-00005C040000}"/>
    <cellStyle name="説明文 14" xfId="1029" xr:uid="{00000000-0005-0000-0000-00005D040000}"/>
    <cellStyle name="説明文 15" xfId="1030" xr:uid="{00000000-0005-0000-0000-00005E040000}"/>
    <cellStyle name="説明文 16" xfId="1031" xr:uid="{00000000-0005-0000-0000-00005F040000}"/>
    <cellStyle name="説明文 17" xfId="1032" xr:uid="{00000000-0005-0000-0000-000060040000}"/>
    <cellStyle name="説明文 18" xfId="1033" xr:uid="{00000000-0005-0000-0000-000061040000}"/>
    <cellStyle name="説明文 19" xfId="1034" xr:uid="{00000000-0005-0000-0000-000062040000}"/>
    <cellStyle name="説明文 2" xfId="1035" xr:uid="{00000000-0005-0000-0000-000063040000}"/>
    <cellStyle name="説明文 2 2" xfId="1036" xr:uid="{00000000-0005-0000-0000-000064040000}"/>
    <cellStyle name="説明文 20" xfId="1037" xr:uid="{00000000-0005-0000-0000-000065040000}"/>
    <cellStyle name="説明文 21" xfId="1038" xr:uid="{00000000-0005-0000-0000-000066040000}"/>
    <cellStyle name="説明文 22" xfId="1039" xr:uid="{00000000-0005-0000-0000-000067040000}"/>
    <cellStyle name="説明文 23" xfId="1040" xr:uid="{00000000-0005-0000-0000-000068040000}"/>
    <cellStyle name="説明文 24" xfId="1041" xr:uid="{00000000-0005-0000-0000-000069040000}"/>
    <cellStyle name="説明文 25" xfId="1042" xr:uid="{00000000-0005-0000-0000-00006A040000}"/>
    <cellStyle name="説明文 3" xfId="1043" xr:uid="{00000000-0005-0000-0000-00006B040000}"/>
    <cellStyle name="説明文 3 2" xfId="1044" xr:uid="{00000000-0005-0000-0000-00006C040000}"/>
    <cellStyle name="説明文 4" xfId="1045" xr:uid="{00000000-0005-0000-0000-00006D040000}"/>
    <cellStyle name="説明文 5" xfId="1046" xr:uid="{00000000-0005-0000-0000-00006E040000}"/>
    <cellStyle name="説明文 6" xfId="1047" xr:uid="{00000000-0005-0000-0000-00006F040000}"/>
    <cellStyle name="説明文 7" xfId="1048" xr:uid="{00000000-0005-0000-0000-000070040000}"/>
    <cellStyle name="説明文 8" xfId="1049" xr:uid="{00000000-0005-0000-0000-000071040000}"/>
    <cellStyle name="説明文 9" xfId="1050" xr:uid="{00000000-0005-0000-0000-000072040000}"/>
    <cellStyle name="通貨 2" xfId="1051" xr:uid="{00000000-0005-0000-0000-000073040000}"/>
    <cellStyle name="通貨 3" xfId="1052" xr:uid="{00000000-0005-0000-0000-000074040000}"/>
    <cellStyle name="通貨 3 2" xfId="1053" xr:uid="{00000000-0005-0000-0000-000075040000}"/>
    <cellStyle name="入力 10" xfId="1054" xr:uid="{00000000-0005-0000-0000-000076040000}"/>
    <cellStyle name="入力 11" xfId="1055" xr:uid="{00000000-0005-0000-0000-000077040000}"/>
    <cellStyle name="入力 12" xfId="1056" xr:uid="{00000000-0005-0000-0000-000078040000}"/>
    <cellStyle name="入力 13" xfId="1057" xr:uid="{00000000-0005-0000-0000-000079040000}"/>
    <cellStyle name="入力 14" xfId="1058" xr:uid="{00000000-0005-0000-0000-00007A040000}"/>
    <cellStyle name="入力 15" xfId="1059" xr:uid="{00000000-0005-0000-0000-00007B040000}"/>
    <cellStyle name="入力 16" xfId="1060" xr:uid="{00000000-0005-0000-0000-00007C040000}"/>
    <cellStyle name="入力 17" xfId="1061" xr:uid="{00000000-0005-0000-0000-00007D040000}"/>
    <cellStyle name="入力 18" xfId="1062" xr:uid="{00000000-0005-0000-0000-00007E040000}"/>
    <cellStyle name="入力 19" xfId="1063" xr:uid="{00000000-0005-0000-0000-00007F040000}"/>
    <cellStyle name="入力 2" xfId="1064" xr:uid="{00000000-0005-0000-0000-000080040000}"/>
    <cellStyle name="入力 2 2" xfId="1065" xr:uid="{00000000-0005-0000-0000-000081040000}"/>
    <cellStyle name="入力 2 2 2" xfId="1066" xr:uid="{00000000-0005-0000-0000-000082040000}"/>
    <cellStyle name="入力 2 2 2 2" xfId="1463" xr:uid="{00000000-0005-0000-0000-000083040000}"/>
    <cellStyle name="入力 2 2 2 2 2" xfId="1464" xr:uid="{00000000-0005-0000-0000-000084040000}"/>
    <cellStyle name="入力 2 2 2 3" xfId="1465" xr:uid="{00000000-0005-0000-0000-000085040000}"/>
    <cellStyle name="入力 2 2 3" xfId="1067" xr:uid="{00000000-0005-0000-0000-000086040000}"/>
    <cellStyle name="入力 2 2 3 2" xfId="1466" xr:uid="{00000000-0005-0000-0000-000087040000}"/>
    <cellStyle name="入力 20" xfId="1068" xr:uid="{00000000-0005-0000-0000-000088040000}"/>
    <cellStyle name="入力 21" xfId="1069" xr:uid="{00000000-0005-0000-0000-000089040000}"/>
    <cellStyle name="入力 22" xfId="1070" xr:uid="{00000000-0005-0000-0000-00008A040000}"/>
    <cellStyle name="入力 23" xfId="1071" xr:uid="{00000000-0005-0000-0000-00008B040000}"/>
    <cellStyle name="入力 24" xfId="1072" xr:uid="{00000000-0005-0000-0000-00008C040000}"/>
    <cellStyle name="入力 25" xfId="1073" xr:uid="{00000000-0005-0000-0000-00008D040000}"/>
    <cellStyle name="入力 3" xfId="1074" xr:uid="{00000000-0005-0000-0000-00008E040000}"/>
    <cellStyle name="入力 3 2" xfId="1075" xr:uid="{00000000-0005-0000-0000-00008F040000}"/>
    <cellStyle name="入力 3 2 2" xfId="1467" xr:uid="{00000000-0005-0000-0000-000090040000}"/>
    <cellStyle name="入力 3 2 2 2" xfId="1468" xr:uid="{00000000-0005-0000-0000-000091040000}"/>
    <cellStyle name="入力 3 2 3" xfId="1469" xr:uid="{00000000-0005-0000-0000-000092040000}"/>
    <cellStyle name="入力 3 3" xfId="1076" xr:uid="{00000000-0005-0000-0000-000093040000}"/>
    <cellStyle name="入力 3 3 2" xfId="1470" xr:uid="{00000000-0005-0000-0000-000094040000}"/>
    <cellStyle name="入力 4" xfId="1077" xr:uid="{00000000-0005-0000-0000-000095040000}"/>
    <cellStyle name="入力 4 2" xfId="1078" xr:uid="{00000000-0005-0000-0000-000096040000}"/>
    <cellStyle name="入力 4 2 2" xfId="1471" xr:uid="{00000000-0005-0000-0000-000097040000}"/>
    <cellStyle name="入力 4 2 2 2" xfId="1472" xr:uid="{00000000-0005-0000-0000-000098040000}"/>
    <cellStyle name="入力 4 2 3" xfId="1473" xr:uid="{00000000-0005-0000-0000-000099040000}"/>
    <cellStyle name="入力 4 3" xfId="1079" xr:uid="{00000000-0005-0000-0000-00009A040000}"/>
    <cellStyle name="入力 4 3 2" xfId="1474" xr:uid="{00000000-0005-0000-0000-00009B040000}"/>
    <cellStyle name="入力 5" xfId="1080" xr:uid="{00000000-0005-0000-0000-00009C040000}"/>
    <cellStyle name="入力 6" xfId="1081" xr:uid="{00000000-0005-0000-0000-00009D040000}"/>
    <cellStyle name="入力 7" xfId="1082" xr:uid="{00000000-0005-0000-0000-00009E040000}"/>
    <cellStyle name="入力 8" xfId="1083" xr:uid="{00000000-0005-0000-0000-00009F040000}"/>
    <cellStyle name="入力 9" xfId="1084" xr:uid="{00000000-0005-0000-0000-0000A0040000}"/>
    <cellStyle name="標準" xfId="0" builtinId="0"/>
    <cellStyle name="標準 10" xfId="1085" xr:uid="{00000000-0005-0000-0000-0000A2040000}"/>
    <cellStyle name="標準 10 10" xfId="1475" xr:uid="{00000000-0005-0000-0000-0000A3040000}"/>
    <cellStyle name="標準 10 11" xfId="1476" xr:uid="{00000000-0005-0000-0000-0000A4040000}"/>
    <cellStyle name="標準 10 12" xfId="1477" xr:uid="{00000000-0005-0000-0000-0000A5040000}"/>
    <cellStyle name="標準 10 2" xfId="1086" xr:uid="{00000000-0005-0000-0000-0000A6040000}"/>
    <cellStyle name="標準 10 3" xfId="1087" xr:uid="{00000000-0005-0000-0000-0000A7040000}"/>
    <cellStyle name="標準 10 4" xfId="1088" xr:uid="{00000000-0005-0000-0000-0000A8040000}"/>
    <cellStyle name="標準 10 4 2" xfId="1478" xr:uid="{00000000-0005-0000-0000-0000A9040000}"/>
    <cellStyle name="標準 10 4 2 2" xfId="1479" xr:uid="{00000000-0005-0000-0000-0000AA040000}"/>
    <cellStyle name="標準 10 4 2 2 2" xfId="1480" xr:uid="{00000000-0005-0000-0000-0000AB040000}"/>
    <cellStyle name="標準 10 4 2 2 2 2" xfId="1481" xr:uid="{00000000-0005-0000-0000-0000AC040000}"/>
    <cellStyle name="標準 10 4 2 2 2 2 2" xfId="1482" xr:uid="{00000000-0005-0000-0000-0000AD040000}"/>
    <cellStyle name="標準 10 4 2 2 2 2 2 2" xfId="1483" xr:uid="{00000000-0005-0000-0000-0000AE040000}"/>
    <cellStyle name="標準 10 4 3" xfId="1484" xr:uid="{00000000-0005-0000-0000-0000AF040000}"/>
    <cellStyle name="標準 10 4 3 2" xfId="1485" xr:uid="{00000000-0005-0000-0000-0000B0040000}"/>
    <cellStyle name="標準 10 5" xfId="1089" xr:uid="{00000000-0005-0000-0000-0000B1040000}"/>
    <cellStyle name="標準 10 6" xfId="1486" xr:uid="{00000000-0005-0000-0000-0000B2040000}"/>
    <cellStyle name="標準 10 6 2" xfId="1487" xr:uid="{00000000-0005-0000-0000-0000B3040000}"/>
    <cellStyle name="標準 10 6 2 2" xfId="1488" xr:uid="{00000000-0005-0000-0000-0000B4040000}"/>
    <cellStyle name="標準 10 6 2 3" xfId="1489" xr:uid="{00000000-0005-0000-0000-0000B5040000}"/>
    <cellStyle name="標準 10 6 2 3 2" xfId="1387" xr:uid="{00000000-0005-0000-0000-0000B6040000}"/>
    <cellStyle name="標準 10 7" xfId="1490" xr:uid="{00000000-0005-0000-0000-0000B7040000}"/>
    <cellStyle name="標準 10 8" xfId="1491" xr:uid="{00000000-0005-0000-0000-0000B8040000}"/>
    <cellStyle name="標準 10 8 2" xfId="1492" xr:uid="{00000000-0005-0000-0000-0000B9040000}"/>
    <cellStyle name="標準 10 8 2 2" xfId="1493" xr:uid="{00000000-0005-0000-0000-0000BA040000}"/>
    <cellStyle name="標準 10 8 2 2 2" xfId="1494" xr:uid="{00000000-0005-0000-0000-0000BB040000}"/>
    <cellStyle name="標準 10 8 2 2 3" xfId="1495" xr:uid="{00000000-0005-0000-0000-0000BC040000}"/>
    <cellStyle name="標準 10 8 2 2 3 2" xfId="1388" xr:uid="{00000000-0005-0000-0000-0000BD040000}"/>
    <cellStyle name="標準 10 8 2 2 3 2 2" xfId="1496" xr:uid="{00000000-0005-0000-0000-0000BE040000}"/>
    <cellStyle name="標準 10 8 2 3" xfId="1497" xr:uid="{00000000-0005-0000-0000-0000BF040000}"/>
    <cellStyle name="標準 10 8 2 4" xfId="1498" xr:uid="{00000000-0005-0000-0000-0000C0040000}"/>
    <cellStyle name="標準 10 8 2 4 2" xfId="1499" xr:uid="{00000000-0005-0000-0000-0000C1040000}"/>
    <cellStyle name="標準 10 8 2 4 2 2" xfId="1500" xr:uid="{00000000-0005-0000-0000-0000C2040000}"/>
    <cellStyle name="標準 10 8 3" xfId="1501" xr:uid="{00000000-0005-0000-0000-0000C3040000}"/>
    <cellStyle name="標準 10 8 4" xfId="1502" xr:uid="{00000000-0005-0000-0000-0000C4040000}"/>
    <cellStyle name="標準 10 8 4 2" xfId="1503" xr:uid="{00000000-0005-0000-0000-0000C5040000}"/>
    <cellStyle name="標準 10 8 4 2 2" xfId="1504" xr:uid="{00000000-0005-0000-0000-0000C6040000}"/>
    <cellStyle name="標準 10 8 4 2 3" xfId="1505" xr:uid="{00000000-0005-0000-0000-0000C7040000}"/>
    <cellStyle name="標準 10 9" xfId="1506" xr:uid="{00000000-0005-0000-0000-0000C8040000}"/>
    <cellStyle name="標準 10 9 2" xfId="1507" xr:uid="{00000000-0005-0000-0000-0000C9040000}"/>
    <cellStyle name="標準 10 9 3" xfId="1508" xr:uid="{00000000-0005-0000-0000-0000CA040000}"/>
    <cellStyle name="標準 10 9 3 2" xfId="1509" xr:uid="{00000000-0005-0000-0000-0000CB040000}"/>
    <cellStyle name="標準 11" xfId="1090" xr:uid="{00000000-0005-0000-0000-0000CC040000}"/>
    <cellStyle name="標準 11 2" xfId="1091" xr:uid="{00000000-0005-0000-0000-0000CD040000}"/>
    <cellStyle name="標準 11 3" xfId="1092" xr:uid="{00000000-0005-0000-0000-0000CE040000}"/>
    <cellStyle name="標準 11 4" xfId="1093" xr:uid="{00000000-0005-0000-0000-0000CF040000}"/>
    <cellStyle name="標準 12" xfId="1383" xr:uid="{00000000-0005-0000-0000-0000D0040000}"/>
    <cellStyle name="標準 12 2" xfId="1094" xr:uid="{00000000-0005-0000-0000-0000D1040000}"/>
    <cellStyle name="標準 12 3" xfId="1095" xr:uid="{00000000-0005-0000-0000-0000D2040000}"/>
    <cellStyle name="標準 13" xfId="1096" xr:uid="{00000000-0005-0000-0000-0000D3040000}"/>
    <cellStyle name="標準 13 2" xfId="1097" xr:uid="{00000000-0005-0000-0000-0000D4040000}"/>
    <cellStyle name="標準 14" xfId="1384" xr:uid="{00000000-0005-0000-0000-0000D5040000}"/>
    <cellStyle name="標準 14 2" xfId="1098" xr:uid="{00000000-0005-0000-0000-0000D6040000}"/>
    <cellStyle name="標準 14 3" xfId="1099" xr:uid="{00000000-0005-0000-0000-0000D7040000}"/>
    <cellStyle name="標準 14 4" xfId="1100" xr:uid="{00000000-0005-0000-0000-0000D8040000}"/>
    <cellStyle name="標準 14 5" xfId="1101" xr:uid="{00000000-0005-0000-0000-0000D9040000}"/>
    <cellStyle name="標準 14 6" xfId="1102" xr:uid="{00000000-0005-0000-0000-0000DA040000}"/>
    <cellStyle name="標準 14 7" xfId="1103" xr:uid="{00000000-0005-0000-0000-0000DB040000}"/>
    <cellStyle name="標準 14 8" xfId="1104" xr:uid="{00000000-0005-0000-0000-0000DC040000}"/>
    <cellStyle name="標準 15" xfId="1105" xr:uid="{00000000-0005-0000-0000-0000DD040000}"/>
    <cellStyle name="標準 15 2" xfId="1106" xr:uid="{00000000-0005-0000-0000-0000DE040000}"/>
    <cellStyle name="標準 15 3" xfId="1107" xr:uid="{00000000-0005-0000-0000-0000DF040000}"/>
    <cellStyle name="標準 15 4" xfId="1108" xr:uid="{00000000-0005-0000-0000-0000E0040000}"/>
    <cellStyle name="標準 15 5" xfId="1109" xr:uid="{00000000-0005-0000-0000-0000E1040000}"/>
    <cellStyle name="標準 15 6" xfId="1110" xr:uid="{00000000-0005-0000-0000-0000E2040000}"/>
    <cellStyle name="標準 15 7" xfId="1111" xr:uid="{00000000-0005-0000-0000-0000E3040000}"/>
    <cellStyle name="標準 16" xfId="1385" xr:uid="{00000000-0005-0000-0000-0000E4040000}"/>
    <cellStyle name="標準 16 2" xfId="1112" xr:uid="{00000000-0005-0000-0000-0000E5040000}"/>
    <cellStyle name="標準 16 3" xfId="1113" xr:uid="{00000000-0005-0000-0000-0000E6040000}"/>
    <cellStyle name="標準 16 4" xfId="1114" xr:uid="{00000000-0005-0000-0000-0000E7040000}"/>
    <cellStyle name="標準 16 5" xfId="1115" xr:uid="{00000000-0005-0000-0000-0000E8040000}"/>
    <cellStyle name="標準 16 6" xfId="1116" xr:uid="{00000000-0005-0000-0000-0000E9040000}"/>
    <cellStyle name="標準 17" xfId="1117" xr:uid="{00000000-0005-0000-0000-0000EA040000}"/>
    <cellStyle name="標準 17 2" xfId="1118" xr:uid="{00000000-0005-0000-0000-0000EB040000}"/>
    <cellStyle name="標準 17 3" xfId="1119" xr:uid="{00000000-0005-0000-0000-0000EC040000}"/>
    <cellStyle name="標準 17 4" xfId="1120" xr:uid="{00000000-0005-0000-0000-0000ED040000}"/>
    <cellStyle name="標準 17 5" xfId="1121" xr:uid="{00000000-0005-0000-0000-0000EE040000}"/>
    <cellStyle name="標準 18" xfId="1510" xr:uid="{00000000-0005-0000-0000-0000EF040000}"/>
    <cellStyle name="標準 18 2" xfId="1122" xr:uid="{00000000-0005-0000-0000-0000F0040000}"/>
    <cellStyle name="標準 18 3" xfId="1123" xr:uid="{00000000-0005-0000-0000-0000F1040000}"/>
    <cellStyle name="標準 19" xfId="1511" xr:uid="{00000000-0005-0000-0000-0000F2040000}"/>
    <cellStyle name="標準 19 2" xfId="1124" xr:uid="{00000000-0005-0000-0000-0000F3040000}"/>
    <cellStyle name="標準 19 2 2" xfId="1512" xr:uid="{00000000-0005-0000-0000-0000F4040000}"/>
    <cellStyle name="標準 19 2 2 2" xfId="1513" xr:uid="{00000000-0005-0000-0000-0000F5040000}"/>
    <cellStyle name="標準 19 2 2 2 2" xfId="1514" xr:uid="{00000000-0005-0000-0000-0000F6040000}"/>
    <cellStyle name="標準 19 2 2 2 2 2" xfId="1515" xr:uid="{00000000-0005-0000-0000-0000F7040000}"/>
    <cellStyle name="標準 19 2 2 2 2 2 2" xfId="1516" xr:uid="{00000000-0005-0000-0000-0000F8040000}"/>
    <cellStyle name="標準 19 2 2 2 2 2 2 2" xfId="1517" xr:uid="{00000000-0005-0000-0000-0000F9040000}"/>
    <cellStyle name="標準 19 2 2 2 2 2 2 2 2" xfId="1518" xr:uid="{00000000-0005-0000-0000-0000FA040000}"/>
    <cellStyle name="標準 19 2 2 2 2 2 3" xfId="1519" xr:uid="{00000000-0005-0000-0000-0000FB040000}"/>
    <cellStyle name="標準 19 2 2 2 2 2 4" xfId="1520" xr:uid="{00000000-0005-0000-0000-0000FC040000}"/>
    <cellStyle name="標準 19 2 2 2 2 2 4 2" xfId="1521" xr:uid="{00000000-0005-0000-0000-0000FD040000}"/>
    <cellStyle name="標準 19 2 2 2 2 2 4 3" xfId="1522" xr:uid="{00000000-0005-0000-0000-0000FE040000}"/>
    <cellStyle name="標準 19 2 2 2 3" xfId="1523" xr:uid="{00000000-0005-0000-0000-0000FF040000}"/>
    <cellStyle name="標準 19 2 2 2 3 2" xfId="1524" xr:uid="{00000000-0005-0000-0000-000000050000}"/>
    <cellStyle name="標準 19 2 2 2 3 2 2" xfId="1525" xr:uid="{00000000-0005-0000-0000-000001050000}"/>
    <cellStyle name="標準 19 2 2 2 3 2 3" xfId="1526" xr:uid="{00000000-0005-0000-0000-000002050000}"/>
    <cellStyle name="標準 19 2 2 3" xfId="1527" xr:uid="{00000000-0005-0000-0000-000003050000}"/>
    <cellStyle name="標準 19 2 2 3 2" xfId="1528" xr:uid="{00000000-0005-0000-0000-000004050000}"/>
    <cellStyle name="標準 19 2 2 3 2 2" xfId="1529" xr:uid="{00000000-0005-0000-0000-000005050000}"/>
    <cellStyle name="標準 2" xfId="2" xr:uid="{00000000-0005-0000-0000-000006050000}"/>
    <cellStyle name="標準 2 10" xfId="1125" xr:uid="{00000000-0005-0000-0000-000007050000}"/>
    <cellStyle name="標準 2 11" xfId="1126" xr:uid="{00000000-0005-0000-0000-000008050000}"/>
    <cellStyle name="標準 2 12" xfId="1127" xr:uid="{00000000-0005-0000-0000-000009050000}"/>
    <cellStyle name="標準 2 13" xfId="1128" xr:uid="{00000000-0005-0000-0000-00000A050000}"/>
    <cellStyle name="標準 2 14" xfId="1129" xr:uid="{00000000-0005-0000-0000-00000B050000}"/>
    <cellStyle name="標準 2 15" xfId="1130" xr:uid="{00000000-0005-0000-0000-00000C050000}"/>
    <cellStyle name="標準 2 16" xfId="1131" xr:uid="{00000000-0005-0000-0000-00000D050000}"/>
    <cellStyle name="標準 2 17" xfId="1132" xr:uid="{00000000-0005-0000-0000-00000E050000}"/>
    <cellStyle name="標準 2 18" xfId="1133" xr:uid="{00000000-0005-0000-0000-00000F050000}"/>
    <cellStyle name="標準 2 19" xfId="1134" xr:uid="{00000000-0005-0000-0000-000010050000}"/>
    <cellStyle name="標準 2 2" xfId="1135" xr:uid="{00000000-0005-0000-0000-000011050000}"/>
    <cellStyle name="標準 2 2 10" xfId="1136" xr:uid="{00000000-0005-0000-0000-000012050000}"/>
    <cellStyle name="標準 2 2 11" xfId="1137" xr:uid="{00000000-0005-0000-0000-000013050000}"/>
    <cellStyle name="標準 2 2 12" xfId="1138" xr:uid="{00000000-0005-0000-0000-000014050000}"/>
    <cellStyle name="標準 2 2 13" xfId="1139" xr:uid="{00000000-0005-0000-0000-000015050000}"/>
    <cellStyle name="標準 2 2 14" xfId="1140" xr:uid="{00000000-0005-0000-0000-000016050000}"/>
    <cellStyle name="標準 2 2 15" xfId="1141" xr:uid="{00000000-0005-0000-0000-000017050000}"/>
    <cellStyle name="標準 2 2 16" xfId="1142" xr:uid="{00000000-0005-0000-0000-000018050000}"/>
    <cellStyle name="標準 2 2 17" xfId="1143" xr:uid="{00000000-0005-0000-0000-000019050000}"/>
    <cellStyle name="標準 2 2 18" xfId="1144" xr:uid="{00000000-0005-0000-0000-00001A050000}"/>
    <cellStyle name="標準 2 2 19" xfId="1145" xr:uid="{00000000-0005-0000-0000-00001B050000}"/>
    <cellStyle name="標準 2 2 2" xfId="1146" xr:uid="{00000000-0005-0000-0000-00001C050000}"/>
    <cellStyle name="標準 2 2 2 2" xfId="1147" xr:uid="{00000000-0005-0000-0000-00001D050000}"/>
    <cellStyle name="標準 2 2 2 2 2" xfId="1148" xr:uid="{00000000-0005-0000-0000-00001E050000}"/>
    <cellStyle name="標準 2 2 2 2_23_CRUDマトリックス(機能レベル)" xfId="1149" xr:uid="{00000000-0005-0000-0000-00001F050000}"/>
    <cellStyle name="標準 2 2 2_23_CRUDマトリックス(機能レベル)" xfId="1150" xr:uid="{00000000-0005-0000-0000-000020050000}"/>
    <cellStyle name="標準 2 2 20" xfId="1151" xr:uid="{00000000-0005-0000-0000-000021050000}"/>
    <cellStyle name="標準 2 2 21" xfId="1152" xr:uid="{00000000-0005-0000-0000-000022050000}"/>
    <cellStyle name="標準 2 2 22" xfId="1153" xr:uid="{00000000-0005-0000-0000-000023050000}"/>
    <cellStyle name="標準 2 2 23" xfId="1154" xr:uid="{00000000-0005-0000-0000-000024050000}"/>
    <cellStyle name="標準 2 2 24" xfId="1155" xr:uid="{00000000-0005-0000-0000-000025050000}"/>
    <cellStyle name="標準 2 2 25" xfId="1156" xr:uid="{00000000-0005-0000-0000-000026050000}"/>
    <cellStyle name="標準 2 2 26" xfId="1157" xr:uid="{00000000-0005-0000-0000-000027050000}"/>
    <cellStyle name="標準 2 2 27" xfId="1158" xr:uid="{00000000-0005-0000-0000-000028050000}"/>
    <cellStyle name="標準 2 2 28" xfId="1159" xr:uid="{00000000-0005-0000-0000-000029050000}"/>
    <cellStyle name="標準 2 2 29" xfId="1160" xr:uid="{00000000-0005-0000-0000-00002A050000}"/>
    <cellStyle name="標準 2 2 3" xfId="1161" xr:uid="{00000000-0005-0000-0000-00002B050000}"/>
    <cellStyle name="標準 2 2 30" xfId="1162" xr:uid="{00000000-0005-0000-0000-00002C050000}"/>
    <cellStyle name="標準 2 2 31" xfId="1163" xr:uid="{00000000-0005-0000-0000-00002D050000}"/>
    <cellStyle name="標準 2 2 4" xfId="1164" xr:uid="{00000000-0005-0000-0000-00002E050000}"/>
    <cellStyle name="標準 2 2 5" xfId="1165" xr:uid="{00000000-0005-0000-0000-00002F050000}"/>
    <cellStyle name="標準 2 2 6" xfId="1166" xr:uid="{00000000-0005-0000-0000-000030050000}"/>
    <cellStyle name="標準 2 2 7" xfId="1167" xr:uid="{00000000-0005-0000-0000-000031050000}"/>
    <cellStyle name="標準 2 2 8" xfId="1168" xr:uid="{00000000-0005-0000-0000-000032050000}"/>
    <cellStyle name="標準 2 2 9" xfId="1169" xr:uid="{00000000-0005-0000-0000-000033050000}"/>
    <cellStyle name="標準 2 2_23_CRUDマトリックス(機能レベル)" xfId="1170" xr:uid="{00000000-0005-0000-0000-000034050000}"/>
    <cellStyle name="標準 2 20" xfId="1171" xr:uid="{00000000-0005-0000-0000-000035050000}"/>
    <cellStyle name="標準 2 21" xfId="1172" xr:uid="{00000000-0005-0000-0000-000036050000}"/>
    <cellStyle name="標準 2 22" xfId="1173" xr:uid="{00000000-0005-0000-0000-000037050000}"/>
    <cellStyle name="標準 2 23" xfId="1174" xr:uid="{00000000-0005-0000-0000-000038050000}"/>
    <cellStyle name="標準 2 24" xfId="1175" xr:uid="{00000000-0005-0000-0000-000039050000}"/>
    <cellStyle name="標準 2 25" xfId="1176" xr:uid="{00000000-0005-0000-0000-00003A050000}"/>
    <cellStyle name="標準 2 26" xfId="1567" xr:uid="{00000000-0005-0000-0000-00003B050000}"/>
    <cellStyle name="標準 2 26 2" xfId="1568" xr:uid="{00000000-0005-0000-0000-00003C050000}"/>
    <cellStyle name="標準 2 3" xfId="1177" xr:uid="{00000000-0005-0000-0000-00003D050000}"/>
    <cellStyle name="標準 2 3 10" xfId="1178" xr:uid="{00000000-0005-0000-0000-00003E050000}"/>
    <cellStyle name="標準 2 3 11" xfId="1179" xr:uid="{00000000-0005-0000-0000-00003F050000}"/>
    <cellStyle name="標準 2 3 12" xfId="1180" xr:uid="{00000000-0005-0000-0000-000040050000}"/>
    <cellStyle name="標準 2 3 13" xfId="1181" xr:uid="{00000000-0005-0000-0000-000041050000}"/>
    <cellStyle name="標準 2 3 14" xfId="1182" xr:uid="{00000000-0005-0000-0000-000042050000}"/>
    <cellStyle name="標準 2 3 15" xfId="1183" xr:uid="{00000000-0005-0000-0000-000043050000}"/>
    <cellStyle name="標準 2 3 16" xfId="1184" xr:uid="{00000000-0005-0000-0000-000044050000}"/>
    <cellStyle name="標準 2 3 17" xfId="1185" xr:uid="{00000000-0005-0000-0000-000045050000}"/>
    <cellStyle name="標準 2 3 18" xfId="1186" xr:uid="{00000000-0005-0000-0000-000046050000}"/>
    <cellStyle name="標準 2 3 19" xfId="1187" xr:uid="{00000000-0005-0000-0000-000047050000}"/>
    <cellStyle name="標準 2 3 2" xfId="1188" xr:uid="{00000000-0005-0000-0000-000048050000}"/>
    <cellStyle name="標準 2 3 2 2" xfId="1189" xr:uid="{00000000-0005-0000-0000-000049050000}"/>
    <cellStyle name="標準 2 3 2 2 2" xfId="1190" xr:uid="{00000000-0005-0000-0000-00004A050000}"/>
    <cellStyle name="標準 2 3 2 2_23_CRUDマトリックス(機能レベル)" xfId="1191" xr:uid="{00000000-0005-0000-0000-00004B050000}"/>
    <cellStyle name="標準 2 3 2_23_CRUDマトリックス(機能レベル)" xfId="1192" xr:uid="{00000000-0005-0000-0000-00004C050000}"/>
    <cellStyle name="標準 2 3 20" xfId="1193" xr:uid="{00000000-0005-0000-0000-00004D050000}"/>
    <cellStyle name="標準 2 3 21" xfId="1194" xr:uid="{00000000-0005-0000-0000-00004E050000}"/>
    <cellStyle name="標準 2 3 22" xfId="1195" xr:uid="{00000000-0005-0000-0000-00004F050000}"/>
    <cellStyle name="標準 2 3 23" xfId="1196" xr:uid="{00000000-0005-0000-0000-000050050000}"/>
    <cellStyle name="標準 2 3 24" xfId="1197" xr:uid="{00000000-0005-0000-0000-000051050000}"/>
    <cellStyle name="標準 2 3 25" xfId="1198" xr:uid="{00000000-0005-0000-0000-000052050000}"/>
    <cellStyle name="標準 2 3 26" xfId="1199" xr:uid="{00000000-0005-0000-0000-000053050000}"/>
    <cellStyle name="標準 2 3 27" xfId="1200" xr:uid="{00000000-0005-0000-0000-000054050000}"/>
    <cellStyle name="標準 2 3 28" xfId="1201" xr:uid="{00000000-0005-0000-0000-000055050000}"/>
    <cellStyle name="標準 2 3 29" xfId="1202" xr:uid="{00000000-0005-0000-0000-000056050000}"/>
    <cellStyle name="標準 2 3 3" xfId="1203" xr:uid="{00000000-0005-0000-0000-000057050000}"/>
    <cellStyle name="標準 2 3 4" xfId="1204" xr:uid="{00000000-0005-0000-0000-000058050000}"/>
    <cellStyle name="標準 2 3 5" xfId="1205" xr:uid="{00000000-0005-0000-0000-000059050000}"/>
    <cellStyle name="標準 2 3 6" xfId="1206" xr:uid="{00000000-0005-0000-0000-00005A050000}"/>
    <cellStyle name="標準 2 3 7" xfId="1207" xr:uid="{00000000-0005-0000-0000-00005B050000}"/>
    <cellStyle name="標準 2 3 8" xfId="1208" xr:uid="{00000000-0005-0000-0000-00005C050000}"/>
    <cellStyle name="標準 2 3 9" xfId="1209" xr:uid="{00000000-0005-0000-0000-00005D050000}"/>
    <cellStyle name="標準 2 3_23_CRUDマトリックス(機能レベル)" xfId="1210" xr:uid="{00000000-0005-0000-0000-00005E050000}"/>
    <cellStyle name="標準 2 4" xfId="1211" xr:uid="{00000000-0005-0000-0000-00005F050000}"/>
    <cellStyle name="標準 2 4 10" xfId="1212" xr:uid="{00000000-0005-0000-0000-000060050000}"/>
    <cellStyle name="標準 2 4 11" xfId="1213" xr:uid="{00000000-0005-0000-0000-000061050000}"/>
    <cellStyle name="標準 2 4 12" xfId="1214" xr:uid="{00000000-0005-0000-0000-000062050000}"/>
    <cellStyle name="標準 2 4 13" xfId="1215" xr:uid="{00000000-0005-0000-0000-000063050000}"/>
    <cellStyle name="標準 2 4 14" xfId="1216" xr:uid="{00000000-0005-0000-0000-000064050000}"/>
    <cellStyle name="標準 2 4 15" xfId="1217" xr:uid="{00000000-0005-0000-0000-000065050000}"/>
    <cellStyle name="標準 2 4 16" xfId="1218" xr:uid="{00000000-0005-0000-0000-000066050000}"/>
    <cellStyle name="標準 2 4 17" xfId="1219" xr:uid="{00000000-0005-0000-0000-000067050000}"/>
    <cellStyle name="標準 2 4 18" xfId="1220" xr:uid="{00000000-0005-0000-0000-000068050000}"/>
    <cellStyle name="標準 2 4 19" xfId="1221" xr:uid="{00000000-0005-0000-0000-000069050000}"/>
    <cellStyle name="標準 2 4 2" xfId="1222" xr:uid="{00000000-0005-0000-0000-00006A050000}"/>
    <cellStyle name="標準 2 4 20" xfId="1223" xr:uid="{00000000-0005-0000-0000-00006B050000}"/>
    <cellStyle name="標準 2 4 21" xfId="1224" xr:uid="{00000000-0005-0000-0000-00006C050000}"/>
    <cellStyle name="標準 2 4 22" xfId="1225" xr:uid="{00000000-0005-0000-0000-00006D050000}"/>
    <cellStyle name="標準 2 4 23" xfId="1226" xr:uid="{00000000-0005-0000-0000-00006E050000}"/>
    <cellStyle name="標準 2 4 24" xfId="1227" xr:uid="{00000000-0005-0000-0000-00006F050000}"/>
    <cellStyle name="標準 2 4 3" xfId="1228" xr:uid="{00000000-0005-0000-0000-000070050000}"/>
    <cellStyle name="標準 2 4 4" xfId="1229" xr:uid="{00000000-0005-0000-0000-000071050000}"/>
    <cellStyle name="標準 2 4 5" xfId="1230" xr:uid="{00000000-0005-0000-0000-000072050000}"/>
    <cellStyle name="標準 2 4 6" xfId="1231" xr:uid="{00000000-0005-0000-0000-000073050000}"/>
    <cellStyle name="標準 2 4 7" xfId="1232" xr:uid="{00000000-0005-0000-0000-000074050000}"/>
    <cellStyle name="標準 2 4 8" xfId="1233" xr:uid="{00000000-0005-0000-0000-000075050000}"/>
    <cellStyle name="標準 2 4 9" xfId="1234" xr:uid="{00000000-0005-0000-0000-000076050000}"/>
    <cellStyle name="標準 2 4_23_CRUDマトリックス(機能レベル)" xfId="1235" xr:uid="{00000000-0005-0000-0000-000077050000}"/>
    <cellStyle name="標準 2 5" xfId="1236" xr:uid="{00000000-0005-0000-0000-000078050000}"/>
    <cellStyle name="標準 2 5 10" xfId="1237" xr:uid="{00000000-0005-0000-0000-000079050000}"/>
    <cellStyle name="標準 2 5 11" xfId="1238" xr:uid="{00000000-0005-0000-0000-00007A050000}"/>
    <cellStyle name="標準 2 5 12" xfId="1239" xr:uid="{00000000-0005-0000-0000-00007B050000}"/>
    <cellStyle name="標準 2 5 13" xfId="1240" xr:uid="{00000000-0005-0000-0000-00007C050000}"/>
    <cellStyle name="標準 2 5 14" xfId="1241" xr:uid="{00000000-0005-0000-0000-00007D050000}"/>
    <cellStyle name="標準 2 5 15" xfId="1242" xr:uid="{00000000-0005-0000-0000-00007E050000}"/>
    <cellStyle name="標準 2 5 16" xfId="1243" xr:uid="{00000000-0005-0000-0000-00007F050000}"/>
    <cellStyle name="標準 2 5 17" xfId="1244" xr:uid="{00000000-0005-0000-0000-000080050000}"/>
    <cellStyle name="標準 2 5 18" xfId="1245" xr:uid="{00000000-0005-0000-0000-000081050000}"/>
    <cellStyle name="標準 2 5 19" xfId="1246" xr:uid="{00000000-0005-0000-0000-000082050000}"/>
    <cellStyle name="標準 2 5 2" xfId="1247" xr:uid="{00000000-0005-0000-0000-000083050000}"/>
    <cellStyle name="標準 2 5 2 2" xfId="1550" xr:uid="{00000000-0005-0000-0000-000084050000}"/>
    <cellStyle name="標準 2 5 20" xfId="1248" xr:uid="{00000000-0005-0000-0000-000085050000}"/>
    <cellStyle name="標準 2 5 21" xfId="1249" xr:uid="{00000000-0005-0000-0000-000086050000}"/>
    <cellStyle name="標準 2 5 22" xfId="1250" xr:uid="{00000000-0005-0000-0000-000087050000}"/>
    <cellStyle name="標準 2 5 23" xfId="1251" xr:uid="{00000000-0005-0000-0000-000088050000}"/>
    <cellStyle name="標準 2 5 3" xfId="1252" xr:uid="{00000000-0005-0000-0000-000089050000}"/>
    <cellStyle name="標準 2 5 3 2" xfId="1530" xr:uid="{00000000-0005-0000-0000-00008A050000}"/>
    <cellStyle name="標準 2 5 4" xfId="1253" xr:uid="{00000000-0005-0000-0000-00008B050000}"/>
    <cellStyle name="標準 2 5 5" xfId="1254" xr:uid="{00000000-0005-0000-0000-00008C050000}"/>
    <cellStyle name="標準 2 5 6" xfId="1255" xr:uid="{00000000-0005-0000-0000-00008D050000}"/>
    <cellStyle name="標準 2 5 7" xfId="1256" xr:uid="{00000000-0005-0000-0000-00008E050000}"/>
    <cellStyle name="標準 2 5 8" xfId="1257" xr:uid="{00000000-0005-0000-0000-00008F050000}"/>
    <cellStyle name="標準 2 5 9" xfId="1258" xr:uid="{00000000-0005-0000-0000-000090050000}"/>
    <cellStyle name="標準 2 5_23_CRUDマトリックス(機能レベル)" xfId="1259" xr:uid="{00000000-0005-0000-0000-000091050000}"/>
    <cellStyle name="標準 2 6" xfId="1260" xr:uid="{00000000-0005-0000-0000-000092050000}"/>
    <cellStyle name="標準 2 6 10" xfId="1261" xr:uid="{00000000-0005-0000-0000-000093050000}"/>
    <cellStyle name="標準 2 6 11" xfId="1262" xr:uid="{00000000-0005-0000-0000-000094050000}"/>
    <cellStyle name="標準 2 6 12" xfId="1263" xr:uid="{00000000-0005-0000-0000-000095050000}"/>
    <cellStyle name="標準 2 6 13" xfId="1264" xr:uid="{00000000-0005-0000-0000-000096050000}"/>
    <cellStyle name="標準 2 6 14" xfId="1265" xr:uid="{00000000-0005-0000-0000-000097050000}"/>
    <cellStyle name="標準 2 6 15" xfId="1266" xr:uid="{00000000-0005-0000-0000-000098050000}"/>
    <cellStyle name="標準 2 6 16" xfId="1267" xr:uid="{00000000-0005-0000-0000-000099050000}"/>
    <cellStyle name="標準 2 6 17" xfId="1268" xr:uid="{00000000-0005-0000-0000-00009A050000}"/>
    <cellStyle name="標準 2 6 18" xfId="1269" xr:uid="{00000000-0005-0000-0000-00009B050000}"/>
    <cellStyle name="標準 2 6 19" xfId="1270" xr:uid="{00000000-0005-0000-0000-00009C050000}"/>
    <cellStyle name="標準 2 6 2" xfId="1271" xr:uid="{00000000-0005-0000-0000-00009D050000}"/>
    <cellStyle name="標準 2 6 20" xfId="1272" xr:uid="{00000000-0005-0000-0000-00009E050000}"/>
    <cellStyle name="標準 2 6 21" xfId="1273" xr:uid="{00000000-0005-0000-0000-00009F050000}"/>
    <cellStyle name="標準 2 6 22" xfId="1274" xr:uid="{00000000-0005-0000-0000-0000A0050000}"/>
    <cellStyle name="標準 2 6 3" xfId="1275" xr:uid="{00000000-0005-0000-0000-0000A1050000}"/>
    <cellStyle name="標準 2 6 4" xfId="1276" xr:uid="{00000000-0005-0000-0000-0000A2050000}"/>
    <cellStyle name="標準 2 6 5" xfId="1277" xr:uid="{00000000-0005-0000-0000-0000A3050000}"/>
    <cellStyle name="標準 2 6 6" xfId="1278" xr:uid="{00000000-0005-0000-0000-0000A4050000}"/>
    <cellStyle name="標準 2 6 7" xfId="1279" xr:uid="{00000000-0005-0000-0000-0000A5050000}"/>
    <cellStyle name="標準 2 6 8" xfId="1280" xr:uid="{00000000-0005-0000-0000-0000A6050000}"/>
    <cellStyle name="標準 2 6 9" xfId="1281" xr:uid="{00000000-0005-0000-0000-0000A7050000}"/>
    <cellStyle name="標準 2 6_23_CRUDマトリックス(機能レベル)" xfId="1282" xr:uid="{00000000-0005-0000-0000-0000A8050000}"/>
    <cellStyle name="標準 2 7" xfId="1283" xr:uid="{00000000-0005-0000-0000-0000A9050000}"/>
    <cellStyle name="標準 2 7 2" xfId="1531" xr:uid="{00000000-0005-0000-0000-0000AA050000}"/>
    <cellStyle name="標準 2 7 2 2" xfId="1532" xr:uid="{00000000-0005-0000-0000-0000AB050000}"/>
    <cellStyle name="標準 2 7 2 3" xfId="1533" xr:uid="{00000000-0005-0000-0000-0000AC050000}"/>
    <cellStyle name="標準 2 7 2 3 2" xfId="1389" xr:uid="{00000000-0005-0000-0000-0000AD050000}"/>
    <cellStyle name="標準 2 8" xfId="1284" xr:uid="{00000000-0005-0000-0000-0000AE050000}"/>
    <cellStyle name="標準 2 9" xfId="1285" xr:uid="{00000000-0005-0000-0000-0000AF050000}"/>
    <cellStyle name="標準 2 9 2" xfId="1534" xr:uid="{00000000-0005-0000-0000-0000B0050000}"/>
    <cellStyle name="標準 2 9 2 2" xfId="1535" xr:uid="{00000000-0005-0000-0000-0000B1050000}"/>
    <cellStyle name="標準 2 9 2 2 2" xfId="1536" xr:uid="{00000000-0005-0000-0000-0000B2050000}"/>
    <cellStyle name="標準 2 9 2 2 3" xfId="1537" xr:uid="{00000000-0005-0000-0000-0000B3050000}"/>
    <cellStyle name="標準 2 9 2 2 3 2" xfId="1386" xr:uid="{00000000-0005-0000-0000-0000B4050000}"/>
    <cellStyle name="標準 2 9 2 2 3 2 2" xfId="1538" xr:uid="{00000000-0005-0000-0000-0000B5050000}"/>
    <cellStyle name="標準 2 9 2 3" xfId="1539" xr:uid="{00000000-0005-0000-0000-0000B6050000}"/>
    <cellStyle name="標準 2 9 2 4" xfId="1540" xr:uid="{00000000-0005-0000-0000-0000B7050000}"/>
    <cellStyle name="標準 2 9 2 4 2" xfId="1541" xr:uid="{00000000-0005-0000-0000-0000B8050000}"/>
    <cellStyle name="標準 2 9 2 4 2 2" xfId="1542" xr:uid="{00000000-0005-0000-0000-0000B9050000}"/>
    <cellStyle name="標準 2 9 2 4 2 2 2" xfId="1543" xr:uid="{00000000-0005-0000-0000-0000BA050000}"/>
    <cellStyle name="標準 20" xfId="1544" xr:uid="{00000000-0005-0000-0000-0000BB050000}"/>
    <cellStyle name="標準 20 2" xfId="1286" xr:uid="{00000000-0005-0000-0000-0000BC050000}"/>
    <cellStyle name="標準 20 2 2" xfId="1545" xr:uid="{00000000-0005-0000-0000-0000BD050000}"/>
    <cellStyle name="標準 20 3" xfId="1287" xr:uid="{00000000-0005-0000-0000-0000BE050000}"/>
    <cellStyle name="標準 20 4" xfId="1288" xr:uid="{00000000-0005-0000-0000-0000BF050000}"/>
    <cellStyle name="標準 21" xfId="1546" xr:uid="{00000000-0005-0000-0000-0000C0050000}"/>
    <cellStyle name="標準 21 2" xfId="1289" xr:uid="{00000000-0005-0000-0000-0000C1050000}"/>
    <cellStyle name="標準 21 3" xfId="1290" xr:uid="{00000000-0005-0000-0000-0000C2050000}"/>
    <cellStyle name="標準 22" xfId="1547" xr:uid="{00000000-0005-0000-0000-0000C3050000}"/>
    <cellStyle name="標準 22 2" xfId="1291" xr:uid="{00000000-0005-0000-0000-0000C4050000}"/>
    <cellStyle name="標準 22 2 2" xfId="1548" xr:uid="{00000000-0005-0000-0000-0000C5050000}"/>
    <cellStyle name="標準 23 2" xfId="1292" xr:uid="{00000000-0005-0000-0000-0000C6050000}"/>
    <cellStyle name="標準 23 3" xfId="1293" xr:uid="{00000000-0005-0000-0000-0000C7050000}"/>
    <cellStyle name="標準 23 4" xfId="1294" xr:uid="{00000000-0005-0000-0000-0000C8050000}"/>
    <cellStyle name="標準 24 2" xfId="1295" xr:uid="{00000000-0005-0000-0000-0000C9050000}"/>
    <cellStyle name="標準 24 3" xfId="1296" xr:uid="{00000000-0005-0000-0000-0000CA050000}"/>
    <cellStyle name="標準 25 2" xfId="1297" xr:uid="{00000000-0005-0000-0000-0000CB050000}"/>
    <cellStyle name="標準 3" xfId="1298" xr:uid="{00000000-0005-0000-0000-0000CC050000}"/>
    <cellStyle name="標準 3 10" xfId="1299" xr:uid="{00000000-0005-0000-0000-0000CD050000}"/>
    <cellStyle name="標準 3 11" xfId="1300" xr:uid="{00000000-0005-0000-0000-0000CE050000}"/>
    <cellStyle name="標準 3 12" xfId="1301" xr:uid="{00000000-0005-0000-0000-0000CF050000}"/>
    <cellStyle name="標準 3 13" xfId="1302" xr:uid="{00000000-0005-0000-0000-0000D0050000}"/>
    <cellStyle name="標準 3 14" xfId="1303" xr:uid="{00000000-0005-0000-0000-0000D1050000}"/>
    <cellStyle name="標準 3 15" xfId="1304" xr:uid="{00000000-0005-0000-0000-0000D2050000}"/>
    <cellStyle name="標準 3 16" xfId="1305" xr:uid="{00000000-0005-0000-0000-0000D3050000}"/>
    <cellStyle name="標準 3 17" xfId="1306" xr:uid="{00000000-0005-0000-0000-0000D4050000}"/>
    <cellStyle name="標準 3 18" xfId="1307" xr:uid="{00000000-0005-0000-0000-0000D5050000}"/>
    <cellStyle name="標準 3 19" xfId="1308" xr:uid="{00000000-0005-0000-0000-0000D6050000}"/>
    <cellStyle name="標準 3 2" xfId="1309" xr:uid="{00000000-0005-0000-0000-0000D7050000}"/>
    <cellStyle name="標準 3 2 2" xfId="1310" xr:uid="{00000000-0005-0000-0000-0000D8050000}"/>
    <cellStyle name="標準 3 2 3" xfId="1569" xr:uid="{00000000-0005-0000-0000-0000D9050000}"/>
    <cellStyle name="標準 3 2 3 2 2" xfId="1570" xr:uid="{00000000-0005-0000-0000-0000DA050000}"/>
    <cellStyle name="標準 3 2 3 2 2 2" xfId="1571" xr:uid="{00000000-0005-0000-0000-0000DB050000}"/>
    <cellStyle name="標準 3 20" xfId="1311" xr:uid="{00000000-0005-0000-0000-0000DC050000}"/>
    <cellStyle name="標準 3 21" xfId="1312" xr:uid="{00000000-0005-0000-0000-0000DD050000}"/>
    <cellStyle name="標準 3 22" xfId="1313" xr:uid="{00000000-0005-0000-0000-0000DE050000}"/>
    <cellStyle name="標準 3 23" xfId="1314" xr:uid="{00000000-0005-0000-0000-0000DF050000}"/>
    <cellStyle name="標準 3 24" xfId="1315" xr:uid="{00000000-0005-0000-0000-0000E0050000}"/>
    <cellStyle name="標準 3 25" xfId="1316" xr:uid="{00000000-0005-0000-0000-0000E1050000}"/>
    <cellStyle name="標準 3 26" xfId="1317" xr:uid="{00000000-0005-0000-0000-0000E2050000}"/>
    <cellStyle name="標準 3 27" xfId="1318" xr:uid="{00000000-0005-0000-0000-0000E3050000}"/>
    <cellStyle name="標準 3 28" xfId="1319" xr:uid="{00000000-0005-0000-0000-0000E4050000}"/>
    <cellStyle name="標準 3 29" xfId="1320" xr:uid="{00000000-0005-0000-0000-0000E5050000}"/>
    <cellStyle name="標準 3 3" xfId="1321" xr:uid="{00000000-0005-0000-0000-0000E6050000}"/>
    <cellStyle name="標準 3 3 2" xfId="1572" xr:uid="{00000000-0005-0000-0000-0000E7050000}"/>
    <cellStyle name="標準 3 4" xfId="1322" xr:uid="{00000000-0005-0000-0000-0000E8050000}"/>
    <cellStyle name="標準 3 5" xfId="1323" xr:uid="{00000000-0005-0000-0000-0000E9050000}"/>
    <cellStyle name="標準 3 6" xfId="1324" xr:uid="{00000000-0005-0000-0000-0000EA050000}"/>
    <cellStyle name="標準 3 7" xfId="1325" xr:uid="{00000000-0005-0000-0000-0000EB050000}"/>
    <cellStyle name="標準 3 8" xfId="1326" xr:uid="{00000000-0005-0000-0000-0000EC050000}"/>
    <cellStyle name="標準 3 9" xfId="1327" xr:uid="{00000000-0005-0000-0000-0000ED050000}"/>
    <cellStyle name="標準 4" xfId="1328" xr:uid="{00000000-0005-0000-0000-0000EE050000}"/>
    <cellStyle name="標準 4 2" xfId="1329" xr:uid="{00000000-0005-0000-0000-0000EF050000}"/>
    <cellStyle name="標準 4 2 2" xfId="1330" xr:uid="{00000000-0005-0000-0000-0000F0050000}"/>
    <cellStyle name="標準 4 2 2 2" xfId="1575" xr:uid="{00000000-0005-0000-0000-0000F1050000}"/>
    <cellStyle name="標準 4 3" xfId="1331" xr:uid="{00000000-0005-0000-0000-0000F2050000}"/>
    <cellStyle name="標準 4 4" xfId="1332" xr:uid="{00000000-0005-0000-0000-0000F3050000}"/>
    <cellStyle name="標準 4 5" xfId="1333" xr:uid="{00000000-0005-0000-0000-0000F4050000}"/>
    <cellStyle name="標準 5" xfId="1334" xr:uid="{00000000-0005-0000-0000-0000F5050000}"/>
    <cellStyle name="標準 5 2" xfId="1335" xr:uid="{00000000-0005-0000-0000-0000F6050000}"/>
    <cellStyle name="標準 5 2 2" xfId="1576" xr:uid="{00000000-0005-0000-0000-0000F7050000}"/>
    <cellStyle name="標準 5 3" xfId="1578" xr:uid="{00000000-0005-0000-0000-0000F8050000}"/>
    <cellStyle name="標準 6" xfId="1336" xr:uid="{00000000-0005-0000-0000-0000F9050000}"/>
    <cellStyle name="標準 6 2" xfId="1337" xr:uid="{00000000-0005-0000-0000-0000FA050000}"/>
    <cellStyle name="標準 6 2 2" xfId="1338" xr:uid="{00000000-0005-0000-0000-0000FB050000}"/>
    <cellStyle name="標準 6 2 2 2" xfId="1339" xr:uid="{00000000-0005-0000-0000-0000FC050000}"/>
    <cellStyle name="標準 6 3" xfId="1340" xr:uid="{00000000-0005-0000-0000-0000FD050000}"/>
    <cellStyle name="標準 7" xfId="1341" xr:uid="{00000000-0005-0000-0000-0000FE050000}"/>
    <cellStyle name="標準 7 2" xfId="1342" xr:uid="{00000000-0005-0000-0000-0000FF050000}"/>
    <cellStyle name="標準 7 3" xfId="1343" xr:uid="{00000000-0005-0000-0000-000000060000}"/>
    <cellStyle name="標準 8" xfId="1344" xr:uid="{00000000-0005-0000-0000-000001060000}"/>
    <cellStyle name="標準 8 2" xfId="1345" xr:uid="{00000000-0005-0000-0000-000002060000}"/>
    <cellStyle name="標準 8 3" xfId="1346" xr:uid="{00000000-0005-0000-0000-000003060000}"/>
    <cellStyle name="標準 8 4" xfId="1347" xr:uid="{00000000-0005-0000-0000-000004060000}"/>
    <cellStyle name="標準 8 5" xfId="1348" xr:uid="{00000000-0005-0000-0000-000005060000}"/>
    <cellStyle name="標準 8 6" xfId="1349" xr:uid="{00000000-0005-0000-0000-000006060000}"/>
    <cellStyle name="標準 8 7" xfId="1350" xr:uid="{00000000-0005-0000-0000-000007060000}"/>
    <cellStyle name="標準 9" xfId="1351" xr:uid="{00000000-0005-0000-0000-000008060000}"/>
    <cellStyle name="標準 9 2" xfId="1352" xr:uid="{00000000-0005-0000-0000-000009060000}"/>
    <cellStyle name="標準 9 3" xfId="1353" xr:uid="{00000000-0005-0000-0000-00000A060000}"/>
    <cellStyle name="標準 9 4" xfId="1354" xr:uid="{00000000-0005-0000-0000-00000B060000}"/>
    <cellStyle name="標準 9 5" xfId="1355" xr:uid="{00000000-0005-0000-0000-00000C060000}"/>
    <cellStyle name="標準 9 6" xfId="1356" xr:uid="{00000000-0005-0000-0000-00000D060000}"/>
    <cellStyle name="未定義" xfId="1573" xr:uid="{00000000-0005-0000-0000-00000E060000}"/>
    <cellStyle name="良い" xfId="1577" builtinId="26"/>
    <cellStyle name="良い 10" xfId="1357" xr:uid="{00000000-0005-0000-0000-000010060000}"/>
    <cellStyle name="良い 11" xfId="1358" xr:uid="{00000000-0005-0000-0000-000011060000}"/>
    <cellStyle name="良い 12" xfId="1359" xr:uid="{00000000-0005-0000-0000-000012060000}"/>
    <cellStyle name="良い 13" xfId="1360" xr:uid="{00000000-0005-0000-0000-000013060000}"/>
    <cellStyle name="良い 14" xfId="1361" xr:uid="{00000000-0005-0000-0000-000014060000}"/>
    <cellStyle name="良い 15" xfId="1362" xr:uid="{00000000-0005-0000-0000-000015060000}"/>
    <cellStyle name="良い 16" xfId="1363" xr:uid="{00000000-0005-0000-0000-000016060000}"/>
    <cellStyle name="良い 17" xfId="1364" xr:uid="{00000000-0005-0000-0000-000017060000}"/>
    <cellStyle name="良い 18" xfId="1365" xr:uid="{00000000-0005-0000-0000-000018060000}"/>
    <cellStyle name="良い 19" xfId="1366" xr:uid="{00000000-0005-0000-0000-000019060000}"/>
    <cellStyle name="良い 2" xfId="1367" xr:uid="{00000000-0005-0000-0000-00001A060000}"/>
    <cellStyle name="良い 2 2" xfId="1368" xr:uid="{00000000-0005-0000-0000-00001B060000}"/>
    <cellStyle name="良い 2 2 2" xfId="1574" xr:uid="{00000000-0005-0000-0000-00001C060000}"/>
    <cellStyle name="良い 20" xfId="1369" xr:uid="{00000000-0005-0000-0000-00001D060000}"/>
    <cellStyle name="良い 21" xfId="1370" xr:uid="{00000000-0005-0000-0000-00001E060000}"/>
    <cellStyle name="良い 22" xfId="1371" xr:uid="{00000000-0005-0000-0000-00001F060000}"/>
    <cellStyle name="良い 23" xfId="1372" xr:uid="{00000000-0005-0000-0000-000020060000}"/>
    <cellStyle name="良い 24" xfId="1373" xr:uid="{00000000-0005-0000-0000-000021060000}"/>
    <cellStyle name="良い 25" xfId="1374" xr:uid="{00000000-0005-0000-0000-000022060000}"/>
    <cellStyle name="良い 3" xfId="1375" xr:uid="{00000000-0005-0000-0000-000023060000}"/>
    <cellStyle name="良い 3 2" xfId="1376" xr:uid="{00000000-0005-0000-0000-000024060000}"/>
    <cellStyle name="良い 4" xfId="1377" xr:uid="{00000000-0005-0000-0000-000025060000}"/>
    <cellStyle name="良い 5" xfId="1378" xr:uid="{00000000-0005-0000-0000-000026060000}"/>
    <cellStyle name="良い 6" xfId="1379" xr:uid="{00000000-0005-0000-0000-000027060000}"/>
    <cellStyle name="良い 7" xfId="1380" xr:uid="{00000000-0005-0000-0000-000028060000}"/>
    <cellStyle name="良い 8" xfId="1381" xr:uid="{00000000-0005-0000-0000-000029060000}"/>
    <cellStyle name="良い 9" xfId="1382" xr:uid="{00000000-0005-0000-0000-00002A060000}"/>
  </cellStyles>
  <dxfs count="0"/>
  <tableStyles count="0" defaultTableStyle="TableStyleMedium2" defaultPivotStyle="PivotStyleLight16"/>
  <colors>
    <mruColors>
      <color rgb="FFCBE0C7"/>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B1:N23"/>
  <sheetViews>
    <sheetView showGridLines="0" tabSelected="1" zoomScaleNormal="100" zoomScaleSheetLayoutView="100" workbookViewId="0"/>
  </sheetViews>
  <sheetFormatPr defaultColWidth="9" defaultRowHeight="18.75" customHeight="1"/>
  <cols>
    <col min="1" max="1" width="4.625" style="4" customWidth="1"/>
    <col min="2" max="2" width="5" style="4" customWidth="1"/>
    <col min="3" max="3" width="5.625" style="4" customWidth="1"/>
    <col min="4" max="5" width="7.625" style="4" customWidth="1"/>
    <col min="6" max="7" width="10.5" style="4" customWidth="1"/>
    <col min="8" max="8" width="14.25" style="4" customWidth="1"/>
    <col min="9" max="9" width="14.625" style="4" customWidth="1"/>
    <col min="10" max="10" width="14.125" style="4" customWidth="1"/>
    <col min="11" max="11" width="13.875" style="4" customWidth="1"/>
    <col min="12" max="12" width="13.75" style="4" customWidth="1"/>
    <col min="13" max="13" width="9.5" style="4" customWidth="1"/>
    <col min="14" max="16384" width="9" style="4"/>
  </cols>
  <sheetData>
    <row r="1" spans="2:14" ht="16.5" customHeight="1">
      <c r="B1" s="28" t="s">
        <v>158</v>
      </c>
      <c r="C1" s="7"/>
      <c r="D1" s="7"/>
      <c r="E1" s="7"/>
      <c r="F1" s="7"/>
      <c r="G1" s="7"/>
      <c r="H1" s="7"/>
      <c r="I1" s="7"/>
      <c r="J1" s="7"/>
      <c r="K1" s="7"/>
      <c r="L1" s="8"/>
      <c r="M1" s="8"/>
      <c r="N1" s="8"/>
    </row>
    <row r="2" spans="2:14" ht="16.5" customHeight="1">
      <c r="B2" s="7" t="s">
        <v>96</v>
      </c>
      <c r="C2" s="7"/>
      <c r="D2" s="7"/>
      <c r="E2" s="7"/>
      <c r="F2" s="7"/>
      <c r="G2" s="7"/>
      <c r="H2" s="7"/>
      <c r="I2" s="7"/>
      <c r="J2" s="7"/>
      <c r="K2" s="7"/>
      <c r="L2" s="8"/>
      <c r="M2" s="8"/>
      <c r="N2" s="8"/>
    </row>
    <row r="3" spans="2:14" s="9" customFormat="1" ht="39" customHeight="1">
      <c r="B3" s="147" t="s">
        <v>60</v>
      </c>
      <c r="C3" s="148"/>
      <c r="D3" s="151" t="s">
        <v>138</v>
      </c>
      <c r="E3" s="152"/>
      <c r="F3" s="153" t="s">
        <v>139</v>
      </c>
      <c r="G3" s="154"/>
      <c r="H3" s="65" t="s">
        <v>136</v>
      </c>
      <c r="I3" s="53" t="s">
        <v>140</v>
      </c>
      <c r="J3" s="11"/>
      <c r="K3" s="11"/>
      <c r="L3" s="12"/>
      <c r="M3" s="12"/>
      <c r="N3" s="12"/>
    </row>
    <row r="4" spans="2:14" s="9" customFormat="1" ht="18.75" customHeight="1">
      <c r="B4" s="149"/>
      <c r="C4" s="150"/>
      <c r="D4" s="155">
        <f>市区町村別_医療費順位!Q78</f>
        <v>1427513</v>
      </c>
      <c r="E4" s="156"/>
      <c r="F4" s="155">
        <v>1231321472310</v>
      </c>
      <c r="G4" s="157"/>
      <c r="H4" s="120">
        <v>35733726</v>
      </c>
      <c r="I4" s="121">
        <v>1332720</v>
      </c>
      <c r="J4" s="13"/>
      <c r="K4" s="13"/>
      <c r="L4" s="12"/>
      <c r="M4" s="12"/>
      <c r="N4" s="12"/>
    </row>
    <row r="5" spans="2:14" ht="20.25" customHeight="1">
      <c r="B5" s="14"/>
      <c r="C5" s="14"/>
      <c r="D5" s="15"/>
      <c r="E5" s="15"/>
      <c r="F5" s="15"/>
      <c r="G5" s="15"/>
      <c r="H5" s="15"/>
      <c r="I5" s="15"/>
      <c r="J5" s="16"/>
      <c r="K5" s="16"/>
      <c r="L5" s="17"/>
      <c r="M5" s="17"/>
      <c r="N5" s="8"/>
    </row>
    <row r="6" spans="2:14" ht="39" customHeight="1">
      <c r="B6" s="54" t="s">
        <v>61</v>
      </c>
      <c r="C6" s="158" t="s">
        <v>131</v>
      </c>
      <c r="D6" s="159"/>
      <c r="E6" s="159"/>
      <c r="F6" s="159"/>
      <c r="G6" s="152"/>
      <c r="H6" s="55" t="s">
        <v>163</v>
      </c>
      <c r="I6" s="56" t="s">
        <v>149</v>
      </c>
      <c r="J6" s="53" t="s">
        <v>168</v>
      </c>
      <c r="K6" s="53" t="s">
        <v>167</v>
      </c>
      <c r="L6" s="53" t="s">
        <v>177</v>
      </c>
      <c r="M6" s="8"/>
      <c r="N6" s="8"/>
    </row>
    <row r="7" spans="2:14" ht="18.75" customHeight="1">
      <c r="B7" s="18">
        <v>1</v>
      </c>
      <c r="C7" s="122" t="s">
        <v>62</v>
      </c>
      <c r="D7" s="160" t="s">
        <v>63</v>
      </c>
      <c r="E7" s="161"/>
      <c r="F7" s="161"/>
      <c r="G7" s="162"/>
      <c r="H7" s="20">
        <v>91812747965</v>
      </c>
      <c r="I7" s="21">
        <v>7.4564400954330992E-2</v>
      </c>
      <c r="J7" s="22">
        <v>674144</v>
      </c>
      <c r="K7" s="22">
        <v>136191.59699559701</v>
      </c>
      <c r="L7" s="82">
        <f t="shared" ref="L7:L16" si="0">IFERROR(J7/$D$4,"-")</f>
        <v>0.47225069053661856</v>
      </c>
      <c r="M7" s="8"/>
      <c r="N7" s="8"/>
    </row>
    <row r="8" spans="2:14" ht="18.75" customHeight="1">
      <c r="B8" s="18">
        <v>2</v>
      </c>
      <c r="C8" s="122" t="s">
        <v>719</v>
      </c>
      <c r="D8" s="160" t="s">
        <v>160</v>
      </c>
      <c r="E8" s="161"/>
      <c r="F8" s="161"/>
      <c r="G8" s="162"/>
      <c r="H8" s="20">
        <v>62888206725</v>
      </c>
      <c r="I8" s="21">
        <v>5.1073751363256613E-2</v>
      </c>
      <c r="J8" s="22">
        <v>373108</v>
      </c>
      <c r="K8" s="22">
        <v>168552.287072376</v>
      </c>
      <c r="L8" s="82">
        <f t="shared" si="0"/>
        <v>0.26136924847619603</v>
      </c>
      <c r="M8" s="8"/>
      <c r="N8" s="8"/>
    </row>
    <row r="9" spans="2:14" ht="18.75" customHeight="1">
      <c r="B9" s="18">
        <v>3</v>
      </c>
      <c r="C9" s="122" t="s">
        <v>68</v>
      </c>
      <c r="D9" s="145" t="s">
        <v>69</v>
      </c>
      <c r="E9" s="145"/>
      <c r="F9" s="145"/>
      <c r="G9" s="146"/>
      <c r="H9" s="20">
        <v>58868991458</v>
      </c>
      <c r="I9" s="21">
        <v>4.7809603569699648E-2</v>
      </c>
      <c r="J9" s="22">
        <v>245193</v>
      </c>
      <c r="K9" s="22">
        <v>240092.463724495</v>
      </c>
      <c r="L9" s="82">
        <f t="shared" si="0"/>
        <v>0.17176235873158424</v>
      </c>
      <c r="M9" s="8"/>
      <c r="N9" s="8"/>
    </row>
    <row r="10" spans="2:14" ht="18.75" customHeight="1">
      <c r="B10" s="18">
        <v>4</v>
      </c>
      <c r="C10" s="122" t="s">
        <v>66</v>
      </c>
      <c r="D10" s="145" t="s">
        <v>67</v>
      </c>
      <c r="E10" s="145"/>
      <c r="F10" s="145"/>
      <c r="G10" s="146"/>
      <c r="H10" s="20">
        <v>57049406802</v>
      </c>
      <c r="I10" s="21">
        <v>4.63318540973491E-2</v>
      </c>
      <c r="J10" s="22">
        <v>853627</v>
      </c>
      <c r="K10" s="22">
        <v>66831.7740675963</v>
      </c>
      <c r="L10" s="82">
        <f t="shared" si="0"/>
        <v>0.59798194482291933</v>
      </c>
      <c r="M10" s="8"/>
      <c r="N10" s="8"/>
    </row>
    <row r="11" spans="2:14" ht="18.75" customHeight="1">
      <c r="B11" s="18">
        <v>5</v>
      </c>
      <c r="C11" s="122" t="s">
        <v>64</v>
      </c>
      <c r="D11" s="145" t="s">
        <v>65</v>
      </c>
      <c r="E11" s="145"/>
      <c r="F11" s="145"/>
      <c r="G11" s="146"/>
      <c r="H11" s="20">
        <v>56408581288</v>
      </c>
      <c r="I11" s="21">
        <v>4.5811416885450415E-2</v>
      </c>
      <c r="J11" s="22">
        <v>145580</v>
      </c>
      <c r="K11" s="22">
        <v>387474.79934056901</v>
      </c>
      <c r="L11" s="82">
        <f t="shared" si="0"/>
        <v>0.10198155813642328</v>
      </c>
      <c r="M11" s="8"/>
      <c r="N11" s="8"/>
    </row>
    <row r="12" spans="2:14" ht="18.75" customHeight="1">
      <c r="B12" s="18">
        <v>6</v>
      </c>
      <c r="C12" s="122" t="s">
        <v>720</v>
      </c>
      <c r="D12" s="145" t="s">
        <v>124</v>
      </c>
      <c r="E12" s="145"/>
      <c r="F12" s="145"/>
      <c r="G12" s="146"/>
      <c r="H12" s="20">
        <v>43056966586</v>
      </c>
      <c r="I12" s="21">
        <v>3.4968095297829654E-2</v>
      </c>
      <c r="J12" s="22">
        <v>439682</v>
      </c>
      <c r="K12" s="22">
        <v>97927.517128288193</v>
      </c>
      <c r="L12" s="82">
        <f t="shared" si="0"/>
        <v>0.30800560135004024</v>
      </c>
      <c r="M12" s="8"/>
      <c r="N12" s="8"/>
    </row>
    <row r="13" spans="2:14" ht="18.75" customHeight="1">
      <c r="B13" s="18">
        <v>7</v>
      </c>
      <c r="C13" s="122" t="s">
        <v>72</v>
      </c>
      <c r="D13" s="145" t="s">
        <v>73</v>
      </c>
      <c r="E13" s="145"/>
      <c r="F13" s="145"/>
      <c r="G13" s="146"/>
      <c r="H13" s="20">
        <v>40053031099</v>
      </c>
      <c r="I13" s="21">
        <v>3.2528492355338515E-2</v>
      </c>
      <c r="J13" s="22">
        <v>751105</v>
      </c>
      <c r="K13" s="22">
        <v>53325.475265109402</v>
      </c>
      <c r="L13" s="82">
        <f t="shared" si="0"/>
        <v>0.52616333441446772</v>
      </c>
      <c r="M13" s="8"/>
      <c r="N13" s="8"/>
    </row>
    <row r="14" spans="2:14" ht="18.75" customHeight="1">
      <c r="B14" s="18">
        <v>8</v>
      </c>
      <c r="C14" s="122" t="s">
        <v>721</v>
      </c>
      <c r="D14" s="145" t="s">
        <v>186</v>
      </c>
      <c r="E14" s="145"/>
      <c r="F14" s="145"/>
      <c r="G14" s="146"/>
      <c r="H14" s="20">
        <v>39726956049</v>
      </c>
      <c r="I14" s="21">
        <v>3.2263675199678689E-2</v>
      </c>
      <c r="J14" s="22">
        <v>381260</v>
      </c>
      <c r="K14" s="22">
        <v>104199.118840162</v>
      </c>
      <c r="L14" s="82">
        <f t="shared" si="0"/>
        <v>0.26707987948270873</v>
      </c>
      <c r="M14" s="8"/>
      <c r="N14" s="8"/>
    </row>
    <row r="15" spans="2:14" ht="18.75" customHeight="1">
      <c r="B15" s="18">
        <v>9</v>
      </c>
      <c r="C15" s="122" t="s">
        <v>722</v>
      </c>
      <c r="D15" s="145" t="s">
        <v>74</v>
      </c>
      <c r="E15" s="145"/>
      <c r="F15" s="145"/>
      <c r="G15" s="146"/>
      <c r="H15" s="20">
        <v>36677443481</v>
      </c>
      <c r="I15" s="21">
        <v>2.9787057487263579E-2</v>
      </c>
      <c r="J15" s="22">
        <v>260887</v>
      </c>
      <c r="K15" s="22">
        <v>140587.47074787199</v>
      </c>
      <c r="L15" s="82">
        <f t="shared" si="0"/>
        <v>0.18275630414574159</v>
      </c>
      <c r="M15" s="8"/>
      <c r="N15" s="8"/>
    </row>
    <row r="16" spans="2:14" ht="18.75" customHeight="1">
      <c r="B16" s="18">
        <v>10</v>
      </c>
      <c r="C16" s="122" t="s">
        <v>723</v>
      </c>
      <c r="D16" s="145" t="s">
        <v>189</v>
      </c>
      <c r="E16" s="145"/>
      <c r="F16" s="145"/>
      <c r="G16" s="146"/>
      <c r="H16" s="20">
        <v>35154290492</v>
      </c>
      <c r="I16" s="21">
        <v>2.8550050723999302E-2</v>
      </c>
      <c r="J16" s="22">
        <v>461385</v>
      </c>
      <c r="K16" s="22">
        <v>76192.963559716896</v>
      </c>
      <c r="L16" s="82">
        <f t="shared" si="0"/>
        <v>0.32320896552255568</v>
      </c>
      <c r="M16" s="8"/>
      <c r="N16" s="8"/>
    </row>
    <row r="17" spans="2:14" ht="13.5" customHeight="1">
      <c r="B17" s="23" t="s">
        <v>178</v>
      </c>
      <c r="C17" s="24"/>
      <c r="D17" s="24"/>
      <c r="E17" s="24"/>
      <c r="F17" s="24"/>
      <c r="G17" s="24"/>
      <c r="H17" s="24"/>
      <c r="I17" s="24"/>
      <c r="J17" s="24"/>
      <c r="K17" s="24"/>
      <c r="L17" s="8"/>
      <c r="M17" s="8"/>
      <c r="N17" s="8"/>
    </row>
    <row r="18" spans="2:14" ht="13.5" customHeight="1">
      <c r="B18" s="25" t="s">
        <v>128</v>
      </c>
      <c r="C18" s="26"/>
      <c r="D18" s="26"/>
      <c r="E18" s="26"/>
      <c r="F18" s="26"/>
      <c r="G18" s="26"/>
      <c r="H18" s="26"/>
      <c r="I18" s="26"/>
      <c r="J18" s="26"/>
      <c r="K18" s="26"/>
      <c r="L18" s="8"/>
      <c r="M18" s="8"/>
      <c r="N18" s="8"/>
    </row>
    <row r="19" spans="2:14" ht="13.5" customHeight="1">
      <c r="B19" s="47" t="s">
        <v>132</v>
      </c>
      <c r="C19" s="111"/>
      <c r="D19" s="111"/>
      <c r="E19" s="111"/>
      <c r="F19" s="111"/>
      <c r="G19" s="111"/>
      <c r="H19" s="111"/>
      <c r="I19" s="111"/>
      <c r="J19" s="111"/>
      <c r="K19" s="111"/>
      <c r="L19" s="8"/>
      <c r="M19" s="8"/>
      <c r="N19" s="8"/>
    </row>
    <row r="20" spans="2:14" ht="13.5" customHeight="1">
      <c r="B20" s="112" t="s">
        <v>129</v>
      </c>
      <c r="C20" s="111"/>
      <c r="D20" s="111"/>
      <c r="E20" s="111"/>
      <c r="F20" s="111"/>
      <c r="G20" s="111"/>
      <c r="H20" s="111"/>
      <c r="I20" s="111"/>
      <c r="J20" s="111"/>
      <c r="K20" s="111"/>
      <c r="L20" s="8"/>
      <c r="M20" s="8"/>
      <c r="N20" s="8"/>
    </row>
    <row r="21" spans="2:14" ht="13.5" customHeight="1">
      <c r="B21" s="113" t="s">
        <v>57</v>
      </c>
      <c r="C21" s="111"/>
      <c r="D21" s="111"/>
      <c r="E21" s="111"/>
      <c r="F21" s="111"/>
      <c r="G21" s="111"/>
      <c r="H21" s="111"/>
      <c r="I21" s="111"/>
      <c r="J21" s="111"/>
      <c r="K21" s="111"/>
      <c r="L21" s="8"/>
      <c r="M21" s="8"/>
      <c r="N21" s="8"/>
    </row>
    <row r="22" spans="2:14" ht="13.5" customHeight="1">
      <c r="B22" s="26"/>
      <c r="C22" s="111"/>
      <c r="D22" s="111"/>
      <c r="E22" s="111"/>
      <c r="F22" s="111"/>
      <c r="G22" s="111"/>
      <c r="H22" s="111"/>
      <c r="I22" s="111"/>
      <c r="J22" s="111"/>
      <c r="K22" s="111"/>
      <c r="L22" s="8"/>
      <c r="M22" s="8"/>
      <c r="N22" s="8"/>
    </row>
    <row r="23" spans="2:14" ht="13.5" customHeight="1">
      <c r="B23" s="27"/>
      <c r="C23" s="111"/>
      <c r="D23" s="111"/>
      <c r="E23" s="111"/>
      <c r="F23" s="111"/>
      <c r="G23" s="111"/>
      <c r="H23" s="111"/>
      <c r="I23" s="111"/>
      <c r="J23" s="111"/>
      <c r="K23" s="111"/>
      <c r="L23" s="8"/>
      <c r="M23" s="8"/>
      <c r="N23" s="8"/>
    </row>
  </sheetData>
  <mergeCells count="16">
    <mergeCell ref="D11:G11"/>
    <mergeCell ref="B3:C4"/>
    <mergeCell ref="D3:E3"/>
    <mergeCell ref="F3:G3"/>
    <mergeCell ref="D4:E4"/>
    <mergeCell ref="F4:G4"/>
    <mergeCell ref="C6:G6"/>
    <mergeCell ref="D7:G7"/>
    <mergeCell ref="D8:G8"/>
    <mergeCell ref="D9:G9"/>
    <mergeCell ref="D10:G10"/>
    <mergeCell ref="D12:G12"/>
    <mergeCell ref="D13:G13"/>
    <mergeCell ref="D14:G14"/>
    <mergeCell ref="D15:G15"/>
    <mergeCell ref="D16:G16"/>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ignoredErrors>
    <ignoredError sqref="C7:C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9" width="10.75" style="10" customWidth="1"/>
    <col min="10" max="12" width="10.75" style="5" customWidth="1"/>
    <col min="13" max="14" width="9" style="4"/>
    <col min="15" max="15" width="5.375" style="4" customWidth="1"/>
    <col min="16" max="16" width="14.5" style="4" customWidth="1"/>
    <col min="17" max="17" width="12.625" style="4" customWidth="1"/>
    <col min="18" max="16384" width="9" style="4"/>
  </cols>
  <sheetData>
    <row r="1" spans="2:17" ht="16.5" customHeight="1">
      <c r="B1" s="28" t="s">
        <v>158</v>
      </c>
      <c r="C1" s="8"/>
      <c r="D1" s="8"/>
      <c r="E1" s="8"/>
      <c r="F1" s="8"/>
      <c r="G1" s="8"/>
      <c r="H1" s="8"/>
      <c r="I1" s="8"/>
      <c r="J1" s="8"/>
      <c r="K1" s="8"/>
      <c r="L1" s="8"/>
      <c r="M1" s="8"/>
      <c r="N1" s="8"/>
      <c r="O1" s="8"/>
      <c r="P1" s="8"/>
      <c r="Q1" s="8"/>
    </row>
    <row r="2" spans="2:17" ht="16.5" customHeight="1">
      <c r="B2" s="28" t="s">
        <v>155</v>
      </c>
      <c r="C2" s="8"/>
      <c r="D2" s="8"/>
      <c r="E2" s="8"/>
      <c r="F2" s="8"/>
      <c r="G2" s="8"/>
      <c r="H2" s="8"/>
      <c r="I2" s="8"/>
      <c r="J2" s="8"/>
      <c r="K2" s="8"/>
      <c r="L2" s="8"/>
      <c r="M2" s="8"/>
      <c r="N2" s="8"/>
      <c r="O2" s="8" t="s">
        <v>143</v>
      </c>
      <c r="P2" s="8"/>
      <c r="Q2" s="8"/>
    </row>
    <row r="3" spans="2:17" ht="38.25" customHeight="1">
      <c r="B3" s="29"/>
      <c r="C3" s="30" t="s">
        <v>98</v>
      </c>
      <c r="D3" s="67" t="s">
        <v>141</v>
      </c>
      <c r="E3" s="30" t="s">
        <v>58</v>
      </c>
      <c r="F3" s="177" t="s">
        <v>59</v>
      </c>
      <c r="G3" s="178"/>
      <c r="H3" s="57" t="s">
        <v>133</v>
      </c>
      <c r="I3" s="74" t="s">
        <v>150</v>
      </c>
      <c r="J3" s="55" t="s">
        <v>146</v>
      </c>
      <c r="K3" s="68" t="s">
        <v>166</v>
      </c>
      <c r="L3" s="68" t="s">
        <v>137</v>
      </c>
      <c r="M3" s="8"/>
      <c r="N3" s="8"/>
      <c r="O3" s="116"/>
      <c r="P3" s="114" t="s">
        <v>145</v>
      </c>
      <c r="Q3" s="86" t="s">
        <v>141</v>
      </c>
    </row>
    <row r="4" spans="2:17" ht="13.5" customHeight="1">
      <c r="B4" s="167">
        <v>1</v>
      </c>
      <c r="C4" s="167" t="s">
        <v>49</v>
      </c>
      <c r="D4" s="163">
        <f>Q4</f>
        <v>398561</v>
      </c>
      <c r="E4" s="109">
        <v>1</v>
      </c>
      <c r="F4" s="124" t="s">
        <v>179</v>
      </c>
      <c r="G4" s="125" t="s">
        <v>63</v>
      </c>
      <c r="H4" s="126">
        <v>26504948728</v>
      </c>
      <c r="I4" s="40">
        <f>IFERROR(H4/H14,"-")</f>
        <v>7.5950059318844701E-2</v>
      </c>
      <c r="J4" s="127">
        <v>189338</v>
      </c>
      <c r="K4" s="58">
        <f t="shared" ref="K4:K67" si="0">IFERROR(H4/J4,"-")</f>
        <v>139987.47598474685</v>
      </c>
      <c r="L4" s="69">
        <f t="shared" ref="L4:L14" si="1">IFERROR(J4/$Q$4,"-")</f>
        <v>0.47505400678942494</v>
      </c>
      <c r="M4" s="8"/>
      <c r="N4" s="8"/>
      <c r="O4" s="115">
        <v>1</v>
      </c>
      <c r="P4" s="115" t="s">
        <v>144</v>
      </c>
      <c r="Q4" s="84">
        <v>398561</v>
      </c>
    </row>
    <row r="5" spans="2:17" ht="13.5" customHeight="1">
      <c r="B5" s="168"/>
      <c r="C5" s="168"/>
      <c r="D5" s="164"/>
      <c r="E5" s="3">
        <v>2</v>
      </c>
      <c r="F5" s="51" t="s">
        <v>180</v>
      </c>
      <c r="G5" s="128" t="s">
        <v>69</v>
      </c>
      <c r="H5" s="37">
        <v>16792302250</v>
      </c>
      <c r="I5" s="41">
        <f>IFERROR(H5/H14,"-")</f>
        <v>4.8118423660263622E-2</v>
      </c>
      <c r="J5" s="63">
        <v>70687</v>
      </c>
      <c r="K5" s="59">
        <f t="shared" si="0"/>
        <v>237558.56451681355</v>
      </c>
      <c r="L5" s="70">
        <f t="shared" si="1"/>
        <v>0.17735553654271241</v>
      </c>
      <c r="M5" s="8"/>
      <c r="N5" s="8"/>
      <c r="O5" s="115">
        <v>2</v>
      </c>
      <c r="P5" s="115" t="s">
        <v>105</v>
      </c>
      <c r="Q5" s="84">
        <v>15488</v>
      </c>
    </row>
    <row r="6" spans="2:17" ht="13.5" customHeight="1">
      <c r="B6" s="168"/>
      <c r="C6" s="168"/>
      <c r="D6" s="164"/>
      <c r="E6" s="3">
        <v>3</v>
      </c>
      <c r="F6" s="51" t="s">
        <v>181</v>
      </c>
      <c r="G6" s="128" t="s">
        <v>65</v>
      </c>
      <c r="H6" s="37">
        <v>16751209122</v>
      </c>
      <c r="I6" s="41">
        <f>IFERROR(H6/H14,"-")</f>
        <v>4.8000671102383749E-2</v>
      </c>
      <c r="J6" s="63">
        <v>43359</v>
      </c>
      <c r="K6" s="59">
        <f t="shared" si="0"/>
        <v>386337.53366083169</v>
      </c>
      <c r="L6" s="70">
        <f t="shared" si="1"/>
        <v>0.10878886795245897</v>
      </c>
      <c r="M6" s="8"/>
      <c r="N6" s="8"/>
      <c r="O6" s="115">
        <v>3</v>
      </c>
      <c r="P6" s="115" t="s">
        <v>106</v>
      </c>
      <c r="Q6" s="84">
        <v>9729</v>
      </c>
    </row>
    <row r="7" spans="2:17" ht="13.5" customHeight="1">
      <c r="B7" s="168"/>
      <c r="C7" s="168"/>
      <c r="D7" s="164"/>
      <c r="E7" s="3">
        <v>4</v>
      </c>
      <c r="F7" s="51" t="s">
        <v>182</v>
      </c>
      <c r="G7" s="128" t="s">
        <v>160</v>
      </c>
      <c r="H7" s="37">
        <v>16322953966</v>
      </c>
      <c r="I7" s="41">
        <f>IFERROR(H7/H14,"-")</f>
        <v>4.6773503872762197E-2</v>
      </c>
      <c r="J7" s="63">
        <v>102777</v>
      </c>
      <c r="K7" s="59">
        <f t="shared" si="0"/>
        <v>158819.13235451511</v>
      </c>
      <c r="L7" s="70">
        <f t="shared" si="1"/>
        <v>0.25787018800133482</v>
      </c>
      <c r="M7" s="8"/>
      <c r="N7" s="8"/>
      <c r="O7" s="115">
        <v>4</v>
      </c>
      <c r="P7" s="115" t="s">
        <v>107</v>
      </c>
      <c r="Q7" s="84">
        <v>10808</v>
      </c>
    </row>
    <row r="8" spans="2:17" ht="13.5" customHeight="1">
      <c r="B8" s="168"/>
      <c r="C8" s="168"/>
      <c r="D8" s="164"/>
      <c r="E8" s="3">
        <v>5</v>
      </c>
      <c r="F8" s="51" t="s">
        <v>183</v>
      </c>
      <c r="G8" s="128" t="s">
        <v>67</v>
      </c>
      <c r="H8" s="37">
        <v>16020425946</v>
      </c>
      <c r="I8" s="41">
        <f>IFERROR(H8/H14,"-")</f>
        <v>4.5906608362025383E-2</v>
      </c>
      <c r="J8" s="63">
        <v>234491</v>
      </c>
      <c r="K8" s="59">
        <f t="shared" si="0"/>
        <v>68320.003522523257</v>
      </c>
      <c r="L8" s="70">
        <f t="shared" si="1"/>
        <v>0.5883440677838524</v>
      </c>
      <c r="M8" s="8"/>
      <c r="N8" s="8"/>
      <c r="O8" s="115">
        <v>5</v>
      </c>
      <c r="P8" s="115" t="s">
        <v>108</v>
      </c>
      <c r="Q8" s="84">
        <v>9963</v>
      </c>
    </row>
    <row r="9" spans="2:17" ht="13.5" customHeight="1">
      <c r="B9" s="168"/>
      <c r="C9" s="168"/>
      <c r="D9" s="164"/>
      <c r="E9" s="3">
        <v>6</v>
      </c>
      <c r="F9" s="51" t="s">
        <v>184</v>
      </c>
      <c r="G9" s="128" t="s">
        <v>124</v>
      </c>
      <c r="H9" s="37">
        <v>12078653917</v>
      </c>
      <c r="I9" s="41">
        <f>IFERROR(H9/H14,"-")</f>
        <v>3.4611441467110843E-2</v>
      </c>
      <c r="J9" s="63">
        <v>124220</v>
      </c>
      <c r="K9" s="59">
        <f t="shared" si="0"/>
        <v>97235.983875382386</v>
      </c>
      <c r="L9" s="70">
        <f t="shared" si="1"/>
        <v>0.3116712372761008</v>
      </c>
      <c r="M9" s="8"/>
      <c r="N9" s="8"/>
      <c r="O9" s="115">
        <v>6</v>
      </c>
      <c r="P9" s="115" t="s">
        <v>109</v>
      </c>
      <c r="Q9" s="84">
        <v>13283</v>
      </c>
    </row>
    <row r="10" spans="2:17" ht="13.5" customHeight="1">
      <c r="B10" s="168"/>
      <c r="C10" s="168"/>
      <c r="D10" s="164"/>
      <c r="E10" s="3">
        <v>7</v>
      </c>
      <c r="F10" s="51" t="s">
        <v>185</v>
      </c>
      <c r="G10" s="128" t="s">
        <v>186</v>
      </c>
      <c r="H10" s="37">
        <v>11482831268</v>
      </c>
      <c r="I10" s="41">
        <f>IFERROR(H10/H14,"-")</f>
        <v>3.2904108772395767E-2</v>
      </c>
      <c r="J10" s="63">
        <v>106590</v>
      </c>
      <c r="K10" s="59">
        <f t="shared" si="0"/>
        <v>107728.97333708603</v>
      </c>
      <c r="L10" s="70">
        <f t="shared" si="1"/>
        <v>0.26743710498518419</v>
      </c>
      <c r="M10" s="8"/>
      <c r="N10" s="8"/>
      <c r="O10" s="115">
        <v>7</v>
      </c>
      <c r="P10" s="115" t="s">
        <v>110</v>
      </c>
      <c r="Q10" s="84">
        <v>11994</v>
      </c>
    </row>
    <row r="11" spans="2:17" ht="13.5" customHeight="1">
      <c r="B11" s="168"/>
      <c r="C11" s="168"/>
      <c r="D11" s="164"/>
      <c r="E11" s="3">
        <v>8</v>
      </c>
      <c r="F11" s="51" t="s">
        <v>187</v>
      </c>
      <c r="G11" s="128" t="s">
        <v>73</v>
      </c>
      <c r="H11" s="37">
        <v>11122282534</v>
      </c>
      <c r="I11" s="41">
        <f>IFERROR(H11/H14,"-")</f>
        <v>3.1870954623876097E-2</v>
      </c>
      <c r="J11" s="63">
        <v>205620</v>
      </c>
      <c r="K11" s="59">
        <f t="shared" si="0"/>
        <v>54091.443118373696</v>
      </c>
      <c r="L11" s="70">
        <f t="shared" si="1"/>
        <v>0.51590597173331054</v>
      </c>
      <c r="M11" s="8"/>
      <c r="N11" s="8"/>
      <c r="O11" s="115">
        <v>8</v>
      </c>
      <c r="P11" s="115" t="s">
        <v>50</v>
      </c>
      <c r="Q11" s="84">
        <v>10094</v>
      </c>
    </row>
    <row r="12" spans="2:17" ht="13.5" customHeight="1">
      <c r="B12" s="168"/>
      <c r="C12" s="168"/>
      <c r="D12" s="164"/>
      <c r="E12" s="3">
        <v>9</v>
      </c>
      <c r="F12" s="51" t="s">
        <v>188</v>
      </c>
      <c r="G12" s="128" t="s">
        <v>189</v>
      </c>
      <c r="H12" s="37">
        <v>10943970646</v>
      </c>
      <c r="I12" s="41">
        <f>IFERROR(H12/H14,"-")</f>
        <v>3.1360001042722831E-2</v>
      </c>
      <c r="J12" s="63">
        <v>141263</v>
      </c>
      <c r="K12" s="59">
        <f t="shared" si="0"/>
        <v>77472.308007050684</v>
      </c>
      <c r="L12" s="70">
        <f t="shared" si="1"/>
        <v>0.35443257117480137</v>
      </c>
      <c r="M12" s="8"/>
      <c r="N12" s="8"/>
      <c r="O12" s="115">
        <v>9</v>
      </c>
      <c r="P12" s="115" t="s">
        <v>111</v>
      </c>
      <c r="Q12" s="84">
        <v>6537</v>
      </c>
    </row>
    <row r="13" spans="2:17" ht="13.5" customHeight="1">
      <c r="B13" s="168"/>
      <c r="C13" s="168"/>
      <c r="D13" s="164"/>
      <c r="E13" s="38">
        <v>10</v>
      </c>
      <c r="F13" s="52" t="s">
        <v>190</v>
      </c>
      <c r="G13" s="129" t="s">
        <v>74</v>
      </c>
      <c r="H13" s="39">
        <v>10248310199</v>
      </c>
      <c r="I13" s="42">
        <f>IFERROR(H13/H14,"-")</f>
        <v>2.9366582652910655E-2</v>
      </c>
      <c r="J13" s="64">
        <v>75470</v>
      </c>
      <c r="K13" s="60">
        <f t="shared" si="0"/>
        <v>135793.16548297336</v>
      </c>
      <c r="L13" s="71">
        <f t="shared" si="1"/>
        <v>0.18935620896173985</v>
      </c>
      <c r="M13" s="8"/>
      <c r="N13" s="8"/>
      <c r="O13" s="115">
        <v>10</v>
      </c>
      <c r="P13" s="115" t="s">
        <v>51</v>
      </c>
      <c r="Q13" s="84">
        <v>14759</v>
      </c>
    </row>
    <row r="14" spans="2:17" ht="13.5" customHeight="1">
      <c r="B14" s="169"/>
      <c r="C14" s="169"/>
      <c r="D14" s="165"/>
      <c r="E14" s="31" t="s">
        <v>148</v>
      </c>
      <c r="F14" s="32"/>
      <c r="G14" s="75"/>
      <c r="H14" s="34">
        <v>348978644200</v>
      </c>
      <c r="I14" s="21" t="s">
        <v>104</v>
      </c>
      <c r="J14" s="20">
        <v>356353</v>
      </c>
      <c r="K14" s="22">
        <f t="shared" si="0"/>
        <v>979306.03699141019</v>
      </c>
      <c r="L14" s="72">
        <f t="shared" si="1"/>
        <v>0.89409902122887086</v>
      </c>
      <c r="M14" s="8"/>
      <c r="N14" s="8"/>
      <c r="O14" s="115">
        <v>11</v>
      </c>
      <c r="P14" s="115" t="s">
        <v>52</v>
      </c>
      <c r="Q14" s="84">
        <v>25098</v>
      </c>
    </row>
    <row r="15" spans="2:17" ht="13.5" customHeight="1">
      <c r="B15" s="167">
        <v>2</v>
      </c>
      <c r="C15" s="167" t="s">
        <v>105</v>
      </c>
      <c r="D15" s="163">
        <f>Q5</f>
        <v>15488</v>
      </c>
      <c r="E15" s="109">
        <v>1</v>
      </c>
      <c r="F15" s="130" t="s">
        <v>179</v>
      </c>
      <c r="G15" s="125" t="s">
        <v>63</v>
      </c>
      <c r="H15" s="126">
        <v>947969982</v>
      </c>
      <c r="I15" s="40">
        <f t="shared" ref="I15" si="2">IFERROR(H15/H25,"-")</f>
        <v>7.6276949088087326E-2</v>
      </c>
      <c r="J15" s="127">
        <v>6365</v>
      </c>
      <c r="K15" s="58">
        <f t="shared" si="0"/>
        <v>148934.7968578162</v>
      </c>
      <c r="L15" s="69">
        <f t="shared" ref="L15:L25" si="3">IFERROR(J15/$Q$5,"-")</f>
        <v>0.41096332644628097</v>
      </c>
      <c r="M15" s="8"/>
      <c r="N15" s="8"/>
      <c r="O15" s="115">
        <v>12</v>
      </c>
      <c r="P15" s="115" t="s">
        <v>112</v>
      </c>
      <c r="Q15" s="84">
        <v>12972</v>
      </c>
    </row>
    <row r="16" spans="2:17" ht="13.5" customHeight="1">
      <c r="B16" s="168"/>
      <c r="C16" s="168"/>
      <c r="D16" s="164"/>
      <c r="E16" s="3">
        <v>2</v>
      </c>
      <c r="F16" s="51" t="s">
        <v>181</v>
      </c>
      <c r="G16" s="128" t="s">
        <v>65</v>
      </c>
      <c r="H16" s="37">
        <v>622518246</v>
      </c>
      <c r="I16" s="41">
        <f t="shared" ref="I16" si="4">IFERROR(H16/H25,"-")</f>
        <v>5.0089974849591191E-2</v>
      </c>
      <c r="J16" s="63">
        <v>1424</v>
      </c>
      <c r="K16" s="59">
        <f t="shared" si="0"/>
        <v>437161.68960674159</v>
      </c>
      <c r="L16" s="70">
        <f t="shared" si="3"/>
        <v>9.1942148760330578E-2</v>
      </c>
      <c r="M16" s="8"/>
      <c r="N16" s="8"/>
      <c r="O16" s="115">
        <v>13</v>
      </c>
      <c r="P16" s="115" t="s">
        <v>113</v>
      </c>
      <c r="Q16" s="84">
        <v>22027</v>
      </c>
    </row>
    <row r="17" spans="2:17" ht="13.5" customHeight="1">
      <c r="B17" s="168"/>
      <c r="C17" s="168"/>
      <c r="D17" s="164"/>
      <c r="E17" s="3">
        <v>3</v>
      </c>
      <c r="F17" s="51" t="s">
        <v>182</v>
      </c>
      <c r="G17" s="128" t="s">
        <v>160</v>
      </c>
      <c r="H17" s="37">
        <v>604743032</v>
      </c>
      <c r="I17" s="41">
        <f t="shared" ref="I17" si="5">IFERROR(H17/H25,"-")</f>
        <v>4.8659719547152876E-2</v>
      </c>
      <c r="J17" s="63">
        <v>3540</v>
      </c>
      <c r="K17" s="59">
        <f t="shared" si="0"/>
        <v>170831.36497175141</v>
      </c>
      <c r="L17" s="70">
        <f t="shared" si="3"/>
        <v>0.22856404958677687</v>
      </c>
      <c r="M17" s="8"/>
      <c r="N17" s="8"/>
      <c r="O17" s="115">
        <v>14</v>
      </c>
      <c r="P17" s="115" t="s">
        <v>114</v>
      </c>
      <c r="Q17" s="84">
        <v>16994</v>
      </c>
    </row>
    <row r="18" spans="2:17" ht="13.5" customHeight="1">
      <c r="B18" s="168"/>
      <c r="C18" s="168"/>
      <c r="D18" s="164"/>
      <c r="E18" s="3">
        <v>4</v>
      </c>
      <c r="F18" s="51" t="s">
        <v>180</v>
      </c>
      <c r="G18" s="128" t="s">
        <v>69</v>
      </c>
      <c r="H18" s="37">
        <v>551970615</v>
      </c>
      <c r="I18" s="41">
        <f>IFERROR(H18/H25,"-")</f>
        <v>4.4413468040041003E-2</v>
      </c>
      <c r="J18" s="63">
        <v>2516</v>
      </c>
      <c r="K18" s="59">
        <f t="shared" si="0"/>
        <v>219384.1872019078</v>
      </c>
      <c r="L18" s="70">
        <f t="shared" si="3"/>
        <v>0.16244834710743802</v>
      </c>
      <c r="M18" s="8"/>
      <c r="N18" s="8"/>
      <c r="O18" s="115">
        <v>15</v>
      </c>
      <c r="P18" s="115" t="s">
        <v>115</v>
      </c>
      <c r="Q18" s="84">
        <v>27763</v>
      </c>
    </row>
    <row r="19" spans="2:17" ht="13.5" customHeight="1">
      <c r="B19" s="168"/>
      <c r="C19" s="168"/>
      <c r="D19" s="164"/>
      <c r="E19" s="3">
        <v>5</v>
      </c>
      <c r="F19" s="51" t="s">
        <v>183</v>
      </c>
      <c r="G19" s="128" t="s">
        <v>67</v>
      </c>
      <c r="H19" s="37">
        <v>548128120</v>
      </c>
      <c r="I19" s="41">
        <f>IFERROR(H19/H25,"-")</f>
        <v>4.4104287579634582E-2</v>
      </c>
      <c r="J19" s="63">
        <v>8238</v>
      </c>
      <c r="K19" s="59">
        <f t="shared" si="0"/>
        <v>66536.552561301287</v>
      </c>
      <c r="L19" s="70">
        <f t="shared" si="3"/>
        <v>0.5318956611570248</v>
      </c>
      <c r="M19" s="8"/>
      <c r="N19" s="8"/>
      <c r="O19" s="115">
        <v>16</v>
      </c>
      <c r="P19" s="115" t="s">
        <v>53</v>
      </c>
      <c r="Q19" s="84">
        <v>18326</v>
      </c>
    </row>
    <row r="20" spans="2:17" ht="13.5" customHeight="1">
      <c r="B20" s="168"/>
      <c r="C20" s="168"/>
      <c r="D20" s="164"/>
      <c r="E20" s="3">
        <v>6</v>
      </c>
      <c r="F20" s="51" t="s">
        <v>184</v>
      </c>
      <c r="G20" s="128" t="s">
        <v>124</v>
      </c>
      <c r="H20" s="37">
        <v>542570894</v>
      </c>
      <c r="I20" s="41">
        <f>IFERROR(H20/H25,"-")</f>
        <v>4.3657133922111915E-2</v>
      </c>
      <c r="J20" s="63">
        <v>4574</v>
      </c>
      <c r="K20" s="59">
        <f t="shared" si="0"/>
        <v>118620.65894184521</v>
      </c>
      <c r="L20" s="70">
        <f t="shared" si="3"/>
        <v>0.29532541322314049</v>
      </c>
      <c r="M20" s="8"/>
      <c r="N20" s="8"/>
      <c r="O20" s="115">
        <v>17</v>
      </c>
      <c r="P20" s="115" t="s">
        <v>116</v>
      </c>
      <c r="Q20" s="84">
        <v>25948</v>
      </c>
    </row>
    <row r="21" spans="2:17" ht="13.5" customHeight="1">
      <c r="B21" s="168"/>
      <c r="C21" s="168"/>
      <c r="D21" s="164"/>
      <c r="E21" s="3">
        <v>7</v>
      </c>
      <c r="F21" s="131" t="s">
        <v>188</v>
      </c>
      <c r="G21" s="128" t="s">
        <v>189</v>
      </c>
      <c r="H21" s="37">
        <v>412693763</v>
      </c>
      <c r="I21" s="41">
        <f t="shared" ref="I21" si="6">IFERROR(H21/H25,"-")</f>
        <v>3.3206769989603084E-2</v>
      </c>
      <c r="J21" s="63">
        <v>5035</v>
      </c>
      <c r="K21" s="59">
        <f t="shared" si="0"/>
        <v>81964.99761668322</v>
      </c>
      <c r="L21" s="70">
        <f t="shared" si="3"/>
        <v>0.32509039256198347</v>
      </c>
      <c r="M21" s="8"/>
      <c r="N21" s="8"/>
      <c r="O21" s="115">
        <v>18</v>
      </c>
      <c r="P21" s="115" t="s">
        <v>54</v>
      </c>
      <c r="Q21" s="84">
        <v>23197</v>
      </c>
    </row>
    <row r="22" spans="2:17" ht="13.5" customHeight="1">
      <c r="B22" s="168"/>
      <c r="C22" s="168"/>
      <c r="D22" s="164"/>
      <c r="E22" s="3">
        <v>8</v>
      </c>
      <c r="F22" s="131" t="s">
        <v>187</v>
      </c>
      <c r="G22" s="128" t="s">
        <v>73</v>
      </c>
      <c r="H22" s="37">
        <v>412118249</v>
      </c>
      <c r="I22" s="41">
        <f t="shared" ref="I22" si="7">IFERROR(H22/H25,"-")</f>
        <v>3.316046213923754E-2</v>
      </c>
      <c r="J22" s="63">
        <v>7249</v>
      </c>
      <c r="K22" s="59">
        <f t="shared" si="0"/>
        <v>56851.738032832116</v>
      </c>
      <c r="L22" s="70">
        <f t="shared" si="3"/>
        <v>0.46803977272727271</v>
      </c>
      <c r="M22" s="8"/>
      <c r="N22" s="8"/>
      <c r="O22" s="115">
        <v>19</v>
      </c>
      <c r="P22" s="115" t="s">
        <v>117</v>
      </c>
      <c r="Q22" s="84">
        <v>16046</v>
      </c>
    </row>
    <row r="23" spans="2:17" ht="13.5" customHeight="1">
      <c r="B23" s="168"/>
      <c r="C23" s="168"/>
      <c r="D23" s="164"/>
      <c r="E23" s="3">
        <v>9</v>
      </c>
      <c r="F23" s="131" t="s">
        <v>185</v>
      </c>
      <c r="G23" s="128" t="s">
        <v>186</v>
      </c>
      <c r="H23" s="37">
        <v>397485366</v>
      </c>
      <c r="I23" s="41">
        <f t="shared" ref="I23" si="8">IFERROR(H23/H25,"-")</f>
        <v>3.1983049675977773E-2</v>
      </c>
      <c r="J23" s="63">
        <v>3635</v>
      </c>
      <c r="K23" s="59">
        <f t="shared" si="0"/>
        <v>109349.48170563961</v>
      </c>
      <c r="L23" s="70">
        <f t="shared" si="3"/>
        <v>0.2346978305785124</v>
      </c>
      <c r="M23" s="8"/>
      <c r="N23" s="8"/>
      <c r="O23" s="115">
        <v>20</v>
      </c>
      <c r="P23" s="115" t="s">
        <v>118</v>
      </c>
      <c r="Q23" s="84">
        <v>25098</v>
      </c>
    </row>
    <row r="24" spans="2:17" ht="13.5" customHeight="1">
      <c r="B24" s="168"/>
      <c r="C24" s="168"/>
      <c r="D24" s="164"/>
      <c r="E24" s="38">
        <v>10</v>
      </c>
      <c r="F24" s="132" t="s">
        <v>191</v>
      </c>
      <c r="G24" s="129" t="s">
        <v>71</v>
      </c>
      <c r="H24" s="39">
        <v>309736720</v>
      </c>
      <c r="I24" s="42">
        <f t="shared" ref="I24" si="9">IFERROR(H24/H25,"-")</f>
        <v>2.4922489604898859E-2</v>
      </c>
      <c r="J24" s="64">
        <v>9220</v>
      </c>
      <c r="K24" s="60">
        <f t="shared" si="0"/>
        <v>33594.004338394792</v>
      </c>
      <c r="L24" s="71">
        <f t="shared" si="3"/>
        <v>0.59529958677685946</v>
      </c>
      <c r="M24" s="8"/>
      <c r="N24" s="8"/>
      <c r="O24" s="115">
        <v>21</v>
      </c>
      <c r="P24" s="115" t="s">
        <v>119</v>
      </c>
      <c r="Q24" s="84">
        <v>16365</v>
      </c>
    </row>
    <row r="25" spans="2:17" ht="13.5" customHeight="1">
      <c r="B25" s="169"/>
      <c r="C25" s="169"/>
      <c r="D25" s="165"/>
      <c r="E25" s="31" t="s">
        <v>148</v>
      </c>
      <c r="F25" s="32"/>
      <c r="G25" s="75"/>
      <c r="H25" s="34">
        <v>12428000770</v>
      </c>
      <c r="I25" s="21" t="s">
        <v>104</v>
      </c>
      <c r="J25" s="20">
        <v>13137</v>
      </c>
      <c r="K25" s="22">
        <f t="shared" si="0"/>
        <v>946030.35472330055</v>
      </c>
      <c r="L25" s="72">
        <f t="shared" si="3"/>
        <v>0.84820506198347112</v>
      </c>
      <c r="M25" s="8"/>
      <c r="N25" s="8"/>
      <c r="O25" s="115">
        <v>22</v>
      </c>
      <c r="P25" s="115" t="s">
        <v>55</v>
      </c>
      <c r="Q25" s="84">
        <v>21781</v>
      </c>
    </row>
    <row r="26" spans="2:17" ht="13.5" customHeight="1">
      <c r="B26" s="167">
        <v>3</v>
      </c>
      <c r="C26" s="167" t="s">
        <v>106</v>
      </c>
      <c r="D26" s="163">
        <f>Q6</f>
        <v>9729</v>
      </c>
      <c r="E26" s="109">
        <v>1</v>
      </c>
      <c r="F26" s="130" t="s">
        <v>179</v>
      </c>
      <c r="G26" s="125" t="s">
        <v>63</v>
      </c>
      <c r="H26" s="126">
        <v>678547998</v>
      </c>
      <c r="I26" s="40">
        <f t="shared" ref="I26" si="10">IFERROR(H26/H36,"-")</f>
        <v>7.8739402342001621E-2</v>
      </c>
      <c r="J26" s="127">
        <v>4438</v>
      </c>
      <c r="K26" s="58">
        <f t="shared" si="0"/>
        <v>152894.99729607932</v>
      </c>
      <c r="L26" s="69">
        <f t="shared" ref="L26:L36" si="11">IFERROR(J26/$Q$6,"-")</f>
        <v>0.45616198992702228</v>
      </c>
      <c r="M26" s="8"/>
      <c r="N26" s="8"/>
      <c r="O26" s="115">
        <v>23</v>
      </c>
      <c r="P26" s="115" t="s">
        <v>120</v>
      </c>
      <c r="Q26" s="84">
        <v>33821</v>
      </c>
    </row>
    <row r="27" spans="2:17" ht="13.5" customHeight="1">
      <c r="B27" s="168"/>
      <c r="C27" s="168"/>
      <c r="D27" s="164"/>
      <c r="E27" s="3">
        <v>2</v>
      </c>
      <c r="F27" s="51" t="s">
        <v>180</v>
      </c>
      <c r="G27" s="128" t="s">
        <v>69</v>
      </c>
      <c r="H27" s="37">
        <v>456079512</v>
      </c>
      <c r="I27" s="41">
        <f t="shared" ref="I27" si="12">IFERROR(H27/H36,"-")</f>
        <v>5.2923932133260458E-2</v>
      </c>
      <c r="J27" s="63">
        <v>1899</v>
      </c>
      <c r="K27" s="59">
        <f t="shared" si="0"/>
        <v>240168.25276461296</v>
      </c>
      <c r="L27" s="70">
        <f t="shared" si="11"/>
        <v>0.19518963922294172</v>
      </c>
      <c r="M27" s="8"/>
      <c r="N27" s="8"/>
      <c r="O27" s="115">
        <v>24</v>
      </c>
      <c r="P27" s="115" t="s">
        <v>121</v>
      </c>
      <c r="Q27" s="84">
        <v>15444</v>
      </c>
    </row>
    <row r="28" spans="2:17" ht="13.5" customHeight="1">
      <c r="B28" s="168"/>
      <c r="C28" s="168"/>
      <c r="D28" s="164"/>
      <c r="E28" s="3">
        <v>3</v>
      </c>
      <c r="F28" s="51" t="s">
        <v>181</v>
      </c>
      <c r="G28" s="128" t="s">
        <v>65</v>
      </c>
      <c r="H28" s="37">
        <v>409569092</v>
      </c>
      <c r="I28" s="41">
        <f t="shared" ref="I28" si="13">IFERROR(H28/H36,"-")</f>
        <v>4.752681551915252E-2</v>
      </c>
      <c r="J28" s="63">
        <v>935</v>
      </c>
      <c r="K28" s="59">
        <f t="shared" si="0"/>
        <v>438041.80962566845</v>
      </c>
      <c r="L28" s="70">
        <f t="shared" si="11"/>
        <v>9.6104430054476303E-2</v>
      </c>
      <c r="M28" s="8"/>
      <c r="N28" s="8"/>
      <c r="O28" s="115">
        <v>25</v>
      </c>
      <c r="P28" s="115" t="s">
        <v>122</v>
      </c>
      <c r="Q28" s="84">
        <v>10686</v>
      </c>
    </row>
    <row r="29" spans="2:17" ht="13.5" customHeight="1">
      <c r="B29" s="168"/>
      <c r="C29" s="168"/>
      <c r="D29" s="164"/>
      <c r="E29" s="3">
        <v>4</v>
      </c>
      <c r="F29" s="51" t="s">
        <v>182</v>
      </c>
      <c r="G29" s="128" t="s">
        <v>160</v>
      </c>
      <c r="H29" s="37">
        <v>379156656</v>
      </c>
      <c r="I29" s="41">
        <f t="shared" ref="I29" si="14">IFERROR(H29/H36,"-")</f>
        <v>4.399772540104363E-2</v>
      </c>
      <c r="J29" s="63">
        <v>2586</v>
      </c>
      <c r="K29" s="59">
        <f t="shared" si="0"/>
        <v>146618.96983758701</v>
      </c>
      <c r="L29" s="70">
        <f t="shared" si="11"/>
        <v>0.26580326857847669</v>
      </c>
      <c r="M29" s="8"/>
      <c r="N29" s="8"/>
      <c r="O29" s="115">
        <v>26</v>
      </c>
      <c r="P29" s="115" t="s">
        <v>29</v>
      </c>
      <c r="Q29" s="84">
        <v>146909</v>
      </c>
    </row>
    <row r="30" spans="2:17" ht="13.5" customHeight="1">
      <c r="B30" s="168"/>
      <c r="C30" s="168"/>
      <c r="D30" s="164"/>
      <c r="E30" s="3">
        <v>5</v>
      </c>
      <c r="F30" s="131" t="s">
        <v>183</v>
      </c>
      <c r="G30" s="128" t="s">
        <v>67</v>
      </c>
      <c r="H30" s="37">
        <v>379085237</v>
      </c>
      <c r="I30" s="41">
        <f t="shared" ref="I30" si="15">IFERROR(H30/H36,"-")</f>
        <v>4.3989437867379924E-2</v>
      </c>
      <c r="J30" s="63">
        <v>5543</v>
      </c>
      <c r="K30" s="59">
        <f t="shared" si="0"/>
        <v>68389.903842684464</v>
      </c>
      <c r="L30" s="70">
        <f t="shared" si="11"/>
        <v>0.56973995271867617</v>
      </c>
      <c r="M30" s="8"/>
      <c r="N30" s="8"/>
      <c r="O30" s="115">
        <v>27</v>
      </c>
      <c r="P30" s="115" t="s">
        <v>30</v>
      </c>
      <c r="Q30" s="84">
        <v>24767</v>
      </c>
    </row>
    <row r="31" spans="2:17" ht="13.5" customHeight="1">
      <c r="B31" s="168"/>
      <c r="C31" s="168"/>
      <c r="D31" s="164"/>
      <c r="E31" s="3">
        <v>6</v>
      </c>
      <c r="F31" s="131" t="s">
        <v>184</v>
      </c>
      <c r="G31" s="128" t="s">
        <v>124</v>
      </c>
      <c r="H31" s="37">
        <v>325103444</v>
      </c>
      <c r="I31" s="41">
        <f t="shared" ref="I31" si="16">IFERROR(H31/H36,"-")</f>
        <v>3.7725335503659377E-2</v>
      </c>
      <c r="J31" s="63">
        <v>3243</v>
      </c>
      <c r="K31" s="59">
        <f t="shared" si="0"/>
        <v>100247.74714770274</v>
      </c>
      <c r="L31" s="70">
        <f t="shared" si="11"/>
        <v>0.33333333333333331</v>
      </c>
      <c r="M31" s="8"/>
      <c r="N31" s="8"/>
      <c r="O31" s="115">
        <v>28</v>
      </c>
      <c r="P31" s="115" t="s">
        <v>31</v>
      </c>
      <c r="Q31" s="84">
        <v>21008</v>
      </c>
    </row>
    <row r="32" spans="2:17" ht="13.5" customHeight="1">
      <c r="B32" s="168"/>
      <c r="C32" s="168"/>
      <c r="D32" s="164"/>
      <c r="E32" s="3">
        <v>7</v>
      </c>
      <c r="F32" s="131" t="s">
        <v>187</v>
      </c>
      <c r="G32" s="128" t="s">
        <v>73</v>
      </c>
      <c r="H32" s="37">
        <v>279346698</v>
      </c>
      <c r="I32" s="41">
        <f t="shared" ref="I32" si="17">IFERROR(H32/H36,"-")</f>
        <v>3.2415675989853288E-2</v>
      </c>
      <c r="J32" s="63">
        <v>5004</v>
      </c>
      <c r="K32" s="59">
        <f t="shared" si="0"/>
        <v>55824.679856115108</v>
      </c>
      <c r="L32" s="70">
        <f t="shared" si="11"/>
        <v>0.51433857539315453</v>
      </c>
      <c r="M32" s="8"/>
      <c r="N32" s="8"/>
      <c r="O32" s="115">
        <v>29</v>
      </c>
      <c r="P32" s="115" t="s">
        <v>32</v>
      </c>
      <c r="Q32" s="84">
        <v>17258</v>
      </c>
    </row>
    <row r="33" spans="2:17" ht="13.5" customHeight="1">
      <c r="B33" s="168"/>
      <c r="C33" s="168"/>
      <c r="D33" s="164"/>
      <c r="E33" s="3">
        <v>8</v>
      </c>
      <c r="F33" s="131" t="s">
        <v>185</v>
      </c>
      <c r="G33" s="128" t="s">
        <v>186</v>
      </c>
      <c r="H33" s="37">
        <v>278135092</v>
      </c>
      <c r="I33" s="41">
        <f t="shared" ref="I33" si="18">IFERROR(H33/H36,"-")</f>
        <v>3.2275079992819658E-2</v>
      </c>
      <c r="J33" s="63">
        <v>2507</v>
      </c>
      <c r="K33" s="59">
        <f t="shared" si="0"/>
        <v>110943.3952931791</v>
      </c>
      <c r="L33" s="70">
        <f t="shared" si="11"/>
        <v>0.25768321513002362</v>
      </c>
      <c r="M33" s="8"/>
      <c r="N33" s="8"/>
      <c r="O33" s="115">
        <v>30</v>
      </c>
      <c r="P33" s="115" t="s">
        <v>33</v>
      </c>
      <c r="Q33" s="84">
        <v>23108</v>
      </c>
    </row>
    <row r="34" spans="2:17" ht="13.5" customHeight="1">
      <c r="B34" s="168"/>
      <c r="C34" s="168"/>
      <c r="D34" s="164"/>
      <c r="E34" s="3">
        <v>9</v>
      </c>
      <c r="F34" s="51" t="s">
        <v>188</v>
      </c>
      <c r="G34" s="128" t="s">
        <v>189</v>
      </c>
      <c r="H34" s="37">
        <v>273704116</v>
      </c>
      <c r="I34" s="41">
        <f t="shared" ref="I34" si="19">IFERROR(H34/H36,"-")</f>
        <v>3.1760905014689735E-2</v>
      </c>
      <c r="J34" s="63">
        <v>3396</v>
      </c>
      <c r="K34" s="59">
        <f t="shared" si="0"/>
        <v>80596.029446407541</v>
      </c>
      <c r="L34" s="70">
        <f t="shared" si="11"/>
        <v>0.34905951279679309</v>
      </c>
      <c r="M34" s="8"/>
      <c r="N34" s="8"/>
      <c r="O34" s="115">
        <v>31</v>
      </c>
      <c r="P34" s="115" t="s">
        <v>34</v>
      </c>
      <c r="Q34" s="84">
        <v>31562</v>
      </c>
    </row>
    <row r="35" spans="2:17" ht="13.5" customHeight="1">
      <c r="B35" s="168"/>
      <c r="C35" s="168"/>
      <c r="D35" s="164"/>
      <c r="E35" s="38">
        <v>10</v>
      </c>
      <c r="F35" s="52" t="s">
        <v>190</v>
      </c>
      <c r="G35" s="129" t="s">
        <v>74</v>
      </c>
      <c r="H35" s="39">
        <v>239391889</v>
      </c>
      <c r="I35" s="42">
        <f t="shared" ref="I35" si="20">IFERROR(H35/H36,"-")</f>
        <v>2.7779279168078527E-2</v>
      </c>
      <c r="J35" s="64">
        <v>1716</v>
      </c>
      <c r="K35" s="60">
        <f t="shared" si="0"/>
        <v>139505.76282051281</v>
      </c>
      <c r="L35" s="71">
        <f t="shared" si="11"/>
        <v>0.17637989515880359</v>
      </c>
      <c r="M35" s="8"/>
      <c r="N35" s="8"/>
      <c r="O35" s="115">
        <v>32</v>
      </c>
      <c r="P35" s="115" t="s">
        <v>35</v>
      </c>
      <c r="Q35" s="84">
        <v>25703</v>
      </c>
    </row>
    <row r="36" spans="2:17" ht="13.5" customHeight="1">
      <c r="B36" s="169"/>
      <c r="C36" s="169"/>
      <c r="D36" s="165"/>
      <c r="E36" s="31" t="s">
        <v>148</v>
      </c>
      <c r="F36" s="32"/>
      <c r="G36" s="75"/>
      <c r="H36" s="34">
        <v>8617642220</v>
      </c>
      <c r="I36" s="21" t="s">
        <v>104</v>
      </c>
      <c r="J36" s="20">
        <v>8406</v>
      </c>
      <c r="K36" s="22">
        <f t="shared" si="0"/>
        <v>1025177.5184392101</v>
      </c>
      <c r="L36" s="72">
        <f t="shared" si="11"/>
        <v>0.86401480111008322</v>
      </c>
      <c r="M36" s="8"/>
      <c r="N36" s="8"/>
      <c r="O36" s="115">
        <v>33</v>
      </c>
      <c r="P36" s="115" t="s">
        <v>36</v>
      </c>
      <c r="Q36" s="84">
        <v>7555</v>
      </c>
    </row>
    <row r="37" spans="2:17" ht="13.5" customHeight="1">
      <c r="B37" s="167">
        <v>4</v>
      </c>
      <c r="C37" s="167" t="s">
        <v>107</v>
      </c>
      <c r="D37" s="163">
        <f>Q7</f>
        <v>10808</v>
      </c>
      <c r="E37" s="109">
        <v>1</v>
      </c>
      <c r="F37" s="130" t="s">
        <v>179</v>
      </c>
      <c r="G37" s="125" t="s">
        <v>63</v>
      </c>
      <c r="H37" s="126">
        <v>772859658</v>
      </c>
      <c r="I37" s="40">
        <f t="shared" ref="I37" si="21">IFERROR(H37/H47,"-")</f>
        <v>7.8029507888254065E-2</v>
      </c>
      <c r="J37" s="127">
        <v>5345</v>
      </c>
      <c r="K37" s="58">
        <f t="shared" si="0"/>
        <v>144594.88456501404</v>
      </c>
      <c r="L37" s="69">
        <f t="shared" ref="L37:L47" si="22">IFERROR(J37/$Q$7,"-")</f>
        <v>0.49454108068097707</v>
      </c>
      <c r="M37" s="8"/>
      <c r="N37" s="8"/>
      <c r="O37" s="115">
        <v>34</v>
      </c>
      <c r="P37" s="115" t="s">
        <v>37</v>
      </c>
      <c r="Q37" s="84">
        <v>32422</v>
      </c>
    </row>
    <row r="38" spans="2:17" ht="13.5" customHeight="1">
      <c r="B38" s="168"/>
      <c r="C38" s="168"/>
      <c r="D38" s="164"/>
      <c r="E38" s="3">
        <v>2</v>
      </c>
      <c r="F38" s="51" t="s">
        <v>180</v>
      </c>
      <c r="G38" s="128" t="s">
        <v>69</v>
      </c>
      <c r="H38" s="37">
        <v>676772960</v>
      </c>
      <c r="I38" s="41">
        <f t="shared" ref="I38" si="23">IFERROR(H38/H47,"-")</f>
        <v>6.8328396332050567E-2</v>
      </c>
      <c r="J38" s="63">
        <v>1945</v>
      </c>
      <c r="K38" s="59">
        <f t="shared" si="0"/>
        <v>347955.24935732648</v>
      </c>
      <c r="L38" s="70">
        <f t="shared" si="22"/>
        <v>0.17995928941524797</v>
      </c>
      <c r="M38" s="8"/>
      <c r="N38" s="8"/>
      <c r="O38" s="115">
        <v>35</v>
      </c>
      <c r="P38" s="115" t="s">
        <v>0</v>
      </c>
      <c r="Q38" s="84">
        <v>66353</v>
      </c>
    </row>
    <row r="39" spans="2:17" ht="13.5" customHeight="1">
      <c r="B39" s="168"/>
      <c r="C39" s="168"/>
      <c r="D39" s="164"/>
      <c r="E39" s="3">
        <v>3</v>
      </c>
      <c r="F39" s="131" t="s">
        <v>182</v>
      </c>
      <c r="G39" s="128" t="s">
        <v>160</v>
      </c>
      <c r="H39" s="37">
        <v>456212912</v>
      </c>
      <c r="I39" s="41">
        <f t="shared" ref="I39" si="24">IFERROR(H39/H47,"-")</f>
        <v>4.6060198183649217E-2</v>
      </c>
      <c r="J39" s="63">
        <v>2747</v>
      </c>
      <c r="K39" s="59">
        <f t="shared" si="0"/>
        <v>166076.77903167091</v>
      </c>
      <c r="L39" s="70">
        <f t="shared" si="22"/>
        <v>0.25416358253145815</v>
      </c>
      <c r="M39" s="8"/>
      <c r="N39" s="8"/>
      <c r="O39" s="115">
        <v>36</v>
      </c>
      <c r="P39" s="115" t="s">
        <v>1</v>
      </c>
      <c r="Q39" s="84">
        <v>18444</v>
      </c>
    </row>
    <row r="40" spans="2:17" ht="13.5" customHeight="1">
      <c r="B40" s="168"/>
      <c r="C40" s="168"/>
      <c r="D40" s="164"/>
      <c r="E40" s="3">
        <v>4</v>
      </c>
      <c r="F40" s="51" t="s">
        <v>181</v>
      </c>
      <c r="G40" s="128" t="s">
        <v>65</v>
      </c>
      <c r="H40" s="37">
        <v>423434032</v>
      </c>
      <c r="I40" s="41">
        <f t="shared" ref="I40" si="25">IFERROR(H40/H47,"-")</f>
        <v>4.2750774733928763E-2</v>
      </c>
      <c r="J40" s="63">
        <v>1269</v>
      </c>
      <c r="K40" s="59">
        <f t="shared" si="0"/>
        <v>333675.36012608354</v>
      </c>
      <c r="L40" s="70">
        <f t="shared" si="22"/>
        <v>0.11741302738712066</v>
      </c>
      <c r="M40" s="8"/>
      <c r="N40" s="8"/>
      <c r="O40" s="115">
        <v>37</v>
      </c>
      <c r="P40" s="115" t="s">
        <v>2</v>
      </c>
      <c r="Q40" s="84">
        <v>57228</v>
      </c>
    </row>
    <row r="41" spans="2:17" ht="13.5" customHeight="1">
      <c r="B41" s="168"/>
      <c r="C41" s="168"/>
      <c r="D41" s="164"/>
      <c r="E41" s="3">
        <v>5</v>
      </c>
      <c r="F41" s="51" t="s">
        <v>183</v>
      </c>
      <c r="G41" s="128" t="s">
        <v>67</v>
      </c>
      <c r="H41" s="37">
        <v>397678644</v>
      </c>
      <c r="I41" s="41">
        <f t="shared" ref="I41" si="26">IFERROR(H41/H47,"-")</f>
        <v>4.0150457547867224E-2</v>
      </c>
      <c r="J41" s="63">
        <v>6157</v>
      </c>
      <c r="K41" s="59">
        <f t="shared" si="0"/>
        <v>64589.67744031184</v>
      </c>
      <c r="L41" s="70">
        <f t="shared" si="22"/>
        <v>0.56967061435973354</v>
      </c>
      <c r="M41" s="8"/>
      <c r="N41" s="8"/>
      <c r="O41" s="115">
        <v>38</v>
      </c>
      <c r="P41" s="115" t="s">
        <v>38</v>
      </c>
      <c r="Q41" s="84">
        <v>11957</v>
      </c>
    </row>
    <row r="42" spans="2:17" ht="13.5" customHeight="1">
      <c r="B42" s="168"/>
      <c r="C42" s="168"/>
      <c r="D42" s="164"/>
      <c r="E42" s="3">
        <v>6</v>
      </c>
      <c r="F42" s="131" t="s">
        <v>185</v>
      </c>
      <c r="G42" s="128" t="s">
        <v>186</v>
      </c>
      <c r="H42" s="37">
        <v>353368885</v>
      </c>
      <c r="I42" s="41">
        <f t="shared" ref="I42" si="27">IFERROR(H42/H47,"-")</f>
        <v>3.5676852730190042E-2</v>
      </c>
      <c r="J42" s="63">
        <v>2974</v>
      </c>
      <c r="K42" s="59">
        <f t="shared" si="0"/>
        <v>118819.39643577673</v>
      </c>
      <c r="L42" s="70">
        <f t="shared" si="22"/>
        <v>0.27516654330125834</v>
      </c>
      <c r="M42" s="8"/>
      <c r="N42" s="8"/>
      <c r="O42" s="115">
        <v>39</v>
      </c>
      <c r="P42" s="115" t="s">
        <v>6</v>
      </c>
      <c r="Q42" s="84">
        <v>66470</v>
      </c>
    </row>
    <row r="43" spans="2:17" ht="13.5" customHeight="1">
      <c r="B43" s="168"/>
      <c r="C43" s="168"/>
      <c r="D43" s="164"/>
      <c r="E43" s="3">
        <v>7</v>
      </c>
      <c r="F43" s="131" t="s">
        <v>190</v>
      </c>
      <c r="G43" s="128" t="s">
        <v>74</v>
      </c>
      <c r="H43" s="37">
        <v>342358202</v>
      </c>
      <c r="I43" s="41">
        <f t="shared" ref="I43" si="28">IFERROR(H43/H47,"-")</f>
        <v>3.4565191425177839E-2</v>
      </c>
      <c r="J43" s="63">
        <v>2010</v>
      </c>
      <c r="K43" s="59">
        <f t="shared" si="0"/>
        <v>170327.46368159205</v>
      </c>
      <c r="L43" s="70">
        <f t="shared" si="22"/>
        <v>0.18597335307179866</v>
      </c>
      <c r="M43" s="8"/>
      <c r="N43" s="8"/>
      <c r="O43" s="115">
        <v>40</v>
      </c>
      <c r="P43" s="115" t="s">
        <v>39</v>
      </c>
      <c r="Q43" s="84">
        <v>14344</v>
      </c>
    </row>
    <row r="44" spans="2:17" ht="13.5" customHeight="1">
      <c r="B44" s="168"/>
      <c r="C44" s="168"/>
      <c r="D44" s="164"/>
      <c r="E44" s="3">
        <v>8</v>
      </c>
      <c r="F44" s="131" t="s">
        <v>187</v>
      </c>
      <c r="G44" s="128" t="s">
        <v>73</v>
      </c>
      <c r="H44" s="37">
        <v>309428965</v>
      </c>
      <c r="I44" s="41">
        <f t="shared" ref="I44" si="29">IFERROR(H44/H47,"-")</f>
        <v>3.1240587622082597E-2</v>
      </c>
      <c r="J44" s="63">
        <v>5516</v>
      </c>
      <c r="K44" s="59">
        <f t="shared" si="0"/>
        <v>56096.62164612038</v>
      </c>
      <c r="L44" s="70">
        <f t="shared" si="22"/>
        <v>0.51036269430051817</v>
      </c>
      <c r="M44" s="8"/>
      <c r="N44" s="8"/>
      <c r="O44" s="115">
        <v>41</v>
      </c>
      <c r="P44" s="115" t="s">
        <v>10</v>
      </c>
      <c r="Q44" s="84">
        <v>26342</v>
      </c>
    </row>
    <row r="45" spans="2:17" ht="13.5" customHeight="1">
      <c r="B45" s="168"/>
      <c r="C45" s="168"/>
      <c r="D45" s="164"/>
      <c r="E45" s="3">
        <v>9</v>
      </c>
      <c r="F45" s="51" t="s">
        <v>184</v>
      </c>
      <c r="G45" s="128" t="s">
        <v>124</v>
      </c>
      <c r="H45" s="37">
        <v>298891091</v>
      </c>
      <c r="I45" s="41">
        <f t="shared" ref="I45" si="30">IFERROR(H45/H47,"-")</f>
        <v>3.0176662090587943E-2</v>
      </c>
      <c r="J45" s="63">
        <v>3348</v>
      </c>
      <c r="K45" s="59">
        <f t="shared" si="0"/>
        <v>89274.519414575872</v>
      </c>
      <c r="L45" s="70">
        <f t="shared" si="22"/>
        <v>0.30977054034048851</v>
      </c>
      <c r="M45" s="8"/>
      <c r="N45" s="8"/>
      <c r="O45" s="115">
        <v>42</v>
      </c>
      <c r="P45" s="115" t="s">
        <v>11</v>
      </c>
      <c r="Q45" s="84">
        <v>70556</v>
      </c>
    </row>
    <row r="46" spans="2:17" ht="13.5" customHeight="1">
      <c r="B46" s="168"/>
      <c r="C46" s="168"/>
      <c r="D46" s="164"/>
      <c r="E46" s="38">
        <v>10</v>
      </c>
      <c r="F46" s="52" t="s">
        <v>188</v>
      </c>
      <c r="G46" s="129" t="s">
        <v>189</v>
      </c>
      <c r="H46" s="39">
        <v>296741936</v>
      </c>
      <c r="I46" s="42">
        <f t="shared" ref="I46" si="31">IFERROR(H46/H47,"-")</f>
        <v>2.9959678961387556E-2</v>
      </c>
      <c r="J46" s="64">
        <v>3726</v>
      </c>
      <c r="K46" s="60">
        <f t="shared" si="0"/>
        <v>79640.884594739662</v>
      </c>
      <c r="L46" s="71">
        <f t="shared" si="22"/>
        <v>0.34474463360473723</v>
      </c>
      <c r="M46" s="8"/>
      <c r="N46" s="8"/>
      <c r="O46" s="115">
        <v>43</v>
      </c>
      <c r="P46" s="115" t="s">
        <v>7</v>
      </c>
      <c r="Q46" s="84">
        <v>43423</v>
      </c>
    </row>
    <row r="47" spans="2:17" ht="13.5" customHeight="1">
      <c r="B47" s="169"/>
      <c r="C47" s="169"/>
      <c r="D47" s="165"/>
      <c r="E47" s="31" t="s">
        <v>148</v>
      </c>
      <c r="F47" s="32"/>
      <c r="G47" s="75"/>
      <c r="H47" s="34">
        <v>9904710140</v>
      </c>
      <c r="I47" s="21" t="s">
        <v>104</v>
      </c>
      <c r="J47" s="20">
        <v>9405</v>
      </c>
      <c r="K47" s="22">
        <f t="shared" si="0"/>
        <v>1053132.3912812334</v>
      </c>
      <c r="L47" s="72">
        <f t="shared" si="22"/>
        <v>0.8701887490747594</v>
      </c>
      <c r="M47" s="8"/>
      <c r="N47" s="8"/>
      <c r="O47" s="115">
        <v>44</v>
      </c>
      <c r="P47" s="115" t="s">
        <v>17</v>
      </c>
      <c r="Q47" s="84">
        <v>46653</v>
      </c>
    </row>
    <row r="48" spans="2:17" ht="13.5" customHeight="1">
      <c r="B48" s="167">
        <v>5</v>
      </c>
      <c r="C48" s="167" t="s">
        <v>108</v>
      </c>
      <c r="D48" s="163">
        <f>Q8</f>
        <v>9963</v>
      </c>
      <c r="E48" s="109">
        <v>1</v>
      </c>
      <c r="F48" s="130" t="s">
        <v>179</v>
      </c>
      <c r="G48" s="125" t="s">
        <v>63</v>
      </c>
      <c r="H48" s="126">
        <v>614294151</v>
      </c>
      <c r="I48" s="40">
        <f t="shared" ref="I48" si="32">IFERROR(H48/H58,"-")</f>
        <v>7.9145584500525362E-2</v>
      </c>
      <c r="J48" s="127">
        <v>4217</v>
      </c>
      <c r="K48" s="58">
        <f t="shared" si="0"/>
        <v>145670.89186625564</v>
      </c>
      <c r="L48" s="69">
        <f t="shared" ref="L48:L58" si="33">IFERROR(J48/$Q$8,"-")</f>
        <v>0.42326608451269698</v>
      </c>
      <c r="M48" s="8"/>
      <c r="N48" s="8"/>
      <c r="O48" s="115">
        <v>45</v>
      </c>
      <c r="P48" s="115" t="s">
        <v>40</v>
      </c>
      <c r="Q48" s="84">
        <v>16304</v>
      </c>
    </row>
    <row r="49" spans="2:17" ht="13.5" customHeight="1">
      <c r="B49" s="168"/>
      <c r="C49" s="168"/>
      <c r="D49" s="164"/>
      <c r="E49" s="3">
        <v>2</v>
      </c>
      <c r="F49" s="51" t="s">
        <v>180</v>
      </c>
      <c r="G49" s="128" t="s">
        <v>69</v>
      </c>
      <c r="H49" s="37">
        <v>397136860</v>
      </c>
      <c r="I49" s="41">
        <f t="shared" ref="I49" si="34">IFERROR(H49/H58,"-")</f>
        <v>5.1167065257314022E-2</v>
      </c>
      <c r="J49" s="63">
        <v>1530</v>
      </c>
      <c r="K49" s="59">
        <f t="shared" si="0"/>
        <v>259566.57516339869</v>
      </c>
      <c r="L49" s="70">
        <f t="shared" si="33"/>
        <v>0.15356820234869015</v>
      </c>
      <c r="M49" s="8"/>
      <c r="N49" s="8"/>
      <c r="O49" s="115">
        <v>46</v>
      </c>
      <c r="P49" s="115" t="s">
        <v>20</v>
      </c>
      <c r="Q49" s="84">
        <v>21150</v>
      </c>
    </row>
    <row r="50" spans="2:17" ht="13.5" customHeight="1">
      <c r="B50" s="168"/>
      <c r="C50" s="168"/>
      <c r="D50" s="164"/>
      <c r="E50" s="3">
        <v>3</v>
      </c>
      <c r="F50" s="51" t="s">
        <v>181</v>
      </c>
      <c r="G50" s="128" t="s">
        <v>65</v>
      </c>
      <c r="H50" s="37">
        <v>385078874</v>
      </c>
      <c r="I50" s="41">
        <f t="shared" ref="I50" si="35">IFERROR(H50/H58,"-")</f>
        <v>4.9613515791938838E-2</v>
      </c>
      <c r="J50" s="63">
        <v>988</v>
      </c>
      <c r="K50" s="59">
        <f t="shared" si="0"/>
        <v>389755.94534412958</v>
      </c>
      <c r="L50" s="70">
        <f t="shared" si="33"/>
        <v>9.9166917595101878E-2</v>
      </c>
      <c r="M50" s="8"/>
      <c r="N50" s="8"/>
      <c r="O50" s="115">
        <v>47</v>
      </c>
      <c r="P50" s="115" t="s">
        <v>12</v>
      </c>
      <c r="Q50" s="84">
        <v>43039</v>
      </c>
    </row>
    <row r="51" spans="2:17" ht="13.5" customHeight="1">
      <c r="B51" s="168"/>
      <c r="C51" s="168"/>
      <c r="D51" s="164"/>
      <c r="E51" s="3">
        <v>4</v>
      </c>
      <c r="F51" s="131" t="s">
        <v>182</v>
      </c>
      <c r="G51" s="128" t="s">
        <v>160</v>
      </c>
      <c r="H51" s="37">
        <v>381749516</v>
      </c>
      <c r="I51" s="41">
        <f t="shared" ref="I51" si="36">IFERROR(H51/H58,"-")</f>
        <v>4.9184561707820429E-2</v>
      </c>
      <c r="J51" s="63">
        <v>2553</v>
      </c>
      <c r="K51" s="59">
        <f t="shared" si="0"/>
        <v>149529.77516647082</v>
      </c>
      <c r="L51" s="70">
        <f t="shared" si="33"/>
        <v>0.25624811803673592</v>
      </c>
      <c r="M51" s="8"/>
      <c r="N51" s="8"/>
      <c r="O51" s="115">
        <v>48</v>
      </c>
      <c r="P51" s="115" t="s">
        <v>21</v>
      </c>
      <c r="Q51" s="84">
        <v>23103</v>
      </c>
    </row>
    <row r="52" spans="2:17" ht="13.5" customHeight="1">
      <c r="B52" s="168"/>
      <c r="C52" s="168"/>
      <c r="D52" s="164"/>
      <c r="E52" s="3">
        <v>5</v>
      </c>
      <c r="F52" s="51" t="s">
        <v>183</v>
      </c>
      <c r="G52" s="128" t="s">
        <v>67</v>
      </c>
      <c r="H52" s="37">
        <v>320596876</v>
      </c>
      <c r="I52" s="41">
        <f t="shared" ref="I52" si="37">IFERROR(H52/H58,"-")</f>
        <v>4.130566292834921E-2</v>
      </c>
      <c r="J52" s="63">
        <v>5204</v>
      </c>
      <c r="K52" s="59">
        <f t="shared" si="0"/>
        <v>61605.856264411988</v>
      </c>
      <c r="L52" s="70">
        <f t="shared" si="33"/>
        <v>0.52233263073371472</v>
      </c>
      <c r="M52" s="8"/>
      <c r="N52" s="8"/>
      <c r="O52" s="115">
        <v>49</v>
      </c>
      <c r="P52" s="115" t="s">
        <v>22</v>
      </c>
      <c r="Q52" s="84">
        <v>22902</v>
      </c>
    </row>
    <row r="53" spans="2:17" ht="13.5" customHeight="1">
      <c r="B53" s="168"/>
      <c r="C53" s="168"/>
      <c r="D53" s="164"/>
      <c r="E53" s="3">
        <v>6</v>
      </c>
      <c r="F53" s="131" t="s">
        <v>187</v>
      </c>
      <c r="G53" s="128" t="s">
        <v>73</v>
      </c>
      <c r="H53" s="37">
        <v>252286036</v>
      </c>
      <c r="I53" s="41">
        <f t="shared" ref="I53" si="38">IFERROR(H53/H58,"-")</f>
        <v>3.2504502522181081E-2</v>
      </c>
      <c r="J53" s="63">
        <v>5023</v>
      </c>
      <c r="K53" s="59">
        <f t="shared" si="0"/>
        <v>50226.166832570176</v>
      </c>
      <c r="L53" s="70">
        <f t="shared" si="33"/>
        <v>0.50416541202449061</v>
      </c>
      <c r="M53" s="8"/>
      <c r="N53" s="8"/>
      <c r="O53" s="115">
        <v>50</v>
      </c>
      <c r="P53" s="115" t="s">
        <v>13</v>
      </c>
      <c r="Q53" s="84">
        <v>20903</v>
      </c>
    </row>
    <row r="54" spans="2:17" ht="13.5" customHeight="1">
      <c r="B54" s="168"/>
      <c r="C54" s="168"/>
      <c r="D54" s="164"/>
      <c r="E54" s="3">
        <v>7</v>
      </c>
      <c r="F54" s="131" t="s">
        <v>190</v>
      </c>
      <c r="G54" s="128" t="s">
        <v>74</v>
      </c>
      <c r="H54" s="37">
        <v>223024666</v>
      </c>
      <c r="I54" s="41">
        <f t="shared" ref="I54" si="39">IFERROR(H54/H58,"-")</f>
        <v>2.8734471132225461E-2</v>
      </c>
      <c r="J54" s="63">
        <v>1452</v>
      </c>
      <c r="K54" s="59">
        <f t="shared" si="0"/>
        <v>153598.25482093665</v>
      </c>
      <c r="L54" s="70">
        <f t="shared" si="33"/>
        <v>0.14573923517012949</v>
      </c>
      <c r="M54" s="8"/>
      <c r="N54" s="8"/>
      <c r="O54" s="115">
        <v>51</v>
      </c>
      <c r="P54" s="115" t="s">
        <v>41</v>
      </c>
      <c r="Q54" s="84">
        <v>28605</v>
      </c>
    </row>
    <row r="55" spans="2:17" ht="13.5" customHeight="1">
      <c r="B55" s="168"/>
      <c r="C55" s="168"/>
      <c r="D55" s="164"/>
      <c r="E55" s="3">
        <v>8</v>
      </c>
      <c r="F55" s="131" t="s">
        <v>184</v>
      </c>
      <c r="G55" s="128" t="s">
        <v>124</v>
      </c>
      <c r="H55" s="37">
        <v>220586862</v>
      </c>
      <c r="I55" s="41">
        <f t="shared" ref="I55" si="40">IFERROR(H55/H58,"-")</f>
        <v>2.8420384758191728E-2</v>
      </c>
      <c r="J55" s="63">
        <v>2993</v>
      </c>
      <c r="K55" s="59">
        <f t="shared" si="0"/>
        <v>73700.922819913132</v>
      </c>
      <c r="L55" s="70">
        <f t="shared" si="33"/>
        <v>0.30041152263374488</v>
      </c>
      <c r="M55" s="8"/>
      <c r="N55" s="8"/>
      <c r="O55" s="115">
        <v>52</v>
      </c>
      <c r="P55" s="115" t="s">
        <v>3</v>
      </c>
      <c r="Q55" s="84">
        <v>22912</v>
      </c>
    </row>
    <row r="56" spans="2:17" ht="13.5" customHeight="1">
      <c r="B56" s="168"/>
      <c r="C56" s="168"/>
      <c r="D56" s="164"/>
      <c r="E56" s="3">
        <v>9</v>
      </c>
      <c r="F56" s="51" t="s">
        <v>188</v>
      </c>
      <c r="G56" s="128" t="s">
        <v>189</v>
      </c>
      <c r="H56" s="37">
        <v>208671062</v>
      </c>
      <c r="I56" s="41">
        <f t="shared" ref="I56" si="41">IFERROR(H56/H58,"-")</f>
        <v>2.6885154519948162E-2</v>
      </c>
      <c r="J56" s="63">
        <v>3335</v>
      </c>
      <c r="K56" s="59">
        <f t="shared" si="0"/>
        <v>62570.033583208395</v>
      </c>
      <c r="L56" s="70">
        <f t="shared" si="33"/>
        <v>0.33473853257051089</v>
      </c>
      <c r="M56" s="8"/>
      <c r="N56" s="8"/>
      <c r="O56" s="115">
        <v>53</v>
      </c>
      <c r="P56" s="115" t="s">
        <v>18</v>
      </c>
      <c r="Q56" s="84">
        <v>12794</v>
      </c>
    </row>
    <row r="57" spans="2:17" ht="13.5" customHeight="1">
      <c r="B57" s="168"/>
      <c r="C57" s="168"/>
      <c r="D57" s="164"/>
      <c r="E57" s="38">
        <v>10</v>
      </c>
      <c r="F57" s="132" t="s">
        <v>192</v>
      </c>
      <c r="G57" s="129" t="s">
        <v>80</v>
      </c>
      <c r="H57" s="39">
        <v>190775075</v>
      </c>
      <c r="I57" s="42">
        <f t="shared" ref="I57" si="42">IFERROR(H57/H58,"-")</f>
        <v>2.4579437708184469E-2</v>
      </c>
      <c r="J57" s="64">
        <v>3677</v>
      </c>
      <c r="K57" s="60">
        <f t="shared" si="0"/>
        <v>51883.349197715528</v>
      </c>
      <c r="L57" s="71">
        <f t="shared" si="33"/>
        <v>0.36906554250727691</v>
      </c>
      <c r="M57" s="8"/>
      <c r="N57" s="8"/>
      <c r="O57" s="115">
        <v>54</v>
      </c>
      <c r="P57" s="115" t="s">
        <v>23</v>
      </c>
      <c r="Q57" s="84">
        <v>21237</v>
      </c>
    </row>
    <row r="58" spans="2:17" ht="13.5" customHeight="1">
      <c r="B58" s="169"/>
      <c r="C58" s="169"/>
      <c r="D58" s="165"/>
      <c r="E58" s="31" t="s">
        <v>148</v>
      </c>
      <c r="F58" s="32"/>
      <c r="G58" s="75"/>
      <c r="H58" s="34">
        <v>7761571980</v>
      </c>
      <c r="I58" s="21" t="s">
        <v>104</v>
      </c>
      <c r="J58" s="20">
        <v>8321</v>
      </c>
      <c r="K58" s="22">
        <f t="shared" si="0"/>
        <v>932769.13592116337</v>
      </c>
      <c r="L58" s="72">
        <f t="shared" si="33"/>
        <v>0.83519020375388942</v>
      </c>
      <c r="M58" s="8"/>
      <c r="N58" s="8"/>
      <c r="O58" s="115">
        <v>55</v>
      </c>
      <c r="P58" s="115" t="s">
        <v>14</v>
      </c>
      <c r="Q58" s="84">
        <v>21975</v>
      </c>
    </row>
    <row r="59" spans="2:17" ht="13.5" customHeight="1">
      <c r="B59" s="167">
        <v>6</v>
      </c>
      <c r="C59" s="167" t="s">
        <v>109</v>
      </c>
      <c r="D59" s="163">
        <f>Q9</f>
        <v>13283</v>
      </c>
      <c r="E59" s="109">
        <v>1</v>
      </c>
      <c r="F59" s="130" t="s">
        <v>179</v>
      </c>
      <c r="G59" s="125" t="s">
        <v>63</v>
      </c>
      <c r="H59" s="126">
        <v>811838249</v>
      </c>
      <c r="I59" s="40">
        <f t="shared" ref="I59" si="43">IFERROR(H59/H69,"-")</f>
        <v>7.0973632011415114E-2</v>
      </c>
      <c r="J59" s="127">
        <v>5757</v>
      </c>
      <c r="K59" s="58">
        <f t="shared" si="0"/>
        <v>141017.58711134273</v>
      </c>
      <c r="L59" s="69">
        <f t="shared" ref="L59:L69" si="44">IFERROR(J59/$Q$9,"-")</f>
        <v>0.43341112700444179</v>
      </c>
      <c r="M59" s="8"/>
      <c r="N59" s="8"/>
      <c r="O59" s="115">
        <v>56</v>
      </c>
      <c r="P59" s="115" t="s">
        <v>8</v>
      </c>
      <c r="Q59" s="84">
        <v>14205</v>
      </c>
    </row>
    <row r="60" spans="2:17" ht="13.5" customHeight="1">
      <c r="B60" s="168"/>
      <c r="C60" s="168"/>
      <c r="D60" s="164"/>
      <c r="E60" s="3">
        <v>2</v>
      </c>
      <c r="F60" s="51" t="s">
        <v>180</v>
      </c>
      <c r="G60" s="128" t="s">
        <v>69</v>
      </c>
      <c r="H60" s="37">
        <v>600636382</v>
      </c>
      <c r="I60" s="41">
        <f t="shared" ref="I60" si="45">IFERROR(H60/H69,"-")</f>
        <v>5.2509653987411177E-2</v>
      </c>
      <c r="J60" s="63">
        <v>2246</v>
      </c>
      <c r="K60" s="59">
        <f t="shared" si="0"/>
        <v>267424.92520035617</v>
      </c>
      <c r="L60" s="70">
        <f t="shared" si="44"/>
        <v>0.16908830836407437</v>
      </c>
      <c r="M60" s="8"/>
      <c r="N60" s="8"/>
      <c r="O60" s="115">
        <v>57</v>
      </c>
      <c r="P60" s="115" t="s">
        <v>42</v>
      </c>
      <c r="Q60" s="84">
        <v>10006</v>
      </c>
    </row>
    <row r="61" spans="2:17" ht="13.5" customHeight="1">
      <c r="B61" s="168"/>
      <c r="C61" s="168"/>
      <c r="D61" s="164"/>
      <c r="E61" s="3">
        <v>3</v>
      </c>
      <c r="F61" s="51" t="s">
        <v>181</v>
      </c>
      <c r="G61" s="128" t="s">
        <v>65</v>
      </c>
      <c r="H61" s="37">
        <v>564789016</v>
      </c>
      <c r="I61" s="41">
        <f t="shared" ref="I61" si="46">IFERROR(H61/H69,"-")</f>
        <v>4.9375756605517171E-2</v>
      </c>
      <c r="J61" s="63">
        <v>1296</v>
      </c>
      <c r="K61" s="59">
        <f t="shared" si="0"/>
        <v>435793.99382716051</v>
      </c>
      <c r="L61" s="70">
        <f t="shared" si="44"/>
        <v>9.7568320409546036E-2</v>
      </c>
      <c r="M61" s="8"/>
      <c r="N61" s="8"/>
      <c r="O61" s="115">
        <v>58</v>
      </c>
      <c r="P61" s="115" t="s">
        <v>24</v>
      </c>
      <c r="Q61" s="84">
        <v>11734</v>
      </c>
    </row>
    <row r="62" spans="2:17" ht="13.5" customHeight="1">
      <c r="B62" s="168"/>
      <c r="C62" s="168"/>
      <c r="D62" s="164"/>
      <c r="E62" s="3">
        <v>4</v>
      </c>
      <c r="F62" s="51" t="s">
        <v>182</v>
      </c>
      <c r="G62" s="128" t="s">
        <v>160</v>
      </c>
      <c r="H62" s="37">
        <v>532292806</v>
      </c>
      <c r="I62" s="41">
        <f t="shared" ref="I62" si="47">IFERROR(H62/H69,"-")</f>
        <v>4.653482855963291E-2</v>
      </c>
      <c r="J62" s="63">
        <v>3144</v>
      </c>
      <c r="K62" s="59">
        <f t="shared" si="0"/>
        <v>169304.32760814248</v>
      </c>
      <c r="L62" s="70">
        <f t="shared" si="44"/>
        <v>0.23669351803056538</v>
      </c>
      <c r="M62" s="8"/>
      <c r="N62" s="8"/>
      <c r="O62" s="115">
        <v>59</v>
      </c>
      <c r="P62" s="115" t="s">
        <v>19</v>
      </c>
      <c r="Q62" s="84">
        <v>83614</v>
      </c>
    </row>
    <row r="63" spans="2:17" ht="13.5" customHeight="1">
      <c r="B63" s="168"/>
      <c r="C63" s="168"/>
      <c r="D63" s="164"/>
      <c r="E63" s="3">
        <v>5</v>
      </c>
      <c r="F63" s="131" t="s">
        <v>183</v>
      </c>
      <c r="G63" s="128" t="s">
        <v>67</v>
      </c>
      <c r="H63" s="37">
        <v>526205967</v>
      </c>
      <c r="I63" s="41">
        <f t="shared" ref="I63" si="48">IFERROR(H63/H69,"-")</f>
        <v>4.6002696608679797E-2</v>
      </c>
      <c r="J63" s="63">
        <v>7537</v>
      </c>
      <c r="K63" s="59">
        <f t="shared" si="0"/>
        <v>69816.368183627434</v>
      </c>
      <c r="L63" s="70">
        <f t="shared" si="44"/>
        <v>0.56741699917187383</v>
      </c>
      <c r="M63" s="8"/>
      <c r="N63" s="8"/>
      <c r="O63" s="115">
        <v>60</v>
      </c>
      <c r="P63" s="115" t="s">
        <v>43</v>
      </c>
      <c r="Q63" s="84">
        <v>11177</v>
      </c>
    </row>
    <row r="64" spans="2:17" ht="13.5" customHeight="1">
      <c r="B64" s="168"/>
      <c r="C64" s="168"/>
      <c r="D64" s="164"/>
      <c r="E64" s="3">
        <v>6</v>
      </c>
      <c r="F64" s="131" t="s">
        <v>185</v>
      </c>
      <c r="G64" s="128" t="s">
        <v>186</v>
      </c>
      <c r="H64" s="37">
        <v>421847101</v>
      </c>
      <c r="I64" s="41">
        <f t="shared" ref="I64" si="49">IFERROR(H64/H69,"-")</f>
        <v>3.6879293317770574E-2</v>
      </c>
      <c r="J64" s="63">
        <v>3481</v>
      </c>
      <c r="K64" s="59">
        <f t="shared" si="0"/>
        <v>121185.60787130136</v>
      </c>
      <c r="L64" s="70">
        <f t="shared" si="44"/>
        <v>0.26206429270496123</v>
      </c>
      <c r="M64" s="8"/>
      <c r="N64" s="8"/>
      <c r="O64" s="115">
        <v>61</v>
      </c>
      <c r="P64" s="115" t="s">
        <v>15</v>
      </c>
      <c r="Q64" s="84">
        <v>9762</v>
      </c>
    </row>
    <row r="65" spans="2:17" ht="13.5" customHeight="1">
      <c r="B65" s="168"/>
      <c r="C65" s="168"/>
      <c r="D65" s="164"/>
      <c r="E65" s="3">
        <v>7</v>
      </c>
      <c r="F65" s="131" t="s">
        <v>187</v>
      </c>
      <c r="G65" s="128" t="s">
        <v>73</v>
      </c>
      <c r="H65" s="37">
        <v>367519203</v>
      </c>
      <c r="I65" s="41">
        <f t="shared" ref="I65" si="50">IFERROR(H65/H69,"-")</f>
        <v>3.2129765631245304E-2</v>
      </c>
      <c r="J65" s="63">
        <v>6961</v>
      </c>
      <c r="K65" s="59">
        <f t="shared" si="0"/>
        <v>52796.897428530385</v>
      </c>
      <c r="L65" s="70">
        <f t="shared" si="44"/>
        <v>0.52405330121207561</v>
      </c>
      <c r="M65" s="8"/>
      <c r="N65" s="8"/>
      <c r="O65" s="115">
        <v>62</v>
      </c>
      <c r="P65" s="115" t="s">
        <v>16</v>
      </c>
      <c r="Q65" s="84">
        <v>14406</v>
      </c>
    </row>
    <row r="66" spans="2:17" ht="13.5" customHeight="1">
      <c r="B66" s="168"/>
      <c r="C66" s="168"/>
      <c r="D66" s="164"/>
      <c r="E66" s="3">
        <v>8</v>
      </c>
      <c r="F66" s="131" t="s">
        <v>190</v>
      </c>
      <c r="G66" s="128" t="s">
        <v>74</v>
      </c>
      <c r="H66" s="37">
        <v>356905121</v>
      </c>
      <c r="I66" s="41">
        <f t="shared" ref="I66" si="51">IFERROR(H66/H69,"-")</f>
        <v>3.12018468605605E-2</v>
      </c>
      <c r="J66" s="63">
        <v>2344</v>
      </c>
      <c r="K66" s="59">
        <f t="shared" si="0"/>
        <v>152263.27687713312</v>
      </c>
      <c r="L66" s="70">
        <f t="shared" si="44"/>
        <v>0.17646615975306784</v>
      </c>
      <c r="M66" s="8"/>
      <c r="N66" s="8"/>
      <c r="O66" s="115">
        <v>63</v>
      </c>
      <c r="P66" s="115" t="s">
        <v>25</v>
      </c>
      <c r="Q66" s="84">
        <v>10544</v>
      </c>
    </row>
    <row r="67" spans="2:17" ht="13.5" customHeight="1">
      <c r="B67" s="168"/>
      <c r="C67" s="168"/>
      <c r="D67" s="164"/>
      <c r="E67" s="3">
        <v>9</v>
      </c>
      <c r="F67" s="51" t="s">
        <v>184</v>
      </c>
      <c r="G67" s="128" t="s">
        <v>124</v>
      </c>
      <c r="H67" s="37">
        <v>342718515</v>
      </c>
      <c r="I67" s="41">
        <f t="shared" ref="I67" si="52">IFERROR(H67/H69,"-")</f>
        <v>2.9961606018280434E-2</v>
      </c>
      <c r="J67" s="63">
        <v>3795</v>
      </c>
      <c r="K67" s="59">
        <f t="shared" si="0"/>
        <v>90307.909090909088</v>
      </c>
      <c r="L67" s="70">
        <f t="shared" si="44"/>
        <v>0.285703530828879</v>
      </c>
      <c r="M67" s="8"/>
      <c r="N67" s="8"/>
      <c r="O67" s="115">
        <v>64</v>
      </c>
      <c r="P67" s="115" t="s">
        <v>44</v>
      </c>
      <c r="Q67" s="84">
        <v>10960</v>
      </c>
    </row>
    <row r="68" spans="2:17" ht="13.5" customHeight="1">
      <c r="B68" s="168"/>
      <c r="C68" s="168"/>
      <c r="D68" s="164"/>
      <c r="E68" s="38">
        <v>10</v>
      </c>
      <c r="F68" s="52" t="s">
        <v>188</v>
      </c>
      <c r="G68" s="129" t="s">
        <v>189</v>
      </c>
      <c r="H68" s="39">
        <v>322544738</v>
      </c>
      <c r="I68" s="42">
        <f t="shared" ref="I68" si="53">IFERROR(H68/H69,"-")</f>
        <v>2.819794653704509E-2</v>
      </c>
      <c r="J68" s="64">
        <v>4490</v>
      </c>
      <c r="K68" s="60">
        <f t="shared" ref="K68:K131" si="54">IFERROR(H68/J68,"-")</f>
        <v>71836.244543429842</v>
      </c>
      <c r="L68" s="71">
        <f t="shared" si="44"/>
        <v>0.33802604833245503</v>
      </c>
      <c r="M68" s="8"/>
      <c r="N68" s="8"/>
      <c r="O68" s="115">
        <v>65</v>
      </c>
      <c r="P68" s="115" t="s">
        <v>9</v>
      </c>
      <c r="Q68" s="84">
        <v>5508</v>
      </c>
    </row>
    <row r="69" spans="2:17" ht="13.5" customHeight="1">
      <c r="B69" s="169"/>
      <c r="C69" s="169"/>
      <c r="D69" s="165"/>
      <c r="E69" s="31" t="s">
        <v>148</v>
      </c>
      <c r="F69" s="32"/>
      <c r="G69" s="75"/>
      <c r="H69" s="34">
        <v>11438589600</v>
      </c>
      <c r="I69" s="21" t="s">
        <v>104</v>
      </c>
      <c r="J69" s="20">
        <v>11572</v>
      </c>
      <c r="K69" s="22">
        <f t="shared" si="54"/>
        <v>988471.27549256827</v>
      </c>
      <c r="L69" s="72">
        <f t="shared" si="44"/>
        <v>0.87118873748400216</v>
      </c>
      <c r="M69" s="8"/>
      <c r="N69" s="8"/>
      <c r="O69" s="115">
        <v>66</v>
      </c>
      <c r="P69" s="115" t="s">
        <v>4</v>
      </c>
      <c r="Q69" s="84">
        <v>5670</v>
      </c>
    </row>
    <row r="70" spans="2:17" ht="13.5" customHeight="1">
      <c r="B70" s="167">
        <v>7</v>
      </c>
      <c r="C70" s="167" t="s">
        <v>110</v>
      </c>
      <c r="D70" s="163">
        <f>Q10</f>
        <v>11994</v>
      </c>
      <c r="E70" s="109">
        <v>1</v>
      </c>
      <c r="F70" s="130" t="s">
        <v>179</v>
      </c>
      <c r="G70" s="125" t="s">
        <v>63</v>
      </c>
      <c r="H70" s="126">
        <v>800139820</v>
      </c>
      <c r="I70" s="40">
        <f t="shared" ref="I70" si="55">IFERROR(H70/H80,"-")</f>
        <v>7.1697931890816802E-2</v>
      </c>
      <c r="J70" s="127">
        <v>5687</v>
      </c>
      <c r="K70" s="58">
        <f t="shared" si="54"/>
        <v>140696.29330050995</v>
      </c>
      <c r="L70" s="69">
        <f t="shared" ref="L70:L80" si="56">IFERROR(J70/$Q$10,"-")</f>
        <v>0.47415374353843587</v>
      </c>
      <c r="M70" s="8"/>
      <c r="N70" s="8"/>
      <c r="O70" s="115">
        <v>67</v>
      </c>
      <c r="P70" s="115" t="s">
        <v>5</v>
      </c>
      <c r="Q70" s="84">
        <v>2435</v>
      </c>
    </row>
    <row r="71" spans="2:17" ht="13.5" customHeight="1">
      <c r="B71" s="168"/>
      <c r="C71" s="168"/>
      <c r="D71" s="164"/>
      <c r="E71" s="3">
        <v>2</v>
      </c>
      <c r="F71" s="51" t="s">
        <v>181</v>
      </c>
      <c r="G71" s="128" t="s">
        <v>65</v>
      </c>
      <c r="H71" s="37">
        <v>615216179</v>
      </c>
      <c r="I71" s="41">
        <f t="shared" ref="I71" si="57">IFERROR(H71/H80,"-")</f>
        <v>5.5127524711956671E-2</v>
      </c>
      <c r="J71" s="63">
        <v>1354</v>
      </c>
      <c r="K71" s="59">
        <f t="shared" si="54"/>
        <v>454369.40841949778</v>
      </c>
      <c r="L71" s="70">
        <f t="shared" si="56"/>
        <v>0.11288977822244456</v>
      </c>
      <c r="M71" s="8"/>
      <c r="N71" s="8"/>
      <c r="O71" s="115">
        <v>68</v>
      </c>
      <c r="P71" s="115" t="s">
        <v>45</v>
      </c>
      <c r="Q71" s="84">
        <v>3170</v>
      </c>
    </row>
    <row r="72" spans="2:17" ht="13.5" customHeight="1">
      <c r="B72" s="168"/>
      <c r="C72" s="168"/>
      <c r="D72" s="164"/>
      <c r="E72" s="3">
        <v>3</v>
      </c>
      <c r="F72" s="51" t="s">
        <v>183</v>
      </c>
      <c r="G72" s="128" t="s">
        <v>67</v>
      </c>
      <c r="H72" s="37">
        <v>528466083</v>
      </c>
      <c r="I72" s="41">
        <f t="shared" ref="I72" si="58">IFERROR(H72/H80,"-")</f>
        <v>4.7354130213817805E-2</v>
      </c>
      <c r="J72" s="63">
        <v>6976</v>
      </c>
      <c r="K72" s="59">
        <f t="shared" si="54"/>
        <v>75754.885751146794</v>
      </c>
      <c r="L72" s="70">
        <f t="shared" si="56"/>
        <v>0.58162414540603635</v>
      </c>
      <c r="M72" s="8"/>
      <c r="N72" s="8"/>
      <c r="O72" s="115">
        <v>69</v>
      </c>
      <c r="P72" s="115" t="s">
        <v>46</v>
      </c>
      <c r="Q72" s="84">
        <v>7840</v>
      </c>
    </row>
    <row r="73" spans="2:17" ht="13.5" customHeight="1">
      <c r="B73" s="168"/>
      <c r="C73" s="168"/>
      <c r="D73" s="164"/>
      <c r="E73" s="3">
        <v>4</v>
      </c>
      <c r="F73" s="51" t="s">
        <v>180</v>
      </c>
      <c r="G73" s="128" t="s">
        <v>69</v>
      </c>
      <c r="H73" s="37">
        <v>475767975</v>
      </c>
      <c r="I73" s="41">
        <f t="shared" ref="I73" si="59">IFERROR(H73/H80,"-")</f>
        <v>4.2632023822263755E-2</v>
      </c>
      <c r="J73" s="63">
        <v>2104</v>
      </c>
      <c r="K73" s="59">
        <f t="shared" si="54"/>
        <v>226125.46340304182</v>
      </c>
      <c r="L73" s="70">
        <f t="shared" si="56"/>
        <v>0.17542104385526097</v>
      </c>
      <c r="M73" s="8"/>
      <c r="N73" s="8"/>
      <c r="O73" s="115">
        <v>70</v>
      </c>
      <c r="P73" s="115" t="s">
        <v>47</v>
      </c>
      <c r="Q73" s="84">
        <v>1299</v>
      </c>
    </row>
    <row r="74" spans="2:17" ht="13.5" customHeight="1">
      <c r="B74" s="168"/>
      <c r="C74" s="168"/>
      <c r="D74" s="164"/>
      <c r="E74" s="3">
        <v>5</v>
      </c>
      <c r="F74" s="131" t="s">
        <v>182</v>
      </c>
      <c r="G74" s="128" t="s">
        <v>160</v>
      </c>
      <c r="H74" s="37">
        <v>468490651</v>
      </c>
      <c r="I74" s="41">
        <f t="shared" ref="I74" si="60">IFERROR(H74/H80,"-")</f>
        <v>4.1979926441959144E-2</v>
      </c>
      <c r="J74" s="63">
        <v>3509</v>
      </c>
      <c r="K74" s="59">
        <f t="shared" si="54"/>
        <v>133511.15730977486</v>
      </c>
      <c r="L74" s="70">
        <f t="shared" si="56"/>
        <v>0.29256294814073702</v>
      </c>
      <c r="M74" s="8"/>
      <c r="N74" s="8"/>
      <c r="O74" s="115">
        <v>71</v>
      </c>
      <c r="P74" s="115" t="s">
        <v>48</v>
      </c>
      <c r="Q74" s="84">
        <v>3884</v>
      </c>
    </row>
    <row r="75" spans="2:17" ht="13.5" customHeight="1">
      <c r="B75" s="168"/>
      <c r="C75" s="168"/>
      <c r="D75" s="164"/>
      <c r="E75" s="3">
        <v>6</v>
      </c>
      <c r="F75" s="131" t="s">
        <v>185</v>
      </c>
      <c r="G75" s="128" t="s">
        <v>186</v>
      </c>
      <c r="H75" s="37">
        <v>345826486</v>
      </c>
      <c r="I75" s="41">
        <f t="shared" ref="I75" si="61">IFERROR(H75/H80,"-")</f>
        <v>3.0988388803432521E-2</v>
      </c>
      <c r="J75" s="63">
        <v>3152</v>
      </c>
      <c r="K75" s="59">
        <f t="shared" si="54"/>
        <v>109716.5247461929</v>
      </c>
      <c r="L75" s="70">
        <f t="shared" si="56"/>
        <v>0.26279806569951641</v>
      </c>
      <c r="M75" s="8"/>
      <c r="N75" s="8"/>
      <c r="O75" s="115">
        <v>72</v>
      </c>
      <c r="P75" s="115" t="s">
        <v>26</v>
      </c>
      <c r="Q75" s="84">
        <v>2477</v>
      </c>
    </row>
    <row r="76" spans="2:17" ht="13.5" customHeight="1">
      <c r="B76" s="168"/>
      <c r="C76" s="168"/>
      <c r="D76" s="164"/>
      <c r="E76" s="3">
        <v>7</v>
      </c>
      <c r="F76" s="131" t="s">
        <v>187</v>
      </c>
      <c r="G76" s="128" t="s">
        <v>73</v>
      </c>
      <c r="H76" s="37">
        <v>343328239</v>
      </c>
      <c r="I76" s="41">
        <f t="shared" ref="I76" si="62">IFERROR(H76/H80,"-")</f>
        <v>3.0764528999464212E-2</v>
      </c>
      <c r="J76" s="63">
        <v>6642</v>
      </c>
      <c r="K76" s="59">
        <f t="shared" si="54"/>
        <v>51690.49066546221</v>
      </c>
      <c r="L76" s="70">
        <f t="shared" si="56"/>
        <v>0.55377688844422213</v>
      </c>
      <c r="M76" s="8"/>
      <c r="N76" s="8"/>
      <c r="O76" s="115">
        <v>73</v>
      </c>
      <c r="P76" s="115" t="s">
        <v>27</v>
      </c>
      <c r="Q76" s="84">
        <v>3332</v>
      </c>
    </row>
    <row r="77" spans="2:17" ht="13.5" customHeight="1">
      <c r="B77" s="168"/>
      <c r="C77" s="168"/>
      <c r="D77" s="164"/>
      <c r="E77" s="3">
        <v>8</v>
      </c>
      <c r="F77" s="131" t="s">
        <v>190</v>
      </c>
      <c r="G77" s="128" t="s">
        <v>74</v>
      </c>
      <c r="H77" s="37">
        <v>339238842</v>
      </c>
      <c r="I77" s="41">
        <f t="shared" ref="I77" si="63">IFERROR(H77/H80,"-")</f>
        <v>3.0398091409118429E-2</v>
      </c>
      <c r="J77" s="63">
        <v>2249</v>
      </c>
      <c r="K77" s="59">
        <f t="shared" si="54"/>
        <v>150839.85860382393</v>
      </c>
      <c r="L77" s="70">
        <f t="shared" si="56"/>
        <v>0.18751042187760547</v>
      </c>
      <c r="M77" s="8"/>
      <c r="N77" s="8"/>
      <c r="O77" s="115">
        <v>74</v>
      </c>
      <c r="P77" s="115" t="s">
        <v>28</v>
      </c>
      <c r="Q77" s="84">
        <v>1542</v>
      </c>
    </row>
    <row r="78" spans="2:17" ht="13.5" customHeight="1">
      <c r="B78" s="168"/>
      <c r="C78" s="168"/>
      <c r="D78" s="164"/>
      <c r="E78" s="3">
        <v>9</v>
      </c>
      <c r="F78" s="51" t="s">
        <v>188</v>
      </c>
      <c r="G78" s="128" t="s">
        <v>189</v>
      </c>
      <c r="H78" s="37">
        <v>335282441</v>
      </c>
      <c r="I78" s="41">
        <f t="shared" ref="I78" si="64">IFERROR(H78/H80,"-")</f>
        <v>3.0043571158606761E-2</v>
      </c>
      <c r="J78" s="63">
        <v>3826</v>
      </c>
      <c r="K78" s="59">
        <f t="shared" si="54"/>
        <v>87632.629639309991</v>
      </c>
      <c r="L78" s="70">
        <f t="shared" si="56"/>
        <v>0.31899282974820742</v>
      </c>
      <c r="M78" s="8"/>
      <c r="N78" s="8"/>
      <c r="O78" s="117"/>
      <c r="P78" s="115" t="s">
        <v>142</v>
      </c>
      <c r="Q78" s="84">
        <v>1427513</v>
      </c>
    </row>
    <row r="79" spans="2:17" ht="13.5" customHeight="1">
      <c r="B79" s="168"/>
      <c r="C79" s="168"/>
      <c r="D79" s="164"/>
      <c r="E79" s="38">
        <v>10</v>
      </c>
      <c r="F79" s="52" t="s">
        <v>184</v>
      </c>
      <c r="G79" s="129" t="s">
        <v>124</v>
      </c>
      <c r="H79" s="39">
        <v>311646088</v>
      </c>
      <c r="I79" s="42">
        <f t="shared" ref="I79" si="65">IFERROR(H79/H80,"-")</f>
        <v>2.7925594293586715E-2</v>
      </c>
      <c r="J79" s="64">
        <v>3734</v>
      </c>
      <c r="K79" s="60">
        <f t="shared" si="54"/>
        <v>83461.726834493835</v>
      </c>
      <c r="L79" s="71">
        <f t="shared" si="56"/>
        <v>0.31132232783058195</v>
      </c>
      <c r="M79" s="8"/>
      <c r="N79" s="8"/>
      <c r="O79" s="8"/>
      <c r="P79" s="8"/>
      <c r="Q79" s="8"/>
    </row>
    <row r="80" spans="2:17" ht="13.5" customHeight="1">
      <c r="B80" s="169"/>
      <c r="C80" s="169"/>
      <c r="D80" s="165"/>
      <c r="E80" s="31" t="s">
        <v>148</v>
      </c>
      <c r="F80" s="32"/>
      <c r="G80" s="75"/>
      <c r="H80" s="34">
        <v>11159873080</v>
      </c>
      <c r="I80" s="21" t="s">
        <v>104</v>
      </c>
      <c r="J80" s="20">
        <v>10569</v>
      </c>
      <c r="K80" s="22">
        <f t="shared" si="54"/>
        <v>1055906.2427855048</v>
      </c>
      <c r="L80" s="72">
        <f t="shared" si="56"/>
        <v>0.88119059529764887</v>
      </c>
      <c r="M80" s="8"/>
      <c r="N80" s="8"/>
      <c r="O80" s="8"/>
      <c r="P80" s="8"/>
      <c r="Q80" s="8"/>
    </row>
    <row r="81" spans="2:17" ht="13.5" customHeight="1">
      <c r="B81" s="167">
        <v>8</v>
      </c>
      <c r="C81" s="167" t="s">
        <v>50</v>
      </c>
      <c r="D81" s="163">
        <f>Q11</f>
        <v>10094</v>
      </c>
      <c r="E81" s="109">
        <v>1</v>
      </c>
      <c r="F81" s="130" t="s">
        <v>179</v>
      </c>
      <c r="G81" s="125" t="s">
        <v>63</v>
      </c>
      <c r="H81" s="126">
        <v>621304022</v>
      </c>
      <c r="I81" s="40">
        <f t="shared" ref="I81" si="66">IFERROR(H81/H91,"-")</f>
        <v>7.789100705840904E-2</v>
      </c>
      <c r="J81" s="127">
        <v>4145</v>
      </c>
      <c r="K81" s="58">
        <f t="shared" si="54"/>
        <v>149892.40579010858</v>
      </c>
      <c r="L81" s="69">
        <f t="shared" ref="L81:L91" si="67">IFERROR(J81/$Q$11,"-")</f>
        <v>0.41063998414899938</v>
      </c>
      <c r="M81" s="8"/>
      <c r="N81" s="8"/>
      <c r="O81" s="8"/>
      <c r="P81" s="8"/>
      <c r="Q81" s="8"/>
    </row>
    <row r="82" spans="2:17" ht="13.5" customHeight="1">
      <c r="B82" s="168"/>
      <c r="C82" s="168"/>
      <c r="D82" s="164"/>
      <c r="E82" s="3">
        <v>2</v>
      </c>
      <c r="F82" s="51" t="s">
        <v>182</v>
      </c>
      <c r="G82" s="128" t="s">
        <v>160</v>
      </c>
      <c r="H82" s="37">
        <v>445907311</v>
      </c>
      <c r="I82" s="41">
        <f t="shared" ref="I82" si="68">IFERROR(H82/H91,"-")</f>
        <v>5.590205161829323E-2</v>
      </c>
      <c r="J82" s="63">
        <v>2482</v>
      </c>
      <c r="K82" s="59">
        <f t="shared" si="54"/>
        <v>179656.45084609187</v>
      </c>
      <c r="L82" s="70">
        <f t="shared" si="67"/>
        <v>0.24588864672082425</v>
      </c>
      <c r="M82" s="8"/>
      <c r="N82" s="8"/>
      <c r="O82" s="8"/>
      <c r="P82" s="8"/>
      <c r="Q82" s="8"/>
    </row>
    <row r="83" spans="2:17" ht="13.5" customHeight="1">
      <c r="B83" s="168"/>
      <c r="C83" s="168"/>
      <c r="D83" s="164"/>
      <c r="E83" s="3">
        <v>3</v>
      </c>
      <c r="F83" s="51" t="s">
        <v>183</v>
      </c>
      <c r="G83" s="128" t="s">
        <v>67</v>
      </c>
      <c r="H83" s="37">
        <v>369869427</v>
      </c>
      <c r="I83" s="41">
        <f t="shared" ref="I83" si="69">IFERROR(H83/H91,"-")</f>
        <v>4.6369411961004019E-2</v>
      </c>
      <c r="J83" s="63">
        <v>5423</v>
      </c>
      <c r="K83" s="59">
        <f t="shared" si="54"/>
        <v>68203.840494191405</v>
      </c>
      <c r="L83" s="70">
        <f t="shared" si="67"/>
        <v>0.53724985139686943</v>
      </c>
      <c r="M83" s="8"/>
      <c r="N83" s="8"/>
      <c r="O83" s="8"/>
      <c r="P83" s="8"/>
      <c r="Q83" s="8"/>
    </row>
    <row r="84" spans="2:17" ht="13.5" customHeight="1">
      <c r="B84" s="168"/>
      <c r="C84" s="168"/>
      <c r="D84" s="164"/>
      <c r="E84" s="3">
        <v>4</v>
      </c>
      <c r="F84" s="51" t="s">
        <v>180</v>
      </c>
      <c r="G84" s="128" t="s">
        <v>69</v>
      </c>
      <c r="H84" s="37">
        <v>343391111</v>
      </c>
      <c r="I84" s="41">
        <f t="shared" ref="I84" si="70">IFERROR(H84/H91,"-")</f>
        <v>4.3049905527081746E-2</v>
      </c>
      <c r="J84" s="63">
        <v>1614</v>
      </c>
      <c r="K84" s="59">
        <f t="shared" si="54"/>
        <v>212757.81350681538</v>
      </c>
      <c r="L84" s="70">
        <f t="shared" si="67"/>
        <v>0.15989696849613633</v>
      </c>
      <c r="M84" s="8"/>
      <c r="N84" s="8"/>
      <c r="O84" s="8"/>
      <c r="P84" s="8"/>
      <c r="Q84" s="8"/>
    </row>
    <row r="85" spans="2:17" ht="13.5" customHeight="1">
      <c r="B85" s="168"/>
      <c r="C85" s="168"/>
      <c r="D85" s="164"/>
      <c r="E85" s="3">
        <v>5</v>
      </c>
      <c r="F85" s="131" t="s">
        <v>181</v>
      </c>
      <c r="G85" s="128" t="s">
        <v>65</v>
      </c>
      <c r="H85" s="37">
        <v>310970993</v>
      </c>
      <c r="I85" s="41">
        <f t="shared" ref="I85" si="71">IFERROR(H85/H91,"-")</f>
        <v>3.8985493338273391E-2</v>
      </c>
      <c r="J85" s="63">
        <v>1039</v>
      </c>
      <c r="K85" s="59">
        <f t="shared" si="54"/>
        <v>299298.35707410972</v>
      </c>
      <c r="L85" s="70">
        <f t="shared" si="67"/>
        <v>0.10293243510996632</v>
      </c>
      <c r="M85" s="8"/>
      <c r="N85" s="8"/>
      <c r="O85" s="8"/>
      <c r="P85" s="8"/>
      <c r="Q85" s="8"/>
    </row>
    <row r="86" spans="2:17" ht="13.5" customHeight="1">
      <c r="B86" s="168"/>
      <c r="C86" s="168"/>
      <c r="D86" s="164"/>
      <c r="E86" s="3">
        <v>6</v>
      </c>
      <c r="F86" s="131" t="s">
        <v>185</v>
      </c>
      <c r="G86" s="128" t="s">
        <v>186</v>
      </c>
      <c r="H86" s="37">
        <v>251654127</v>
      </c>
      <c r="I86" s="41">
        <f t="shared" ref="I86" si="72">IFERROR(H86/H91,"-")</f>
        <v>3.1549117160607668E-2</v>
      </c>
      <c r="J86" s="63">
        <v>2556</v>
      </c>
      <c r="K86" s="59">
        <f t="shared" si="54"/>
        <v>98456.231220657282</v>
      </c>
      <c r="L86" s="70">
        <f t="shared" si="67"/>
        <v>0.25321973449574003</v>
      </c>
      <c r="M86" s="8"/>
      <c r="N86" s="8"/>
      <c r="O86" s="8"/>
      <c r="P86" s="8"/>
      <c r="Q86" s="8"/>
    </row>
    <row r="87" spans="2:17" ht="13.5" customHeight="1">
      <c r="B87" s="168"/>
      <c r="C87" s="168"/>
      <c r="D87" s="164"/>
      <c r="E87" s="3">
        <v>7</v>
      </c>
      <c r="F87" s="51" t="s">
        <v>187</v>
      </c>
      <c r="G87" s="128" t="s">
        <v>73</v>
      </c>
      <c r="H87" s="37">
        <v>246312170</v>
      </c>
      <c r="I87" s="41">
        <f t="shared" ref="I87" si="73">IFERROR(H87/H91,"-")</f>
        <v>3.0879412160061705E-2</v>
      </c>
      <c r="J87" s="63">
        <v>4472</v>
      </c>
      <c r="K87" s="59">
        <f t="shared" si="54"/>
        <v>55078.75</v>
      </c>
      <c r="L87" s="70">
        <f t="shared" si="67"/>
        <v>0.44303546661382998</v>
      </c>
      <c r="M87" s="8"/>
      <c r="N87" s="8"/>
      <c r="O87" s="8"/>
      <c r="P87" s="8"/>
      <c r="Q87" s="8"/>
    </row>
    <row r="88" spans="2:17" ht="13.5" customHeight="1">
      <c r="B88" s="168"/>
      <c r="C88" s="168"/>
      <c r="D88" s="164"/>
      <c r="E88" s="3">
        <v>8</v>
      </c>
      <c r="F88" s="131" t="s">
        <v>193</v>
      </c>
      <c r="G88" s="128" t="s">
        <v>82</v>
      </c>
      <c r="H88" s="37">
        <v>244546193</v>
      </c>
      <c r="I88" s="41">
        <f t="shared" ref="I88" si="74">IFERROR(H88/H91,"-")</f>
        <v>3.0658016962056715E-2</v>
      </c>
      <c r="J88" s="63">
        <v>3722</v>
      </c>
      <c r="K88" s="59">
        <f t="shared" si="54"/>
        <v>65702.899785061789</v>
      </c>
      <c r="L88" s="70">
        <f t="shared" si="67"/>
        <v>0.36873390132752132</v>
      </c>
      <c r="M88" s="8"/>
      <c r="N88" s="8"/>
      <c r="O88" s="8"/>
      <c r="P88" s="8"/>
      <c r="Q88" s="8"/>
    </row>
    <row r="89" spans="2:17" ht="13.5" customHeight="1">
      <c r="B89" s="168"/>
      <c r="C89" s="168"/>
      <c r="D89" s="164"/>
      <c r="E89" s="3">
        <v>9</v>
      </c>
      <c r="F89" s="131" t="s">
        <v>188</v>
      </c>
      <c r="G89" s="128" t="s">
        <v>189</v>
      </c>
      <c r="H89" s="37">
        <v>236687208</v>
      </c>
      <c r="I89" s="41">
        <f t="shared" ref="I89" si="75">IFERROR(H89/H91,"-")</f>
        <v>2.9672759770035945E-2</v>
      </c>
      <c r="J89" s="63">
        <v>3098</v>
      </c>
      <c r="K89" s="59">
        <f t="shared" si="54"/>
        <v>76400.002582311165</v>
      </c>
      <c r="L89" s="70">
        <f t="shared" si="67"/>
        <v>0.30691499900931246</v>
      </c>
      <c r="M89" s="8"/>
      <c r="N89" s="8"/>
      <c r="O89" s="8"/>
      <c r="P89" s="8"/>
      <c r="Q89" s="8"/>
    </row>
    <row r="90" spans="2:17" ht="13.5" customHeight="1">
      <c r="B90" s="168"/>
      <c r="C90" s="168"/>
      <c r="D90" s="164"/>
      <c r="E90" s="38">
        <v>10</v>
      </c>
      <c r="F90" s="52" t="s">
        <v>184</v>
      </c>
      <c r="G90" s="129" t="s">
        <v>124</v>
      </c>
      <c r="H90" s="39">
        <v>232477171</v>
      </c>
      <c r="I90" s="42">
        <f t="shared" ref="I90" si="76">IFERROR(H90/H91,"-")</f>
        <v>2.9144960158136501E-2</v>
      </c>
      <c r="J90" s="64">
        <v>2938</v>
      </c>
      <c r="K90" s="60">
        <f t="shared" si="54"/>
        <v>79127.696051735868</v>
      </c>
      <c r="L90" s="71">
        <f t="shared" si="67"/>
        <v>0.29106399841489994</v>
      </c>
      <c r="M90" s="8"/>
      <c r="N90" s="8"/>
      <c r="O90" s="8"/>
      <c r="P90" s="8"/>
      <c r="Q90" s="8"/>
    </row>
    <row r="91" spans="2:17" ht="13.5" customHeight="1">
      <c r="B91" s="169"/>
      <c r="C91" s="169"/>
      <c r="D91" s="165"/>
      <c r="E91" s="31" t="s">
        <v>148</v>
      </c>
      <c r="F91" s="32"/>
      <c r="G91" s="75"/>
      <c r="H91" s="34">
        <v>7976582220</v>
      </c>
      <c r="I91" s="21" t="s">
        <v>104</v>
      </c>
      <c r="J91" s="20">
        <v>8196</v>
      </c>
      <c r="K91" s="22">
        <f t="shared" si="54"/>
        <v>973228.67496339674</v>
      </c>
      <c r="L91" s="72">
        <f t="shared" si="67"/>
        <v>0.81196750544878149</v>
      </c>
      <c r="M91" s="8"/>
      <c r="N91" s="8"/>
      <c r="O91" s="8"/>
      <c r="P91" s="8"/>
      <c r="Q91" s="8"/>
    </row>
    <row r="92" spans="2:17" ht="13.5" customHeight="1">
      <c r="B92" s="167">
        <v>9</v>
      </c>
      <c r="C92" s="167" t="s">
        <v>111</v>
      </c>
      <c r="D92" s="163">
        <f>Q12</f>
        <v>6537</v>
      </c>
      <c r="E92" s="109">
        <v>1</v>
      </c>
      <c r="F92" s="124" t="s">
        <v>179</v>
      </c>
      <c r="G92" s="125" t="s">
        <v>63</v>
      </c>
      <c r="H92" s="126">
        <v>399382306</v>
      </c>
      <c r="I92" s="40">
        <f t="shared" ref="I92" si="77">IFERROR(H92/H102,"-")</f>
        <v>7.7624313007270948E-2</v>
      </c>
      <c r="J92" s="127">
        <v>2586</v>
      </c>
      <c r="K92" s="58">
        <f t="shared" si="54"/>
        <v>154440.18020108275</v>
      </c>
      <c r="L92" s="69">
        <f t="shared" ref="L92:L102" si="78">IFERROR(J92/$Q$12,"-")</f>
        <v>0.3955943093162001</v>
      </c>
      <c r="M92" s="8"/>
      <c r="N92" s="8"/>
      <c r="O92" s="8"/>
      <c r="P92" s="8"/>
      <c r="Q92" s="8"/>
    </row>
    <row r="93" spans="2:17" ht="13.5" customHeight="1">
      <c r="B93" s="168"/>
      <c r="C93" s="168"/>
      <c r="D93" s="164"/>
      <c r="E93" s="3">
        <v>2</v>
      </c>
      <c r="F93" s="131" t="s">
        <v>180</v>
      </c>
      <c r="G93" s="128" t="s">
        <v>69</v>
      </c>
      <c r="H93" s="37">
        <v>269366928</v>
      </c>
      <c r="I93" s="41">
        <f t="shared" ref="I93" si="79">IFERROR(H93/H102,"-")</f>
        <v>5.2354404335777004E-2</v>
      </c>
      <c r="J93" s="63">
        <v>1017</v>
      </c>
      <c r="K93" s="59">
        <f t="shared" si="54"/>
        <v>264864.23598820058</v>
      </c>
      <c r="L93" s="70">
        <f t="shared" si="78"/>
        <v>0.15557595227168425</v>
      </c>
      <c r="M93" s="8"/>
      <c r="N93" s="8"/>
      <c r="O93" s="8"/>
      <c r="P93" s="8"/>
      <c r="Q93" s="8"/>
    </row>
    <row r="94" spans="2:17" ht="13.5" customHeight="1">
      <c r="B94" s="168"/>
      <c r="C94" s="168"/>
      <c r="D94" s="164"/>
      <c r="E94" s="3">
        <v>3</v>
      </c>
      <c r="F94" s="51" t="s">
        <v>181</v>
      </c>
      <c r="G94" s="128" t="s">
        <v>65</v>
      </c>
      <c r="H94" s="37">
        <v>236470199</v>
      </c>
      <c r="I94" s="41">
        <f t="shared" ref="I94" si="80">IFERROR(H94/H102,"-")</f>
        <v>4.5960565774457847E-2</v>
      </c>
      <c r="J94" s="63">
        <v>628</v>
      </c>
      <c r="K94" s="59">
        <f t="shared" si="54"/>
        <v>376544.90286624205</v>
      </c>
      <c r="L94" s="70">
        <f t="shared" si="78"/>
        <v>9.6068532966192444E-2</v>
      </c>
      <c r="M94" s="8"/>
      <c r="N94" s="8"/>
      <c r="O94" s="8"/>
      <c r="P94" s="8"/>
      <c r="Q94" s="8"/>
    </row>
    <row r="95" spans="2:17" ht="13.5" customHeight="1">
      <c r="B95" s="168"/>
      <c r="C95" s="168"/>
      <c r="D95" s="164"/>
      <c r="E95" s="3">
        <v>4</v>
      </c>
      <c r="F95" s="51" t="s">
        <v>183</v>
      </c>
      <c r="G95" s="128" t="s">
        <v>67</v>
      </c>
      <c r="H95" s="37">
        <v>232107668</v>
      </c>
      <c r="I95" s="41">
        <f t="shared" ref="I95" si="81">IFERROR(H95/H102,"-")</f>
        <v>4.5112660229418698E-2</v>
      </c>
      <c r="J95" s="63">
        <v>3499</v>
      </c>
      <c r="K95" s="59">
        <f t="shared" si="54"/>
        <v>66335.429551300374</v>
      </c>
      <c r="L95" s="70">
        <f t="shared" si="78"/>
        <v>0.53526082300749578</v>
      </c>
      <c r="M95" s="8"/>
      <c r="N95" s="8"/>
      <c r="O95" s="8"/>
      <c r="P95" s="8"/>
      <c r="Q95" s="8"/>
    </row>
    <row r="96" spans="2:17" ht="13.5" customHeight="1">
      <c r="B96" s="168"/>
      <c r="C96" s="168"/>
      <c r="D96" s="164"/>
      <c r="E96" s="3">
        <v>5</v>
      </c>
      <c r="F96" s="131" t="s">
        <v>185</v>
      </c>
      <c r="G96" s="128" t="s">
        <v>186</v>
      </c>
      <c r="H96" s="37">
        <v>228849857</v>
      </c>
      <c r="I96" s="41">
        <f t="shared" ref="I96" si="82">IFERROR(H96/H102,"-")</f>
        <v>4.447946908153011E-2</v>
      </c>
      <c r="J96" s="63">
        <v>1630</v>
      </c>
      <c r="K96" s="59">
        <f t="shared" si="54"/>
        <v>140398.68527607361</v>
      </c>
      <c r="L96" s="70">
        <f t="shared" si="78"/>
        <v>0.24934985467339757</v>
      </c>
      <c r="M96" s="8"/>
      <c r="N96" s="8"/>
      <c r="O96" s="8"/>
      <c r="P96" s="8"/>
      <c r="Q96" s="8"/>
    </row>
    <row r="97" spans="2:17" ht="13.5" customHeight="1">
      <c r="B97" s="168"/>
      <c r="C97" s="168"/>
      <c r="D97" s="164"/>
      <c r="E97" s="3">
        <v>6</v>
      </c>
      <c r="F97" s="131" t="s">
        <v>182</v>
      </c>
      <c r="G97" s="128" t="s">
        <v>160</v>
      </c>
      <c r="H97" s="37">
        <v>215252414</v>
      </c>
      <c r="I97" s="41">
        <f t="shared" ref="I97" si="83">IFERROR(H97/H102,"-")</f>
        <v>4.1836657530608459E-2</v>
      </c>
      <c r="J97" s="63">
        <v>1390</v>
      </c>
      <c r="K97" s="59">
        <f t="shared" si="54"/>
        <v>154857.85179856114</v>
      </c>
      <c r="L97" s="70">
        <f t="shared" si="78"/>
        <v>0.21263576564173167</v>
      </c>
      <c r="M97" s="8"/>
      <c r="N97" s="8"/>
      <c r="O97" s="8"/>
      <c r="P97" s="8"/>
      <c r="Q97" s="8"/>
    </row>
    <row r="98" spans="2:17" ht="13.5" customHeight="1">
      <c r="B98" s="168"/>
      <c r="C98" s="168"/>
      <c r="D98" s="164"/>
      <c r="E98" s="3">
        <v>7</v>
      </c>
      <c r="F98" s="131" t="s">
        <v>184</v>
      </c>
      <c r="G98" s="128" t="s">
        <v>124</v>
      </c>
      <c r="H98" s="37">
        <v>191801274</v>
      </c>
      <c r="I98" s="41">
        <f t="shared" ref="I98" si="84">IFERROR(H98/H102,"-")</f>
        <v>3.7278672351021329E-2</v>
      </c>
      <c r="J98" s="63">
        <v>1811</v>
      </c>
      <c r="K98" s="59">
        <f t="shared" si="54"/>
        <v>105909.04141358366</v>
      </c>
      <c r="L98" s="70">
        <f t="shared" si="78"/>
        <v>0.27703839681811226</v>
      </c>
      <c r="M98" s="8"/>
      <c r="N98" s="8"/>
      <c r="O98" s="8"/>
      <c r="P98" s="8"/>
      <c r="Q98" s="8"/>
    </row>
    <row r="99" spans="2:17" ht="13.5" customHeight="1">
      <c r="B99" s="168"/>
      <c r="C99" s="168"/>
      <c r="D99" s="164"/>
      <c r="E99" s="3">
        <v>8</v>
      </c>
      <c r="F99" s="131" t="s">
        <v>187</v>
      </c>
      <c r="G99" s="128" t="s">
        <v>73</v>
      </c>
      <c r="H99" s="37">
        <v>166129881</v>
      </c>
      <c r="I99" s="41">
        <f t="shared" ref="I99" si="85">IFERROR(H99/H102,"-")</f>
        <v>3.2289156752489369E-2</v>
      </c>
      <c r="J99" s="63">
        <v>2878</v>
      </c>
      <c r="K99" s="59">
        <f t="shared" si="54"/>
        <v>57724.072619874911</v>
      </c>
      <c r="L99" s="70">
        <f t="shared" si="78"/>
        <v>0.44026311763806025</v>
      </c>
      <c r="M99" s="8"/>
      <c r="N99" s="8"/>
      <c r="O99" s="8"/>
      <c r="P99" s="8"/>
      <c r="Q99" s="8"/>
    </row>
    <row r="100" spans="2:17" ht="13.5" customHeight="1">
      <c r="B100" s="168"/>
      <c r="C100" s="168"/>
      <c r="D100" s="164"/>
      <c r="E100" s="3">
        <v>9</v>
      </c>
      <c r="F100" s="51" t="s">
        <v>190</v>
      </c>
      <c r="G100" s="128" t="s">
        <v>74</v>
      </c>
      <c r="H100" s="37">
        <v>146387664</v>
      </c>
      <c r="I100" s="41">
        <f t="shared" ref="I100" si="86">IFERROR(H100/H102,"-")</f>
        <v>2.8452041264790558E-2</v>
      </c>
      <c r="J100" s="63">
        <v>1103</v>
      </c>
      <c r="K100" s="59">
        <f t="shared" si="54"/>
        <v>132717.73708068902</v>
      </c>
      <c r="L100" s="70">
        <f t="shared" si="78"/>
        <v>0.16873183417469786</v>
      </c>
      <c r="M100" s="8"/>
      <c r="N100" s="8"/>
      <c r="O100" s="8"/>
      <c r="P100" s="8"/>
      <c r="Q100" s="8"/>
    </row>
    <row r="101" spans="2:17" ht="13.5" customHeight="1">
      <c r="B101" s="168"/>
      <c r="C101" s="168"/>
      <c r="D101" s="164"/>
      <c r="E101" s="38">
        <v>10</v>
      </c>
      <c r="F101" s="52" t="s">
        <v>194</v>
      </c>
      <c r="G101" s="129" t="s">
        <v>170</v>
      </c>
      <c r="H101" s="39">
        <v>137508628</v>
      </c>
      <c r="I101" s="42">
        <f t="shared" ref="I101" si="87">IFERROR(H101/H102,"-")</f>
        <v>2.6726303646192034E-2</v>
      </c>
      <c r="J101" s="64">
        <v>1475</v>
      </c>
      <c r="K101" s="60">
        <f t="shared" si="54"/>
        <v>93226.188474576265</v>
      </c>
      <c r="L101" s="71">
        <f t="shared" si="78"/>
        <v>0.22563867217378003</v>
      </c>
      <c r="M101" s="8"/>
      <c r="N101" s="8"/>
      <c r="O101" s="8"/>
      <c r="P101" s="8"/>
      <c r="Q101" s="8"/>
    </row>
    <row r="102" spans="2:17" ht="13.5" customHeight="1">
      <c r="B102" s="169"/>
      <c r="C102" s="169"/>
      <c r="D102" s="165"/>
      <c r="E102" s="31" t="s">
        <v>148</v>
      </c>
      <c r="F102" s="32"/>
      <c r="G102" s="75"/>
      <c r="H102" s="34">
        <v>5145067190</v>
      </c>
      <c r="I102" s="21" t="s">
        <v>104</v>
      </c>
      <c r="J102" s="20">
        <v>5122</v>
      </c>
      <c r="K102" s="22">
        <f t="shared" si="54"/>
        <v>1004503.55134713</v>
      </c>
      <c r="L102" s="72">
        <f t="shared" si="78"/>
        <v>0.7835398500841364</v>
      </c>
      <c r="M102" s="8"/>
      <c r="N102" s="8"/>
      <c r="O102" s="8"/>
      <c r="P102" s="8"/>
      <c r="Q102" s="8"/>
    </row>
    <row r="103" spans="2:17" ht="13.5" customHeight="1">
      <c r="B103" s="167">
        <v>10</v>
      </c>
      <c r="C103" s="167" t="s">
        <v>51</v>
      </c>
      <c r="D103" s="163">
        <f>Q13</f>
        <v>14759</v>
      </c>
      <c r="E103" s="109">
        <v>1</v>
      </c>
      <c r="F103" s="130" t="s">
        <v>179</v>
      </c>
      <c r="G103" s="125" t="s">
        <v>63</v>
      </c>
      <c r="H103" s="126">
        <v>881595134</v>
      </c>
      <c r="I103" s="40">
        <f t="shared" ref="I103" si="88">IFERROR(H103/H113,"-")</f>
        <v>7.1574736982985693E-2</v>
      </c>
      <c r="J103" s="127">
        <v>6578</v>
      </c>
      <c r="K103" s="58">
        <f t="shared" si="54"/>
        <v>134021.75950136819</v>
      </c>
      <c r="L103" s="69">
        <f t="shared" ref="L103:L113" si="89">IFERROR(J103/$Q$13,"-")</f>
        <v>0.44569415272037399</v>
      </c>
      <c r="M103" s="8"/>
      <c r="N103" s="8"/>
      <c r="O103" s="8"/>
      <c r="P103" s="8"/>
      <c r="Q103" s="8"/>
    </row>
    <row r="104" spans="2:17" ht="13.5" customHeight="1">
      <c r="B104" s="168"/>
      <c r="C104" s="168"/>
      <c r="D104" s="164"/>
      <c r="E104" s="3">
        <v>2</v>
      </c>
      <c r="F104" s="51" t="s">
        <v>180</v>
      </c>
      <c r="G104" s="128" t="s">
        <v>69</v>
      </c>
      <c r="H104" s="37">
        <v>709532558</v>
      </c>
      <c r="I104" s="41">
        <f t="shared" ref="I104" si="90">IFERROR(H104/H113,"-")</f>
        <v>5.7605361306038057E-2</v>
      </c>
      <c r="J104" s="63">
        <v>2535</v>
      </c>
      <c r="K104" s="59">
        <f t="shared" si="54"/>
        <v>279894.50019723864</v>
      </c>
      <c r="L104" s="70">
        <f t="shared" si="89"/>
        <v>0.17175960430923504</v>
      </c>
      <c r="M104" s="8"/>
      <c r="N104" s="8"/>
      <c r="O104" s="8"/>
      <c r="P104" s="8"/>
      <c r="Q104" s="8"/>
    </row>
    <row r="105" spans="2:17" ht="13.5" customHeight="1">
      <c r="B105" s="168"/>
      <c r="C105" s="168"/>
      <c r="D105" s="164"/>
      <c r="E105" s="3">
        <v>3</v>
      </c>
      <c r="F105" s="51" t="s">
        <v>183</v>
      </c>
      <c r="G105" s="128" t="s">
        <v>67</v>
      </c>
      <c r="H105" s="37">
        <v>591937473</v>
      </c>
      <c r="I105" s="41">
        <f t="shared" ref="I105" si="91">IFERROR(H105/H113,"-")</f>
        <v>4.8058079390837692E-2</v>
      </c>
      <c r="J105" s="63">
        <v>8626</v>
      </c>
      <c r="K105" s="59">
        <f t="shared" si="54"/>
        <v>68622.475423139345</v>
      </c>
      <c r="L105" s="70">
        <f t="shared" si="89"/>
        <v>0.58445694152720373</v>
      </c>
      <c r="M105" s="8"/>
      <c r="N105" s="8"/>
      <c r="O105" s="8"/>
      <c r="P105" s="8"/>
      <c r="Q105" s="8"/>
    </row>
    <row r="106" spans="2:17" ht="13.5" customHeight="1">
      <c r="B106" s="168"/>
      <c r="C106" s="168"/>
      <c r="D106" s="164"/>
      <c r="E106" s="3">
        <v>4</v>
      </c>
      <c r="F106" s="51" t="s">
        <v>181</v>
      </c>
      <c r="G106" s="128" t="s">
        <v>65</v>
      </c>
      <c r="H106" s="37">
        <v>571431823</v>
      </c>
      <c r="I106" s="41">
        <f t="shared" ref="I106" si="92">IFERROR(H106/H113,"-")</f>
        <v>4.6393271534247181E-2</v>
      </c>
      <c r="J106" s="63">
        <v>1646</v>
      </c>
      <c r="K106" s="59">
        <f t="shared" si="54"/>
        <v>347163.92648845684</v>
      </c>
      <c r="L106" s="70">
        <f t="shared" si="89"/>
        <v>0.11152517108205164</v>
      </c>
      <c r="M106" s="8"/>
      <c r="N106" s="8"/>
      <c r="O106" s="8"/>
      <c r="P106" s="8"/>
      <c r="Q106" s="8"/>
    </row>
    <row r="107" spans="2:17" ht="13.5" customHeight="1">
      <c r="B107" s="168"/>
      <c r="C107" s="168"/>
      <c r="D107" s="164"/>
      <c r="E107" s="3">
        <v>5</v>
      </c>
      <c r="F107" s="131" t="s">
        <v>182</v>
      </c>
      <c r="G107" s="128" t="s">
        <v>160</v>
      </c>
      <c r="H107" s="37">
        <v>547936097</v>
      </c>
      <c r="I107" s="41">
        <f t="shared" ref="I107" si="93">IFERROR(H107/H113,"-")</f>
        <v>4.4485706095399945E-2</v>
      </c>
      <c r="J107" s="63">
        <v>3934</v>
      </c>
      <c r="K107" s="59">
        <f t="shared" si="54"/>
        <v>139282.1802236909</v>
      </c>
      <c r="L107" s="70">
        <f t="shared" si="89"/>
        <v>0.26654922420218174</v>
      </c>
      <c r="M107" s="8"/>
      <c r="N107" s="8"/>
      <c r="O107" s="8"/>
      <c r="P107" s="8"/>
      <c r="Q107" s="8"/>
    </row>
    <row r="108" spans="2:17" ht="13.5" customHeight="1">
      <c r="B108" s="168"/>
      <c r="C108" s="168"/>
      <c r="D108" s="164"/>
      <c r="E108" s="3">
        <v>6</v>
      </c>
      <c r="F108" s="131" t="s">
        <v>184</v>
      </c>
      <c r="G108" s="128" t="s">
        <v>124</v>
      </c>
      <c r="H108" s="37">
        <v>520423894</v>
      </c>
      <c r="I108" s="41">
        <f t="shared" ref="I108" si="94">IFERROR(H108/H113,"-")</f>
        <v>4.2252051872953313E-2</v>
      </c>
      <c r="J108" s="63">
        <v>4717</v>
      </c>
      <c r="K108" s="59">
        <f t="shared" si="54"/>
        <v>110329.42421030316</v>
      </c>
      <c r="L108" s="70">
        <f t="shared" si="89"/>
        <v>0.31960159902432417</v>
      </c>
      <c r="M108" s="8"/>
      <c r="N108" s="8"/>
      <c r="O108" s="8"/>
      <c r="P108" s="8"/>
      <c r="Q108" s="8"/>
    </row>
    <row r="109" spans="2:17" ht="13.5" customHeight="1">
      <c r="B109" s="168"/>
      <c r="C109" s="168"/>
      <c r="D109" s="164"/>
      <c r="E109" s="3">
        <v>7</v>
      </c>
      <c r="F109" s="51" t="s">
        <v>187</v>
      </c>
      <c r="G109" s="128" t="s">
        <v>73</v>
      </c>
      <c r="H109" s="37">
        <v>451412898</v>
      </c>
      <c r="I109" s="41">
        <f t="shared" ref="I109" si="95">IFERROR(H109/H113,"-")</f>
        <v>3.6649203471076947E-2</v>
      </c>
      <c r="J109" s="63">
        <v>7380</v>
      </c>
      <c r="K109" s="59">
        <f t="shared" si="54"/>
        <v>61167.059349593495</v>
      </c>
      <c r="L109" s="70">
        <f t="shared" si="89"/>
        <v>0.50003387763398599</v>
      </c>
      <c r="M109" s="8"/>
      <c r="N109" s="8"/>
      <c r="O109" s="8"/>
      <c r="P109" s="8"/>
      <c r="Q109" s="8"/>
    </row>
    <row r="110" spans="2:17" ht="13.5" customHeight="1">
      <c r="B110" s="168"/>
      <c r="C110" s="168"/>
      <c r="D110" s="164"/>
      <c r="E110" s="3">
        <v>8</v>
      </c>
      <c r="F110" s="51" t="s">
        <v>188</v>
      </c>
      <c r="G110" s="128" t="s">
        <v>189</v>
      </c>
      <c r="H110" s="37">
        <v>377622321</v>
      </c>
      <c r="I110" s="41">
        <f t="shared" ref="I110" si="96">IFERROR(H110/H113,"-")</f>
        <v>3.0658311578747433E-2</v>
      </c>
      <c r="J110" s="63">
        <v>4853</v>
      </c>
      <c r="K110" s="59">
        <f t="shared" si="54"/>
        <v>77812.141149804243</v>
      </c>
      <c r="L110" s="70">
        <f t="shared" si="89"/>
        <v>0.32881631546852769</v>
      </c>
      <c r="M110" s="8"/>
      <c r="N110" s="8"/>
      <c r="O110" s="8"/>
      <c r="P110" s="8"/>
      <c r="Q110" s="8"/>
    </row>
    <row r="111" spans="2:17" ht="13.5" customHeight="1">
      <c r="B111" s="168"/>
      <c r="C111" s="168"/>
      <c r="D111" s="164"/>
      <c r="E111" s="3">
        <v>9</v>
      </c>
      <c r="F111" s="131" t="s">
        <v>185</v>
      </c>
      <c r="G111" s="128" t="s">
        <v>186</v>
      </c>
      <c r="H111" s="37">
        <v>350649690</v>
      </c>
      <c r="I111" s="41">
        <f t="shared" ref="I111" si="97">IFERROR(H111/H113,"-")</f>
        <v>2.8468464000069523E-2</v>
      </c>
      <c r="J111" s="63">
        <v>3731</v>
      </c>
      <c r="K111" s="59">
        <f t="shared" si="54"/>
        <v>93982.763334226751</v>
      </c>
      <c r="L111" s="70">
        <f t="shared" si="89"/>
        <v>0.25279490480384847</v>
      </c>
      <c r="M111" s="8"/>
      <c r="N111" s="8"/>
      <c r="O111" s="8"/>
      <c r="P111" s="8"/>
      <c r="Q111" s="8"/>
    </row>
    <row r="112" spans="2:17" ht="13.5" customHeight="1">
      <c r="B112" s="168"/>
      <c r="C112" s="168"/>
      <c r="D112" s="164"/>
      <c r="E112" s="38">
        <v>10</v>
      </c>
      <c r="F112" s="132" t="s">
        <v>190</v>
      </c>
      <c r="G112" s="129" t="s">
        <v>74</v>
      </c>
      <c r="H112" s="39">
        <v>327422230</v>
      </c>
      <c r="I112" s="42">
        <f t="shared" ref="I112" si="98">IFERROR(H112/H113,"-")</f>
        <v>2.6582678477706578E-2</v>
      </c>
      <c r="J112" s="64">
        <v>2528</v>
      </c>
      <c r="K112" s="60">
        <f t="shared" si="54"/>
        <v>129518.28718354431</v>
      </c>
      <c r="L112" s="71">
        <f t="shared" si="89"/>
        <v>0.17128531743343045</v>
      </c>
      <c r="M112" s="8"/>
      <c r="N112" s="8"/>
      <c r="O112" s="8"/>
      <c r="P112" s="8"/>
      <c r="Q112" s="8"/>
    </row>
    <row r="113" spans="2:17" ht="13.5" customHeight="1">
      <c r="B113" s="169"/>
      <c r="C113" s="169"/>
      <c r="D113" s="165"/>
      <c r="E113" s="31" t="s">
        <v>148</v>
      </c>
      <c r="F113" s="32"/>
      <c r="G113" s="75"/>
      <c r="H113" s="34">
        <v>12317127120</v>
      </c>
      <c r="I113" s="21" t="s">
        <v>104</v>
      </c>
      <c r="J113" s="20">
        <v>13069</v>
      </c>
      <c r="K113" s="22">
        <f t="shared" si="54"/>
        <v>942468.98155941546</v>
      </c>
      <c r="L113" s="72">
        <f t="shared" si="89"/>
        <v>0.88549359712717668</v>
      </c>
      <c r="M113" s="8"/>
      <c r="N113" s="8"/>
      <c r="O113" s="8"/>
      <c r="P113" s="8"/>
      <c r="Q113" s="8"/>
    </row>
    <row r="114" spans="2:17" ht="13.5" customHeight="1">
      <c r="B114" s="167">
        <v>11</v>
      </c>
      <c r="C114" s="167" t="s">
        <v>52</v>
      </c>
      <c r="D114" s="163">
        <f>Q14</f>
        <v>25098</v>
      </c>
      <c r="E114" s="109">
        <v>1</v>
      </c>
      <c r="F114" s="130" t="s">
        <v>179</v>
      </c>
      <c r="G114" s="125" t="s">
        <v>63</v>
      </c>
      <c r="H114" s="126">
        <v>1561838213</v>
      </c>
      <c r="I114" s="40">
        <f t="shared" ref="I114" si="99">IFERROR(H114/H124,"-")</f>
        <v>7.307472669946552E-2</v>
      </c>
      <c r="J114" s="127">
        <v>11350</v>
      </c>
      <c r="K114" s="58">
        <f t="shared" si="54"/>
        <v>137606.89101321585</v>
      </c>
      <c r="L114" s="69">
        <f t="shared" ref="L114:L124" si="100">IFERROR(J114/$Q$14,"-")</f>
        <v>0.45222726910510797</v>
      </c>
      <c r="M114" s="8"/>
      <c r="N114" s="8"/>
      <c r="O114" s="8"/>
      <c r="P114" s="8"/>
      <c r="Q114" s="8"/>
    </row>
    <row r="115" spans="2:17" ht="13.5" customHeight="1">
      <c r="B115" s="168"/>
      <c r="C115" s="168"/>
      <c r="D115" s="164"/>
      <c r="E115" s="3">
        <v>2</v>
      </c>
      <c r="F115" s="51" t="s">
        <v>182</v>
      </c>
      <c r="G115" s="128" t="s">
        <v>160</v>
      </c>
      <c r="H115" s="37">
        <v>1108287349</v>
      </c>
      <c r="I115" s="41">
        <f t="shared" ref="I115" si="101">IFERROR(H115/H124,"-")</f>
        <v>5.1854151382996136E-2</v>
      </c>
      <c r="J115" s="63">
        <v>6143</v>
      </c>
      <c r="K115" s="59">
        <f t="shared" si="54"/>
        <v>180414.67507732377</v>
      </c>
      <c r="L115" s="70">
        <f t="shared" si="100"/>
        <v>0.24476053868834169</v>
      </c>
      <c r="M115" s="8"/>
      <c r="N115" s="8"/>
      <c r="O115" s="8"/>
      <c r="P115" s="8"/>
      <c r="Q115" s="8"/>
    </row>
    <row r="116" spans="2:17" ht="13.5" customHeight="1">
      <c r="B116" s="168"/>
      <c r="C116" s="168"/>
      <c r="D116" s="164"/>
      <c r="E116" s="3">
        <v>3</v>
      </c>
      <c r="F116" s="51" t="s">
        <v>183</v>
      </c>
      <c r="G116" s="128" t="s">
        <v>67</v>
      </c>
      <c r="H116" s="37">
        <v>1046073766</v>
      </c>
      <c r="I116" s="41">
        <f t="shared" ref="I116" si="102">IFERROR(H116/H124,"-")</f>
        <v>4.8943324552868171E-2</v>
      </c>
      <c r="J116" s="63">
        <v>14441</v>
      </c>
      <c r="K116" s="59">
        <f t="shared" si="54"/>
        <v>72437.765113219313</v>
      </c>
      <c r="L116" s="70">
        <f t="shared" si="100"/>
        <v>0.57538449278826997</v>
      </c>
      <c r="M116" s="8"/>
      <c r="N116" s="8"/>
      <c r="O116" s="8"/>
      <c r="P116" s="8"/>
      <c r="Q116" s="8"/>
    </row>
    <row r="117" spans="2:17" ht="13.5" customHeight="1">
      <c r="B117" s="168"/>
      <c r="C117" s="168"/>
      <c r="D117" s="164"/>
      <c r="E117" s="3">
        <v>4</v>
      </c>
      <c r="F117" s="51" t="s">
        <v>181</v>
      </c>
      <c r="G117" s="128" t="s">
        <v>65</v>
      </c>
      <c r="H117" s="37">
        <v>997431715</v>
      </c>
      <c r="I117" s="41">
        <f t="shared" ref="I117" si="103">IFERROR(H117/H124,"-")</f>
        <v>4.6667477699243731E-2</v>
      </c>
      <c r="J117" s="63">
        <v>2668</v>
      </c>
      <c r="K117" s="59">
        <f t="shared" si="54"/>
        <v>373849.96814092953</v>
      </c>
      <c r="L117" s="70">
        <f t="shared" si="100"/>
        <v>0.10630329109889235</v>
      </c>
      <c r="M117" s="8"/>
      <c r="N117" s="8"/>
      <c r="O117" s="8"/>
      <c r="P117" s="8"/>
      <c r="Q117" s="8"/>
    </row>
    <row r="118" spans="2:17" ht="13.5" customHeight="1">
      <c r="B118" s="168"/>
      <c r="C118" s="168"/>
      <c r="D118" s="164"/>
      <c r="E118" s="3">
        <v>5</v>
      </c>
      <c r="F118" s="131" t="s">
        <v>180</v>
      </c>
      <c r="G118" s="128" t="s">
        <v>69</v>
      </c>
      <c r="H118" s="37">
        <v>964408145</v>
      </c>
      <c r="I118" s="41">
        <f t="shared" ref="I118" si="104">IFERROR(H118/H124,"-")</f>
        <v>4.5122382738508084E-2</v>
      </c>
      <c r="J118" s="63">
        <v>4341</v>
      </c>
      <c r="K118" s="59">
        <f t="shared" si="54"/>
        <v>222162.66873992168</v>
      </c>
      <c r="L118" s="70">
        <f t="shared" si="100"/>
        <v>0.17296198900310783</v>
      </c>
      <c r="M118" s="8"/>
      <c r="N118" s="8"/>
      <c r="O118" s="8"/>
      <c r="P118" s="8"/>
      <c r="Q118" s="8"/>
    </row>
    <row r="119" spans="2:17" ht="13.5" customHeight="1">
      <c r="B119" s="168"/>
      <c r="C119" s="168"/>
      <c r="D119" s="164"/>
      <c r="E119" s="3">
        <v>6</v>
      </c>
      <c r="F119" s="131" t="s">
        <v>184</v>
      </c>
      <c r="G119" s="128" t="s">
        <v>124</v>
      </c>
      <c r="H119" s="37">
        <v>800874630</v>
      </c>
      <c r="I119" s="41">
        <f t="shared" ref="I119" si="105">IFERROR(H119/H124,"-")</f>
        <v>3.7471035233138821E-2</v>
      </c>
      <c r="J119" s="63">
        <v>7688</v>
      </c>
      <c r="K119" s="59">
        <f t="shared" si="54"/>
        <v>104172.0382414152</v>
      </c>
      <c r="L119" s="70">
        <f t="shared" si="100"/>
        <v>0.30631922862379474</v>
      </c>
      <c r="M119" s="8"/>
      <c r="N119" s="8"/>
      <c r="O119" s="8"/>
      <c r="P119" s="8"/>
      <c r="Q119" s="8"/>
    </row>
    <row r="120" spans="2:17" ht="13.5" customHeight="1">
      <c r="B120" s="168"/>
      <c r="C120" s="168"/>
      <c r="D120" s="164"/>
      <c r="E120" s="3">
        <v>7</v>
      </c>
      <c r="F120" s="51" t="s">
        <v>185</v>
      </c>
      <c r="G120" s="128" t="s">
        <v>186</v>
      </c>
      <c r="H120" s="37">
        <v>761288034</v>
      </c>
      <c r="I120" s="41">
        <f t="shared" ref="I120" si="106">IFERROR(H120/H124,"-")</f>
        <v>3.5618871763463129E-2</v>
      </c>
      <c r="J120" s="63">
        <v>6255</v>
      </c>
      <c r="K120" s="59">
        <f t="shared" si="54"/>
        <v>121708.71846522782</v>
      </c>
      <c r="L120" s="70">
        <f t="shared" si="100"/>
        <v>0.24922304566100884</v>
      </c>
      <c r="M120" s="8"/>
      <c r="N120" s="8"/>
      <c r="O120" s="8"/>
      <c r="P120" s="8"/>
      <c r="Q120" s="8"/>
    </row>
    <row r="121" spans="2:17" ht="13.5" customHeight="1">
      <c r="B121" s="168"/>
      <c r="C121" s="168"/>
      <c r="D121" s="164"/>
      <c r="E121" s="3">
        <v>8</v>
      </c>
      <c r="F121" s="131" t="s">
        <v>187</v>
      </c>
      <c r="G121" s="128" t="s">
        <v>73</v>
      </c>
      <c r="H121" s="37">
        <v>707299907</v>
      </c>
      <c r="I121" s="41">
        <f t="shared" ref="I121" si="107">IFERROR(H121/H124,"-")</f>
        <v>3.3092894621462553E-2</v>
      </c>
      <c r="J121" s="63">
        <v>12800</v>
      </c>
      <c r="K121" s="59">
        <f t="shared" si="54"/>
        <v>55257.805234375002</v>
      </c>
      <c r="L121" s="70">
        <f t="shared" si="100"/>
        <v>0.51000079687624511</v>
      </c>
      <c r="M121" s="8"/>
      <c r="N121" s="8"/>
      <c r="O121" s="8"/>
      <c r="P121" s="8"/>
      <c r="Q121" s="8"/>
    </row>
    <row r="122" spans="2:17" ht="13.5" customHeight="1">
      <c r="B122" s="168"/>
      <c r="C122" s="168"/>
      <c r="D122" s="164"/>
      <c r="E122" s="3">
        <v>9</v>
      </c>
      <c r="F122" s="51" t="s">
        <v>190</v>
      </c>
      <c r="G122" s="128" t="s">
        <v>74</v>
      </c>
      <c r="H122" s="37">
        <v>674055650</v>
      </c>
      <c r="I122" s="41">
        <f t="shared" ref="I122" si="108">IFERROR(H122/H124,"-")</f>
        <v>3.1537474236443583E-2</v>
      </c>
      <c r="J122" s="63">
        <v>4192</v>
      </c>
      <c r="K122" s="59">
        <f t="shared" si="54"/>
        <v>160795.71803435116</v>
      </c>
      <c r="L122" s="70">
        <f t="shared" si="100"/>
        <v>0.16702526097697026</v>
      </c>
      <c r="M122" s="8"/>
      <c r="N122" s="8"/>
      <c r="O122" s="8"/>
      <c r="P122" s="8"/>
      <c r="Q122" s="8"/>
    </row>
    <row r="123" spans="2:17" ht="13.5" customHeight="1">
      <c r="B123" s="168"/>
      <c r="C123" s="168"/>
      <c r="D123" s="164"/>
      <c r="E123" s="38">
        <v>10</v>
      </c>
      <c r="F123" s="52" t="s">
        <v>188</v>
      </c>
      <c r="G123" s="129" t="s">
        <v>189</v>
      </c>
      <c r="H123" s="39">
        <v>600809767</v>
      </c>
      <c r="I123" s="42">
        <f t="shared" ref="I123" si="109">IFERROR(H123/H124,"-")</f>
        <v>2.8110472106815176E-2</v>
      </c>
      <c r="J123" s="64">
        <v>8538</v>
      </c>
      <c r="K123" s="60">
        <f t="shared" si="54"/>
        <v>70368.911571796678</v>
      </c>
      <c r="L123" s="71">
        <f t="shared" si="100"/>
        <v>0.34018646904135785</v>
      </c>
      <c r="M123" s="8"/>
      <c r="N123" s="8"/>
      <c r="O123" s="8"/>
      <c r="P123" s="8"/>
      <c r="Q123" s="8"/>
    </row>
    <row r="124" spans="2:17" ht="13.5" customHeight="1">
      <c r="B124" s="169"/>
      <c r="C124" s="169"/>
      <c r="D124" s="165"/>
      <c r="E124" s="31" t="s">
        <v>148</v>
      </c>
      <c r="F124" s="32"/>
      <c r="G124" s="75"/>
      <c r="H124" s="34">
        <v>21373165300</v>
      </c>
      <c r="I124" s="21" t="s">
        <v>104</v>
      </c>
      <c r="J124" s="20">
        <v>21963</v>
      </c>
      <c r="K124" s="22">
        <f t="shared" si="54"/>
        <v>973144.1651869053</v>
      </c>
      <c r="L124" s="72">
        <f t="shared" si="100"/>
        <v>0.87508964857757587</v>
      </c>
      <c r="M124" s="8"/>
      <c r="N124" s="8"/>
      <c r="O124" s="8"/>
      <c r="P124" s="8"/>
      <c r="Q124" s="8"/>
    </row>
    <row r="125" spans="2:17" ht="13.5" customHeight="1">
      <c r="B125" s="167">
        <v>12</v>
      </c>
      <c r="C125" s="167" t="s">
        <v>112</v>
      </c>
      <c r="D125" s="163">
        <f>Q15</f>
        <v>12972</v>
      </c>
      <c r="E125" s="109">
        <v>1</v>
      </c>
      <c r="F125" s="130" t="s">
        <v>179</v>
      </c>
      <c r="G125" s="125" t="s">
        <v>63</v>
      </c>
      <c r="H125" s="126">
        <v>824766946</v>
      </c>
      <c r="I125" s="40">
        <f t="shared" ref="I125" si="110">IFERROR(H125/H135,"-")</f>
        <v>7.6589849423131726E-2</v>
      </c>
      <c r="J125" s="127">
        <v>6247</v>
      </c>
      <c r="K125" s="58">
        <f t="shared" si="54"/>
        <v>132026.08388026254</v>
      </c>
      <c r="L125" s="69">
        <f t="shared" ref="L125:L135" si="111">IFERROR(J125/$Q$15,"-")</f>
        <v>0.48157570151094664</v>
      </c>
      <c r="M125" s="8"/>
      <c r="N125" s="8"/>
      <c r="O125" s="8"/>
      <c r="P125" s="8"/>
      <c r="Q125" s="8"/>
    </row>
    <row r="126" spans="2:17" ht="13.5" customHeight="1">
      <c r="B126" s="168"/>
      <c r="C126" s="168"/>
      <c r="D126" s="164"/>
      <c r="E126" s="3">
        <v>2</v>
      </c>
      <c r="F126" s="51" t="s">
        <v>180</v>
      </c>
      <c r="G126" s="128" t="s">
        <v>69</v>
      </c>
      <c r="H126" s="37">
        <v>571635058</v>
      </c>
      <c r="I126" s="41">
        <f t="shared" ref="I126" si="112">IFERROR(H126/H135,"-")</f>
        <v>5.308341129519898E-2</v>
      </c>
      <c r="J126" s="63">
        <v>2307</v>
      </c>
      <c r="K126" s="59">
        <f t="shared" si="54"/>
        <v>247782.85999133074</v>
      </c>
      <c r="L126" s="70">
        <f t="shared" si="111"/>
        <v>0.17784458834412581</v>
      </c>
      <c r="M126" s="8"/>
      <c r="N126" s="8"/>
      <c r="O126" s="8"/>
      <c r="P126" s="8"/>
      <c r="Q126" s="8"/>
    </row>
    <row r="127" spans="2:17" ht="13.5" customHeight="1">
      <c r="B127" s="168"/>
      <c r="C127" s="168"/>
      <c r="D127" s="164"/>
      <c r="E127" s="3">
        <v>3</v>
      </c>
      <c r="F127" s="51" t="s">
        <v>183</v>
      </c>
      <c r="G127" s="128" t="s">
        <v>67</v>
      </c>
      <c r="H127" s="37">
        <v>494871294</v>
      </c>
      <c r="I127" s="41">
        <f t="shared" ref="I127" si="113">IFERROR(H127/H135,"-")</f>
        <v>4.5954942878239868E-2</v>
      </c>
      <c r="J127" s="63">
        <v>7548</v>
      </c>
      <c r="K127" s="59">
        <f t="shared" si="54"/>
        <v>65563.234499205093</v>
      </c>
      <c r="L127" s="70">
        <f t="shared" si="111"/>
        <v>0.5818686401480111</v>
      </c>
      <c r="M127" s="8"/>
      <c r="N127" s="8"/>
      <c r="O127" s="8"/>
      <c r="P127" s="8"/>
      <c r="Q127" s="8"/>
    </row>
    <row r="128" spans="2:17" ht="13.5" customHeight="1">
      <c r="B128" s="168"/>
      <c r="C128" s="168"/>
      <c r="D128" s="164"/>
      <c r="E128" s="3">
        <v>4</v>
      </c>
      <c r="F128" s="51" t="s">
        <v>181</v>
      </c>
      <c r="G128" s="128" t="s">
        <v>65</v>
      </c>
      <c r="H128" s="37">
        <v>479874503</v>
      </c>
      <c r="I128" s="41">
        <f t="shared" ref="I128" si="114">IFERROR(H128/H135,"-")</f>
        <v>4.4562304666814531E-2</v>
      </c>
      <c r="J128" s="63">
        <v>1268</v>
      </c>
      <c r="K128" s="59">
        <f t="shared" si="54"/>
        <v>378449.92350157729</v>
      </c>
      <c r="L128" s="70">
        <f t="shared" si="111"/>
        <v>9.7748997841504773E-2</v>
      </c>
      <c r="M128" s="8"/>
      <c r="N128" s="8"/>
      <c r="O128" s="8"/>
      <c r="P128" s="8"/>
      <c r="Q128" s="8"/>
    </row>
    <row r="129" spans="2:17" ht="13.5" customHeight="1">
      <c r="B129" s="168"/>
      <c r="C129" s="168"/>
      <c r="D129" s="164"/>
      <c r="E129" s="3">
        <v>5</v>
      </c>
      <c r="F129" s="131" t="s">
        <v>182</v>
      </c>
      <c r="G129" s="128" t="s">
        <v>160</v>
      </c>
      <c r="H129" s="37">
        <v>473495766</v>
      </c>
      <c r="I129" s="41">
        <f t="shared" ref="I129" si="115">IFERROR(H129/H135,"-")</f>
        <v>4.3969959752036929E-2</v>
      </c>
      <c r="J129" s="63">
        <v>3387</v>
      </c>
      <c r="K129" s="59">
        <f t="shared" si="54"/>
        <v>139797.98228520816</v>
      </c>
      <c r="L129" s="70">
        <f t="shared" si="111"/>
        <v>0.26110083256244221</v>
      </c>
      <c r="M129" s="8"/>
      <c r="N129" s="8"/>
      <c r="O129" s="8"/>
      <c r="P129" s="8"/>
      <c r="Q129" s="8"/>
    </row>
    <row r="130" spans="2:17" ht="13.5" customHeight="1">
      <c r="B130" s="168"/>
      <c r="C130" s="168"/>
      <c r="D130" s="164"/>
      <c r="E130" s="3">
        <v>6</v>
      </c>
      <c r="F130" s="131" t="s">
        <v>185</v>
      </c>
      <c r="G130" s="128" t="s">
        <v>186</v>
      </c>
      <c r="H130" s="37">
        <v>356713221</v>
      </c>
      <c r="I130" s="41">
        <f t="shared" ref="I130" si="116">IFERROR(H130/H135,"-")</f>
        <v>3.3125250734321147E-2</v>
      </c>
      <c r="J130" s="63">
        <v>3461</v>
      </c>
      <c r="K130" s="59">
        <f t="shared" si="54"/>
        <v>103066.5186362323</v>
      </c>
      <c r="L130" s="70">
        <f t="shared" si="111"/>
        <v>0.2668054270736972</v>
      </c>
      <c r="M130" s="8"/>
      <c r="N130" s="8"/>
      <c r="O130" s="8"/>
      <c r="P130" s="8"/>
      <c r="Q130" s="8"/>
    </row>
    <row r="131" spans="2:17" ht="13.5" customHeight="1">
      <c r="B131" s="168"/>
      <c r="C131" s="168"/>
      <c r="D131" s="164"/>
      <c r="E131" s="3">
        <v>7</v>
      </c>
      <c r="F131" s="131" t="s">
        <v>190</v>
      </c>
      <c r="G131" s="128" t="s">
        <v>74</v>
      </c>
      <c r="H131" s="37">
        <v>334243291</v>
      </c>
      <c r="I131" s="41">
        <f t="shared" ref="I131" si="117">IFERROR(H131/H135,"-")</f>
        <v>3.1038638796737131E-2</v>
      </c>
      <c r="J131" s="63">
        <v>2568</v>
      </c>
      <c r="K131" s="59">
        <f t="shared" si="54"/>
        <v>130157.04478193146</v>
      </c>
      <c r="L131" s="70">
        <f t="shared" si="111"/>
        <v>0.19796484736355227</v>
      </c>
      <c r="M131" s="8"/>
      <c r="N131" s="8"/>
      <c r="O131" s="8"/>
      <c r="P131" s="8"/>
      <c r="Q131" s="8"/>
    </row>
    <row r="132" spans="2:17" ht="13.5" customHeight="1">
      <c r="B132" s="168"/>
      <c r="C132" s="168"/>
      <c r="D132" s="164"/>
      <c r="E132" s="3">
        <v>8</v>
      </c>
      <c r="F132" s="51" t="s">
        <v>187</v>
      </c>
      <c r="G132" s="128" t="s">
        <v>73</v>
      </c>
      <c r="H132" s="37">
        <v>328994721</v>
      </c>
      <c r="I132" s="41">
        <f t="shared" ref="I132" si="118">IFERROR(H132/H135,"-")</f>
        <v>3.0551243917569935E-2</v>
      </c>
      <c r="J132" s="63">
        <v>6044</v>
      </c>
      <c r="K132" s="59">
        <f t="shared" ref="K132:K195" si="119">IFERROR(H132/J132,"-")</f>
        <v>54433.276141628063</v>
      </c>
      <c r="L132" s="70">
        <f t="shared" si="111"/>
        <v>0.46592661116250383</v>
      </c>
      <c r="M132" s="8"/>
      <c r="N132" s="8"/>
      <c r="O132" s="8"/>
      <c r="P132" s="8"/>
      <c r="Q132" s="8"/>
    </row>
    <row r="133" spans="2:17" ht="13.5" customHeight="1">
      <c r="B133" s="168"/>
      <c r="C133" s="168"/>
      <c r="D133" s="164"/>
      <c r="E133" s="3">
        <v>9</v>
      </c>
      <c r="F133" s="131" t="s">
        <v>188</v>
      </c>
      <c r="G133" s="128" t="s">
        <v>189</v>
      </c>
      <c r="H133" s="37">
        <v>322931186</v>
      </c>
      <c r="I133" s="41">
        <f t="shared" ref="I133" si="120">IFERROR(H133/H135,"-")</f>
        <v>2.9988169421345048E-2</v>
      </c>
      <c r="J133" s="63">
        <v>4396</v>
      </c>
      <c r="K133" s="59">
        <f t="shared" si="119"/>
        <v>73460.233393994538</v>
      </c>
      <c r="L133" s="70">
        <f t="shared" si="111"/>
        <v>0.33888374961455442</v>
      </c>
      <c r="M133" s="8"/>
      <c r="N133" s="8"/>
      <c r="O133" s="8"/>
      <c r="P133" s="8"/>
      <c r="Q133" s="8"/>
    </row>
    <row r="134" spans="2:17" ht="13.5" customHeight="1">
      <c r="B134" s="168"/>
      <c r="C134" s="168"/>
      <c r="D134" s="164"/>
      <c r="E134" s="38">
        <v>10</v>
      </c>
      <c r="F134" s="52" t="s">
        <v>184</v>
      </c>
      <c r="G134" s="129" t="s">
        <v>124</v>
      </c>
      <c r="H134" s="39">
        <v>316432472</v>
      </c>
      <c r="I134" s="42">
        <f t="shared" ref="I134" si="121">IFERROR(H134/H135,"-")</f>
        <v>2.9384683152747667E-2</v>
      </c>
      <c r="J134" s="64">
        <v>3887</v>
      </c>
      <c r="K134" s="60">
        <f t="shared" si="119"/>
        <v>81407.890918446108</v>
      </c>
      <c r="L134" s="71">
        <f t="shared" si="111"/>
        <v>0.299645390070922</v>
      </c>
      <c r="M134" s="8"/>
      <c r="N134" s="8"/>
      <c r="O134" s="8"/>
      <c r="P134" s="8"/>
      <c r="Q134" s="8"/>
    </row>
    <row r="135" spans="2:17" ht="13.5" customHeight="1">
      <c r="B135" s="169"/>
      <c r="C135" s="169"/>
      <c r="D135" s="165"/>
      <c r="E135" s="31" t="s">
        <v>148</v>
      </c>
      <c r="F135" s="32"/>
      <c r="G135" s="75"/>
      <c r="H135" s="34">
        <v>10768619500</v>
      </c>
      <c r="I135" s="21" t="s">
        <v>104</v>
      </c>
      <c r="J135" s="20">
        <v>11008</v>
      </c>
      <c r="K135" s="22">
        <f t="shared" si="119"/>
        <v>978253.95167151163</v>
      </c>
      <c r="L135" s="72">
        <f t="shared" si="111"/>
        <v>0.84859697810669132</v>
      </c>
      <c r="M135" s="8"/>
      <c r="N135" s="8"/>
      <c r="O135" s="8"/>
      <c r="P135" s="8"/>
      <c r="Q135" s="8"/>
    </row>
    <row r="136" spans="2:17" ht="13.5" customHeight="1">
      <c r="B136" s="167">
        <v>13</v>
      </c>
      <c r="C136" s="167" t="s">
        <v>113</v>
      </c>
      <c r="D136" s="163">
        <f>Q16</f>
        <v>22027</v>
      </c>
      <c r="E136" s="109">
        <v>1</v>
      </c>
      <c r="F136" s="130" t="s">
        <v>179</v>
      </c>
      <c r="G136" s="125" t="s">
        <v>63</v>
      </c>
      <c r="H136" s="126">
        <v>1400418708</v>
      </c>
      <c r="I136" s="40">
        <f t="shared" ref="I136" si="122">IFERROR(H136/H146,"-")</f>
        <v>7.3169439273994469E-2</v>
      </c>
      <c r="J136" s="127">
        <v>9979</v>
      </c>
      <c r="K136" s="58">
        <f t="shared" si="119"/>
        <v>140336.57761298728</v>
      </c>
      <c r="L136" s="69">
        <f t="shared" ref="L136:L146" si="123">IFERROR(J136/$Q$16,"-")</f>
        <v>0.45303491169927818</v>
      </c>
      <c r="M136" s="8"/>
      <c r="N136" s="8"/>
      <c r="O136" s="8"/>
      <c r="P136" s="8"/>
      <c r="Q136" s="8"/>
    </row>
    <row r="137" spans="2:17" ht="13.5" customHeight="1">
      <c r="B137" s="168"/>
      <c r="C137" s="168"/>
      <c r="D137" s="164"/>
      <c r="E137" s="3">
        <v>2</v>
      </c>
      <c r="F137" s="51" t="s">
        <v>181</v>
      </c>
      <c r="G137" s="128" t="s">
        <v>65</v>
      </c>
      <c r="H137" s="37">
        <v>972971228</v>
      </c>
      <c r="I137" s="41">
        <f t="shared" ref="I137" si="124">IFERROR(H137/H146,"-")</f>
        <v>5.0836052657538357E-2</v>
      </c>
      <c r="J137" s="63">
        <v>2142</v>
      </c>
      <c r="K137" s="59">
        <f t="shared" si="119"/>
        <v>454234.93370681605</v>
      </c>
      <c r="L137" s="70">
        <f t="shared" si="123"/>
        <v>9.7244291097289687E-2</v>
      </c>
      <c r="M137" s="8"/>
      <c r="N137" s="8"/>
      <c r="O137" s="8"/>
      <c r="P137" s="8"/>
      <c r="Q137" s="8"/>
    </row>
    <row r="138" spans="2:17" ht="13.5" customHeight="1">
      <c r="B138" s="168"/>
      <c r="C138" s="168"/>
      <c r="D138" s="164"/>
      <c r="E138" s="3">
        <v>3</v>
      </c>
      <c r="F138" s="51" t="s">
        <v>183</v>
      </c>
      <c r="G138" s="128" t="s">
        <v>67</v>
      </c>
      <c r="H138" s="37">
        <v>933621229</v>
      </c>
      <c r="I138" s="41">
        <f t="shared" ref="I138" si="125">IFERROR(H138/H146,"-")</f>
        <v>4.8780083720666487E-2</v>
      </c>
      <c r="J138" s="63">
        <v>12970</v>
      </c>
      <c r="K138" s="59">
        <f t="shared" si="119"/>
        <v>71983.132536622972</v>
      </c>
      <c r="L138" s="70">
        <f t="shared" si="123"/>
        <v>0.58882280837154399</v>
      </c>
      <c r="M138" s="8"/>
      <c r="N138" s="8"/>
      <c r="O138" s="8"/>
      <c r="P138" s="8"/>
      <c r="Q138" s="8"/>
    </row>
    <row r="139" spans="2:17" ht="13.5" customHeight="1">
      <c r="B139" s="168"/>
      <c r="C139" s="168"/>
      <c r="D139" s="164"/>
      <c r="E139" s="3">
        <v>4</v>
      </c>
      <c r="F139" s="51" t="s">
        <v>180</v>
      </c>
      <c r="G139" s="128" t="s">
        <v>69</v>
      </c>
      <c r="H139" s="37">
        <v>877027125</v>
      </c>
      <c r="I139" s="41">
        <f t="shared" ref="I139" si="126">IFERROR(H139/H146,"-")</f>
        <v>4.5823140320640061E-2</v>
      </c>
      <c r="J139" s="63">
        <v>3933</v>
      </c>
      <c r="K139" s="59">
        <f t="shared" si="119"/>
        <v>222991.89549961861</v>
      </c>
      <c r="L139" s="70">
        <f t="shared" si="123"/>
        <v>0.17855359331729243</v>
      </c>
      <c r="M139" s="8"/>
      <c r="N139" s="8"/>
      <c r="O139" s="8"/>
      <c r="P139" s="8"/>
      <c r="Q139" s="8"/>
    </row>
    <row r="140" spans="2:17" ht="13.5" customHeight="1">
      <c r="B140" s="168"/>
      <c r="C140" s="168"/>
      <c r="D140" s="164"/>
      <c r="E140" s="3">
        <v>5</v>
      </c>
      <c r="F140" s="131" t="s">
        <v>182</v>
      </c>
      <c r="G140" s="128" t="s">
        <v>160</v>
      </c>
      <c r="H140" s="37">
        <v>762446609</v>
      </c>
      <c r="I140" s="41">
        <f t="shared" ref="I140" si="127">IFERROR(H140/H146,"-")</f>
        <v>3.9836507851684959E-2</v>
      </c>
      <c r="J140" s="63">
        <v>5339</v>
      </c>
      <c r="K140" s="59">
        <f t="shared" si="119"/>
        <v>142807.00674283574</v>
      </c>
      <c r="L140" s="70">
        <f t="shared" si="123"/>
        <v>0.24238434648386073</v>
      </c>
      <c r="M140" s="8"/>
      <c r="N140" s="8"/>
      <c r="O140" s="8"/>
      <c r="P140" s="8"/>
      <c r="Q140" s="8"/>
    </row>
    <row r="141" spans="2:17" ht="13.5" customHeight="1">
      <c r="B141" s="168"/>
      <c r="C141" s="168"/>
      <c r="D141" s="164"/>
      <c r="E141" s="3">
        <v>6</v>
      </c>
      <c r="F141" s="131" t="s">
        <v>190</v>
      </c>
      <c r="G141" s="128" t="s">
        <v>74</v>
      </c>
      <c r="H141" s="37">
        <v>638043133</v>
      </c>
      <c r="I141" s="41">
        <f t="shared" ref="I141" si="128">IFERROR(H141/H146,"-")</f>
        <v>3.3336642825134752E-2</v>
      </c>
      <c r="J141" s="63">
        <v>4120</v>
      </c>
      <c r="K141" s="59">
        <f t="shared" si="119"/>
        <v>154864.83810679612</v>
      </c>
      <c r="L141" s="70">
        <f t="shared" si="123"/>
        <v>0.18704317428610343</v>
      </c>
      <c r="M141" s="8"/>
      <c r="N141" s="8"/>
      <c r="O141" s="8"/>
      <c r="P141" s="8"/>
      <c r="Q141" s="8"/>
    </row>
    <row r="142" spans="2:17" ht="13.5" customHeight="1">
      <c r="B142" s="168"/>
      <c r="C142" s="168"/>
      <c r="D142" s="164"/>
      <c r="E142" s="3">
        <v>7</v>
      </c>
      <c r="F142" s="51" t="s">
        <v>185</v>
      </c>
      <c r="G142" s="128" t="s">
        <v>186</v>
      </c>
      <c r="H142" s="37">
        <v>623796913</v>
      </c>
      <c r="I142" s="41">
        <f t="shared" ref="I142" si="129">IFERROR(H142/H146,"-")</f>
        <v>3.2592302633719684E-2</v>
      </c>
      <c r="J142" s="63">
        <v>5874</v>
      </c>
      <c r="K142" s="59">
        <f t="shared" si="119"/>
        <v>106196.27391896493</v>
      </c>
      <c r="L142" s="70">
        <f t="shared" si="123"/>
        <v>0.26667271984382801</v>
      </c>
      <c r="M142" s="8"/>
      <c r="N142" s="8"/>
      <c r="O142" s="8"/>
      <c r="P142" s="8"/>
      <c r="Q142" s="8"/>
    </row>
    <row r="143" spans="2:17" ht="13.5" customHeight="1">
      <c r="B143" s="168"/>
      <c r="C143" s="168"/>
      <c r="D143" s="164"/>
      <c r="E143" s="3">
        <v>8</v>
      </c>
      <c r="F143" s="131" t="s">
        <v>188</v>
      </c>
      <c r="G143" s="128" t="s">
        <v>189</v>
      </c>
      <c r="H143" s="37">
        <v>622541900</v>
      </c>
      <c r="I143" s="41">
        <f t="shared" ref="I143" si="130">IFERROR(H143/H146,"-")</f>
        <v>3.2526730389528004E-2</v>
      </c>
      <c r="J143" s="63">
        <v>7656</v>
      </c>
      <c r="K143" s="59">
        <f t="shared" si="119"/>
        <v>81314.250261233014</v>
      </c>
      <c r="L143" s="70">
        <f t="shared" si="123"/>
        <v>0.34757343260543877</v>
      </c>
      <c r="M143" s="8"/>
      <c r="N143" s="8"/>
      <c r="O143" s="8"/>
      <c r="P143" s="8"/>
      <c r="Q143" s="8"/>
    </row>
    <row r="144" spans="2:17" ht="13.5" customHeight="1">
      <c r="B144" s="168"/>
      <c r="C144" s="168"/>
      <c r="D144" s="164"/>
      <c r="E144" s="3">
        <v>9</v>
      </c>
      <c r="F144" s="131" t="s">
        <v>187</v>
      </c>
      <c r="G144" s="128" t="s">
        <v>73</v>
      </c>
      <c r="H144" s="37">
        <v>616180039</v>
      </c>
      <c r="I144" s="41">
        <f t="shared" ref="I144" si="131">IFERROR(H144/H146,"-")</f>
        <v>3.2194334228687019E-2</v>
      </c>
      <c r="J144" s="63">
        <v>10052</v>
      </c>
      <c r="K144" s="59">
        <f t="shared" si="119"/>
        <v>61299.247811380817</v>
      </c>
      <c r="L144" s="70">
        <f t="shared" si="123"/>
        <v>0.45634902619512419</v>
      </c>
      <c r="M144" s="8"/>
      <c r="N144" s="8"/>
      <c r="O144" s="8"/>
      <c r="P144" s="8"/>
      <c r="Q144" s="8"/>
    </row>
    <row r="145" spans="2:17" ht="13.5" customHeight="1">
      <c r="B145" s="168"/>
      <c r="C145" s="168"/>
      <c r="D145" s="164"/>
      <c r="E145" s="38">
        <v>10</v>
      </c>
      <c r="F145" s="52" t="s">
        <v>194</v>
      </c>
      <c r="G145" s="129" t="s">
        <v>170</v>
      </c>
      <c r="H145" s="39">
        <v>608619752</v>
      </c>
      <c r="I145" s="42">
        <f t="shared" ref="I145" si="132">IFERROR(H145/H146,"-")</f>
        <v>3.1799322395882741E-2</v>
      </c>
      <c r="J145" s="64">
        <v>6174</v>
      </c>
      <c r="K145" s="60">
        <f t="shared" si="119"/>
        <v>98577.867184969233</v>
      </c>
      <c r="L145" s="71">
        <f t="shared" si="123"/>
        <v>0.28029236845689381</v>
      </c>
      <c r="M145" s="8"/>
      <c r="N145" s="8"/>
      <c r="O145" s="8"/>
      <c r="P145" s="8"/>
      <c r="Q145" s="8"/>
    </row>
    <row r="146" spans="2:17" ht="13.5" customHeight="1">
      <c r="B146" s="169"/>
      <c r="C146" s="169"/>
      <c r="D146" s="165"/>
      <c r="E146" s="31" t="s">
        <v>148</v>
      </c>
      <c r="F146" s="32"/>
      <c r="G146" s="75"/>
      <c r="H146" s="34">
        <v>19139393740</v>
      </c>
      <c r="I146" s="21" t="s">
        <v>104</v>
      </c>
      <c r="J146" s="20">
        <v>18984</v>
      </c>
      <c r="K146" s="22">
        <f t="shared" si="119"/>
        <v>1008185.5109565951</v>
      </c>
      <c r="L146" s="72">
        <f t="shared" si="123"/>
        <v>0.8618513642348028</v>
      </c>
      <c r="M146" s="8"/>
      <c r="N146" s="8"/>
      <c r="O146" s="8"/>
      <c r="P146" s="8"/>
      <c r="Q146" s="8"/>
    </row>
    <row r="147" spans="2:17" ht="13.5" customHeight="1">
      <c r="B147" s="167">
        <v>14</v>
      </c>
      <c r="C147" s="167" t="s">
        <v>114</v>
      </c>
      <c r="D147" s="163">
        <f>Q17</f>
        <v>16994</v>
      </c>
      <c r="E147" s="109">
        <v>1</v>
      </c>
      <c r="F147" s="130" t="s">
        <v>179</v>
      </c>
      <c r="G147" s="125" t="s">
        <v>63</v>
      </c>
      <c r="H147" s="126">
        <v>1149835938</v>
      </c>
      <c r="I147" s="40">
        <f t="shared" ref="I147" si="133">IFERROR(H147/H157,"-")</f>
        <v>8.1697488916024713E-2</v>
      </c>
      <c r="J147" s="127">
        <v>7984</v>
      </c>
      <c r="K147" s="58">
        <f t="shared" si="119"/>
        <v>144017.52730460922</v>
      </c>
      <c r="L147" s="69">
        <f t="shared" ref="L147:L157" si="134">IFERROR(J147/$Q$17,"-")</f>
        <v>0.46981287513239967</v>
      </c>
      <c r="M147" s="8"/>
      <c r="N147" s="8"/>
      <c r="O147" s="8"/>
      <c r="P147" s="8"/>
      <c r="Q147" s="8"/>
    </row>
    <row r="148" spans="2:17" ht="13.5" customHeight="1">
      <c r="B148" s="168"/>
      <c r="C148" s="168"/>
      <c r="D148" s="164"/>
      <c r="E148" s="3">
        <v>2</v>
      </c>
      <c r="F148" s="51" t="s">
        <v>181</v>
      </c>
      <c r="G148" s="128" t="s">
        <v>65</v>
      </c>
      <c r="H148" s="37">
        <v>704140370</v>
      </c>
      <c r="I148" s="41">
        <f t="shared" ref="I148" si="135">IFERROR(H148/H157,"-")</f>
        <v>5.0030180978219291E-2</v>
      </c>
      <c r="J148" s="63">
        <v>1735</v>
      </c>
      <c r="K148" s="59">
        <f t="shared" si="119"/>
        <v>405844.59365994239</v>
      </c>
      <c r="L148" s="70">
        <f t="shared" si="134"/>
        <v>0.1020948570083559</v>
      </c>
      <c r="M148" s="8"/>
      <c r="N148" s="8"/>
      <c r="O148" s="8"/>
      <c r="P148" s="8"/>
      <c r="Q148" s="8"/>
    </row>
    <row r="149" spans="2:17" ht="13.5" customHeight="1">
      <c r="B149" s="168"/>
      <c r="C149" s="168"/>
      <c r="D149" s="164"/>
      <c r="E149" s="3">
        <v>3</v>
      </c>
      <c r="F149" s="51" t="s">
        <v>182</v>
      </c>
      <c r="G149" s="128" t="s">
        <v>160</v>
      </c>
      <c r="H149" s="37">
        <v>666551272</v>
      </c>
      <c r="I149" s="41">
        <f t="shared" ref="I149" si="136">IFERROR(H149/H157,"-")</f>
        <v>4.735942177185818E-2</v>
      </c>
      <c r="J149" s="63">
        <v>4114</v>
      </c>
      <c r="K149" s="59">
        <f t="shared" si="119"/>
        <v>162020.2411278561</v>
      </c>
      <c r="L149" s="70">
        <f t="shared" si="134"/>
        <v>0.24208544192067788</v>
      </c>
      <c r="M149" s="8"/>
      <c r="N149" s="8"/>
      <c r="O149" s="8"/>
      <c r="P149" s="8"/>
      <c r="Q149" s="8"/>
    </row>
    <row r="150" spans="2:17" ht="13.5" customHeight="1">
      <c r="B150" s="168"/>
      <c r="C150" s="168"/>
      <c r="D150" s="164"/>
      <c r="E150" s="3">
        <v>4</v>
      </c>
      <c r="F150" s="131" t="s">
        <v>183</v>
      </c>
      <c r="G150" s="128" t="s">
        <v>67</v>
      </c>
      <c r="H150" s="37">
        <v>634520305</v>
      </c>
      <c r="I150" s="41">
        <f t="shared" ref="I150" si="137">IFERROR(H150/H157,"-")</f>
        <v>4.5083575727244418E-2</v>
      </c>
      <c r="J150" s="63">
        <v>9402</v>
      </c>
      <c r="K150" s="59">
        <f t="shared" si="119"/>
        <v>67487.800999787272</v>
      </c>
      <c r="L150" s="70">
        <f t="shared" si="134"/>
        <v>0.55325408967871015</v>
      </c>
      <c r="M150" s="8"/>
      <c r="N150" s="8"/>
      <c r="O150" s="8"/>
      <c r="P150" s="8"/>
      <c r="Q150" s="8"/>
    </row>
    <row r="151" spans="2:17" ht="13.5" customHeight="1">
      <c r="B151" s="168"/>
      <c r="C151" s="168"/>
      <c r="D151" s="164"/>
      <c r="E151" s="3">
        <v>5</v>
      </c>
      <c r="F151" s="51" t="s">
        <v>180</v>
      </c>
      <c r="G151" s="128" t="s">
        <v>69</v>
      </c>
      <c r="H151" s="37">
        <v>633880659</v>
      </c>
      <c r="I151" s="41">
        <f t="shared" ref="I151" si="138">IFERROR(H151/H157,"-")</f>
        <v>4.5038127963552083E-2</v>
      </c>
      <c r="J151" s="63">
        <v>2763</v>
      </c>
      <c r="K151" s="59">
        <f t="shared" si="119"/>
        <v>229417.53854505971</v>
      </c>
      <c r="L151" s="70">
        <f t="shared" si="134"/>
        <v>0.1625867953395316</v>
      </c>
      <c r="M151" s="8"/>
      <c r="N151" s="8"/>
      <c r="O151" s="8"/>
      <c r="P151" s="8"/>
      <c r="Q151" s="8"/>
    </row>
    <row r="152" spans="2:17" ht="13.5" customHeight="1">
      <c r="B152" s="168"/>
      <c r="C152" s="168"/>
      <c r="D152" s="164"/>
      <c r="E152" s="3">
        <v>6</v>
      </c>
      <c r="F152" s="51" t="s">
        <v>187</v>
      </c>
      <c r="G152" s="128" t="s">
        <v>73</v>
      </c>
      <c r="H152" s="37">
        <v>453743579</v>
      </c>
      <c r="I152" s="41">
        <f t="shared" ref="I152" si="139">IFERROR(H152/H157,"-")</f>
        <v>3.223913063680036E-2</v>
      </c>
      <c r="J152" s="63">
        <v>8391</v>
      </c>
      <c r="K152" s="59">
        <f t="shared" si="119"/>
        <v>54075.030270527946</v>
      </c>
      <c r="L152" s="70">
        <f t="shared" si="134"/>
        <v>0.49376250441332237</v>
      </c>
      <c r="M152" s="8"/>
      <c r="N152" s="8"/>
      <c r="O152" s="8"/>
      <c r="P152" s="8"/>
      <c r="Q152" s="8"/>
    </row>
    <row r="153" spans="2:17" ht="13.5" customHeight="1">
      <c r="B153" s="168"/>
      <c r="C153" s="168"/>
      <c r="D153" s="164"/>
      <c r="E153" s="3">
        <v>7</v>
      </c>
      <c r="F153" s="131" t="s">
        <v>185</v>
      </c>
      <c r="G153" s="128" t="s">
        <v>186</v>
      </c>
      <c r="H153" s="37">
        <v>452896552</v>
      </c>
      <c r="I153" s="41">
        <f t="shared" ref="I153" si="140">IFERROR(H153/H157,"-")</f>
        <v>3.2178948156276713E-2</v>
      </c>
      <c r="J153" s="63">
        <v>4345</v>
      </c>
      <c r="K153" s="59">
        <f t="shared" si="119"/>
        <v>104233.95903337169</v>
      </c>
      <c r="L153" s="70">
        <f t="shared" si="134"/>
        <v>0.25567847475579614</v>
      </c>
      <c r="M153" s="8"/>
      <c r="N153" s="8"/>
      <c r="O153" s="8"/>
      <c r="P153" s="8"/>
      <c r="Q153" s="8"/>
    </row>
    <row r="154" spans="2:17" ht="13.5" customHeight="1">
      <c r="B154" s="168"/>
      <c r="C154" s="168"/>
      <c r="D154" s="164"/>
      <c r="E154" s="3">
        <v>8</v>
      </c>
      <c r="F154" s="131" t="s">
        <v>188</v>
      </c>
      <c r="G154" s="128" t="s">
        <v>189</v>
      </c>
      <c r="H154" s="37">
        <v>436298290</v>
      </c>
      <c r="I154" s="41">
        <f t="shared" ref="I154" si="141">IFERROR(H154/H157,"-")</f>
        <v>3.0999617887535129E-2</v>
      </c>
      <c r="J154" s="63">
        <v>5646</v>
      </c>
      <c r="K154" s="59">
        <f t="shared" si="119"/>
        <v>77275.644704215374</v>
      </c>
      <c r="L154" s="70">
        <f t="shared" si="134"/>
        <v>0.3322349064375662</v>
      </c>
      <c r="M154" s="8"/>
      <c r="N154" s="8"/>
      <c r="O154" s="8"/>
      <c r="P154" s="8"/>
      <c r="Q154" s="8"/>
    </row>
    <row r="155" spans="2:17" ht="13.5" customHeight="1">
      <c r="B155" s="168"/>
      <c r="C155" s="168"/>
      <c r="D155" s="164"/>
      <c r="E155" s="3">
        <v>9</v>
      </c>
      <c r="F155" s="131" t="s">
        <v>184</v>
      </c>
      <c r="G155" s="128" t="s">
        <v>124</v>
      </c>
      <c r="H155" s="37">
        <v>410005547</v>
      </c>
      <c r="I155" s="41">
        <f t="shared" ref="I155" si="142">IFERROR(H155/H157,"-")</f>
        <v>2.9131480870048392E-2</v>
      </c>
      <c r="J155" s="63">
        <v>4912</v>
      </c>
      <c r="K155" s="59">
        <f t="shared" si="119"/>
        <v>83470.184649837131</v>
      </c>
      <c r="L155" s="70">
        <f t="shared" si="134"/>
        <v>0.28904319171472287</v>
      </c>
      <c r="M155" s="8"/>
      <c r="N155" s="8"/>
      <c r="O155" s="8"/>
      <c r="P155" s="8"/>
      <c r="Q155" s="8"/>
    </row>
    <row r="156" spans="2:17" ht="13.5" customHeight="1">
      <c r="B156" s="168"/>
      <c r="C156" s="168"/>
      <c r="D156" s="164"/>
      <c r="E156" s="38">
        <v>10</v>
      </c>
      <c r="F156" s="52" t="s">
        <v>190</v>
      </c>
      <c r="G156" s="129" t="s">
        <v>74</v>
      </c>
      <c r="H156" s="39">
        <v>379295583</v>
      </c>
      <c r="I156" s="42">
        <f t="shared" ref="I156" si="143">IFERROR(H156/H157,"-")</f>
        <v>2.6949493979061587E-2</v>
      </c>
      <c r="J156" s="64">
        <v>2876</v>
      </c>
      <c r="K156" s="60">
        <f t="shared" si="119"/>
        <v>131883.02607788597</v>
      </c>
      <c r="L156" s="71">
        <f t="shared" si="134"/>
        <v>0.16923620101212192</v>
      </c>
      <c r="M156" s="8"/>
      <c r="N156" s="8"/>
      <c r="O156" s="8"/>
      <c r="P156" s="8"/>
      <c r="Q156" s="8"/>
    </row>
    <row r="157" spans="2:17" ht="13.5" customHeight="1">
      <c r="B157" s="169"/>
      <c r="C157" s="169"/>
      <c r="D157" s="165"/>
      <c r="E157" s="31" t="s">
        <v>148</v>
      </c>
      <c r="F157" s="32"/>
      <c r="G157" s="75"/>
      <c r="H157" s="34">
        <v>14074311870</v>
      </c>
      <c r="I157" s="21" t="s">
        <v>104</v>
      </c>
      <c r="J157" s="20">
        <v>14685</v>
      </c>
      <c r="K157" s="22">
        <f t="shared" si="119"/>
        <v>958414.15526046988</v>
      </c>
      <c r="L157" s="72">
        <f t="shared" si="134"/>
        <v>0.86412851594680473</v>
      </c>
      <c r="M157" s="8"/>
      <c r="N157" s="8"/>
      <c r="O157" s="8"/>
      <c r="P157" s="8"/>
      <c r="Q157" s="8"/>
    </row>
    <row r="158" spans="2:17" ht="13.5" customHeight="1">
      <c r="B158" s="167">
        <v>15</v>
      </c>
      <c r="C158" s="167" t="s">
        <v>115</v>
      </c>
      <c r="D158" s="163">
        <f>Q18</f>
        <v>27763</v>
      </c>
      <c r="E158" s="109">
        <v>1</v>
      </c>
      <c r="F158" s="130" t="s">
        <v>179</v>
      </c>
      <c r="G158" s="125" t="s">
        <v>63</v>
      </c>
      <c r="H158" s="126">
        <v>1619941191</v>
      </c>
      <c r="I158" s="40">
        <f t="shared" ref="I158" si="144">IFERROR(H158/H168,"-")</f>
        <v>7.022004958761012E-2</v>
      </c>
      <c r="J158" s="127">
        <v>13228</v>
      </c>
      <c r="K158" s="58">
        <f t="shared" si="119"/>
        <v>122463.0473994557</v>
      </c>
      <c r="L158" s="69">
        <f t="shared" ref="L158:L168" si="145">IFERROR(J158/$Q$18,"-")</f>
        <v>0.47646147750603318</v>
      </c>
      <c r="M158" s="8"/>
      <c r="N158" s="8"/>
      <c r="O158" s="8"/>
      <c r="P158" s="8"/>
      <c r="Q158" s="8"/>
    </row>
    <row r="159" spans="2:17" ht="13.5" customHeight="1">
      <c r="B159" s="168"/>
      <c r="C159" s="168"/>
      <c r="D159" s="164"/>
      <c r="E159" s="3">
        <v>2</v>
      </c>
      <c r="F159" s="51" t="s">
        <v>182</v>
      </c>
      <c r="G159" s="128" t="s">
        <v>160</v>
      </c>
      <c r="H159" s="37">
        <v>1136695998</v>
      </c>
      <c r="I159" s="41">
        <f t="shared" ref="I159" si="146">IFERROR(H159/H168,"-")</f>
        <v>4.9272683347427744E-2</v>
      </c>
      <c r="J159" s="63">
        <v>6940</v>
      </c>
      <c r="K159" s="59">
        <f t="shared" si="119"/>
        <v>163789.04870317003</v>
      </c>
      <c r="L159" s="70">
        <f t="shared" si="145"/>
        <v>0.24997298562835429</v>
      </c>
      <c r="M159" s="8"/>
      <c r="N159" s="8"/>
      <c r="O159" s="8"/>
      <c r="P159" s="8"/>
      <c r="Q159" s="8"/>
    </row>
    <row r="160" spans="2:17" ht="13.5" customHeight="1">
      <c r="B160" s="168"/>
      <c r="C160" s="168"/>
      <c r="D160" s="164"/>
      <c r="E160" s="3">
        <v>3</v>
      </c>
      <c r="F160" s="51" t="s">
        <v>181</v>
      </c>
      <c r="G160" s="128" t="s">
        <v>65</v>
      </c>
      <c r="H160" s="37">
        <v>1126755996</v>
      </c>
      <c r="I160" s="41">
        <f t="shared" ref="I160" si="147">IFERROR(H160/H168,"-")</f>
        <v>4.884181126563935E-2</v>
      </c>
      <c r="J160" s="63">
        <v>2730</v>
      </c>
      <c r="K160" s="59">
        <f t="shared" si="119"/>
        <v>412731.13406593405</v>
      </c>
      <c r="L160" s="70">
        <f t="shared" si="145"/>
        <v>9.8332312790404497E-2</v>
      </c>
      <c r="M160" s="8"/>
      <c r="N160" s="8"/>
      <c r="O160" s="8"/>
      <c r="P160" s="8"/>
      <c r="Q160" s="8"/>
    </row>
    <row r="161" spans="2:17" ht="13.5" customHeight="1">
      <c r="B161" s="168"/>
      <c r="C161" s="168"/>
      <c r="D161" s="164"/>
      <c r="E161" s="3">
        <v>4</v>
      </c>
      <c r="F161" s="131" t="s">
        <v>180</v>
      </c>
      <c r="G161" s="128" t="s">
        <v>69</v>
      </c>
      <c r="H161" s="37">
        <v>1108503222</v>
      </c>
      <c r="I161" s="41">
        <f t="shared" ref="I161" si="148">IFERROR(H161/H168,"-")</f>
        <v>4.8050603101718145E-2</v>
      </c>
      <c r="J161" s="63">
        <v>4583</v>
      </c>
      <c r="K161" s="59">
        <f t="shared" si="119"/>
        <v>241872.83918830461</v>
      </c>
      <c r="L161" s="70">
        <f t="shared" si="145"/>
        <v>0.16507582033641899</v>
      </c>
      <c r="M161" s="8"/>
      <c r="N161" s="8"/>
      <c r="O161" s="8"/>
      <c r="P161" s="8"/>
      <c r="Q161" s="8"/>
    </row>
    <row r="162" spans="2:17" ht="13.5" customHeight="1">
      <c r="B162" s="168"/>
      <c r="C162" s="168"/>
      <c r="D162" s="164"/>
      <c r="E162" s="3">
        <v>5</v>
      </c>
      <c r="F162" s="51" t="s">
        <v>183</v>
      </c>
      <c r="G162" s="128" t="s">
        <v>67</v>
      </c>
      <c r="H162" s="37">
        <v>1001597315</v>
      </c>
      <c r="I162" s="41">
        <f t="shared" ref="I162" si="149">IFERROR(H162/H168,"-")</f>
        <v>4.3416522474313171E-2</v>
      </c>
      <c r="J162" s="63">
        <v>15574</v>
      </c>
      <c r="K162" s="59">
        <f t="shared" si="119"/>
        <v>64312.142994734815</v>
      </c>
      <c r="L162" s="70">
        <f t="shared" si="145"/>
        <v>0.56096243201383134</v>
      </c>
      <c r="M162" s="8"/>
      <c r="N162" s="8"/>
      <c r="O162" s="8"/>
      <c r="P162" s="8"/>
      <c r="Q162" s="8"/>
    </row>
    <row r="163" spans="2:17" ht="13.5" customHeight="1">
      <c r="B163" s="168"/>
      <c r="C163" s="168"/>
      <c r="D163" s="164"/>
      <c r="E163" s="3">
        <v>6</v>
      </c>
      <c r="F163" s="131" t="s">
        <v>184</v>
      </c>
      <c r="G163" s="128" t="s">
        <v>124</v>
      </c>
      <c r="H163" s="37">
        <v>844148416</v>
      </c>
      <c r="I163" s="41">
        <f t="shared" ref="I163" si="150">IFERROR(H163/H168,"-")</f>
        <v>3.6591540458472439E-2</v>
      </c>
      <c r="J163" s="63">
        <v>8380</v>
      </c>
      <c r="K163" s="59">
        <f t="shared" si="119"/>
        <v>100733.70119331742</v>
      </c>
      <c r="L163" s="70">
        <f t="shared" si="145"/>
        <v>0.30184057918812807</v>
      </c>
      <c r="M163" s="8"/>
      <c r="N163" s="8"/>
      <c r="O163" s="8"/>
      <c r="P163" s="8"/>
      <c r="Q163" s="8"/>
    </row>
    <row r="164" spans="2:17" ht="13.5" customHeight="1">
      <c r="B164" s="168"/>
      <c r="C164" s="168"/>
      <c r="D164" s="164"/>
      <c r="E164" s="3">
        <v>7</v>
      </c>
      <c r="F164" s="131" t="s">
        <v>187</v>
      </c>
      <c r="G164" s="128" t="s">
        <v>73</v>
      </c>
      <c r="H164" s="37">
        <v>771120358</v>
      </c>
      <c r="I164" s="41">
        <f t="shared" ref="I164" si="151">IFERROR(H164/H168,"-")</f>
        <v>3.3425972546169837E-2</v>
      </c>
      <c r="J164" s="63">
        <v>14376</v>
      </c>
      <c r="K164" s="59">
        <f t="shared" si="119"/>
        <v>53639.423900946022</v>
      </c>
      <c r="L164" s="70">
        <f t="shared" si="145"/>
        <v>0.51781147570507513</v>
      </c>
      <c r="M164" s="8"/>
      <c r="N164" s="8"/>
      <c r="O164" s="8"/>
      <c r="P164" s="8"/>
      <c r="Q164" s="8"/>
    </row>
    <row r="165" spans="2:17" ht="13.5" customHeight="1">
      <c r="B165" s="168"/>
      <c r="C165" s="168"/>
      <c r="D165" s="164"/>
      <c r="E165" s="3">
        <v>8</v>
      </c>
      <c r="F165" s="131" t="s">
        <v>188</v>
      </c>
      <c r="G165" s="128" t="s">
        <v>189</v>
      </c>
      <c r="H165" s="37">
        <v>745221868</v>
      </c>
      <c r="I165" s="41">
        <f t="shared" ref="I165" si="152">IFERROR(H165/H168,"-")</f>
        <v>3.2303343365463838E-2</v>
      </c>
      <c r="J165" s="63">
        <v>9196</v>
      </c>
      <c r="K165" s="59">
        <f t="shared" si="119"/>
        <v>81037.610700304474</v>
      </c>
      <c r="L165" s="70">
        <f t="shared" si="145"/>
        <v>0.33123221553866655</v>
      </c>
      <c r="M165" s="8"/>
      <c r="N165" s="8"/>
      <c r="O165" s="8"/>
      <c r="P165" s="8"/>
      <c r="Q165" s="8"/>
    </row>
    <row r="166" spans="2:17" ht="13.5" customHeight="1">
      <c r="B166" s="168"/>
      <c r="C166" s="168"/>
      <c r="D166" s="164"/>
      <c r="E166" s="3">
        <v>9</v>
      </c>
      <c r="F166" s="51" t="s">
        <v>190</v>
      </c>
      <c r="G166" s="128" t="s">
        <v>74</v>
      </c>
      <c r="H166" s="37">
        <v>742622742</v>
      </c>
      <c r="I166" s="41">
        <f t="shared" ref="I166" si="153">IFERROR(H166/H168,"-")</f>
        <v>3.2190678314646913E-2</v>
      </c>
      <c r="J166" s="63">
        <v>4908</v>
      </c>
      <c r="K166" s="59">
        <f t="shared" si="119"/>
        <v>151308.62713936431</v>
      </c>
      <c r="L166" s="70">
        <f t="shared" si="145"/>
        <v>0.17678204804956238</v>
      </c>
      <c r="M166" s="8"/>
      <c r="N166" s="8"/>
      <c r="O166" s="8"/>
      <c r="P166" s="8"/>
      <c r="Q166" s="8"/>
    </row>
    <row r="167" spans="2:17" ht="13.5" customHeight="1">
      <c r="B167" s="168"/>
      <c r="C167" s="168"/>
      <c r="D167" s="164"/>
      <c r="E167" s="38">
        <v>10</v>
      </c>
      <c r="F167" s="52" t="s">
        <v>185</v>
      </c>
      <c r="G167" s="129" t="s">
        <v>186</v>
      </c>
      <c r="H167" s="39">
        <v>720463788</v>
      </c>
      <c r="I167" s="42">
        <f t="shared" ref="I167" si="154">IFERROR(H167/H168,"-")</f>
        <v>3.1230147860001802E-2</v>
      </c>
      <c r="J167" s="64">
        <v>7254</v>
      </c>
      <c r="K167" s="60">
        <f t="shared" si="119"/>
        <v>99319.51861042183</v>
      </c>
      <c r="L167" s="71">
        <f t="shared" si="145"/>
        <v>0.26128300255736053</v>
      </c>
      <c r="M167" s="8"/>
      <c r="N167" s="8"/>
      <c r="O167" s="8"/>
      <c r="P167" s="8"/>
      <c r="Q167" s="8"/>
    </row>
    <row r="168" spans="2:17" ht="13.5" customHeight="1">
      <c r="B168" s="169"/>
      <c r="C168" s="169"/>
      <c r="D168" s="165"/>
      <c r="E168" s="31" t="s">
        <v>148</v>
      </c>
      <c r="F168" s="32"/>
      <c r="G168" s="75"/>
      <c r="H168" s="34">
        <v>23069496540</v>
      </c>
      <c r="I168" s="21" t="s">
        <v>104</v>
      </c>
      <c r="J168" s="20">
        <v>23961</v>
      </c>
      <c r="K168" s="22">
        <f t="shared" si="119"/>
        <v>962793.5620383122</v>
      </c>
      <c r="L168" s="72">
        <f t="shared" si="145"/>
        <v>0.86305514533731942</v>
      </c>
      <c r="M168" s="8"/>
      <c r="N168" s="8"/>
      <c r="O168" s="8"/>
      <c r="P168" s="8"/>
      <c r="Q168" s="8"/>
    </row>
    <row r="169" spans="2:17" ht="13.5" customHeight="1">
      <c r="B169" s="167">
        <v>16</v>
      </c>
      <c r="C169" s="167" t="s">
        <v>53</v>
      </c>
      <c r="D169" s="163">
        <f>Q19</f>
        <v>18326</v>
      </c>
      <c r="E169" s="109">
        <v>1</v>
      </c>
      <c r="F169" s="130" t="s">
        <v>179</v>
      </c>
      <c r="G169" s="125" t="s">
        <v>63</v>
      </c>
      <c r="H169" s="126">
        <v>1237315559</v>
      </c>
      <c r="I169" s="40">
        <f t="shared" ref="I169" si="155">IFERROR(H169/H179,"-")</f>
        <v>8.3136088383281029E-2</v>
      </c>
      <c r="J169" s="127">
        <v>8161</v>
      </c>
      <c r="K169" s="58">
        <f t="shared" si="119"/>
        <v>151613.22864844993</v>
      </c>
      <c r="L169" s="69">
        <f t="shared" ref="L169:L179" si="156">IFERROR(J169/$Q$19,"-")</f>
        <v>0.44532358397904614</v>
      </c>
      <c r="M169" s="8"/>
      <c r="N169" s="8"/>
      <c r="O169" s="8"/>
      <c r="P169" s="8"/>
      <c r="Q169" s="8"/>
    </row>
    <row r="170" spans="2:17" ht="13.5" customHeight="1">
      <c r="B170" s="168"/>
      <c r="C170" s="168"/>
      <c r="D170" s="164"/>
      <c r="E170" s="3">
        <v>2</v>
      </c>
      <c r="F170" s="51" t="s">
        <v>182</v>
      </c>
      <c r="G170" s="128" t="s">
        <v>160</v>
      </c>
      <c r="H170" s="37">
        <v>688269490</v>
      </c>
      <c r="I170" s="41">
        <f t="shared" ref="I170" si="157">IFERROR(H170/H179,"-")</f>
        <v>4.6245303177469992E-2</v>
      </c>
      <c r="J170" s="63">
        <v>4729</v>
      </c>
      <c r="K170" s="59">
        <f t="shared" si="119"/>
        <v>145542.2901247621</v>
      </c>
      <c r="L170" s="70">
        <f t="shared" si="156"/>
        <v>0.2580486740150606</v>
      </c>
      <c r="M170" s="8"/>
      <c r="N170" s="8"/>
      <c r="O170" s="8"/>
      <c r="P170" s="8"/>
      <c r="Q170" s="8"/>
    </row>
    <row r="171" spans="2:17" ht="13.5" customHeight="1">
      <c r="B171" s="168"/>
      <c r="C171" s="168"/>
      <c r="D171" s="164"/>
      <c r="E171" s="3">
        <v>3</v>
      </c>
      <c r="F171" s="51" t="s">
        <v>183</v>
      </c>
      <c r="G171" s="128" t="s">
        <v>67</v>
      </c>
      <c r="H171" s="37">
        <v>678862656</v>
      </c>
      <c r="I171" s="41">
        <f t="shared" ref="I171" si="158">IFERROR(H171/H179,"-")</f>
        <v>4.5613251493368555E-2</v>
      </c>
      <c r="J171" s="63">
        <v>10161</v>
      </c>
      <c r="K171" s="59">
        <f t="shared" si="119"/>
        <v>66810.614703277242</v>
      </c>
      <c r="L171" s="70">
        <f t="shared" si="156"/>
        <v>0.55445814689512174</v>
      </c>
      <c r="M171" s="8"/>
      <c r="N171" s="8"/>
      <c r="O171" s="8"/>
      <c r="P171" s="8"/>
      <c r="Q171" s="8"/>
    </row>
    <row r="172" spans="2:17" ht="13.5" customHeight="1">
      <c r="B172" s="168"/>
      <c r="C172" s="168"/>
      <c r="D172" s="164"/>
      <c r="E172" s="3">
        <v>4</v>
      </c>
      <c r="F172" s="131" t="s">
        <v>180</v>
      </c>
      <c r="G172" s="128" t="s">
        <v>69</v>
      </c>
      <c r="H172" s="37">
        <v>651308189</v>
      </c>
      <c r="I172" s="41">
        <f t="shared" ref="I172" si="159">IFERROR(H172/H179,"-")</f>
        <v>4.3761847793476832E-2</v>
      </c>
      <c r="J172" s="63">
        <v>3081</v>
      </c>
      <c r="K172" s="59">
        <f t="shared" si="119"/>
        <v>211395.0629665693</v>
      </c>
      <c r="L172" s="70">
        <f t="shared" si="156"/>
        <v>0.16812179417221434</v>
      </c>
      <c r="M172" s="8"/>
      <c r="N172" s="8"/>
      <c r="O172" s="8"/>
      <c r="P172" s="8"/>
      <c r="Q172" s="8"/>
    </row>
    <row r="173" spans="2:17" ht="13.5" customHeight="1">
      <c r="B173" s="168"/>
      <c r="C173" s="168"/>
      <c r="D173" s="164"/>
      <c r="E173" s="3">
        <v>5</v>
      </c>
      <c r="F173" s="51" t="s">
        <v>181</v>
      </c>
      <c r="G173" s="128" t="s">
        <v>65</v>
      </c>
      <c r="H173" s="37">
        <v>624818509</v>
      </c>
      <c r="I173" s="41">
        <f t="shared" ref="I173" si="160">IFERROR(H173/H179,"-")</f>
        <v>4.1981987868734034E-2</v>
      </c>
      <c r="J173" s="63">
        <v>1738</v>
      </c>
      <c r="K173" s="59">
        <f t="shared" si="119"/>
        <v>359504.32048331416</v>
      </c>
      <c r="L173" s="70">
        <f t="shared" si="156"/>
        <v>9.4837935174069632E-2</v>
      </c>
      <c r="M173" s="8"/>
      <c r="N173" s="8"/>
      <c r="O173" s="8"/>
      <c r="P173" s="8"/>
      <c r="Q173" s="8"/>
    </row>
    <row r="174" spans="2:17" ht="13.5" customHeight="1">
      <c r="B174" s="168"/>
      <c r="C174" s="168"/>
      <c r="D174" s="164"/>
      <c r="E174" s="3">
        <v>6</v>
      </c>
      <c r="F174" s="131" t="s">
        <v>185</v>
      </c>
      <c r="G174" s="128" t="s">
        <v>186</v>
      </c>
      <c r="H174" s="37">
        <v>509668568</v>
      </c>
      <c r="I174" s="41">
        <f t="shared" ref="I174" si="161">IFERROR(H174/H179,"-")</f>
        <v>3.4244983672292346E-2</v>
      </c>
      <c r="J174" s="63">
        <v>4574</v>
      </c>
      <c r="K174" s="59">
        <f t="shared" si="119"/>
        <v>111427.32138172278</v>
      </c>
      <c r="L174" s="70">
        <f t="shared" si="156"/>
        <v>0.24959074538906473</v>
      </c>
      <c r="M174" s="8"/>
      <c r="N174" s="8"/>
      <c r="O174" s="8"/>
      <c r="P174" s="8"/>
      <c r="Q174" s="8"/>
    </row>
    <row r="175" spans="2:17" ht="13.5" customHeight="1">
      <c r="B175" s="168"/>
      <c r="C175" s="168"/>
      <c r="D175" s="164"/>
      <c r="E175" s="3">
        <v>7</v>
      </c>
      <c r="F175" s="51" t="s">
        <v>184</v>
      </c>
      <c r="G175" s="128" t="s">
        <v>124</v>
      </c>
      <c r="H175" s="37">
        <v>497443130</v>
      </c>
      <c r="I175" s="41">
        <f t="shared" ref="I175" si="162">IFERROR(H175/H179,"-")</f>
        <v>3.3423548035522561E-2</v>
      </c>
      <c r="J175" s="63">
        <v>5298</v>
      </c>
      <c r="K175" s="59">
        <f t="shared" si="119"/>
        <v>93892.625519063804</v>
      </c>
      <c r="L175" s="70">
        <f t="shared" si="156"/>
        <v>0.28909745716468405</v>
      </c>
      <c r="M175" s="8"/>
      <c r="N175" s="8"/>
      <c r="O175" s="8"/>
      <c r="P175" s="8"/>
      <c r="Q175" s="8"/>
    </row>
    <row r="176" spans="2:17" ht="13.5" customHeight="1">
      <c r="B176" s="168"/>
      <c r="C176" s="168"/>
      <c r="D176" s="164"/>
      <c r="E176" s="3">
        <v>8</v>
      </c>
      <c r="F176" s="131" t="s">
        <v>188</v>
      </c>
      <c r="G176" s="128" t="s">
        <v>189</v>
      </c>
      <c r="H176" s="37">
        <v>485780811</v>
      </c>
      <c r="I176" s="41">
        <f t="shared" ref="I176" si="163">IFERROR(H176/H179,"-")</f>
        <v>3.263994875392813E-2</v>
      </c>
      <c r="J176" s="63">
        <v>6535</v>
      </c>
      <c r="K176" s="59">
        <f t="shared" si="119"/>
        <v>74335.242693190507</v>
      </c>
      <c r="L176" s="70">
        <f t="shared" si="156"/>
        <v>0.35659718432827675</v>
      </c>
      <c r="M176" s="8"/>
      <c r="N176" s="8"/>
      <c r="O176" s="8"/>
      <c r="P176" s="8"/>
      <c r="Q176" s="8"/>
    </row>
    <row r="177" spans="2:17" ht="13.5" customHeight="1">
      <c r="B177" s="168"/>
      <c r="C177" s="168"/>
      <c r="D177" s="164"/>
      <c r="E177" s="3">
        <v>9</v>
      </c>
      <c r="F177" s="131" t="s">
        <v>187</v>
      </c>
      <c r="G177" s="128" t="s">
        <v>73</v>
      </c>
      <c r="H177" s="37">
        <v>432414105</v>
      </c>
      <c r="I177" s="41">
        <f t="shared" ref="I177" si="164">IFERROR(H177/H179,"-")</f>
        <v>2.9054202858736833E-2</v>
      </c>
      <c r="J177" s="63">
        <v>8564</v>
      </c>
      <c r="K177" s="59">
        <f t="shared" si="119"/>
        <v>50492.072045773006</v>
      </c>
      <c r="L177" s="70">
        <f t="shared" si="156"/>
        <v>0.46731419840663541</v>
      </c>
      <c r="M177" s="8"/>
      <c r="N177" s="8"/>
      <c r="O177" s="8"/>
      <c r="P177" s="8"/>
      <c r="Q177" s="8"/>
    </row>
    <row r="178" spans="2:17" ht="13.5" customHeight="1">
      <c r="B178" s="168"/>
      <c r="C178" s="168"/>
      <c r="D178" s="164"/>
      <c r="E178" s="38">
        <v>10</v>
      </c>
      <c r="F178" s="52" t="s">
        <v>190</v>
      </c>
      <c r="G178" s="129" t="s">
        <v>74</v>
      </c>
      <c r="H178" s="39">
        <v>380439259</v>
      </c>
      <c r="I178" s="42">
        <f t="shared" ref="I178" si="165">IFERROR(H178/H179,"-")</f>
        <v>2.5561976999833348E-2</v>
      </c>
      <c r="J178" s="64">
        <v>3291</v>
      </c>
      <c r="K178" s="60">
        <f t="shared" si="119"/>
        <v>115599.89638407779</v>
      </c>
      <c r="L178" s="71">
        <f t="shared" si="156"/>
        <v>0.17958092327840228</v>
      </c>
      <c r="M178" s="8"/>
      <c r="N178" s="8"/>
      <c r="O178" s="8"/>
      <c r="P178" s="8"/>
      <c r="Q178" s="8"/>
    </row>
    <row r="179" spans="2:17" ht="13.5" customHeight="1">
      <c r="B179" s="169"/>
      <c r="C179" s="169"/>
      <c r="D179" s="165"/>
      <c r="E179" s="31" t="s">
        <v>148</v>
      </c>
      <c r="F179" s="32"/>
      <c r="G179" s="75"/>
      <c r="H179" s="34">
        <v>14883013900</v>
      </c>
      <c r="I179" s="21" t="s">
        <v>104</v>
      </c>
      <c r="J179" s="20">
        <v>15399</v>
      </c>
      <c r="K179" s="22">
        <f t="shared" si="119"/>
        <v>966492.23326190014</v>
      </c>
      <c r="L179" s="72">
        <f t="shared" si="156"/>
        <v>0.8402815671723235</v>
      </c>
      <c r="M179" s="8"/>
      <c r="N179" s="8"/>
      <c r="O179" s="8"/>
      <c r="P179" s="8"/>
      <c r="Q179" s="8"/>
    </row>
    <row r="180" spans="2:17" ht="13.5" customHeight="1">
      <c r="B180" s="167">
        <v>17</v>
      </c>
      <c r="C180" s="167" t="s">
        <v>116</v>
      </c>
      <c r="D180" s="163">
        <f>Q20</f>
        <v>25948</v>
      </c>
      <c r="E180" s="109">
        <v>1</v>
      </c>
      <c r="F180" s="130" t="s">
        <v>179</v>
      </c>
      <c r="G180" s="125" t="s">
        <v>63</v>
      </c>
      <c r="H180" s="126">
        <v>1749915731</v>
      </c>
      <c r="I180" s="40">
        <f t="shared" ref="I180" si="166">IFERROR(H180/H190,"-")</f>
        <v>7.6980746308741285E-2</v>
      </c>
      <c r="J180" s="127">
        <v>11933</v>
      </c>
      <c r="K180" s="58">
        <f t="shared" si="119"/>
        <v>146645.07927595743</v>
      </c>
      <c r="L180" s="69">
        <f t="shared" ref="L180:L190" si="167">IFERROR(J180/$Q$20,"-")</f>
        <v>0.45988130106366581</v>
      </c>
      <c r="M180" s="8"/>
      <c r="N180" s="8"/>
      <c r="O180" s="8"/>
      <c r="P180" s="8"/>
      <c r="Q180" s="8"/>
    </row>
    <row r="181" spans="2:17" ht="13.5" customHeight="1">
      <c r="B181" s="168"/>
      <c r="C181" s="168"/>
      <c r="D181" s="164"/>
      <c r="E181" s="3">
        <v>2</v>
      </c>
      <c r="F181" s="51" t="s">
        <v>180</v>
      </c>
      <c r="G181" s="128" t="s">
        <v>69</v>
      </c>
      <c r="H181" s="37">
        <v>1150470604</v>
      </c>
      <c r="I181" s="41">
        <f t="shared" ref="I181" si="168">IFERROR(H181/H190,"-")</f>
        <v>5.0610486055564445E-2</v>
      </c>
      <c r="J181" s="63">
        <v>4294</v>
      </c>
      <c r="K181" s="59">
        <f t="shared" si="119"/>
        <v>267925.15230554261</v>
      </c>
      <c r="L181" s="70">
        <f t="shared" si="167"/>
        <v>0.16548481578541699</v>
      </c>
      <c r="M181" s="8"/>
      <c r="N181" s="8"/>
      <c r="O181" s="8"/>
      <c r="P181" s="8"/>
      <c r="Q181" s="8"/>
    </row>
    <row r="182" spans="2:17" ht="13.5" customHeight="1">
      <c r="B182" s="168"/>
      <c r="C182" s="168"/>
      <c r="D182" s="164"/>
      <c r="E182" s="3">
        <v>3</v>
      </c>
      <c r="F182" s="51" t="s">
        <v>184</v>
      </c>
      <c r="G182" s="128" t="s">
        <v>124</v>
      </c>
      <c r="H182" s="37">
        <v>1139853398</v>
      </c>
      <c r="I182" s="41">
        <f t="shared" ref="I182" si="169">IFERROR(H182/H190,"-")</f>
        <v>5.0143423312419333E-2</v>
      </c>
      <c r="J182" s="63">
        <v>7858</v>
      </c>
      <c r="K182" s="59">
        <f t="shared" si="119"/>
        <v>145056.42631712905</v>
      </c>
      <c r="L182" s="70">
        <f t="shared" si="167"/>
        <v>0.30283644211499922</v>
      </c>
      <c r="M182" s="8"/>
      <c r="N182" s="8"/>
      <c r="O182" s="8"/>
      <c r="P182" s="8"/>
      <c r="Q182" s="8"/>
    </row>
    <row r="183" spans="2:17" ht="13.5" customHeight="1">
      <c r="B183" s="168"/>
      <c r="C183" s="168"/>
      <c r="D183" s="164"/>
      <c r="E183" s="3">
        <v>4</v>
      </c>
      <c r="F183" s="51" t="s">
        <v>182</v>
      </c>
      <c r="G183" s="128" t="s">
        <v>160</v>
      </c>
      <c r="H183" s="37">
        <v>1130448450</v>
      </c>
      <c r="I183" s="41">
        <f t="shared" ref="I183" si="170">IFERROR(H183/H190,"-")</f>
        <v>4.9729689151848541E-2</v>
      </c>
      <c r="J183" s="63">
        <v>6671</v>
      </c>
      <c r="K183" s="59">
        <f t="shared" si="119"/>
        <v>169457.12037175836</v>
      </c>
      <c r="L183" s="70">
        <f t="shared" si="167"/>
        <v>0.25709110528749807</v>
      </c>
      <c r="M183" s="8"/>
      <c r="N183" s="8"/>
      <c r="O183" s="8"/>
      <c r="P183" s="8"/>
      <c r="Q183" s="8"/>
    </row>
    <row r="184" spans="2:17" ht="13.5" customHeight="1">
      <c r="B184" s="168"/>
      <c r="C184" s="168"/>
      <c r="D184" s="164"/>
      <c r="E184" s="3">
        <v>5</v>
      </c>
      <c r="F184" s="131" t="s">
        <v>183</v>
      </c>
      <c r="G184" s="128" t="s">
        <v>67</v>
      </c>
      <c r="H184" s="37">
        <v>1048147412</v>
      </c>
      <c r="I184" s="41">
        <f t="shared" ref="I184" si="171">IFERROR(H184/H190,"-")</f>
        <v>4.6109174623641197E-2</v>
      </c>
      <c r="J184" s="63">
        <v>14741</v>
      </c>
      <c r="K184" s="59">
        <f t="shared" si="119"/>
        <v>71104.227121633536</v>
      </c>
      <c r="L184" s="70">
        <f t="shared" si="167"/>
        <v>0.56809773392939722</v>
      </c>
      <c r="M184" s="8"/>
      <c r="N184" s="8"/>
      <c r="O184" s="8"/>
      <c r="P184" s="8"/>
      <c r="Q184" s="8"/>
    </row>
    <row r="185" spans="2:17" ht="13.5" customHeight="1">
      <c r="B185" s="168"/>
      <c r="C185" s="168"/>
      <c r="D185" s="164"/>
      <c r="E185" s="3">
        <v>6</v>
      </c>
      <c r="F185" s="51" t="s">
        <v>181</v>
      </c>
      <c r="G185" s="128" t="s">
        <v>65</v>
      </c>
      <c r="H185" s="37">
        <v>981239179</v>
      </c>
      <c r="I185" s="41">
        <f t="shared" ref="I185" si="172">IFERROR(H185/H190,"-")</f>
        <v>4.316580676923841E-2</v>
      </c>
      <c r="J185" s="63">
        <v>2984</v>
      </c>
      <c r="K185" s="59">
        <f t="shared" si="119"/>
        <v>328833.50502680964</v>
      </c>
      <c r="L185" s="70">
        <f t="shared" si="167"/>
        <v>0.11499922922768614</v>
      </c>
      <c r="M185" s="8"/>
      <c r="N185" s="8"/>
      <c r="O185" s="8"/>
      <c r="P185" s="8"/>
      <c r="Q185" s="8"/>
    </row>
    <row r="186" spans="2:17" ht="13.5" customHeight="1">
      <c r="B186" s="168"/>
      <c r="C186" s="168"/>
      <c r="D186" s="164"/>
      <c r="E186" s="3">
        <v>7</v>
      </c>
      <c r="F186" s="131" t="s">
        <v>185</v>
      </c>
      <c r="G186" s="128" t="s">
        <v>186</v>
      </c>
      <c r="H186" s="37">
        <v>717900507</v>
      </c>
      <c r="I186" s="41">
        <f t="shared" ref="I186" si="173">IFERROR(H186/H190,"-")</f>
        <v>3.1581244642393438E-2</v>
      </c>
      <c r="J186" s="63">
        <v>6543</v>
      </c>
      <c r="K186" s="59">
        <f t="shared" si="119"/>
        <v>109720.38927097662</v>
      </c>
      <c r="L186" s="70">
        <f t="shared" si="167"/>
        <v>0.25215816247880374</v>
      </c>
      <c r="M186" s="8"/>
      <c r="N186" s="8"/>
      <c r="O186" s="8"/>
      <c r="P186" s="8"/>
      <c r="Q186" s="8"/>
    </row>
    <row r="187" spans="2:17" ht="13.5" customHeight="1">
      <c r="B187" s="168"/>
      <c r="C187" s="168"/>
      <c r="D187" s="164"/>
      <c r="E187" s="3">
        <v>8</v>
      </c>
      <c r="F187" s="131" t="s">
        <v>187</v>
      </c>
      <c r="G187" s="128" t="s">
        <v>73</v>
      </c>
      <c r="H187" s="37">
        <v>642164826</v>
      </c>
      <c r="I187" s="41">
        <f t="shared" ref="I187" si="174">IFERROR(H187/H190,"-")</f>
        <v>2.8249547497040582E-2</v>
      </c>
      <c r="J187" s="63">
        <v>12630</v>
      </c>
      <c r="K187" s="59">
        <f t="shared" si="119"/>
        <v>50844.404275534442</v>
      </c>
      <c r="L187" s="70">
        <f t="shared" si="167"/>
        <v>0.48674271620163406</v>
      </c>
      <c r="M187" s="8"/>
      <c r="N187" s="8"/>
      <c r="O187" s="8"/>
      <c r="P187" s="8"/>
      <c r="Q187" s="8"/>
    </row>
    <row r="188" spans="2:17" ht="13.5" customHeight="1">
      <c r="B188" s="168"/>
      <c r="C188" s="168"/>
      <c r="D188" s="164"/>
      <c r="E188" s="3">
        <v>9</v>
      </c>
      <c r="F188" s="51" t="s">
        <v>190</v>
      </c>
      <c r="G188" s="128" t="s">
        <v>74</v>
      </c>
      <c r="H188" s="37">
        <v>629403733</v>
      </c>
      <c r="I188" s="41">
        <f t="shared" ref="I188" si="175">IFERROR(H188/H190,"-")</f>
        <v>2.7688172771702307E-2</v>
      </c>
      <c r="J188" s="63">
        <v>5443</v>
      </c>
      <c r="K188" s="59">
        <f t="shared" si="119"/>
        <v>115635.44607753077</v>
      </c>
      <c r="L188" s="70">
        <f t="shared" si="167"/>
        <v>0.20976568521658703</v>
      </c>
      <c r="M188" s="8"/>
      <c r="N188" s="8"/>
      <c r="O188" s="8"/>
      <c r="P188" s="8"/>
      <c r="Q188" s="8"/>
    </row>
    <row r="189" spans="2:17" ht="13.5" customHeight="1">
      <c r="B189" s="168"/>
      <c r="C189" s="168"/>
      <c r="D189" s="164"/>
      <c r="E189" s="38">
        <v>10</v>
      </c>
      <c r="F189" s="132" t="s">
        <v>188</v>
      </c>
      <c r="G189" s="129" t="s">
        <v>189</v>
      </c>
      <c r="H189" s="39">
        <v>621820180</v>
      </c>
      <c r="I189" s="42">
        <f t="shared" ref="I189" si="176">IFERROR(H189/H190,"-")</f>
        <v>2.7354563810270613E-2</v>
      </c>
      <c r="J189" s="64">
        <v>8984</v>
      </c>
      <c r="K189" s="60">
        <f t="shared" si="119"/>
        <v>69214.178539625995</v>
      </c>
      <c r="L189" s="71">
        <f t="shared" si="167"/>
        <v>0.34623092338523198</v>
      </c>
      <c r="M189" s="8"/>
      <c r="N189" s="8"/>
      <c r="O189" s="8"/>
      <c r="P189" s="8"/>
      <c r="Q189" s="8"/>
    </row>
    <row r="190" spans="2:17" ht="13.5" customHeight="1">
      <c r="B190" s="169"/>
      <c r="C190" s="169"/>
      <c r="D190" s="165"/>
      <c r="E190" s="31" t="s">
        <v>148</v>
      </c>
      <c r="F190" s="32"/>
      <c r="G190" s="75"/>
      <c r="H190" s="34">
        <v>22731862380</v>
      </c>
      <c r="I190" s="21" t="s">
        <v>104</v>
      </c>
      <c r="J190" s="20">
        <v>22173</v>
      </c>
      <c r="K190" s="22">
        <f t="shared" si="119"/>
        <v>1025204.6353673387</v>
      </c>
      <c r="L190" s="72">
        <f t="shared" si="167"/>
        <v>0.85451672575921078</v>
      </c>
      <c r="M190" s="8"/>
      <c r="N190" s="8"/>
      <c r="O190" s="8"/>
      <c r="P190" s="8"/>
      <c r="Q190" s="8"/>
    </row>
    <row r="191" spans="2:17" ht="13.5" customHeight="1">
      <c r="B191" s="167">
        <v>18</v>
      </c>
      <c r="C191" s="167" t="s">
        <v>54</v>
      </c>
      <c r="D191" s="163">
        <f>Q21</f>
        <v>23197</v>
      </c>
      <c r="E191" s="109">
        <v>1</v>
      </c>
      <c r="F191" s="130" t="s">
        <v>179</v>
      </c>
      <c r="G191" s="125" t="s">
        <v>63</v>
      </c>
      <c r="H191" s="126">
        <v>1680419251</v>
      </c>
      <c r="I191" s="40">
        <f t="shared" ref="I191" si="177">IFERROR(H191/H201,"-")</f>
        <v>8.5579522914649112E-2</v>
      </c>
      <c r="J191" s="127">
        <v>10338</v>
      </c>
      <c r="K191" s="58">
        <f t="shared" si="119"/>
        <v>162547.80915070613</v>
      </c>
      <c r="L191" s="69">
        <f t="shared" ref="L191:L201" si="178">IFERROR(J191/$Q$21,"-")</f>
        <v>0.44566107686338752</v>
      </c>
      <c r="M191" s="8"/>
      <c r="N191" s="8"/>
      <c r="O191" s="8"/>
      <c r="P191" s="8"/>
      <c r="Q191" s="8"/>
    </row>
    <row r="192" spans="2:17" ht="13.5" customHeight="1">
      <c r="B192" s="168"/>
      <c r="C192" s="168"/>
      <c r="D192" s="164"/>
      <c r="E192" s="3">
        <v>2</v>
      </c>
      <c r="F192" s="51" t="s">
        <v>181</v>
      </c>
      <c r="G192" s="128" t="s">
        <v>65</v>
      </c>
      <c r="H192" s="37">
        <v>1029934847</v>
      </c>
      <c r="I192" s="41">
        <f t="shared" ref="I192" si="179">IFERROR(H192/H201,"-")</f>
        <v>5.2451989458571213E-2</v>
      </c>
      <c r="J192" s="63">
        <v>2407</v>
      </c>
      <c r="K192" s="59">
        <f t="shared" si="119"/>
        <v>427891.502700457</v>
      </c>
      <c r="L192" s="70">
        <f t="shared" si="178"/>
        <v>0.10376341768332112</v>
      </c>
      <c r="M192" s="8"/>
      <c r="N192" s="8"/>
      <c r="O192" s="8"/>
      <c r="P192" s="8"/>
      <c r="Q192" s="8"/>
    </row>
    <row r="193" spans="2:17" ht="13.5" customHeight="1">
      <c r="B193" s="168"/>
      <c r="C193" s="168"/>
      <c r="D193" s="164"/>
      <c r="E193" s="3">
        <v>3</v>
      </c>
      <c r="F193" s="51" t="s">
        <v>180</v>
      </c>
      <c r="G193" s="128" t="s">
        <v>69</v>
      </c>
      <c r="H193" s="37">
        <v>923641806</v>
      </c>
      <c r="I193" s="41">
        <f t="shared" ref="I193" si="180">IFERROR(H193/H201,"-")</f>
        <v>4.7038752415188137E-2</v>
      </c>
      <c r="J193" s="63">
        <v>4450</v>
      </c>
      <c r="K193" s="59">
        <f t="shared" si="119"/>
        <v>207559.95640449438</v>
      </c>
      <c r="L193" s="70">
        <f t="shared" si="178"/>
        <v>0.19183515109712462</v>
      </c>
      <c r="M193" s="8"/>
      <c r="N193" s="8"/>
      <c r="O193" s="8"/>
      <c r="P193" s="8"/>
      <c r="Q193" s="8"/>
    </row>
    <row r="194" spans="2:17" ht="13.5" customHeight="1">
      <c r="B194" s="168"/>
      <c r="C194" s="168"/>
      <c r="D194" s="164"/>
      <c r="E194" s="3">
        <v>4</v>
      </c>
      <c r="F194" s="51" t="s">
        <v>183</v>
      </c>
      <c r="G194" s="128" t="s">
        <v>67</v>
      </c>
      <c r="H194" s="37">
        <v>913750017</v>
      </c>
      <c r="I194" s="41">
        <f t="shared" ref="I194" si="181">IFERROR(H194/H201,"-")</f>
        <v>4.6534988498600889E-2</v>
      </c>
      <c r="J194" s="63">
        <v>13230</v>
      </c>
      <c r="K194" s="59">
        <f t="shared" si="119"/>
        <v>69066.516780045349</v>
      </c>
      <c r="L194" s="70">
        <f t="shared" si="178"/>
        <v>0.57033237056515929</v>
      </c>
      <c r="M194" s="8"/>
      <c r="N194" s="8"/>
      <c r="O194" s="8"/>
      <c r="P194" s="8"/>
      <c r="Q194" s="8"/>
    </row>
    <row r="195" spans="2:17" ht="13.5" customHeight="1">
      <c r="B195" s="168"/>
      <c r="C195" s="168"/>
      <c r="D195" s="164"/>
      <c r="E195" s="3">
        <v>5</v>
      </c>
      <c r="F195" s="51" t="s">
        <v>182</v>
      </c>
      <c r="G195" s="128" t="s">
        <v>160</v>
      </c>
      <c r="H195" s="37">
        <v>774580947</v>
      </c>
      <c r="I195" s="41">
        <f t="shared" ref="I195" si="182">IFERROR(H195/H201,"-")</f>
        <v>3.9447458045716657E-2</v>
      </c>
      <c r="J195" s="63">
        <v>5777</v>
      </c>
      <c r="K195" s="59">
        <f t="shared" si="119"/>
        <v>134080.1362298771</v>
      </c>
      <c r="L195" s="70">
        <f t="shared" si="178"/>
        <v>0.24904082424451437</v>
      </c>
      <c r="M195" s="8"/>
      <c r="N195" s="8"/>
      <c r="O195" s="8"/>
      <c r="P195" s="8"/>
      <c r="Q195" s="8"/>
    </row>
    <row r="196" spans="2:17" ht="13.5" customHeight="1">
      <c r="B196" s="168"/>
      <c r="C196" s="168"/>
      <c r="D196" s="164"/>
      <c r="E196" s="3">
        <v>6</v>
      </c>
      <c r="F196" s="131" t="s">
        <v>188</v>
      </c>
      <c r="G196" s="128" t="s">
        <v>189</v>
      </c>
      <c r="H196" s="37">
        <v>709087511</v>
      </c>
      <c r="I196" s="41">
        <f t="shared" ref="I196" si="183">IFERROR(H196/H201,"-")</f>
        <v>3.6112042194234542E-2</v>
      </c>
      <c r="J196" s="63">
        <v>8546</v>
      </c>
      <c r="K196" s="59">
        <f t="shared" ref="K196:K259" si="184">IFERROR(H196/J196,"-")</f>
        <v>82973.029604493335</v>
      </c>
      <c r="L196" s="70">
        <f t="shared" si="178"/>
        <v>0.3684097081519162</v>
      </c>
      <c r="M196" s="8"/>
      <c r="N196" s="8"/>
      <c r="O196" s="8"/>
      <c r="P196" s="8"/>
      <c r="Q196" s="8"/>
    </row>
    <row r="197" spans="2:17" ht="13.5" customHeight="1">
      <c r="B197" s="168"/>
      <c r="C197" s="168"/>
      <c r="D197" s="164"/>
      <c r="E197" s="3">
        <v>7</v>
      </c>
      <c r="F197" s="131" t="s">
        <v>184</v>
      </c>
      <c r="G197" s="128" t="s">
        <v>124</v>
      </c>
      <c r="H197" s="37">
        <v>661210465</v>
      </c>
      <c r="I197" s="41">
        <f t="shared" ref="I197" si="185">IFERROR(H197/H201,"-")</f>
        <v>3.3673784745800496E-2</v>
      </c>
      <c r="J197" s="63">
        <v>6696</v>
      </c>
      <c r="K197" s="59">
        <f t="shared" si="184"/>
        <v>98747.082586618882</v>
      </c>
      <c r="L197" s="70">
        <f t="shared" si="178"/>
        <v>0.28865801612277447</v>
      </c>
      <c r="M197" s="8"/>
      <c r="N197" s="8"/>
      <c r="O197" s="8"/>
      <c r="P197" s="8"/>
      <c r="Q197" s="8"/>
    </row>
    <row r="198" spans="2:17" ht="13.5" customHeight="1">
      <c r="B198" s="168"/>
      <c r="C198" s="168"/>
      <c r="D198" s="164"/>
      <c r="E198" s="3">
        <v>8</v>
      </c>
      <c r="F198" s="131" t="s">
        <v>185</v>
      </c>
      <c r="G198" s="128" t="s">
        <v>186</v>
      </c>
      <c r="H198" s="37">
        <v>637593915</v>
      </c>
      <c r="I198" s="41">
        <f t="shared" ref="I198" si="186">IFERROR(H198/H201,"-")</f>
        <v>3.2471053296082089E-2</v>
      </c>
      <c r="J198" s="63">
        <v>6091</v>
      </c>
      <c r="K198" s="59">
        <f t="shared" si="184"/>
        <v>104678.03562633393</v>
      </c>
      <c r="L198" s="70">
        <f t="shared" si="178"/>
        <v>0.26257705737810921</v>
      </c>
      <c r="M198" s="8"/>
      <c r="N198" s="8"/>
      <c r="O198" s="8"/>
      <c r="P198" s="8"/>
      <c r="Q198" s="8"/>
    </row>
    <row r="199" spans="2:17" ht="13.5" customHeight="1">
      <c r="B199" s="168"/>
      <c r="C199" s="168"/>
      <c r="D199" s="164"/>
      <c r="E199" s="3">
        <v>9</v>
      </c>
      <c r="F199" s="51" t="s">
        <v>187</v>
      </c>
      <c r="G199" s="128" t="s">
        <v>73</v>
      </c>
      <c r="H199" s="37">
        <v>583812576</v>
      </c>
      <c r="I199" s="41">
        <f t="shared" ref="I199" si="187">IFERROR(H199/H201,"-")</f>
        <v>2.9732105065994826E-2</v>
      </c>
      <c r="J199" s="63">
        <v>10967</v>
      </c>
      <c r="K199" s="59">
        <f t="shared" si="184"/>
        <v>53233.571259232245</v>
      </c>
      <c r="L199" s="70">
        <f t="shared" si="178"/>
        <v>0.47277665215329567</v>
      </c>
      <c r="M199" s="8"/>
      <c r="N199" s="8"/>
      <c r="O199" s="8"/>
      <c r="P199" s="8"/>
      <c r="Q199" s="8"/>
    </row>
    <row r="200" spans="2:17" ht="13.5" customHeight="1">
      <c r="B200" s="168"/>
      <c r="C200" s="168"/>
      <c r="D200" s="164"/>
      <c r="E200" s="38">
        <v>10</v>
      </c>
      <c r="F200" s="132" t="s">
        <v>190</v>
      </c>
      <c r="G200" s="129" t="s">
        <v>74</v>
      </c>
      <c r="H200" s="39">
        <v>503199173</v>
      </c>
      <c r="I200" s="42">
        <f t="shared" ref="I200" si="188">IFERROR(H200/H201,"-")</f>
        <v>2.5626667351471556E-2</v>
      </c>
      <c r="J200" s="64">
        <v>4262</v>
      </c>
      <c r="K200" s="60">
        <f t="shared" si="184"/>
        <v>118066.44134209292</v>
      </c>
      <c r="L200" s="71">
        <f t="shared" si="178"/>
        <v>0.18373065482605511</v>
      </c>
      <c r="M200" s="8"/>
      <c r="N200" s="8"/>
      <c r="O200" s="8"/>
      <c r="P200" s="8"/>
      <c r="Q200" s="8"/>
    </row>
    <row r="201" spans="2:17" ht="13.5" customHeight="1">
      <c r="B201" s="169"/>
      <c r="C201" s="169"/>
      <c r="D201" s="165"/>
      <c r="E201" s="31" t="s">
        <v>148</v>
      </c>
      <c r="F201" s="32"/>
      <c r="G201" s="75"/>
      <c r="H201" s="34">
        <v>19635763250</v>
      </c>
      <c r="I201" s="21" t="s">
        <v>104</v>
      </c>
      <c r="J201" s="20">
        <v>19994</v>
      </c>
      <c r="K201" s="22">
        <f t="shared" si="184"/>
        <v>982082.78733620082</v>
      </c>
      <c r="L201" s="72">
        <f t="shared" si="178"/>
        <v>0.86192180023278875</v>
      </c>
      <c r="M201" s="8"/>
      <c r="N201" s="8"/>
      <c r="O201" s="8"/>
      <c r="P201" s="8"/>
      <c r="Q201" s="8"/>
    </row>
    <row r="202" spans="2:17" ht="13.5" customHeight="1">
      <c r="B202" s="167">
        <v>19</v>
      </c>
      <c r="C202" s="167" t="s">
        <v>117</v>
      </c>
      <c r="D202" s="163">
        <f>Q22</f>
        <v>16046</v>
      </c>
      <c r="E202" s="109">
        <v>1</v>
      </c>
      <c r="F202" s="130" t="s">
        <v>179</v>
      </c>
      <c r="G202" s="125" t="s">
        <v>63</v>
      </c>
      <c r="H202" s="126">
        <v>1118086538</v>
      </c>
      <c r="I202" s="40">
        <f t="shared" ref="I202" si="189">IFERROR(H202/H212,"-")</f>
        <v>8.2608914252995158E-2</v>
      </c>
      <c r="J202" s="127">
        <v>7216</v>
      </c>
      <c r="K202" s="58">
        <f t="shared" si="184"/>
        <v>154945.47366962305</v>
      </c>
      <c r="L202" s="69">
        <f t="shared" ref="L202:L212" si="190">IFERROR(J202/$Q$22,"-")</f>
        <v>0.44970709211018323</v>
      </c>
      <c r="M202" s="8"/>
      <c r="N202" s="8"/>
      <c r="O202" s="8"/>
      <c r="P202" s="8"/>
      <c r="Q202" s="8"/>
    </row>
    <row r="203" spans="2:17" ht="13.5" customHeight="1">
      <c r="B203" s="168"/>
      <c r="C203" s="168"/>
      <c r="D203" s="164"/>
      <c r="E203" s="3">
        <v>2</v>
      </c>
      <c r="F203" s="51" t="s">
        <v>181</v>
      </c>
      <c r="G203" s="128" t="s">
        <v>65</v>
      </c>
      <c r="H203" s="37">
        <v>671716960</v>
      </c>
      <c r="I203" s="41">
        <f t="shared" ref="I203" si="191">IFERROR(H203/H212,"-")</f>
        <v>4.9629261121577499E-2</v>
      </c>
      <c r="J203" s="63">
        <v>1748</v>
      </c>
      <c r="K203" s="59">
        <f t="shared" si="184"/>
        <v>384277.43707093823</v>
      </c>
      <c r="L203" s="70">
        <f t="shared" si="190"/>
        <v>0.10893680668079272</v>
      </c>
      <c r="M203" s="8"/>
      <c r="N203" s="8"/>
      <c r="O203" s="8"/>
      <c r="P203" s="8"/>
      <c r="Q203" s="8"/>
    </row>
    <row r="204" spans="2:17" ht="13.5" customHeight="1">
      <c r="B204" s="168"/>
      <c r="C204" s="168"/>
      <c r="D204" s="164"/>
      <c r="E204" s="3">
        <v>3</v>
      </c>
      <c r="F204" s="51" t="s">
        <v>180</v>
      </c>
      <c r="G204" s="128" t="s">
        <v>69</v>
      </c>
      <c r="H204" s="37">
        <v>643404254</v>
      </c>
      <c r="I204" s="41">
        <f t="shared" ref="I204" si="192">IFERROR(H204/H212,"-")</f>
        <v>4.7537399872261334E-2</v>
      </c>
      <c r="J204" s="63">
        <v>2640</v>
      </c>
      <c r="K204" s="59">
        <f t="shared" si="184"/>
        <v>243713.73257575757</v>
      </c>
      <c r="L204" s="70">
        <f t="shared" si="190"/>
        <v>0.16452698491835971</v>
      </c>
      <c r="M204" s="8"/>
      <c r="N204" s="8"/>
      <c r="O204" s="8"/>
      <c r="P204" s="8"/>
      <c r="Q204" s="8"/>
    </row>
    <row r="205" spans="2:17" ht="13.5" customHeight="1">
      <c r="B205" s="168"/>
      <c r="C205" s="168"/>
      <c r="D205" s="164"/>
      <c r="E205" s="3">
        <v>4</v>
      </c>
      <c r="F205" s="51" t="s">
        <v>183</v>
      </c>
      <c r="G205" s="128" t="s">
        <v>67</v>
      </c>
      <c r="H205" s="37">
        <v>637825820</v>
      </c>
      <c r="I205" s="41">
        <f t="shared" ref="I205" si="193">IFERROR(H205/H212,"-")</f>
        <v>4.7125241814445606E-2</v>
      </c>
      <c r="J205" s="63">
        <v>8844</v>
      </c>
      <c r="K205" s="59">
        <f t="shared" si="184"/>
        <v>72119.608774310269</v>
      </c>
      <c r="L205" s="70">
        <f t="shared" si="190"/>
        <v>0.551165399476505</v>
      </c>
      <c r="M205" s="8"/>
      <c r="N205" s="8"/>
      <c r="O205" s="8"/>
      <c r="P205" s="8"/>
      <c r="Q205" s="8"/>
    </row>
    <row r="206" spans="2:17" ht="13.5" customHeight="1">
      <c r="B206" s="168"/>
      <c r="C206" s="168"/>
      <c r="D206" s="164"/>
      <c r="E206" s="3">
        <v>5</v>
      </c>
      <c r="F206" s="131" t="s">
        <v>182</v>
      </c>
      <c r="G206" s="128" t="s">
        <v>160</v>
      </c>
      <c r="H206" s="37">
        <v>563261252</v>
      </c>
      <c r="I206" s="41">
        <f t="shared" ref="I206" si="194">IFERROR(H206/H212,"-")</f>
        <v>4.1616099368958416E-2</v>
      </c>
      <c r="J206" s="63">
        <v>3491</v>
      </c>
      <c r="K206" s="59">
        <f t="shared" si="184"/>
        <v>161346.67774276712</v>
      </c>
      <c r="L206" s="70">
        <f t="shared" si="190"/>
        <v>0.21756200922348248</v>
      </c>
      <c r="M206" s="8"/>
      <c r="N206" s="8"/>
      <c r="O206" s="8"/>
      <c r="P206" s="8"/>
      <c r="Q206" s="8"/>
    </row>
    <row r="207" spans="2:17" ht="13.5" customHeight="1">
      <c r="B207" s="168"/>
      <c r="C207" s="168"/>
      <c r="D207" s="164"/>
      <c r="E207" s="3">
        <v>6</v>
      </c>
      <c r="F207" s="51" t="s">
        <v>185</v>
      </c>
      <c r="G207" s="128" t="s">
        <v>186</v>
      </c>
      <c r="H207" s="37">
        <v>493277813</v>
      </c>
      <c r="I207" s="41">
        <f t="shared" ref="I207" si="195">IFERROR(H207/H212,"-")</f>
        <v>3.6445429912708584E-2</v>
      </c>
      <c r="J207" s="63">
        <v>4211</v>
      </c>
      <c r="K207" s="59">
        <f t="shared" si="184"/>
        <v>117140.30230349085</v>
      </c>
      <c r="L207" s="70">
        <f t="shared" si="190"/>
        <v>0.26243300511030787</v>
      </c>
      <c r="M207" s="8"/>
      <c r="N207" s="8"/>
      <c r="O207" s="8"/>
      <c r="P207" s="8"/>
      <c r="Q207" s="8"/>
    </row>
    <row r="208" spans="2:17" ht="13.5" customHeight="1">
      <c r="B208" s="168"/>
      <c r="C208" s="168"/>
      <c r="D208" s="164"/>
      <c r="E208" s="3">
        <v>7</v>
      </c>
      <c r="F208" s="131" t="s">
        <v>184</v>
      </c>
      <c r="G208" s="128" t="s">
        <v>124</v>
      </c>
      <c r="H208" s="37">
        <v>455512095</v>
      </c>
      <c r="I208" s="41">
        <f t="shared" ref="I208" si="196">IFERROR(H208/H212,"-")</f>
        <v>3.3655140562167458E-2</v>
      </c>
      <c r="J208" s="63">
        <v>4686</v>
      </c>
      <c r="K208" s="59">
        <f t="shared" si="184"/>
        <v>97207.019846350828</v>
      </c>
      <c r="L208" s="70">
        <f t="shared" si="190"/>
        <v>0.29203539823008851</v>
      </c>
      <c r="M208" s="8"/>
      <c r="N208" s="8"/>
      <c r="O208" s="8"/>
      <c r="P208" s="8"/>
      <c r="Q208" s="8"/>
    </row>
    <row r="209" spans="2:17" ht="13.5" customHeight="1">
      <c r="B209" s="168"/>
      <c r="C209" s="168"/>
      <c r="D209" s="164"/>
      <c r="E209" s="3">
        <v>8</v>
      </c>
      <c r="F209" s="131" t="s">
        <v>187</v>
      </c>
      <c r="G209" s="128" t="s">
        <v>73</v>
      </c>
      <c r="H209" s="37">
        <v>421471307</v>
      </c>
      <c r="I209" s="41">
        <f t="shared" ref="I209" si="197">IFERROR(H209/H212,"-")</f>
        <v>3.1140064634300066E-2</v>
      </c>
      <c r="J209" s="63">
        <v>7623</v>
      </c>
      <c r="K209" s="59">
        <f t="shared" si="184"/>
        <v>55289.427653154926</v>
      </c>
      <c r="L209" s="70">
        <f t="shared" si="190"/>
        <v>0.47507166895176367</v>
      </c>
      <c r="M209" s="8"/>
      <c r="N209" s="8"/>
      <c r="O209" s="8"/>
      <c r="P209" s="8"/>
      <c r="Q209" s="8"/>
    </row>
    <row r="210" spans="2:17" ht="13.5" customHeight="1">
      <c r="B210" s="168"/>
      <c r="C210" s="168"/>
      <c r="D210" s="164"/>
      <c r="E210" s="3">
        <v>9</v>
      </c>
      <c r="F210" s="131" t="s">
        <v>190</v>
      </c>
      <c r="G210" s="128" t="s">
        <v>74</v>
      </c>
      <c r="H210" s="37">
        <v>387693738</v>
      </c>
      <c r="I210" s="41">
        <f t="shared" ref="I210" si="198">IFERROR(H210/H212,"-")</f>
        <v>2.8644436428108724E-2</v>
      </c>
      <c r="J210" s="63">
        <v>2831</v>
      </c>
      <c r="K210" s="59">
        <f t="shared" si="184"/>
        <v>136945.86294595548</v>
      </c>
      <c r="L210" s="70">
        <f t="shared" si="190"/>
        <v>0.17643026299389256</v>
      </c>
      <c r="M210" s="8"/>
      <c r="N210" s="8"/>
      <c r="O210" s="8"/>
      <c r="P210" s="8"/>
      <c r="Q210" s="8"/>
    </row>
    <row r="211" spans="2:17" ht="13.5" customHeight="1">
      <c r="B211" s="168"/>
      <c r="C211" s="168"/>
      <c r="D211" s="164"/>
      <c r="E211" s="38">
        <v>10</v>
      </c>
      <c r="F211" s="52" t="s">
        <v>188</v>
      </c>
      <c r="G211" s="129" t="s">
        <v>189</v>
      </c>
      <c r="H211" s="39">
        <v>377322992</v>
      </c>
      <c r="I211" s="42">
        <f t="shared" ref="I211" si="199">IFERROR(H211/H212,"-")</f>
        <v>2.7878202296906268E-2</v>
      </c>
      <c r="J211" s="64">
        <v>5322</v>
      </c>
      <c r="K211" s="60">
        <f t="shared" si="184"/>
        <v>70898.720781661032</v>
      </c>
      <c r="L211" s="71">
        <f t="shared" si="190"/>
        <v>0.33167144459678427</v>
      </c>
      <c r="M211" s="8"/>
      <c r="N211" s="8"/>
      <c r="O211" s="8"/>
      <c r="P211" s="8"/>
      <c r="Q211" s="8"/>
    </row>
    <row r="212" spans="2:17" ht="13.5" customHeight="1">
      <c r="B212" s="169"/>
      <c r="C212" s="169"/>
      <c r="D212" s="165"/>
      <c r="E212" s="31" t="s">
        <v>148</v>
      </c>
      <c r="F212" s="32"/>
      <c r="G212" s="75"/>
      <c r="H212" s="34">
        <v>13534695960</v>
      </c>
      <c r="I212" s="21" t="s">
        <v>104</v>
      </c>
      <c r="J212" s="20">
        <v>13234</v>
      </c>
      <c r="K212" s="22">
        <f t="shared" si="184"/>
        <v>1022721.4719661478</v>
      </c>
      <c r="L212" s="72">
        <f t="shared" si="190"/>
        <v>0.82475383273089864</v>
      </c>
      <c r="M212" s="8"/>
      <c r="N212" s="8"/>
      <c r="O212" s="8"/>
      <c r="P212" s="8"/>
      <c r="Q212" s="8"/>
    </row>
    <row r="213" spans="2:17" ht="13.5" customHeight="1">
      <c r="B213" s="167">
        <v>20</v>
      </c>
      <c r="C213" s="167" t="s">
        <v>118</v>
      </c>
      <c r="D213" s="163">
        <f>Q23</f>
        <v>25098</v>
      </c>
      <c r="E213" s="109">
        <v>1</v>
      </c>
      <c r="F213" s="130" t="s">
        <v>179</v>
      </c>
      <c r="G213" s="125" t="s">
        <v>63</v>
      </c>
      <c r="H213" s="126">
        <v>1573318790</v>
      </c>
      <c r="I213" s="40">
        <f t="shared" ref="I213" si="200">IFERROR(H213/H223,"-")</f>
        <v>7.3506834567079474E-2</v>
      </c>
      <c r="J213" s="127">
        <v>11537</v>
      </c>
      <c r="K213" s="58">
        <f t="shared" si="184"/>
        <v>136371.56886538962</v>
      </c>
      <c r="L213" s="69">
        <f t="shared" ref="L213:L223" si="201">IFERROR(J213/$Q$23,"-")</f>
        <v>0.45967806199697187</v>
      </c>
      <c r="M213" s="8"/>
      <c r="N213" s="8"/>
      <c r="O213" s="8"/>
      <c r="P213" s="8"/>
      <c r="Q213" s="8"/>
    </row>
    <row r="214" spans="2:17" ht="13.5" customHeight="1">
      <c r="B214" s="168"/>
      <c r="C214" s="168"/>
      <c r="D214" s="164"/>
      <c r="E214" s="3">
        <v>2</v>
      </c>
      <c r="F214" s="51" t="s">
        <v>182</v>
      </c>
      <c r="G214" s="128" t="s">
        <v>160</v>
      </c>
      <c r="H214" s="37">
        <v>1166215608</v>
      </c>
      <c r="I214" s="41">
        <f t="shared" ref="I214" si="202">IFERROR(H214/H223,"-")</f>
        <v>5.4486616642264861E-2</v>
      </c>
      <c r="J214" s="63">
        <v>6563</v>
      </c>
      <c r="K214" s="59">
        <f t="shared" si="184"/>
        <v>177695.50632332775</v>
      </c>
      <c r="L214" s="70">
        <f t="shared" si="201"/>
        <v>0.26149493983584349</v>
      </c>
      <c r="M214" s="8"/>
      <c r="N214" s="8"/>
      <c r="O214" s="8"/>
      <c r="P214" s="8"/>
      <c r="Q214" s="8"/>
    </row>
    <row r="215" spans="2:17" ht="13.5" customHeight="1">
      <c r="B215" s="168"/>
      <c r="C215" s="168"/>
      <c r="D215" s="164"/>
      <c r="E215" s="3">
        <v>3</v>
      </c>
      <c r="F215" s="51" t="s">
        <v>181</v>
      </c>
      <c r="G215" s="128" t="s">
        <v>65</v>
      </c>
      <c r="H215" s="37">
        <v>1046819561</v>
      </c>
      <c r="I215" s="41">
        <f t="shared" ref="I215" si="203">IFERROR(H215/H223,"-")</f>
        <v>4.8908328547966916E-2</v>
      </c>
      <c r="J215" s="63">
        <v>3002</v>
      </c>
      <c r="K215" s="59">
        <f t="shared" si="184"/>
        <v>348707.38207861426</v>
      </c>
      <c r="L215" s="70">
        <f t="shared" si="201"/>
        <v>0.11961112439238186</v>
      </c>
      <c r="M215" s="8"/>
      <c r="N215" s="8"/>
      <c r="O215" s="8"/>
      <c r="P215" s="8"/>
      <c r="Q215" s="8"/>
    </row>
    <row r="216" spans="2:17" ht="13.5" customHeight="1">
      <c r="B216" s="168"/>
      <c r="C216" s="168"/>
      <c r="D216" s="164"/>
      <c r="E216" s="3">
        <v>4</v>
      </c>
      <c r="F216" s="51" t="s">
        <v>180</v>
      </c>
      <c r="G216" s="128" t="s">
        <v>69</v>
      </c>
      <c r="H216" s="37">
        <v>1002748182</v>
      </c>
      <c r="I216" s="41">
        <f t="shared" ref="I216" si="204">IFERROR(H216/H223,"-")</f>
        <v>4.6849275045341386E-2</v>
      </c>
      <c r="J216" s="63">
        <v>4255</v>
      </c>
      <c r="K216" s="59">
        <f t="shared" si="184"/>
        <v>235663.49753231491</v>
      </c>
      <c r="L216" s="70">
        <f t="shared" si="201"/>
        <v>0.16953542114909553</v>
      </c>
      <c r="M216" s="8"/>
      <c r="N216" s="8"/>
      <c r="O216" s="8"/>
      <c r="P216" s="8"/>
      <c r="Q216" s="8"/>
    </row>
    <row r="217" spans="2:17" ht="13.5" customHeight="1">
      <c r="B217" s="168"/>
      <c r="C217" s="168"/>
      <c r="D217" s="164"/>
      <c r="E217" s="3">
        <v>5</v>
      </c>
      <c r="F217" s="131" t="s">
        <v>183</v>
      </c>
      <c r="G217" s="128" t="s">
        <v>67</v>
      </c>
      <c r="H217" s="37">
        <v>976125348</v>
      </c>
      <c r="I217" s="41">
        <f t="shared" ref="I217" si="205">IFERROR(H217/H223,"-")</f>
        <v>4.5605432877445569E-2</v>
      </c>
      <c r="J217" s="63">
        <v>14115</v>
      </c>
      <c r="K217" s="59">
        <f t="shared" si="184"/>
        <v>69155.178746014877</v>
      </c>
      <c r="L217" s="70">
        <f t="shared" si="201"/>
        <v>0.56239540999282811</v>
      </c>
      <c r="M217" s="8"/>
      <c r="N217" s="8"/>
      <c r="O217" s="8"/>
      <c r="P217" s="8"/>
      <c r="Q217" s="8"/>
    </row>
    <row r="218" spans="2:17" ht="13.5" customHeight="1">
      <c r="B218" s="168"/>
      <c r="C218" s="168"/>
      <c r="D218" s="164"/>
      <c r="E218" s="3">
        <v>6</v>
      </c>
      <c r="F218" s="51" t="s">
        <v>184</v>
      </c>
      <c r="G218" s="128" t="s">
        <v>124</v>
      </c>
      <c r="H218" s="37">
        <v>814174088</v>
      </c>
      <c r="I218" s="41">
        <f t="shared" ref="I218" si="206">IFERROR(H218/H223,"-")</f>
        <v>3.8038927886584771E-2</v>
      </c>
      <c r="J218" s="63">
        <v>7662</v>
      </c>
      <c r="K218" s="59">
        <f t="shared" si="184"/>
        <v>106261.30096580528</v>
      </c>
      <c r="L218" s="70">
        <f t="shared" si="201"/>
        <v>0.30528328950513983</v>
      </c>
      <c r="M218" s="8"/>
      <c r="N218" s="8"/>
      <c r="O218" s="8"/>
      <c r="P218" s="8"/>
      <c r="Q218" s="8"/>
    </row>
    <row r="219" spans="2:17" ht="13.5" customHeight="1">
      <c r="B219" s="168"/>
      <c r="C219" s="168"/>
      <c r="D219" s="164"/>
      <c r="E219" s="3">
        <v>7</v>
      </c>
      <c r="F219" s="131" t="s">
        <v>188</v>
      </c>
      <c r="G219" s="128" t="s">
        <v>189</v>
      </c>
      <c r="H219" s="37">
        <v>696570134</v>
      </c>
      <c r="I219" s="41">
        <f t="shared" ref="I219" si="207">IFERROR(H219/H223,"-")</f>
        <v>3.254436794993492E-2</v>
      </c>
      <c r="J219" s="63">
        <v>9046</v>
      </c>
      <c r="K219" s="59">
        <f t="shared" si="184"/>
        <v>77003.110103913335</v>
      </c>
      <c r="L219" s="70">
        <f t="shared" si="201"/>
        <v>0.36042712566738383</v>
      </c>
      <c r="M219" s="8"/>
      <c r="N219" s="8"/>
      <c r="O219" s="8"/>
      <c r="P219" s="8"/>
      <c r="Q219" s="8"/>
    </row>
    <row r="220" spans="2:17" ht="13.5" customHeight="1">
      <c r="B220" s="168"/>
      <c r="C220" s="168"/>
      <c r="D220" s="164"/>
      <c r="E220" s="3">
        <v>8</v>
      </c>
      <c r="F220" s="131" t="s">
        <v>187</v>
      </c>
      <c r="G220" s="128" t="s">
        <v>73</v>
      </c>
      <c r="H220" s="37">
        <v>686708556</v>
      </c>
      <c r="I220" s="41">
        <f t="shared" ref="I220" si="208">IFERROR(H220/H223,"-")</f>
        <v>3.2083626371544216E-2</v>
      </c>
      <c r="J220" s="63">
        <v>13173</v>
      </c>
      <c r="K220" s="59">
        <f t="shared" si="184"/>
        <v>52130.005010248235</v>
      </c>
      <c r="L220" s="70">
        <f t="shared" si="201"/>
        <v>0.52486253884771694</v>
      </c>
      <c r="M220" s="8"/>
      <c r="N220" s="8"/>
      <c r="O220" s="8"/>
      <c r="P220" s="8"/>
      <c r="Q220" s="8"/>
    </row>
    <row r="221" spans="2:17" ht="13.5" customHeight="1">
      <c r="B221" s="168"/>
      <c r="C221" s="168"/>
      <c r="D221" s="164"/>
      <c r="E221" s="3">
        <v>9</v>
      </c>
      <c r="F221" s="131" t="s">
        <v>185</v>
      </c>
      <c r="G221" s="128" t="s">
        <v>186</v>
      </c>
      <c r="H221" s="37">
        <v>679832601</v>
      </c>
      <c r="I221" s="41">
        <f t="shared" ref="I221" si="209">IFERROR(H221/H223,"-")</f>
        <v>3.176237571980841E-2</v>
      </c>
      <c r="J221" s="63">
        <v>6462</v>
      </c>
      <c r="K221" s="59">
        <f t="shared" si="184"/>
        <v>105204.67363045497</v>
      </c>
      <c r="L221" s="70">
        <f t="shared" si="201"/>
        <v>0.25747071479799188</v>
      </c>
      <c r="M221" s="8"/>
      <c r="N221" s="8"/>
      <c r="O221" s="8"/>
      <c r="P221" s="8"/>
      <c r="Q221" s="8"/>
    </row>
    <row r="222" spans="2:17" ht="13.5" customHeight="1">
      <c r="B222" s="168"/>
      <c r="C222" s="168"/>
      <c r="D222" s="164"/>
      <c r="E222" s="38">
        <v>10</v>
      </c>
      <c r="F222" s="52" t="s">
        <v>190</v>
      </c>
      <c r="G222" s="129" t="s">
        <v>74</v>
      </c>
      <c r="H222" s="39">
        <v>670898864</v>
      </c>
      <c r="I222" s="42">
        <f t="shared" ref="I222" si="210">IFERROR(H222/H223,"-")</f>
        <v>3.1344983687183671E-2</v>
      </c>
      <c r="J222" s="64">
        <v>4147</v>
      </c>
      <c r="K222" s="60">
        <f t="shared" si="184"/>
        <v>161779.3257776706</v>
      </c>
      <c r="L222" s="71">
        <f t="shared" si="201"/>
        <v>0.16523228942545223</v>
      </c>
      <c r="M222" s="8"/>
      <c r="N222" s="8"/>
      <c r="O222" s="8"/>
      <c r="P222" s="8"/>
      <c r="Q222" s="8"/>
    </row>
    <row r="223" spans="2:17" ht="13.5" customHeight="1">
      <c r="B223" s="169"/>
      <c r="C223" s="169"/>
      <c r="D223" s="165"/>
      <c r="E223" s="31" t="s">
        <v>148</v>
      </c>
      <c r="F223" s="32"/>
      <c r="G223" s="75"/>
      <c r="H223" s="34">
        <v>21403707550</v>
      </c>
      <c r="I223" s="21" t="s">
        <v>104</v>
      </c>
      <c r="J223" s="20">
        <v>21873</v>
      </c>
      <c r="K223" s="22">
        <f t="shared" si="184"/>
        <v>978544.66922690079</v>
      </c>
      <c r="L223" s="72">
        <f t="shared" si="201"/>
        <v>0.87150370547453981</v>
      </c>
      <c r="M223" s="8"/>
      <c r="N223" s="8"/>
      <c r="O223" s="8"/>
      <c r="P223" s="8"/>
      <c r="Q223" s="8"/>
    </row>
    <row r="224" spans="2:17" ht="13.5" customHeight="1">
      <c r="B224" s="167">
        <v>21</v>
      </c>
      <c r="C224" s="167" t="s">
        <v>119</v>
      </c>
      <c r="D224" s="163">
        <f>Q24</f>
        <v>16365</v>
      </c>
      <c r="E224" s="109">
        <v>1</v>
      </c>
      <c r="F224" s="130" t="s">
        <v>179</v>
      </c>
      <c r="G224" s="125" t="s">
        <v>63</v>
      </c>
      <c r="H224" s="126">
        <v>1000822454</v>
      </c>
      <c r="I224" s="40">
        <f t="shared" ref="I224" si="211">IFERROR(H224/H234,"-")</f>
        <v>7.1074456625510943E-2</v>
      </c>
      <c r="J224" s="127">
        <v>8033</v>
      </c>
      <c r="K224" s="58">
        <f t="shared" si="184"/>
        <v>124588.87762977717</v>
      </c>
      <c r="L224" s="69">
        <f t="shared" ref="L224:L234" si="212">IFERROR(J224/$Q$24,"-")</f>
        <v>0.49086465016804154</v>
      </c>
      <c r="M224" s="8"/>
      <c r="N224" s="8"/>
      <c r="O224" s="8"/>
      <c r="P224" s="8"/>
      <c r="Q224" s="8"/>
    </row>
    <row r="225" spans="2:17" ht="13.5" customHeight="1">
      <c r="B225" s="168"/>
      <c r="C225" s="168"/>
      <c r="D225" s="164"/>
      <c r="E225" s="3">
        <v>2</v>
      </c>
      <c r="F225" s="51" t="s">
        <v>181</v>
      </c>
      <c r="G225" s="128" t="s">
        <v>65</v>
      </c>
      <c r="H225" s="37">
        <v>697076883</v>
      </c>
      <c r="I225" s="41">
        <f t="shared" ref="I225" si="213">IFERROR(H225/H234,"-")</f>
        <v>4.9503646213586917E-2</v>
      </c>
      <c r="J225" s="63">
        <v>1738</v>
      </c>
      <c r="K225" s="59">
        <f t="shared" si="184"/>
        <v>401079.90966628306</v>
      </c>
      <c r="L225" s="70">
        <f t="shared" si="212"/>
        <v>0.10620226092270088</v>
      </c>
      <c r="M225" s="8"/>
      <c r="N225" s="8"/>
      <c r="O225" s="8"/>
      <c r="P225" s="8"/>
      <c r="Q225" s="8"/>
    </row>
    <row r="226" spans="2:17" ht="13.5" customHeight="1">
      <c r="B226" s="168"/>
      <c r="C226" s="168"/>
      <c r="D226" s="164"/>
      <c r="E226" s="3">
        <v>3</v>
      </c>
      <c r="F226" s="51" t="s">
        <v>182</v>
      </c>
      <c r="G226" s="128" t="s">
        <v>160</v>
      </c>
      <c r="H226" s="37">
        <v>673872146</v>
      </c>
      <c r="I226" s="41">
        <f t="shared" ref="I226" si="214">IFERROR(H226/H234,"-")</f>
        <v>4.7855737469312397E-2</v>
      </c>
      <c r="J226" s="63">
        <v>3741</v>
      </c>
      <c r="K226" s="59">
        <f t="shared" si="184"/>
        <v>180131.5546645282</v>
      </c>
      <c r="L226" s="70">
        <f t="shared" si="212"/>
        <v>0.22859761686526123</v>
      </c>
      <c r="M226" s="8"/>
      <c r="N226" s="8"/>
      <c r="O226" s="8"/>
      <c r="P226" s="8"/>
      <c r="Q226" s="8"/>
    </row>
    <row r="227" spans="2:17" ht="13.5" customHeight="1">
      <c r="B227" s="168"/>
      <c r="C227" s="168"/>
      <c r="D227" s="164"/>
      <c r="E227" s="3">
        <v>4</v>
      </c>
      <c r="F227" s="51" t="s">
        <v>180</v>
      </c>
      <c r="G227" s="128" t="s">
        <v>69</v>
      </c>
      <c r="H227" s="37">
        <v>640620659</v>
      </c>
      <c r="I227" s="41">
        <f t="shared" ref="I227" si="215">IFERROR(H227/H234,"-")</f>
        <v>4.549434823282026E-2</v>
      </c>
      <c r="J227" s="63">
        <v>2916</v>
      </c>
      <c r="K227" s="59">
        <f t="shared" si="184"/>
        <v>219691.5840192044</v>
      </c>
      <c r="L227" s="70">
        <f t="shared" si="212"/>
        <v>0.17818515123739689</v>
      </c>
      <c r="M227" s="8"/>
      <c r="N227" s="8"/>
      <c r="O227" s="8"/>
      <c r="P227" s="8"/>
      <c r="Q227" s="8"/>
    </row>
    <row r="228" spans="2:17" ht="13.5" customHeight="1">
      <c r="B228" s="168"/>
      <c r="C228" s="168"/>
      <c r="D228" s="164"/>
      <c r="E228" s="3">
        <v>5</v>
      </c>
      <c r="F228" s="131" t="s">
        <v>183</v>
      </c>
      <c r="G228" s="128" t="s">
        <v>67</v>
      </c>
      <c r="H228" s="37">
        <v>621145511</v>
      </c>
      <c r="I228" s="41">
        <f t="shared" ref="I228" si="216">IFERROR(H228/H234,"-")</f>
        <v>4.4111300164434895E-2</v>
      </c>
      <c r="J228" s="63">
        <v>9681</v>
      </c>
      <c r="K228" s="59">
        <f t="shared" si="184"/>
        <v>64161.296456977587</v>
      </c>
      <c r="L228" s="70">
        <f t="shared" si="212"/>
        <v>0.5915673693858845</v>
      </c>
      <c r="M228" s="8"/>
      <c r="N228" s="8"/>
      <c r="O228" s="8"/>
      <c r="P228" s="8"/>
      <c r="Q228" s="8"/>
    </row>
    <row r="229" spans="2:17" ht="13.5" customHeight="1">
      <c r="B229" s="168"/>
      <c r="C229" s="168"/>
      <c r="D229" s="164"/>
      <c r="E229" s="3">
        <v>6</v>
      </c>
      <c r="F229" s="131" t="s">
        <v>184</v>
      </c>
      <c r="G229" s="128" t="s">
        <v>124</v>
      </c>
      <c r="H229" s="37">
        <v>540810723</v>
      </c>
      <c r="I229" s="41">
        <f t="shared" ref="I229" si="217">IFERROR(H229/H234,"-")</f>
        <v>3.8406240908014956E-2</v>
      </c>
      <c r="J229" s="63">
        <v>5294</v>
      </c>
      <c r="K229" s="59">
        <f t="shared" si="184"/>
        <v>102155.40668681526</v>
      </c>
      <c r="L229" s="70">
        <f t="shared" si="212"/>
        <v>0.32349526428353192</v>
      </c>
      <c r="M229" s="8"/>
      <c r="N229" s="8"/>
      <c r="O229" s="8"/>
      <c r="P229" s="8"/>
      <c r="Q229" s="8"/>
    </row>
    <row r="230" spans="2:17" ht="13.5" customHeight="1">
      <c r="B230" s="168"/>
      <c r="C230" s="168"/>
      <c r="D230" s="164"/>
      <c r="E230" s="3">
        <v>7</v>
      </c>
      <c r="F230" s="51" t="s">
        <v>187</v>
      </c>
      <c r="G230" s="128" t="s">
        <v>73</v>
      </c>
      <c r="H230" s="37">
        <v>484065449</v>
      </c>
      <c r="I230" s="41">
        <f t="shared" ref="I230" si="218">IFERROR(H230/H234,"-")</f>
        <v>3.4376415738229409E-2</v>
      </c>
      <c r="J230" s="63">
        <v>8748</v>
      </c>
      <c r="K230" s="59">
        <f t="shared" si="184"/>
        <v>55334.413465935068</v>
      </c>
      <c r="L230" s="70">
        <f t="shared" si="212"/>
        <v>0.5345554537121906</v>
      </c>
      <c r="M230" s="8"/>
      <c r="N230" s="8"/>
      <c r="O230" s="8"/>
      <c r="P230" s="8"/>
      <c r="Q230" s="8"/>
    </row>
    <row r="231" spans="2:17" ht="13.5" customHeight="1">
      <c r="B231" s="168"/>
      <c r="C231" s="168"/>
      <c r="D231" s="164"/>
      <c r="E231" s="3">
        <v>8</v>
      </c>
      <c r="F231" s="131" t="s">
        <v>185</v>
      </c>
      <c r="G231" s="128" t="s">
        <v>186</v>
      </c>
      <c r="H231" s="37">
        <v>447208106</v>
      </c>
      <c r="I231" s="41">
        <f t="shared" ref="I231" si="219">IFERROR(H231/H234,"-")</f>
        <v>3.1758952854662771E-2</v>
      </c>
      <c r="J231" s="63">
        <v>4367</v>
      </c>
      <c r="K231" s="59">
        <f t="shared" si="184"/>
        <v>102406.25280512938</v>
      </c>
      <c r="L231" s="70">
        <f t="shared" si="212"/>
        <v>0.26684998472349525</v>
      </c>
      <c r="M231" s="8"/>
      <c r="N231" s="8"/>
      <c r="O231" s="8"/>
      <c r="P231" s="8"/>
      <c r="Q231" s="8"/>
    </row>
    <row r="232" spans="2:17" ht="13.5" customHeight="1">
      <c r="B232" s="168"/>
      <c r="C232" s="168"/>
      <c r="D232" s="164"/>
      <c r="E232" s="3">
        <v>9</v>
      </c>
      <c r="F232" s="131" t="s">
        <v>188</v>
      </c>
      <c r="G232" s="128" t="s">
        <v>189</v>
      </c>
      <c r="H232" s="37">
        <v>440207464</v>
      </c>
      <c r="I232" s="41">
        <f t="shared" ref="I232" si="220">IFERROR(H232/H234,"-")</f>
        <v>3.1261794918016672E-2</v>
      </c>
      <c r="J232" s="63">
        <v>5476</v>
      </c>
      <c r="K232" s="59">
        <f t="shared" si="184"/>
        <v>80388.5069393718</v>
      </c>
      <c r="L232" s="70">
        <f t="shared" si="212"/>
        <v>0.33461655973113352</v>
      </c>
      <c r="M232" s="8"/>
      <c r="N232" s="8"/>
      <c r="O232" s="8"/>
      <c r="P232" s="8"/>
      <c r="Q232" s="8"/>
    </row>
    <row r="233" spans="2:17" ht="13.5" customHeight="1">
      <c r="B233" s="168"/>
      <c r="C233" s="168"/>
      <c r="D233" s="164"/>
      <c r="E233" s="38">
        <v>10</v>
      </c>
      <c r="F233" s="52" t="s">
        <v>190</v>
      </c>
      <c r="G233" s="129" t="s">
        <v>74</v>
      </c>
      <c r="H233" s="39">
        <v>389804048</v>
      </c>
      <c r="I233" s="42">
        <f t="shared" ref="I233" si="221">IFERROR(H233/H234,"-")</f>
        <v>2.7682343447926465E-2</v>
      </c>
      <c r="J233" s="64">
        <v>3301</v>
      </c>
      <c r="K233" s="60">
        <f t="shared" si="184"/>
        <v>118086.65495304453</v>
      </c>
      <c r="L233" s="71">
        <f t="shared" si="212"/>
        <v>0.20171096853040024</v>
      </c>
      <c r="M233" s="8"/>
      <c r="N233" s="8"/>
      <c r="O233" s="8"/>
      <c r="P233" s="8"/>
      <c r="Q233" s="8"/>
    </row>
    <row r="234" spans="2:17" ht="13.5" customHeight="1">
      <c r="B234" s="169"/>
      <c r="C234" s="169"/>
      <c r="D234" s="165"/>
      <c r="E234" s="31" t="s">
        <v>148</v>
      </c>
      <c r="F234" s="32"/>
      <c r="G234" s="75"/>
      <c r="H234" s="34">
        <v>14081324030</v>
      </c>
      <c r="I234" s="21" t="s">
        <v>104</v>
      </c>
      <c r="J234" s="20">
        <v>14403</v>
      </c>
      <c r="K234" s="22">
        <f t="shared" si="184"/>
        <v>977666.04387974727</v>
      </c>
      <c r="L234" s="72">
        <f t="shared" si="212"/>
        <v>0.88010999083409713</v>
      </c>
      <c r="M234" s="8"/>
      <c r="N234" s="8"/>
      <c r="O234" s="8"/>
      <c r="P234" s="8"/>
      <c r="Q234" s="8"/>
    </row>
    <row r="235" spans="2:17" ht="13.5" customHeight="1">
      <c r="B235" s="167">
        <v>22</v>
      </c>
      <c r="C235" s="167" t="s">
        <v>55</v>
      </c>
      <c r="D235" s="163">
        <f>Q25</f>
        <v>21781</v>
      </c>
      <c r="E235" s="109">
        <v>1</v>
      </c>
      <c r="F235" s="130" t="s">
        <v>179</v>
      </c>
      <c r="G235" s="125" t="s">
        <v>63</v>
      </c>
      <c r="H235" s="126">
        <v>1299986283</v>
      </c>
      <c r="I235" s="40">
        <f t="shared" ref="I235" si="222">IFERROR(H235/H245,"-")</f>
        <v>7.0774553414375219E-2</v>
      </c>
      <c r="J235" s="127">
        <v>9994</v>
      </c>
      <c r="K235" s="58">
        <f t="shared" si="184"/>
        <v>130076.67430458275</v>
      </c>
      <c r="L235" s="69">
        <f t="shared" ref="L235:L245" si="223">IFERROR(J235/$Q$25,"-")</f>
        <v>0.45884027363298285</v>
      </c>
      <c r="M235" s="8"/>
      <c r="N235" s="8"/>
      <c r="O235" s="8"/>
      <c r="P235" s="8"/>
      <c r="Q235" s="8"/>
    </row>
    <row r="236" spans="2:17" ht="13.5" customHeight="1">
      <c r="B236" s="168"/>
      <c r="C236" s="168"/>
      <c r="D236" s="164"/>
      <c r="E236" s="3">
        <v>2</v>
      </c>
      <c r="F236" s="51" t="s">
        <v>182</v>
      </c>
      <c r="G236" s="128" t="s">
        <v>160</v>
      </c>
      <c r="H236" s="37">
        <v>913187447</v>
      </c>
      <c r="I236" s="41">
        <f t="shared" ref="I236" si="224">IFERROR(H236/H245,"-")</f>
        <v>4.9716242848262759E-2</v>
      </c>
      <c r="J236" s="63">
        <v>5866</v>
      </c>
      <c r="K236" s="59">
        <f t="shared" si="184"/>
        <v>155674.64149335152</v>
      </c>
      <c r="L236" s="70">
        <f t="shared" si="223"/>
        <v>0.2693172948900418</v>
      </c>
      <c r="M236" s="8"/>
      <c r="N236" s="8"/>
      <c r="O236" s="8"/>
      <c r="P236" s="8"/>
      <c r="Q236" s="8"/>
    </row>
    <row r="237" spans="2:17" ht="13.5" customHeight="1">
      <c r="B237" s="168"/>
      <c r="C237" s="168"/>
      <c r="D237" s="164"/>
      <c r="E237" s="3">
        <v>3</v>
      </c>
      <c r="F237" s="51" t="s">
        <v>180</v>
      </c>
      <c r="G237" s="128" t="s">
        <v>69</v>
      </c>
      <c r="H237" s="37">
        <v>903703778</v>
      </c>
      <c r="I237" s="41">
        <f t="shared" ref="I237" si="225">IFERROR(H237/H245,"-")</f>
        <v>4.9199927832495202E-2</v>
      </c>
      <c r="J237" s="63">
        <v>3479</v>
      </c>
      <c r="K237" s="59">
        <f t="shared" si="184"/>
        <v>259759.63725208392</v>
      </c>
      <c r="L237" s="70">
        <f t="shared" si="223"/>
        <v>0.159726367017125</v>
      </c>
      <c r="M237" s="8"/>
      <c r="N237" s="8"/>
      <c r="O237" s="8"/>
      <c r="P237" s="8"/>
      <c r="Q237" s="8"/>
    </row>
    <row r="238" spans="2:17" ht="13.5" customHeight="1">
      <c r="B238" s="168"/>
      <c r="C238" s="168"/>
      <c r="D238" s="164"/>
      <c r="E238" s="3">
        <v>4</v>
      </c>
      <c r="F238" s="131" t="s">
        <v>181</v>
      </c>
      <c r="G238" s="128" t="s">
        <v>65</v>
      </c>
      <c r="H238" s="37">
        <v>873774487</v>
      </c>
      <c r="I238" s="41">
        <f t="shared" ref="I238" si="226">IFERROR(H238/H245,"-")</f>
        <v>4.7570501251434978E-2</v>
      </c>
      <c r="J238" s="63">
        <v>2352</v>
      </c>
      <c r="K238" s="59">
        <f t="shared" si="184"/>
        <v>371502.7580782313</v>
      </c>
      <c r="L238" s="70">
        <f t="shared" si="223"/>
        <v>0.10798402277214085</v>
      </c>
      <c r="M238" s="8"/>
      <c r="N238" s="8"/>
      <c r="O238" s="8"/>
      <c r="P238" s="8"/>
      <c r="Q238" s="8"/>
    </row>
    <row r="239" spans="2:17" ht="13.5" customHeight="1">
      <c r="B239" s="168"/>
      <c r="C239" s="168"/>
      <c r="D239" s="164"/>
      <c r="E239" s="3">
        <v>5</v>
      </c>
      <c r="F239" s="51" t="s">
        <v>183</v>
      </c>
      <c r="G239" s="128" t="s">
        <v>67</v>
      </c>
      <c r="H239" s="37">
        <v>793484125</v>
      </c>
      <c r="I239" s="41">
        <f t="shared" ref="I239" si="227">IFERROR(H239/H245,"-")</f>
        <v>4.3199290117641405E-2</v>
      </c>
      <c r="J239" s="63">
        <v>12344</v>
      </c>
      <c r="K239" s="59">
        <f t="shared" si="184"/>
        <v>64280.956335061572</v>
      </c>
      <c r="L239" s="70">
        <f t="shared" si="223"/>
        <v>0.566732473256508</v>
      </c>
      <c r="M239" s="8"/>
      <c r="N239" s="8"/>
      <c r="O239" s="8"/>
      <c r="P239" s="8"/>
      <c r="Q239" s="8"/>
    </row>
    <row r="240" spans="2:17" ht="13.5" customHeight="1">
      <c r="B240" s="168"/>
      <c r="C240" s="168"/>
      <c r="D240" s="164"/>
      <c r="E240" s="3">
        <v>6</v>
      </c>
      <c r="F240" s="131" t="s">
        <v>190</v>
      </c>
      <c r="G240" s="128" t="s">
        <v>74</v>
      </c>
      <c r="H240" s="37">
        <v>718470522</v>
      </c>
      <c r="I240" s="41">
        <f t="shared" ref="I240" si="228">IFERROR(H240/H245,"-")</f>
        <v>3.9115359139480277E-2</v>
      </c>
      <c r="J240" s="63">
        <v>4425</v>
      </c>
      <c r="K240" s="59">
        <f t="shared" si="184"/>
        <v>162366.21966101695</v>
      </c>
      <c r="L240" s="70">
        <f t="shared" si="223"/>
        <v>0.20315871631238236</v>
      </c>
      <c r="M240" s="8"/>
      <c r="N240" s="8"/>
      <c r="O240" s="8"/>
      <c r="P240" s="8"/>
      <c r="Q240" s="8"/>
    </row>
    <row r="241" spans="2:17" ht="13.5" customHeight="1">
      <c r="B241" s="168"/>
      <c r="C241" s="168"/>
      <c r="D241" s="164"/>
      <c r="E241" s="3">
        <v>7</v>
      </c>
      <c r="F241" s="131" t="s">
        <v>184</v>
      </c>
      <c r="G241" s="128" t="s">
        <v>124</v>
      </c>
      <c r="H241" s="37">
        <v>628296487</v>
      </c>
      <c r="I241" s="41">
        <f t="shared" ref="I241" si="229">IFERROR(H241/H245,"-")</f>
        <v>3.4206055756702013E-2</v>
      </c>
      <c r="J241" s="63">
        <v>6600</v>
      </c>
      <c r="K241" s="59">
        <f t="shared" si="184"/>
        <v>95196.437424242424</v>
      </c>
      <c r="L241" s="70">
        <f t="shared" si="223"/>
        <v>0.30301639043202794</v>
      </c>
      <c r="M241" s="8"/>
      <c r="N241" s="8"/>
      <c r="O241" s="8"/>
      <c r="P241" s="8"/>
      <c r="Q241" s="8"/>
    </row>
    <row r="242" spans="2:17" ht="13.5" customHeight="1">
      <c r="B242" s="168"/>
      <c r="C242" s="168"/>
      <c r="D242" s="164"/>
      <c r="E242" s="3">
        <v>8</v>
      </c>
      <c r="F242" s="131" t="s">
        <v>187</v>
      </c>
      <c r="G242" s="128" t="s">
        <v>73</v>
      </c>
      <c r="H242" s="37">
        <v>588802479</v>
      </c>
      <c r="I242" s="41">
        <f t="shared" ref="I242" si="230">IFERROR(H242/H245,"-")</f>
        <v>3.2055901701004363E-2</v>
      </c>
      <c r="J242" s="63">
        <v>11572</v>
      </c>
      <c r="K242" s="59">
        <f t="shared" si="184"/>
        <v>50881.652177670236</v>
      </c>
      <c r="L242" s="70">
        <f t="shared" si="223"/>
        <v>0.53128873789082232</v>
      </c>
      <c r="M242" s="8"/>
      <c r="N242" s="8"/>
      <c r="O242" s="8"/>
      <c r="P242" s="8"/>
      <c r="Q242" s="8"/>
    </row>
    <row r="243" spans="2:17" ht="13.5" customHeight="1">
      <c r="B243" s="168"/>
      <c r="C243" s="168"/>
      <c r="D243" s="164"/>
      <c r="E243" s="3">
        <v>9</v>
      </c>
      <c r="F243" s="51" t="s">
        <v>188</v>
      </c>
      <c r="G243" s="128" t="s">
        <v>189</v>
      </c>
      <c r="H243" s="37">
        <v>564581385</v>
      </c>
      <c r="I243" s="41">
        <f t="shared" ref="I243" si="231">IFERROR(H243/H245,"-")</f>
        <v>3.0737243855552619E-2</v>
      </c>
      <c r="J243" s="63">
        <v>7287</v>
      </c>
      <c r="K243" s="59">
        <f t="shared" si="184"/>
        <v>77477.890078221491</v>
      </c>
      <c r="L243" s="70">
        <f t="shared" si="223"/>
        <v>0.33455764198154353</v>
      </c>
      <c r="M243" s="8"/>
      <c r="N243" s="8"/>
      <c r="O243" s="8"/>
      <c r="P243" s="8"/>
      <c r="Q243" s="8"/>
    </row>
    <row r="244" spans="2:17" ht="13.5" customHeight="1">
      <c r="B244" s="168"/>
      <c r="C244" s="168"/>
      <c r="D244" s="164"/>
      <c r="E244" s="38">
        <v>10</v>
      </c>
      <c r="F244" s="52" t="s">
        <v>185</v>
      </c>
      <c r="G244" s="129" t="s">
        <v>186</v>
      </c>
      <c r="H244" s="39">
        <v>544524450</v>
      </c>
      <c r="I244" s="42">
        <f t="shared" ref="I244" si="232">IFERROR(H244/H245,"-")</f>
        <v>2.9645293397267552E-2</v>
      </c>
      <c r="J244" s="64">
        <v>5547</v>
      </c>
      <c r="K244" s="60">
        <f t="shared" si="184"/>
        <v>98165.575987020013</v>
      </c>
      <c r="L244" s="71">
        <f t="shared" si="223"/>
        <v>0.25467150268582711</v>
      </c>
      <c r="M244" s="8"/>
      <c r="N244" s="8"/>
      <c r="O244" s="8"/>
      <c r="P244" s="8"/>
      <c r="Q244" s="8"/>
    </row>
    <row r="245" spans="2:17" ht="13.5" customHeight="1">
      <c r="B245" s="169"/>
      <c r="C245" s="169"/>
      <c r="D245" s="165"/>
      <c r="E245" s="31" t="s">
        <v>148</v>
      </c>
      <c r="F245" s="32"/>
      <c r="G245" s="75"/>
      <c r="H245" s="34">
        <v>18367989910</v>
      </c>
      <c r="I245" s="21" t="s">
        <v>104</v>
      </c>
      <c r="J245" s="20">
        <v>19167</v>
      </c>
      <c r="K245" s="22">
        <f t="shared" si="184"/>
        <v>958313.24203057343</v>
      </c>
      <c r="L245" s="72">
        <f t="shared" si="223"/>
        <v>0.87998714475919382</v>
      </c>
      <c r="M245" s="8"/>
      <c r="N245" s="8"/>
      <c r="O245" s="8"/>
      <c r="P245" s="8"/>
      <c r="Q245" s="8"/>
    </row>
    <row r="246" spans="2:17" ht="13.5" customHeight="1">
      <c r="B246" s="167">
        <v>23</v>
      </c>
      <c r="C246" s="167" t="s">
        <v>120</v>
      </c>
      <c r="D246" s="163">
        <f>Q26</f>
        <v>33821</v>
      </c>
      <c r="E246" s="109">
        <v>1</v>
      </c>
      <c r="F246" s="130" t="s">
        <v>179</v>
      </c>
      <c r="G246" s="125" t="s">
        <v>63</v>
      </c>
      <c r="H246" s="126">
        <v>2190987181</v>
      </c>
      <c r="I246" s="40">
        <f t="shared" ref="I246" si="233">IFERROR(H246/H256,"-")</f>
        <v>7.6799291430939789E-2</v>
      </c>
      <c r="J246" s="127">
        <v>16966</v>
      </c>
      <c r="K246" s="58">
        <f t="shared" si="184"/>
        <v>129139.87863963221</v>
      </c>
      <c r="L246" s="69">
        <f t="shared" ref="L246:L256" si="234">IFERROR(J246/$Q$26,"-")</f>
        <v>0.50164099228290115</v>
      </c>
      <c r="M246" s="8"/>
      <c r="N246" s="8"/>
      <c r="O246" s="8"/>
      <c r="P246" s="8"/>
      <c r="Q246" s="8"/>
    </row>
    <row r="247" spans="2:17" ht="13.5" customHeight="1">
      <c r="B247" s="168"/>
      <c r="C247" s="168"/>
      <c r="D247" s="164"/>
      <c r="E247" s="3">
        <v>2</v>
      </c>
      <c r="F247" s="51" t="s">
        <v>181</v>
      </c>
      <c r="G247" s="128" t="s">
        <v>65</v>
      </c>
      <c r="H247" s="37">
        <v>1469177036</v>
      </c>
      <c r="I247" s="41">
        <f t="shared" ref="I247" si="235">IFERROR(H247/H256,"-")</f>
        <v>5.1498135785491082E-2</v>
      </c>
      <c r="J247" s="63">
        <v>3658</v>
      </c>
      <c r="K247" s="59">
        <f t="shared" si="184"/>
        <v>401633.96282121376</v>
      </c>
      <c r="L247" s="70">
        <f t="shared" si="234"/>
        <v>0.10815765352887259</v>
      </c>
      <c r="M247" s="8"/>
      <c r="N247" s="8"/>
      <c r="O247" s="8"/>
      <c r="P247" s="8"/>
      <c r="Q247" s="8"/>
    </row>
    <row r="248" spans="2:17" ht="13.5" customHeight="1">
      <c r="B248" s="168"/>
      <c r="C248" s="168"/>
      <c r="D248" s="164"/>
      <c r="E248" s="3">
        <v>3</v>
      </c>
      <c r="F248" s="51" t="s">
        <v>183</v>
      </c>
      <c r="G248" s="128" t="s">
        <v>67</v>
      </c>
      <c r="H248" s="37">
        <v>1396609684</v>
      </c>
      <c r="I248" s="41">
        <f t="shared" ref="I248" si="236">IFERROR(H248/H256,"-")</f>
        <v>4.8954478176286842E-2</v>
      </c>
      <c r="J248" s="63">
        <v>20195</v>
      </c>
      <c r="K248" s="59">
        <f t="shared" si="184"/>
        <v>69156.211141371634</v>
      </c>
      <c r="L248" s="70">
        <f t="shared" si="234"/>
        <v>0.59711421897637562</v>
      </c>
      <c r="M248" s="8"/>
      <c r="N248" s="8"/>
      <c r="O248" s="8"/>
      <c r="P248" s="8"/>
      <c r="Q248" s="8"/>
    </row>
    <row r="249" spans="2:17" ht="13.5" customHeight="1">
      <c r="B249" s="168"/>
      <c r="C249" s="168"/>
      <c r="D249" s="164"/>
      <c r="E249" s="3">
        <v>4</v>
      </c>
      <c r="F249" s="51" t="s">
        <v>182</v>
      </c>
      <c r="G249" s="128" t="s">
        <v>160</v>
      </c>
      <c r="H249" s="37">
        <v>1205029948</v>
      </c>
      <c r="I249" s="41">
        <f t="shared" ref="I249" si="237">IFERROR(H249/H256,"-")</f>
        <v>4.2239154551887002E-2</v>
      </c>
      <c r="J249" s="63">
        <v>8192</v>
      </c>
      <c r="K249" s="59">
        <f t="shared" si="184"/>
        <v>147098.38232421875</v>
      </c>
      <c r="L249" s="70">
        <f t="shared" si="234"/>
        <v>0.24221637444191479</v>
      </c>
      <c r="M249" s="8"/>
      <c r="N249" s="8"/>
      <c r="O249" s="8"/>
      <c r="P249" s="8"/>
      <c r="Q249" s="8"/>
    </row>
    <row r="250" spans="2:17" ht="13.5" customHeight="1">
      <c r="B250" s="168"/>
      <c r="C250" s="168"/>
      <c r="D250" s="164"/>
      <c r="E250" s="3">
        <v>5</v>
      </c>
      <c r="F250" s="131" t="s">
        <v>180</v>
      </c>
      <c r="G250" s="128" t="s">
        <v>69</v>
      </c>
      <c r="H250" s="37">
        <v>1127751350</v>
      </c>
      <c r="I250" s="41">
        <f t="shared" ref="I250" si="238">IFERROR(H250/H256,"-")</f>
        <v>3.9530356608821156E-2</v>
      </c>
      <c r="J250" s="63">
        <v>5940</v>
      </c>
      <c r="K250" s="59">
        <f t="shared" si="184"/>
        <v>189857.12962962964</v>
      </c>
      <c r="L250" s="70">
        <f t="shared" si="234"/>
        <v>0.17563052541320481</v>
      </c>
      <c r="M250" s="8"/>
      <c r="N250" s="8"/>
      <c r="O250" s="8"/>
      <c r="P250" s="8"/>
      <c r="Q250" s="8"/>
    </row>
    <row r="251" spans="2:17" ht="13.5" customHeight="1">
      <c r="B251" s="168"/>
      <c r="C251" s="168"/>
      <c r="D251" s="164"/>
      <c r="E251" s="3">
        <v>6</v>
      </c>
      <c r="F251" s="131" t="s">
        <v>188</v>
      </c>
      <c r="G251" s="128" t="s">
        <v>189</v>
      </c>
      <c r="H251" s="37">
        <v>1100058288</v>
      </c>
      <c r="I251" s="41">
        <f t="shared" ref="I251" si="239">IFERROR(H251/H256,"-")</f>
        <v>3.8559649177213828E-2</v>
      </c>
      <c r="J251" s="63">
        <v>12993</v>
      </c>
      <c r="K251" s="59">
        <f t="shared" si="184"/>
        <v>84665.457400138534</v>
      </c>
      <c r="L251" s="70">
        <f t="shared" si="234"/>
        <v>0.38416959876999496</v>
      </c>
      <c r="M251" s="8"/>
      <c r="N251" s="8"/>
      <c r="O251" s="8"/>
      <c r="P251" s="8"/>
      <c r="Q251" s="8"/>
    </row>
    <row r="252" spans="2:17" ht="13.5" customHeight="1">
      <c r="B252" s="168"/>
      <c r="C252" s="168"/>
      <c r="D252" s="164"/>
      <c r="E252" s="3">
        <v>7</v>
      </c>
      <c r="F252" s="51" t="s">
        <v>185</v>
      </c>
      <c r="G252" s="128" t="s">
        <v>186</v>
      </c>
      <c r="H252" s="37">
        <v>954576223</v>
      </c>
      <c r="I252" s="41">
        <f t="shared" ref="I252" si="240">IFERROR(H252/H256,"-")</f>
        <v>3.3460158132811446E-2</v>
      </c>
      <c r="J252" s="63">
        <v>8826</v>
      </c>
      <c r="K252" s="59">
        <f t="shared" si="184"/>
        <v>108155.02186721051</v>
      </c>
      <c r="L252" s="70">
        <f t="shared" si="234"/>
        <v>0.26096212412406494</v>
      </c>
      <c r="M252" s="8"/>
      <c r="N252" s="8"/>
      <c r="O252" s="8"/>
      <c r="P252" s="8"/>
      <c r="Q252" s="8"/>
    </row>
    <row r="253" spans="2:17" ht="13.5" customHeight="1">
      <c r="B253" s="168"/>
      <c r="C253" s="168"/>
      <c r="D253" s="164"/>
      <c r="E253" s="3">
        <v>8</v>
      </c>
      <c r="F253" s="131" t="s">
        <v>187</v>
      </c>
      <c r="G253" s="128" t="s">
        <v>73</v>
      </c>
      <c r="H253" s="37">
        <v>931514297</v>
      </c>
      <c r="I253" s="41">
        <f t="shared" ref="I253" si="241">IFERROR(H253/H256,"-")</f>
        <v>3.26517829897746E-2</v>
      </c>
      <c r="J253" s="63">
        <v>17133</v>
      </c>
      <c r="K253" s="59">
        <f t="shared" si="184"/>
        <v>54369.596509659721</v>
      </c>
      <c r="L253" s="70">
        <f t="shared" si="234"/>
        <v>0.50657875284586495</v>
      </c>
      <c r="M253" s="8"/>
      <c r="N253" s="8"/>
      <c r="O253" s="8"/>
      <c r="P253" s="8"/>
      <c r="Q253" s="8"/>
    </row>
    <row r="254" spans="2:17" ht="13.5" customHeight="1">
      <c r="B254" s="168"/>
      <c r="C254" s="168"/>
      <c r="D254" s="164"/>
      <c r="E254" s="3">
        <v>9</v>
      </c>
      <c r="F254" s="131" t="s">
        <v>193</v>
      </c>
      <c r="G254" s="128" t="s">
        <v>82</v>
      </c>
      <c r="H254" s="37">
        <v>787867122</v>
      </c>
      <c r="I254" s="41">
        <f t="shared" ref="I254" si="242">IFERROR(H254/H256,"-")</f>
        <v>2.7616609186968035E-2</v>
      </c>
      <c r="J254" s="63">
        <v>13300</v>
      </c>
      <c r="K254" s="59">
        <f t="shared" si="184"/>
        <v>59238.12947368421</v>
      </c>
      <c r="L254" s="70">
        <f t="shared" si="234"/>
        <v>0.39324679932586265</v>
      </c>
      <c r="M254" s="8"/>
      <c r="N254" s="8"/>
      <c r="O254" s="8"/>
      <c r="P254" s="8"/>
      <c r="Q254" s="8"/>
    </row>
    <row r="255" spans="2:17" ht="13.5" customHeight="1">
      <c r="B255" s="168"/>
      <c r="C255" s="168"/>
      <c r="D255" s="164"/>
      <c r="E255" s="38">
        <v>10</v>
      </c>
      <c r="F255" s="52" t="s">
        <v>194</v>
      </c>
      <c r="G255" s="129" t="s">
        <v>170</v>
      </c>
      <c r="H255" s="39">
        <v>748866604</v>
      </c>
      <c r="I255" s="42">
        <f t="shared" ref="I255" si="243">IFERROR(H255/H256,"-")</f>
        <v>2.6249548633709777E-2</v>
      </c>
      <c r="J255" s="64">
        <v>8327</v>
      </c>
      <c r="K255" s="60">
        <f t="shared" si="184"/>
        <v>89932.341059204991</v>
      </c>
      <c r="L255" s="71">
        <f t="shared" si="234"/>
        <v>0.24620797729221489</v>
      </c>
      <c r="M255" s="8"/>
      <c r="N255" s="8"/>
      <c r="O255" s="8"/>
      <c r="P255" s="8"/>
      <c r="Q255" s="8"/>
    </row>
    <row r="256" spans="2:17" ht="13.5" customHeight="1">
      <c r="B256" s="169"/>
      <c r="C256" s="169"/>
      <c r="D256" s="165"/>
      <c r="E256" s="31" t="s">
        <v>148</v>
      </c>
      <c r="F256" s="32"/>
      <c r="G256" s="75"/>
      <c r="H256" s="34">
        <v>28528742130</v>
      </c>
      <c r="I256" s="21" t="s">
        <v>104</v>
      </c>
      <c r="J256" s="20">
        <v>29886</v>
      </c>
      <c r="K256" s="22">
        <f t="shared" si="184"/>
        <v>954585.49588436051</v>
      </c>
      <c r="L256" s="72">
        <f t="shared" si="234"/>
        <v>0.88365216877088204</v>
      </c>
      <c r="M256" s="8"/>
      <c r="N256" s="8"/>
      <c r="O256" s="8"/>
      <c r="P256" s="8"/>
      <c r="Q256" s="8"/>
    </row>
    <row r="257" spans="2:17" ht="13.5" customHeight="1">
      <c r="B257" s="167">
        <v>24</v>
      </c>
      <c r="C257" s="167" t="s">
        <v>121</v>
      </c>
      <c r="D257" s="163">
        <f>Q27</f>
        <v>15444</v>
      </c>
      <c r="E257" s="109">
        <v>1</v>
      </c>
      <c r="F257" s="130" t="s">
        <v>179</v>
      </c>
      <c r="G257" s="125" t="s">
        <v>63</v>
      </c>
      <c r="H257" s="126">
        <v>968190933</v>
      </c>
      <c r="I257" s="40">
        <f t="shared" ref="I257" si="244">IFERROR(H257/H267,"-")</f>
        <v>7.7609565685139992E-2</v>
      </c>
      <c r="J257" s="127">
        <v>6910</v>
      </c>
      <c r="K257" s="58">
        <f t="shared" si="184"/>
        <v>140114.46208393632</v>
      </c>
      <c r="L257" s="69">
        <f t="shared" ref="L257:L267" si="245">IFERROR(J257/$Q$27,"-")</f>
        <v>0.44742294742294741</v>
      </c>
      <c r="M257" s="8"/>
      <c r="N257" s="8"/>
      <c r="O257" s="8"/>
      <c r="P257" s="8"/>
      <c r="Q257" s="8"/>
    </row>
    <row r="258" spans="2:17" ht="13.5" customHeight="1">
      <c r="B258" s="168"/>
      <c r="C258" s="168"/>
      <c r="D258" s="164"/>
      <c r="E258" s="3">
        <v>2</v>
      </c>
      <c r="F258" s="51" t="s">
        <v>182</v>
      </c>
      <c r="G258" s="128" t="s">
        <v>160</v>
      </c>
      <c r="H258" s="37">
        <v>681204210</v>
      </c>
      <c r="I258" s="41">
        <f t="shared" ref="I258" si="246">IFERROR(H258/H267,"-")</f>
        <v>5.4604893600040456E-2</v>
      </c>
      <c r="J258" s="63">
        <v>3565</v>
      </c>
      <c r="K258" s="59">
        <f t="shared" si="184"/>
        <v>191081.12482468443</v>
      </c>
      <c r="L258" s="70">
        <f t="shared" si="245"/>
        <v>0.23083398083398082</v>
      </c>
      <c r="M258" s="8"/>
      <c r="N258" s="8"/>
      <c r="O258" s="8"/>
      <c r="P258" s="8"/>
      <c r="Q258" s="8"/>
    </row>
    <row r="259" spans="2:17" ht="13.5" customHeight="1">
      <c r="B259" s="168"/>
      <c r="C259" s="168"/>
      <c r="D259" s="164"/>
      <c r="E259" s="3">
        <v>3</v>
      </c>
      <c r="F259" s="51" t="s">
        <v>180</v>
      </c>
      <c r="G259" s="128" t="s">
        <v>69</v>
      </c>
      <c r="H259" s="37">
        <v>662977171</v>
      </c>
      <c r="I259" s="41">
        <f t="shared" ref="I259" si="247">IFERROR(H259/H267,"-")</f>
        <v>5.3143825816506368E-2</v>
      </c>
      <c r="J259" s="63">
        <v>2589</v>
      </c>
      <c r="K259" s="59">
        <f t="shared" si="184"/>
        <v>256074.61220548474</v>
      </c>
      <c r="L259" s="70">
        <f t="shared" si="245"/>
        <v>0.16763791763791763</v>
      </c>
      <c r="M259" s="8"/>
      <c r="N259" s="8"/>
      <c r="O259" s="8"/>
      <c r="P259" s="8"/>
      <c r="Q259" s="8"/>
    </row>
    <row r="260" spans="2:17" ht="13.5" customHeight="1">
      <c r="B260" s="168"/>
      <c r="C260" s="168"/>
      <c r="D260" s="164"/>
      <c r="E260" s="3">
        <v>4</v>
      </c>
      <c r="F260" s="51" t="s">
        <v>181</v>
      </c>
      <c r="G260" s="128" t="s">
        <v>65</v>
      </c>
      <c r="H260" s="37">
        <v>613393032</v>
      </c>
      <c r="I260" s="41">
        <f t="shared" ref="I260" si="248">IFERROR(H260/H267,"-")</f>
        <v>4.9169192961044987E-2</v>
      </c>
      <c r="J260" s="63">
        <v>1614</v>
      </c>
      <c r="K260" s="59">
        <f t="shared" ref="K260:K323" si="249">IFERROR(H260/J260,"-")</f>
        <v>380045.24907063198</v>
      </c>
      <c r="L260" s="70">
        <f t="shared" si="245"/>
        <v>0.10450660450660451</v>
      </c>
      <c r="M260" s="8"/>
      <c r="N260" s="8"/>
      <c r="O260" s="8"/>
      <c r="P260" s="8"/>
      <c r="Q260" s="8"/>
    </row>
    <row r="261" spans="2:17" ht="13.5" customHeight="1">
      <c r="B261" s="168"/>
      <c r="C261" s="168"/>
      <c r="D261" s="164"/>
      <c r="E261" s="3">
        <v>5</v>
      </c>
      <c r="F261" s="131" t="s">
        <v>183</v>
      </c>
      <c r="G261" s="128" t="s">
        <v>67</v>
      </c>
      <c r="H261" s="37">
        <v>563344337</v>
      </c>
      <c r="I261" s="41">
        <f t="shared" ref="I261" si="250">IFERROR(H261/H267,"-")</f>
        <v>4.5157321593873201E-2</v>
      </c>
      <c r="J261" s="63">
        <v>8415</v>
      </c>
      <c r="K261" s="59">
        <f t="shared" si="249"/>
        <v>66945.256922162807</v>
      </c>
      <c r="L261" s="70">
        <f t="shared" si="245"/>
        <v>0.54487179487179482</v>
      </c>
      <c r="M261" s="8"/>
      <c r="N261" s="8"/>
      <c r="O261" s="8"/>
      <c r="P261" s="8"/>
      <c r="Q261" s="8"/>
    </row>
    <row r="262" spans="2:17" ht="13.5" customHeight="1">
      <c r="B262" s="168"/>
      <c r="C262" s="168"/>
      <c r="D262" s="164"/>
      <c r="E262" s="3">
        <v>6</v>
      </c>
      <c r="F262" s="51" t="s">
        <v>184</v>
      </c>
      <c r="G262" s="128" t="s">
        <v>124</v>
      </c>
      <c r="H262" s="37">
        <v>495984984</v>
      </c>
      <c r="I262" s="41">
        <f t="shared" ref="I262" si="251">IFERROR(H262/H267,"-")</f>
        <v>3.9757838957774155E-2</v>
      </c>
      <c r="J262" s="63">
        <v>5004</v>
      </c>
      <c r="K262" s="59">
        <f t="shared" si="249"/>
        <v>99117.702637889684</v>
      </c>
      <c r="L262" s="70">
        <f t="shared" si="245"/>
        <v>0.32400932400932403</v>
      </c>
      <c r="M262" s="8"/>
      <c r="N262" s="8"/>
      <c r="O262" s="8"/>
      <c r="P262" s="8"/>
      <c r="Q262" s="8"/>
    </row>
    <row r="263" spans="2:17" ht="13.5" customHeight="1">
      <c r="B263" s="168"/>
      <c r="C263" s="168"/>
      <c r="D263" s="164"/>
      <c r="E263" s="3">
        <v>7</v>
      </c>
      <c r="F263" s="131" t="s">
        <v>185</v>
      </c>
      <c r="G263" s="128" t="s">
        <v>186</v>
      </c>
      <c r="H263" s="37">
        <v>471696575</v>
      </c>
      <c r="I263" s="41">
        <f t="shared" ref="I263" si="252">IFERROR(H263/H267,"-")</f>
        <v>3.7810895633452565E-2</v>
      </c>
      <c r="J263" s="63">
        <v>4128</v>
      </c>
      <c r="K263" s="59">
        <f t="shared" si="249"/>
        <v>114267.58115310078</v>
      </c>
      <c r="L263" s="70">
        <f t="shared" si="245"/>
        <v>0.26728826728826727</v>
      </c>
      <c r="M263" s="8"/>
      <c r="N263" s="8"/>
      <c r="O263" s="8"/>
      <c r="P263" s="8"/>
      <c r="Q263" s="8"/>
    </row>
    <row r="264" spans="2:17" ht="13.5" customHeight="1">
      <c r="B264" s="168"/>
      <c r="C264" s="168"/>
      <c r="D264" s="164"/>
      <c r="E264" s="3">
        <v>8</v>
      </c>
      <c r="F264" s="131" t="s">
        <v>187</v>
      </c>
      <c r="G264" s="128" t="s">
        <v>73</v>
      </c>
      <c r="H264" s="37">
        <v>394309711</v>
      </c>
      <c r="I264" s="41">
        <f t="shared" ref="I264" si="253">IFERROR(H264/H267,"-")</f>
        <v>3.1607614131770705E-2</v>
      </c>
      <c r="J264" s="63">
        <v>7864</v>
      </c>
      <c r="K264" s="59">
        <f t="shared" si="249"/>
        <v>50141.112792472028</v>
      </c>
      <c r="L264" s="70">
        <f t="shared" si="245"/>
        <v>0.50919450919450915</v>
      </c>
      <c r="M264" s="8"/>
      <c r="N264" s="8"/>
      <c r="O264" s="8"/>
      <c r="P264" s="8"/>
      <c r="Q264" s="8"/>
    </row>
    <row r="265" spans="2:17" ht="13.5" customHeight="1">
      <c r="B265" s="168"/>
      <c r="C265" s="168"/>
      <c r="D265" s="164"/>
      <c r="E265" s="3">
        <v>9</v>
      </c>
      <c r="F265" s="131" t="s">
        <v>188</v>
      </c>
      <c r="G265" s="128" t="s">
        <v>189</v>
      </c>
      <c r="H265" s="37">
        <v>384813333</v>
      </c>
      <c r="I265" s="41">
        <f t="shared" ref="I265" si="254">IFERROR(H265/H267,"-")</f>
        <v>3.0846390547618511E-2</v>
      </c>
      <c r="J265" s="63">
        <v>4901</v>
      </c>
      <c r="K265" s="59">
        <f t="shared" si="249"/>
        <v>78517.309324627626</v>
      </c>
      <c r="L265" s="70">
        <f t="shared" si="245"/>
        <v>0.31734006734006737</v>
      </c>
      <c r="M265" s="8"/>
      <c r="N265" s="8"/>
      <c r="O265" s="8"/>
      <c r="P265" s="8"/>
      <c r="Q265" s="8"/>
    </row>
    <row r="266" spans="2:17" ht="13.5" customHeight="1">
      <c r="B266" s="168"/>
      <c r="C266" s="168"/>
      <c r="D266" s="164"/>
      <c r="E266" s="38">
        <v>10</v>
      </c>
      <c r="F266" s="52" t="s">
        <v>190</v>
      </c>
      <c r="G266" s="129" t="s">
        <v>74</v>
      </c>
      <c r="H266" s="39">
        <v>324911252</v>
      </c>
      <c r="I266" s="42">
        <f t="shared" ref="I266" si="255">IFERROR(H266/H267,"-")</f>
        <v>2.6044678063448744E-2</v>
      </c>
      <c r="J266" s="64">
        <v>2370</v>
      </c>
      <c r="K266" s="60">
        <f t="shared" si="249"/>
        <v>137093.35527426162</v>
      </c>
      <c r="L266" s="71">
        <f t="shared" si="245"/>
        <v>0.15345765345765347</v>
      </c>
      <c r="M266" s="8"/>
      <c r="N266" s="8"/>
      <c r="O266" s="8"/>
      <c r="P266" s="8"/>
      <c r="Q266" s="8"/>
    </row>
    <row r="267" spans="2:17" ht="13.5" customHeight="1">
      <c r="B267" s="169"/>
      <c r="C267" s="169"/>
      <c r="D267" s="165"/>
      <c r="E267" s="31" t="s">
        <v>148</v>
      </c>
      <c r="F267" s="32"/>
      <c r="G267" s="75"/>
      <c r="H267" s="34">
        <v>12475149480</v>
      </c>
      <c r="I267" s="21" t="s">
        <v>104</v>
      </c>
      <c r="J267" s="20">
        <v>13146</v>
      </c>
      <c r="K267" s="22">
        <f t="shared" si="249"/>
        <v>948969.2286627111</v>
      </c>
      <c r="L267" s="72">
        <f t="shared" si="245"/>
        <v>0.85120435120435123</v>
      </c>
      <c r="M267" s="8"/>
      <c r="N267" s="8"/>
      <c r="O267" s="8"/>
      <c r="P267" s="8"/>
      <c r="Q267" s="8"/>
    </row>
    <row r="268" spans="2:17" ht="13.5" customHeight="1">
      <c r="B268" s="167">
        <v>25</v>
      </c>
      <c r="C268" s="167" t="s">
        <v>122</v>
      </c>
      <c r="D268" s="163">
        <f>Q28</f>
        <v>10686</v>
      </c>
      <c r="E268" s="109">
        <v>1</v>
      </c>
      <c r="F268" s="130" t="s">
        <v>179</v>
      </c>
      <c r="G268" s="125" t="s">
        <v>63</v>
      </c>
      <c r="H268" s="126">
        <v>601173692</v>
      </c>
      <c r="I268" s="40">
        <f t="shared" ref="I268" si="256">IFERROR(H268/H278,"-")</f>
        <v>7.3652988927797772E-2</v>
      </c>
      <c r="J268" s="127">
        <v>4351</v>
      </c>
      <c r="K268" s="58">
        <f t="shared" si="249"/>
        <v>138169.08572741898</v>
      </c>
      <c r="L268" s="69">
        <f t="shared" ref="L268:L278" si="257">IFERROR(J268/$Q$28,"-")</f>
        <v>0.40716825753322106</v>
      </c>
      <c r="M268" s="8"/>
      <c r="N268" s="8"/>
      <c r="O268" s="8"/>
      <c r="P268" s="8"/>
      <c r="Q268" s="8"/>
    </row>
    <row r="269" spans="2:17" ht="13.5" customHeight="1">
      <c r="B269" s="168"/>
      <c r="C269" s="168"/>
      <c r="D269" s="164"/>
      <c r="E269" s="3">
        <v>2</v>
      </c>
      <c r="F269" s="51" t="s">
        <v>180</v>
      </c>
      <c r="G269" s="128" t="s">
        <v>69</v>
      </c>
      <c r="H269" s="37">
        <v>449567147</v>
      </c>
      <c r="I269" s="41">
        <f t="shared" ref="I269" si="258">IFERROR(H269/H278,"-")</f>
        <v>5.5078864130156634E-2</v>
      </c>
      <c r="J269" s="63">
        <v>1711</v>
      </c>
      <c r="K269" s="59">
        <f t="shared" si="249"/>
        <v>262751.10870835767</v>
      </c>
      <c r="L269" s="70">
        <f t="shared" si="257"/>
        <v>0.16011603967808347</v>
      </c>
      <c r="M269" s="8"/>
      <c r="N269" s="8"/>
      <c r="O269" s="8"/>
      <c r="P269" s="8"/>
      <c r="Q269" s="8"/>
    </row>
    <row r="270" spans="2:17" ht="13.5" customHeight="1">
      <c r="B270" s="168"/>
      <c r="C270" s="168"/>
      <c r="D270" s="164"/>
      <c r="E270" s="3">
        <v>3</v>
      </c>
      <c r="F270" s="51" t="s">
        <v>183</v>
      </c>
      <c r="G270" s="128" t="s">
        <v>67</v>
      </c>
      <c r="H270" s="37">
        <v>386371632</v>
      </c>
      <c r="I270" s="41">
        <f t="shared" ref="I270" si="259">IFERROR(H270/H278,"-")</f>
        <v>4.7336445211097415E-2</v>
      </c>
      <c r="J270" s="63">
        <v>5636</v>
      </c>
      <c r="K270" s="59">
        <f t="shared" si="249"/>
        <v>68554.228530872962</v>
      </c>
      <c r="L270" s="70">
        <f t="shared" si="257"/>
        <v>0.52741905296649827</v>
      </c>
      <c r="M270" s="8"/>
      <c r="N270" s="8"/>
      <c r="O270" s="8"/>
      <c r="P270" s="8"/>
      <c r="Q270" s="8"/>
    </row>
    <row r="271" spans="2:17" ht="13.5" customHeight="1">
      <c r="B271" s="168"/>
      <c r="C271" s="168"/>
      <c r="D271" s="164"/>
      <c r="E271" s="3">
        <v>4</v>
      </c>
      <c r="F271" s="51" t="s">
        <v>182</v>
      </c>
      <c r="G271" s="128" t="s">
        <v>160</v>
      </c>
      <c r="H271" s="37">
        <v>347666079</v>
      </c>
      <c r="I271" s="41">
        <f t="shared" ref="I271" si="260">IFERROR(H271/H278,"-")</f>
        <v>4.2594421891565183E-2</v>
      </c>
      <c r="J271" s="63">
        <v>2374</v>
      </c>
      <c r="K271" s="59">
        <f t="shared" si="249"/>
        <v>146447.3795282224</v>
      </c>
      <c r="L271" s="70">
        <f t="shared" si="257"/>
        <v>0.22215983529852143</v>
      </c>
      <c r="M271" s="8"/>
      <c r="N271" s="8"/>
      <c r="O271" s="8"/>
      <c r="P271" s="8"/>
      <c r="Q271" s="8"/>
    </row>
    <row r="272" spans="2:17" ht="13.5" customHeight="1">
      <c r="B272" s="168"/>
      <c r="C272" s="168"/>
      <c r="D272" s="164"/>
      <c r="E272" s="3">
        <v>5</v>
      </c>
      <c r="F272" s="131" t="s">
        <v>181</v>
      </c>
      <c r="G272" s="128" t="s">
        <v>65</v>
      </c>
      <c r="H272" s="37">
        <v>322606362</v>
      </c>
      <c r="I272" s="41">
        <f t="shared" ref="I272" si="261">IFERROR(H272/H278,"-")</f>
        <v>3.9524222574302402E-2</v>
      </c>
      <c r="J272" s="63">
        <v>997</v>
      </c>
      <c r="K272" s="59">
        <f t="shared" si="249"/>
        <v>323577.09327983949</v>
      </c>
      <c r="L272" s="70">
        <f t="shared" si="257"/>
        <v>9.3299644394534906E-2</v>
      </c>
      <c r="M272" s="8"/>
      <c r="N272" s="8"/>
      <c r="O272" s="8"/>
      <c r="P272" s="8"/>
      <c r="Q272" s="8"/>
    </row>
    <row r="273" spans="2:17" ht="13.5" customHeight="1">
      <c r="B273" s="168"/>
      <c r="C273" s="168"/>
      <c r="D273" s="164"/>
      <c r="E273" s="3">
        <v>6</v>
      </c>
      <c r="F273" s="131" t="s">
        <v>185</v>
      </c>
      <c r="G273" s="128" t="s">
        <v>186</v>
      </c>
      <c r="H273" s="37">
        <v>297857831</v>
      </c>
      <c r="I273" s="41">
        <f t="shared" ref="I273" si="262">IFERROR(H273/H278,"-")</f>
        <v>3.6492148310277119E-2</v>
      </c>
      <c r="J273" s="63">
        <v>2646</v>
      </c>
      <c r="K273" s="59">
        <f t="shared" si="249"/>
        <v>112569.09712773998</v>
      </c>
      <c r="L273" s="70">
        <f t="shared" si="257"/>
        <v>0.24761370016844469</v>
      </c>
      <c r="M273" s="8"/>
      <c r="N273" s="8"/>
      <c r="O273" s="8"/>
      <c r="P273" s="8"/>
      <c r="Q273" s="8"/>
    </row>
    <row r="274" spans="2:17" ht="13.5" customHeight="1">
      <c r="B274" s="168"/>
      <c r="C274" s="168"/>
      <c r="D274" s="164"/>
      <c r="E274" s="3">
        <v>7</v>
      </c>
      <c r="F274" s="131" t="s">
        <v>184</v>
      </c>
      <c r="G274" s="128" t="s">
        <v>124</v>
      </c>
      <c r="H274" s="37">
        <v>268673342</v>
      </c>
      <c r="I274" s="41">
        <f t="shared" ref="I274" si="263">IFERROR(H274/H278,"-")</f>
        <v>3.2916601220002194E-2</v>
      </c>
      <c r="J274" s="63">
        <v>3113</v>
      </c>
      <c r="K274" s="59">
        <f t="shared" si="249"/>
        <v>86306.887889495658</v>
      </c>
      <c r="L274" s="70">
        <f t="shared" si="257"/>
        <v>0.29131574022084972</v>
      </c>
      <c r="M274" s="8"/>
      <c r="N274" s="8"/>
      <c r="O274" s="8"/>
      <c r="P274" s="8"/>
      <c r="Q274" s="8"/>
    </row>
    <row r="275" spans="2:17" ht="13.5" customHeight="1">
      <c r="B275" s="168"/>
      <c r="C275" s="168"/>
      <c r="D275" s="164"/>
      <c r="E275" s="3">
        <v>8</v>
      </c>
      <c r="F275" s="51" t="s">
        <v>190</v>
      </c>
      <c r="G275" s="128" t="s">
        <v>74</v>
      </c>
      <c r="H275" s="37">
        <v>268630465</v>
      </c>
      <c r="I275" s="41">
        <f t="shared" ref="I275" si="264">IFERROR(H275/H278,"-")</f>
        <v>3.2911348130506959E-2</v>
      </c>
      <c r="J275" s="63">
        <v>1782</v>
      </c>
      <c r="K275" s="59">
        <f t="shared" si="249"/>
        <v>150746.61335578002</v>
      </c>
      <c r="L275" s="70">
        <f t="shared" si="257"/>
        <v>0.16676024705221784</v>
      </c>
      <c r="M275" s="8"/>
      <c r="N275" s="8"/>
      <c r="O275" s="8"/>
      <c r="P275" s="8"/>
      <c r="Q275" s="8"/>
    </row>
    <row r="276" spans="2:17" ht="13.5" customHeight="1">
      <c r="B276" s="168"/>
      <c r="C276" s="168"/>
      <c r="D276" s="164"/>
      <c r="E276" s="3">
        <v>9</v>
      </c>
      <c r="F276" s="131" t="s">
        <v>187</v>
      </c>
      <c r="G276" s="128" t="s">
        <v>73</v>
      </c>
      <c r="H276" s="37">
        <v>251798285</v>
      </c>
      <c r="I276" s="41">
        <f t="shared" ref="I276" si="265">IFERROR(H276/H278,"-")</f>
        <v>3.0849148164559848E-2</v>
      </c>
      <c r="J276" s="63">
        <v>4564</v>
      </c>
      <c r="K276" s="59">
        <f t="shared" si="249"/>
        <v>55170.526950043823</v>
      </c>
      <c r="L276" s="70">
        <f t="shared" si="257"/>
        <v>0.42710087965562415</v>
      </c>
      <c r="M276" s="8"/>
      <c r="N276" s="8"/>
      <c r="O276" s="8"/>
      <c r="P276" s="8"/>
      <c r="Q276" s="8"/>
    </row>
    <row r="277" spans="2:17" ht="13.5" customHeight="1">
      <c r="B277" s="168"/>
      <c r="C277" s="168"/>
      <c r="D277" s="164"/>
      <c r="E277" s="38">
        <v>10</v>
      </c>
      <c r="F277" s="52" t="s">
        <v>188</v>
      </c>
      <c r="G277" s="129" t="s">
        <v>189</v>
      </c>
      <c r="H277" s="39">
        <v>249111777</v>
      </c>
      <c r="I277" s="42">
        <f t="shared" ref="I277" si="266">IFERROR(H277/H278,"-")</f>
        <v>3.0520009769763889E-2</v>
      </c>
      <c r="J277" s="64">
        <v>3202</v>
      </c>
      <c r="K277" s="60">
        <f t="shared" si="249"/>
        <v>77798.806058713308</v>
      </c>
      <c r="L277" s="71">
        <f t="shared" si="257"/>
        <v>0.29964439453490549</v>
      </c>
      <c r="M277" s="8"/>
      <c r="N277" s="8"/>
      <c r="O277" s="8"/>
      <c r="P277" s="8"/>
      <c r="Q277" s="8"/>
    </row>
    <row r="278" spans="2:17" ht="13.5" customHeight="1">
      <c r="B278" s="169"/>
      <c r="C278" s="169"/>
      <c r="D278" s="165"/>
      <c r="E278" s="31" t="s">
        <v>148</v>
      </c>
      <c r="F278" s="32"/>
      <c r="G278" s="75"/>
      <c r="H278" s="34">
        <v>8162244340</v>
      </c>
      <c r="I278" s="21" t="s">
        <v>104</v>
      </c>
      <c r="J278" s="20">
        <v>8704</v>
      </c>
      <c r="K278" s="22">
        <f t="shared" si="249"/>
        <v>937757.8515625</v>
      </c>
      <c r="L278" s="72">
        <f t="shared" si="257"/>
        <v>0.81452367583754448</v>
      </c>
      <c r="M278" s="8"/>
      <c r="N278" s="8"/>
      <c r="O278" s="8"/>
      <c r="P278" s="8"/>
      <c r="Q278" s="8"/>
    </row>
    <row r="279" spans="2:17" ht="13.5" customHeight="1">
      <c r="B279" s="167">
        <v>26</v>
      </c>
      <c r="C279" s="167" t="s">
        <v>29</v>
      </c>
      <c r="D279" s="163">
        <f>Q29</f>
        <v>146909</v>
      </c>
      <c r="E279" s="109">
        <v>1</v>
      </c>
      <c r="F279" s="130" t="s">
        <v>179</v>
      </c>
      <c r="G279" s="125" t="s">
        <v>63</v>
      </c>
      <c r="H279" s="126">
        <v>8834407345</v>
      </c>
      <c r="I279" s="40">
        <f t="shared" ref="I279" si="267">IFERROR(H279/H289,"-")</f>
        <v>7.0993849007517693E-2</v>
      </c>
      <c r="J279" s="127">
        <v>67021</v>
      </c>
      <c r="K279" s="58">
        <f t="shared" si="249"/>
        <v>131815.51073544114</v>
      </c>
      <c r="L279" s="69">
        <f t="shared" ref="L279:L289" si="268">IFERROR(J279/$Q$29,"-")</f>
        <v>0.45620758428687147</v>
      </c>
      <c r="M279" s="8"/>
      <c r="N279" s="8"/>
      <c r="O279" s="8"/>
      <c r="P279" s="8"/>
      <c r="Q279" s="8"/>
    </row>
    <row r="280" spans="2:17" ht="13.5" customHeight="1">
      <c r="B280" s="168"/>
      <c r="C280" s="168"/>
      <c r="D280" s="164"/>
      <c r="E280" s="3">
        <v>2</v>
      </c>
      <c r="F280" s="51" t="s">
        <v>182</v>
      </c>
      <c r="G280" s="128" t="s">
        <v>160</v>
      </c>
      <c r="H280" s="37">
        <v>6353214589</v>
      </c>
      <c r="I280" s="41">
        <f t="shared" ref="I280" si="269">IFERROR(H280/H289,"-")</f>
        <v>5.1054829105101063E-2</v>
      </c>
      <c r="J280" s="63">
        <v>38528</v>
      </c>
      <c r="K280" s="59">
        <f t="shared" si="249"/>
        <v>164898.63447362956</v>
      </c>
      <c r="L280" s="70">
        <f t="shared" si="268"/>
        <v>0.26225758803068566</v>
      </c>
      <c r="M280" s="8"/>
      <c r="N280" s="8"/>
      <c r="O280" s="8"/>
      <c r="P280" s="8"/>
      <c r="Q280" s="8"/>
    </row>
    <row r="281" spans="2:17" ht="13.5" customHeight="1">
      <c r="B281" s="168"/>
      <c r="C281" s="168"/>
      <c r="D281" s="164"/>
      <c r="E281" s="3">
        <v>3</v>
      </c>
      <c r="F281" s="51" t="s">
        <v>180</v>
      </c>
      <c r="G281" s="128" t="s">
        <v>69</v>
      </c>
      <c r="H281" s="37">
        <v>5763078476</v>
      </c>
      <c r="I281" s="41">
        <f t="shared" ref="I281" si="270">IFERROR(H281/H289,"-")</f>
        <v>4.6312458455425594E-2</v>
      </c>
      <c r="J281" s="63">
        <v>22936</v>
      </c>
      <c r="K281" s="59">
        <f t="shared" si="249"/>
        <v>251267.80938262993</v>
      </c>
      <c r="L281" s="70">
        <f t="shared" si="268"/>
        <v>0.1561238589875365</v>
      </c>
      <c r="M281" s="8"/>
      <c r="N281" s="8"/>
      <c r="O281" s="8"/>
      <c r="P281" s="8"/>
      <c r="Q281" s="8"/>
    </row>
    <row r="282" spans="2:17" ht="13.5" customHeight="1">
      <c r="B282" s="168"/>
      <c r="C282" s="168"/>
      <c r="D282" s="164"/>
      <c r="E282" s="3">
        <v>4</v>
      </c>
      <c r="F282" s="131" t="s">
        <v>184</v>
      </c>
      <c r="G282" s="128" t="s">
        <v>124</v>
      </c>
      <c r="H282" s="37">
        <v>5608970969</v>
      </c>
      <c r="I282" s="41">
        <f t="shared" ref="I282" si="271">IFERROR(H282/H289,"-")</f>
        <v>4.5074040907351461E-2</v>
      </c>
      <c r="J282" s="63">
        <v>44669</v>
      </c>
      <c r="K282" s="59">
        <f t="shared" si="249"/>
        <v>125567.41742595535</v>
      </c>
      <c r="L282" s="70">
        <f t="shared" si="268"/>
        <v>0.30405897528401937</v>
      </c>
      <c r="M282" s="8"/>
      <c r="N282" s="8"/>
      <c r="O282" s="8"/>
      <c r="P282" s="8"/>
      <c r="Q282" s="8"/>
    </row>
    <row r="283" spans="2:17" ht="13.5" customHeight="1">
      <c r="B283" s="168"/>
      <c r="C283" s="168"/>
      <c r="D283" s="164"/>
      <c r="E283" s="3">
        <v>5</v>
      </c>
      <c r="F283" s="51" t="s">
        <v>181</v>
      </c>
      <c r="G283" s="128" t="s">
        <v>65</v>
      </c>
      <c r="H283" s="37">
        <v>5605733982</v>
      </c>
      <c r="I283" s="41">
        <f t="shared" ref="I283" si="272">IFERROR(H283/H289,"-")</f>
        <v>4.504802827771566E-2</v>
      </c>
      <c r="J283" s="63">
        <v>14226</v>
      </c>
      <c r="K283" s="59">
        <f t="shared" si="249"/>
        <v>394048.50147617038</v>
      </c>
      <c r="L283" s="70">
        <f t="shared" si="268"/>
        <v>9.6835455962534636E-2</v>
      </c>
      <c r="M283" s="8"/>
      <c r="N283" s="8"/>
      <c r="O283" s="8"/>
      <c r="P283" s="8"/>
      <c r="Q283" s="8"/>
    </row>
    <row r="284" spans="2:17" ht="13.5" customHeight="1">
      <c r="B284" s="168"/>
      <c r="C284" s="168"/>
      <c r="D284" s="164"/>
      <c r="E284" s="3">
        <v>6</v>
      </c>
      <c r="F284" s="131" t="s">
        <v>183</v>
      </c>
      <c r="G284" s="128" t="s">
        <v>67</v>
      </c>
      <c r="H284" s="37">
        <v>5553821305</v>
      </c>
      <c r="I284" s="41">
        <f t="shared" ref="I284" si="273">IFERROR(H284/H289,"-")</f>
        <v>4.4630854764135273E-2</v>
      </c>
      <c r="J284" s="63">
        <v>84641</v>
      </c>
      <c r="K284" s="59">
        <f t="shared" si="249"/>
        <v>65616.206153046398</v>
      </c>
      <c r="L284" s="70">
        <f t="shared" si="268"/>
        <v>0.57614577731793148</v>
      </c>
      <c r="M284" s="8"/>
      <c r="N284" s="8"/>
      <c r="O284" s="8"/>
      <c r="P284" s="8"/>
      <c r="Q284" s="8"/>
    </row>
    <row r="285" spans="2:17" ht="13.5" customHeight="1">
      <c r="B285" s="168"/>
      <c r="C285" s="168"/>
      <c r="D285" s="164"/>
      <c r="E285" s="3">
        <v>7</v>
      </c>
      <c r="F285" s="51" t="s">
        <v>190</v>
      </c>
      <c r="G285" s="128" t="s">
        <v>74</v>
      </c>
      <c r="H285" s="37">
        <v>4289472327</v>
      </c>
      <c r="I285" s="41">
        <f t="shared" ref="I285" si="274">IFERROR(H285/H289,"-")</f>
        <v>3.4470467436314892E-2</v>
      </c>
      <c r="J285" s="63">
        <v>25568</v>
      </c>
      <c r="K285" s="59">
        <f t="shared" si="249"/>
        <v>167767.22180068836</v>
      </c>
      <c r="L285" s="70">
        <f t="shared" si="268"/>
        <v>0.17403971165823742</v>
      </c>
      <c r="M285" s="8"/>
      <c r="N285" s="8"/>
      <c r="O285" s="8"/>
      <c r="P285" s="8"/>
      <c r="Q285" s="8"/>
    </row>
    <row r="286" spans="2:17" ht="13.5" customHeight="1">
      <c r="B286" s="168"/>
      <c r="C286" s="168"/>
      <c r="D286" s="164"/>
      <c r="E286" s="3">
        <v>8</v>
      </c>
      <c r="F286" s="131" t="s">
        <v>187</v>
      </c>
      <c r="G286" s="128" t="s">
        <v>73</v>
      </c>
      <c r="H286" s="37">
        <v>3930765411</v>
      </c>
      <c r="I286" s="41">
        <f t="shared" ref="I286" si="275">IFERROR(H286/H289,"-")</f>
        <v>3.1587876263193433E-2</v>
      </c>
      <c r="J286" s="63">
        <v>73869</v>
      </c>
      <c r="K286" s="59">
        <f t="shared" si="249"/>
        <v>53212.652276327011</v>
      </c>
      <c r="L286" s="70">
        <f t="shared" si="268"/>
        <v>0.50282147451823922</v>
      </c>
      <c r="M286" s="8"/>
      <c r="N286" s="8"/>
      <c r="O286" s="8"/>
      <c r="P286" s="8"/>
      <c r="Q286" s="8"/>
    </row>
    <row r="287" spans="2:17" ht="13.5" customHeight="1">
      <c r="B287" s="168"/>
      <c r="C287" s="168"/>
      <c r="D287" s="164"/>
      <c r="E287" s="3">
        <v>9</v>
      </c>
      <c r="F287" s="51" t="s">
        <v>185</v>
      </c>
      <c r="G287" s="128" t="s">
        <v>186</v>
      </c>
      <c r="H287" s="37">
        <v>3870377848</v>
      </c>
      <c r="I287" s="41">
        <f t="shared" ref="I287" si="276">IFERROR(H287/H289,"-")</f>
        <v>3.1102598036580945E-2</v>
      </c>
      <c r="J287" s="63">
        <v>38782</v>
      </c>
      <c r="K287" s="59">
        <f t="shared" si="249"/>
        <v>99798.304574287045</v>
      </c>
      <c r="L287" s="70">
        <f t="shared" si="268"/>
        <v>0.26398654949662714</v>
      </c>
      <c r="M287" s="8"/>
      <c r="N287" s="8"/>
      <c r="O287" s="8"/>
      <c r="P287" s="8"/>
      <c r="Q287" s="8"/>
    </row>
    <row r="288" spans="2:17" ht="13.5" customHeight="1">
      <c r="B288" s="168"/>
      <c r="C288" s="168"/>
      <c r="D288" s="164"/>
      <c r="E288" s="38">
        <v>10</v>
      </c>
      <c r="F288" s="132" t="s">
        <v>188</v>
      </c>
      <c r="G288" s="129" t="s">
        <v>189</v>
      </c>
      <c r="H288" s="39">
        <v>3256359323</v>
      </c>
      <c r="I288" s="42">
        <f t="shared" ref="I288" si="277">IFERROR(H288/H289,"-")</f>
        <v>2.6168306832956494E-2</v>
      </c>
      <c r="J288" s="64">
        <v>44834</v>
      </c>
      <c r="K288" s="60">
        <f t="shared" si="249"/>
        <v>72631.469933532586</v>
      </c>
      <c r="L288" s="71">
        <f t="shared" si="268"/>
        <v>0.30518211954339081</v>
      </c>
      <c r="M288" s="8"/>
      <c r="N288" s="8"/>
      <c r="O288" s="8"/>
      <c r="P288" s="8"/>
      <c r="Q288" s="8"/>
    </row>
    <row r="289" spans="2:17" ht="13.5" customHeight="1">
      <c r="B289" s="169"/>
      <c r="C289" s="169"/>
      <c r="D289" s="165"/>
      <c r="E289" s="31" t="s">
        <v>148</v>
      </c>
      <c r="F289" s="32"/>
      <c r="G289" s="75"/>
      <c r="H289" s="34">
        <v>124439053080</v>
      </c>
      <c r="I289" s="21" t="s">
        <v>104</v>
      </c>
      <c r="J289" s="20">
        <v>132924</v>
      </c>
      <c r="K289" s="22">
        <f t="shared" si="249"/>
        <v>936166.93057687103</v>
      </c>
      <c r="L289" s="72">
        <f t="shared" si="268"/>
        <v>0.9048050153496382</v>
      </c>
      <c r="M289" s="8"/>
      <c r="N289" s="8"/>
      <c r="O289" s="8"/>
      <c r="P289" s="8"/>
      <c r="Q289" s="8"/>
    </row>
    <row r="290" spans="2:17" ht="13.5" customHeight="1">
      <c r="B290" s="167">
        <v>27</v>
      </c>
      <c r="C290" s="167" t="s">
        <v>30</v>
      </c>
      <c r="D290" s="163">
        <f>Q30</f>
        <v>24767</v>
      </c>
      <c r="E290" s="109">
        <v>1</v>
      </c>
      <c r="F290" s="130" t="s">
        <v>179</v>
      </c>
      <c r="G290" s="125" t="s">
        <v>63</v>
      </c>
      <c r="H290" s="126">
        <v>1565272856</v>
      </c>
      <c r="I290" s="40">
        <f t="shared" ref="I290" si="278">IFERROR(H290/H300,"-")</f>
        <v>7.6983348701785456E-2</v>
      </c>
      <c r="J290" s="127">
        <v>10734</v>
      </c>
      <c r="K290" s="58">
        <f t="shared" si="249"/>
        <v>145823.8174026458</v>
      </c>
      <c r="L290" s="69">
        <f t="shared" ref="L290:L300" si="279">IFERROR(J290/$Q$30,"-")</f>
        <v>0.43339928130173216</v>
      </c>
      <c r="M290" s="8"/>
      <c r="N290" s="8"/>
      <c r="O290" s="8"/>
      <c r="P290" s="8"/>
      <c r="Q290" s="8"/>
    </row>
    <row r="291" spans="2:17" ht="13.5" customHeight="1">
      <c r="B291" s="168"/>
      <c r="C291" s="168"/>
      <c r="D291" s="164"/>
      <c r="E291" s="3">
        <v>2</v>
      </c>
      <c r="F291" s="51" t="s">
        <v>182</v>
      </c>
      <c r="G291" s="128" t="s">
        <v>160</v>
      </c>
      <c r="H291" s="37">
        <v>997073638</v>
      </c>
      <c r="I291" s="41">
        <f t="shared" ref="I291" si="280">IFERROR(H291/H300,"-")</f>
        <v>4.9038138789210442E-2</v>
      </c>
      <c r="J291" s="63">
        <v>5980</v>
      </c>
      <c r="K291" s="59">
        <f t="shared" si="249"/>
        <v>166734.7220735786</v>
      </c>
      <c r="L291" s="70">
        <f t="shared" si="279"/>
        <v>0.2414503169540114</v>
      </c>
      <c r="M291" s="8"/>
      <c r="N291" s="8"/>
      <c r="O291" s="8"/>
      <c r="P291" s="8"/>
      <c r="Q291" s="8"/>
    </row>
    <row r="292" spans="2:17" ht="13.5" customHeight="1">
      <c r="B292" s="168"/>
      <c r="C292" s="168"/>
      <c r="D292" s="164"/>
      <c r="E292" s="3">
        <v>3</v>
      </c>
      <c r="F292" s="51" t="s">
        <v>180</v>
      </c>
      <c r="G292" s="128" t="s">
        <v>69</v>
      </c>
      <c r="H292" s="37">
        <v>983793087</v>
      </c>
      <c r="I292" s="41">
        <f t="shared" ref="I292" si="281">IFERROR(H292/H300,"-")</f>
        <v>4.8384973889131926E-2</v>
      </c>
      <c r="J292" s="63">
        <v>3970</v>
      </c>
      <c r="K292" s="59">
        <f t="shared" si="249"/>
        <v>247806.82292191437</v>
      </c>
      <c r="L292" s="70">
        <f t="shared" si="279"/>
        <v>0.16029393951629184</v>
      </c>
      <c r="M292" s="8"/>
      <c r="N292" s="8"/>
      <c r="O292" s="8"/>
      <c r="P292" s="8"/>
      <c r="Q292" s="8"/>
    </row>
    <row r="293" spans="2:17" ht="13.5" customHeight="1">
      <c r="B293" s="168"/>
      <c r="C293" s="168"/>
      <c r="D293" s="164"/>
      <c r="E293" s="3">
        <v>4</v>
      </c>
      <c r="F293" s="131" t="s">
        <v>183</v>
      </c>
      <c r="G293" s="128" t="s">
        <v>67</v>
      </c>
      <c r="H293" s="37">
        <v>924185380</v>
      </c>
      <c r="I293" s="41">
        <f t="shared" ref="I293" si="282">IFERROR(H293/H300,"-")</f>
        <v>4.5453343869672334E-2</v>
      </c>
      <c r="J293" s="63">
        <v>14091</v>
      </c>
      <c r="K293" s="59">
        <f t="shared" si="249"/>
        <v>65586.926406926403</v>
      </c>
      <c r="L293" s="70">
        <f t="shared" si="279"/>
        <v>0.56894254451487869</v>
      </c>
      <c r="M293" s="8"/>
      <c r="N293" s="8"/>
      <c r="O293" s="8"/>
      <c r="P293" s="8"/>
      <c r="Q293" s="8"/>
    </row>
    <row r="294" spans="2:17" ht="13.5" customHeight="1">
      <c r="B294" s="168"/>
      <c r="C294" s="168"/>
      <c r="D294" s="164"/>
      <c r="E294" s="3">
        <v>5</v>
      </c>
      <c r="F294" s="51" t="s">
        <v>181</v>
      </c>
      <c r="G294" s="128" t="s">
        <v>65</v>
      </c>
      <c r="H294" s="37">
        <v>889569276</v>
      </c>
      <c r="I294" s="41">
        <f t="shared" ref="I294" si="283">IFERROR(H294/H300,"-")</f>
        <v>4.3750852451186206E-2</v>
      </c>
      <c r="J294" s="63">
        <v>2523</v>
      </c>
      <c r="K294" s="59">
        <f t="shared" si="249"/>
        <v>352583.93816884659</v>
      </c>
      <c r="L294" s="70">
        <f t="shared" si="279"/>
        <v>0.10186942302257035</v>
      </c>
      <c r="M294" s="8"/>
      <c r="N294" s="8"/>
      <c r="O294" s="8"/>
      <c r="P294" s="8"/>
      <c r="Q294" s="8"/>
    </row>
    <row r="295" spans="2:17" ht="13.5" customHeight="1">
      <c r="B295" s="168"/>
      <c r="C295" s="168"/>
      <c r="D295" s="164"/>
      <c r="E295" s="3">
        <v>6</v>
      </c>
      <c r="F295" s="131" t="s">
        <v>184</v>
      </c>
      <c r="G295" s="128" t="s">
        <v>124</v>
      </c>
      <c r="H295" s="37">
        <v>812303420</v>
      </c>
      <c r="I295" s="41">
        <f t="shared" ref="I295" si="284">IFERROR(H295/H300,"-")</f>
        <v>3.9950758229664776E-2</v>
      </c>
      <c r="J295" s="63">
        <v>7991</v>
      </c>
      <c r="K295" s="59">
        <f t="shared" si="249"/>
        <v>101652.28632211237</v>
      </c>
      <c r="L295" s="70">
        <f t="shared" si="279"/>
        <v>0.32264707069891385</v>
      </c>
      <c r="M295" s="8"/>
      <c r="N295" s="8"/>
      <c r="O295" s="8"/>
      <c r="P295" s="8"/>
      <c r="Q295" s="8"/>
    </row>
    <row r="296" spans="2:17" ht="13.5" customHeight="1">
      <c r="B296" s="168"/>
      <c r="C296" s="168"/>
      <c r="D296" s="164"/>
      <c r="E296" s="3">
        <v>7</v>
      </c>
      <c r="F296" s="51" t="s">
        <v>190</v>
      </c>
      <c r="G296" s="128" t="s">
        <v>74</v>
      </c>
      <c r="H296" s="37">
        <v>680833481</v>
      </c>
      <c r="I296" s="41">
        <f t="shared" ref="I296" si="285">IFERROR(H296/H300,"-")</f>
        <v>3.3484795366357151E-2</v>
      </c>
      <c r="J296" s="63">
        <v>3822</v>
      </c>
      <c r="K296" s="59">
        <f t="shared" si="249"/>
        <v>178135.39534275248</v>
      </c>
      <c r="L296" s="70">
        <f t="shared" si="279"/>
        <v>0.15431824605321598</v>
      </c>
      <c r="M296" s="8"/>
      <c r="N296" s="8"/>
      <c r="O296" s="8"/>
      <c r="P296" s="8"/>
      <c r="Q296" s="8"/>
    </row>
    <row r="297" spans="2:17" ht="13.5" customHeight="1">
      <c r="B297" s="168"/>
      <c r="C297" s="168"/>
      <c r="D297" s="164"/>
      <c r="E297" s="3">
        <v>8</v>
      </c>
      <c r="F297" s="131" t="s">
        <v>185</v>
      </c>
      <c r="G297" s="128" t="s">
        <v>186</v>
      </c>
      <c r="H297" s="37">
        <v>680392315</v>
      </c>
      <c r="I297" s="41">
        <f t="shared" ref="I297" si="286">IFERROR(H297/H300,"-")</f>
        <v>3.3463097912214773E-2</v>
      </c>
      <c r="J297" s="63">
        <v>6470</v>
      </c>
      <c r="K297" s="59">
        <f t="shared" si="249"/>
        <v>105161.09969088099</v>
      </c>
      <c r="L297" s="70">
        <f t="shared" si="279"/>
        <v>0.26123470747365446</v>
      </c>
      <c r="M297" s="8"/>
      <c r="N297" s="8"/>
      <c r="O297" s="8"/>
      <c r="P297" s="8"/>
      <c r="Q297" s="8"/>
    </row>
    <row r="298" spans="2:17" ht="13.5" customHeight="1">
      <c r="B298" s="168"/>
      <c r="C298" s="168"/>
      <c r="D298" s="164"/>
      <c r="E298" s="3">
        <v>9</v>
      </c>
      <c r="F298" s="51" t="s">
        <v>187</v>
      </c>
      <c r="G298" s="128" t="s">
        <v>73</v>
      </c>
      <c r="H298" s="37">
        <v>626216492</v>
      </c>
      <c r="I298" s="41">
        <f t="shared" ref="I298" si="287">IFERROR(H298/H300,"-")</f>
        <v>3.0798619155537728E-2</v>
      </c>
      <c r="J298" s="63">
        <v>12272</v>
      </c>
      <c r="K298" s="59">
        <f t="shared" si="249"/>
        <v>51028.071382007824</v>
      </c>
      <c r="L298" s="70">
        <f t="shared" si="279"/>
        <v>0.49549804174910161</v>
      </c>
      <c r="M298" s="8"/>
      <c r="N298" s="8"/>
      <c r="O298" s="8"/>
      <c r="P298" s="8"/>
      <c r="Q298" s="8"/>
    </row>
    <row r="299" spans="2:17" ht="13.5" customHeight="1">
      <c r="B299" s="168"/>
      <c r="C299" s="168"/>
      <c r="D299" s="164"/>
      <c r="E299" s="38">
        <v>10</v>
      </c>
      <c r="F299" s="132" t="s">
        <v>193</v>
      </c>
      <c r="G299" s="129" t="s">
        <v>82</v>
      </c>
      <c r="H299" s="39">
        <v>548512527</v>
      </c>
      <c r="I299" s="42">
        <f t="shared" ref="I299" si="288">IFERROR(H299/H300,"-")</f>
        <v>2.6976977829441459E-2</v>
      </c>
      <c r="J299" s="64">
        <v>9169</v>
      </c>
      <c r="K299" s="60">
        <f t="shared" si="249"/>
        <v>59822.502672047114</v>
      </c>
      <c r="L299" s="71">
        <f t="shared" si="279"/>
        <v>0.37021036056042317</v>
      </c>
      <c r="M299" s="8"/>
      <c r="N299" s="8"/>
      <c r="O299" s="8"/>
      <c r="P299" s="8"/>
      <c r="Q299" s="8"/>
    </row>
    <row r="300" spans="2:17" ht="13.5" customHeight="1">
      <c r="B300" s="169"/>
      <c r="C300" s="169"/>
      <c r="D300" s="165"/>
      <c r="E300" s="31" t="s">
        <v>148</v>
      </c>
      <c r="F300" s="32"/>
      <c r="G300" s="75"/>
      <c r="H300" s="34">
        <v>20332615850</v>
      </c>
      <c r="I300" s="21" t="s">
        <v>104</v>
      </c>
      <c r="J300" s="20">
        <v>21259</v>
      </c>
      <c r="K300" s="22">
        <f t="shared" si="249"/>
        <v>956423.90752152028</v>
      </c>
      <c r="L300" s="72">
        <f t="shared" si="279"/>
        <v>0.85835991440222881</v>
      </c>
      <c r="M300" s="8"/>
      <c r="N300" s="8"/>
      <c r="O300" s="8"/>
      <c r="P300" s="8"/>
      <c r="Q300" s="8"/>
    </row>
    <row r="301" spans="2:17" ht="13.5" customHeight="1">
      <c r="B301" s="167">
        <v>28</v>
      </c>
      <c r="C301" s="167" t="s">
        <v>31</v>
      </c>
      <c r="D301" s="163">
        <f>Q31</f>
        <v>21008</v>
      </c>
      <c r="E301" s="109">
        <v>1</v>
      </c>
      <c r="F301" s="130" t="s">
        <v>179</v>
      </c>
      <c r="G301" s="125" t="s">
        <v>63</v>
      </c>
      <c r="H301" s="126">
        <v>1228364583</v>
      </c>
      <c r="I301" s="40">
        <f t="shared" ref="I301" si="289">IFERROR(H301/H311,"-")</f>
        <v>6.9160296558736151E-2</v>
      </c>
      <c r="J301" s="127">
        <v>9220</v>
      </c>
      <c r="K301" s="58">
        <f t="shared" si="249"/>
        <v>133228.26279826465</v>
      </c>
      <c r="L301" s="69">
        <f t="shared" ref="L301:L311" si="290">IFERROR(J301/$Q$31,"-")</f>
        <v>0.4388804265041889</v>
      </c>
      <c r="M301" s="8"/>
      <c r="N301" s="8"/>
      <c r="O301" s="8"/>
      <c r="P301" s="8"/>
      <c r="Q301" s="8"/>
    </row>
    <row r="302" spans="2:17" ht="13.5" customHeight="1">
      <c r="B302" s="168"/>
      <c r="C302" s="168"/>
      <c r="D302" s="164"/>
      <c r="E302" s="3">
        <v>2</v>
      </c>
      <c r="F302" s="51" t="s">
        <v>184</v>
      </c>
      <c r="G302" s="128" t="s">
        <v>124</v>
      </c>
      <c r="H302" s="37">
        <v>1064299321</v>
      </c>
      <c r="I302" s="41">
        <f t="shared" ref="I302" si="291">IFERROR(H302/H311,"-")</f>
        <v>5.9922972125956778E-2</v>
      </c>
      <c r="J302" s="63">
        <v>6411</v>
      </c>
      <c r="K302" s="59">
        <f t="shared" si="249"/>
        <v>166011.43674933707</v>
      </c>
      <c r="L302" s="70">
        <f t="shared" si="290"/>
        <v>0.30516945925361766</v>
      </c>
      <c r="M302" s="8"/>
      <c r="N302" s="8"/>
      <c r="O302" s="8"/>
      <c r="P302" s="8"/>
      <c r="Q302" s="8"/>
    </row>
    <row r="303" spans="2:17" ht="13.5" customHeight="1">
      <c r="B303" s="168"/>
      <c r="C303" s="168"/>
      <c r="D303" s="164"/>
      <c r="E303" s="3">
        <v>3</v>
      </c>
      <c r="F303" s="51" t="s">
        <v>182</v>
      </c>
      <c r="G303" s="128" t="s">
        <v>160</v>
      </c>
      <c r="H303" s="37">
        <v>946111820</v>
      </c>
      <c r="I303" s="41">
        <f t="shared" ref="I303" si="292">IFERROR(H303/H311,"-")</f>
        <v>5.3268691522446468E-2</v>
      </c>
      <c r="J303" s="63">
        <v>5067</v>
      </c>
      <c r="K303" s="59">
        <f t="shared" si="249"/>
        <v>186720.31182159067</v>
      </c>
      <c r="L303" s="70">
        <f t="shared" si="290"/>
        <v>0.24119383092155369</v>
      </c>
      <c r="M303" s="8"/>
      <c r="N303" s="8"/>
      <c r="O303" s="8"/>
      <c r="P303" s="8"/>
      <c r="Q303" s="8"/>
    </row>
    <row r="304" spans="2:17" ht="13.5" customHeight="1">
      <c r="B304" s="168"/>
      <c r="C304" s="168"/>
      <c r="D304" s="164"/>
      <c r="E304" s="3">
        <v>4</v>
      </c>
      <c r="F304" s="51" t="s">
        <v>180</v>
      </c>
      <c r="G304" s="128" t="s">
        <v>69</v>
      </c>
      <c r="H304" s="37">
        <v>883333063</v>
      </c>
      <c r="I304" s="41">
        <f t="shared" ref="I304" si="293">IFERROR(H304/H311,"-")</f>
        <v>4.9734075243373213E-2</v>
      </c>
      <c r="J304" s="63">
        <v>3044</v>
      </c>
      <c r="K304" s="59">
        <f t="shared" si="249"/>
        <v>290188.25985545333</v>
      </c>
      <c r="L304" s="70">
        <f t="shared" si="290"/>
        <v>0.14489718202589491</v>
      </c>
      <c r="M304" s="8"/>
      <c r="N304" s="8"/>
      <c r="O304" s="8"/>
      <c r="P304" s="8"/>
      <c r="Q304" s="8"/>
    </row>
    <row r="305" spans="2:17" ht="13.5" customHeight="1">
      <c r="B305" s="168"/>
      <c r="C305" s="168"/>
      <c r="D305" s="164"/>
      <c r="E305" s="3">
        <v>5</v>
      </c>
      <c r="F305" s="131" t="s">
        <v>181</v>
      </c>
      <c r="G305" s="128" t="s">
        <v>65</v>
      </c>
      <c r="H305" s="37">
        <v>854346808</v>
      </c>
      <c r="I305" s="41">
        <f t="shared" ref="I305" si="294">IFERROR(H305/H311,"-")</f>
        <v>4.8102069550868522E-2</v>
      </c>
      <c r="J305" s="63">
        <v>2395</v>
      </c>
      <c r="K305" s="59">
        <f t="shared" si="249"/>
        <v>356721.00542797497</v>
      </c>
      <c r="L305" s="70">
        <f t="shared" si="290"/>
        <v>0.1140041888804265</v>
      </c>
      <c r="M305" s="8"/>
      <c r="N305" s="8"/>
      <c r="O305" s="8"/>
      <c r="P305" s="8"/>
      <c r="Q305" s="8"/>
    </row>
    <row r="306" spans="2:17" ht="13.5" customHeight="1">
      <c r="B306" s="168"/>
      <c r="C306" s="168"/>
      <c r="D306" s="164"/>
      <c r="E306" s="3">
        <v>6</v>
      </c>
      <c r="F306" s="51" t="s">
        <v>183</v>
      </c>
      <c r="G306" s="128" t="s">
        <v>67</v>
      </c>
      <c r="H306" s="37">
        <v>727048936</v>
      </c>
      <c r="I306" s="41">
        <f t="shared" ref="I306" si="295">IFERROR(H306/H311,"-")</f>
        <v>4.0934850061916495E-2</v>
      </c>
      <c r="J306" s="63">
        <v>11845</v>
      </c>
      <c r="K306" s="59">
        <f t="shared" si="249"/>
        <v>61380.239425918109</v>
      </c>
      <c r="L306" s="70">
        <f t="shared" si="290"/>
        <v>0.56383282559025139</v>
      </c>
      <c r="M306" s="8"/>
      <c r="N306" s="8"/>
      <c r="O306" s="8"/>
      <c r="P306" s="8"/>
      <c r="Q306" s="8"/>
    </row>
    <row r="307" spans="2:17" ht="13.5" customHeight="1">
      <c r="B307" s="168"/>
      <c r="C307" s="168"/>
      <c r="D307" s="164"/>
      <c r="E307" s="3">
        <v>7</v>
      </c>
      <c r="F307" s="131" t="s">
        <v>190</v>
      </c>
      <c r="G307" s="128" t="s">
        <v>74</v>
      </c>
      <c r="H307" s="37">
        <v>624068954</v>
      </c>
      <c r="I307" s="41">
        <f t="shared" ref="I307" si="296">IFERROR(H307/H311,"-")</f>
        <v>3.513679450634264E-2</v>
      </c>
      <c r="J307" s="63">
        <v>3648</v>
      </c>
      <c r="K307" s="59">
        <f t="shared" si="249"/>
        <v>171071.53344298244</v>
      </c>
      <c r="L307" s="70">
        <f t="shared" si="290"/>
        <v>0.17364813404417365</v>
      </c>
      <c r="M307" s="8"/>
      <c r="N307" s="8"/>
      <c r="O307" s="8"/>
      <c r="P307" s="8"/>
      <c r="Q307" s="8"/>
    </row>
    <row r="308" spans="2:17" ht="13.5" customHeight="1">
      <c r="B308" s="168"/>
      <c r="C308" s="168"/>
      <c r="D308" s="164"/>
      <c r="E308" s="3">
        <v>8</v>
      </c>
      <c r="F308" s="51" t="s">
        <v>187</v>
      </c>
      <c r="G308" s="128" t="s">
        <v>73</v>
      </c>
      <c r="H308" s="37">
        <v>545084295</v>
      </c>
      <c r="I308" s="41">
        <f t="shared" ref="I308" si="297">IFERROR(H308/H311,"-")</f>
        <v>3.0689741476948477E-2</v>
      </c>
      <c r="J308" s="63">
        <v>10149</v>
      </c>
      <c r="K308" s="59">
        <f t="shared" si="249"/>
        <v>53708.177652970735</v>
      </c>
      <c r="L308" s="70">
        <f t="shared" si="290"/>
        <v>0.4831016755521706</v>
      </c>
      <c r="M308" s="8"/>
      <c r="N308" s="8"/>
      <c r="O308" s="8"/>
      <c r="P308" s="8"/>
      <c r="Q308" s="8"/>
    </row>
    <row r="309" spans="2:17" ht="13.5" customHeight="1">
      <c r="B309" s="168"/>
      <c r="C309" s="168"/>
      <c r="D309" s="164"/>
      <c r="E309" s="3">
        <v>9</v>
      </c>
      <c r="F309" s="131" t="s">
        <v>185</v>
      </c>
      <c r="G309" s="128" t="s">
        <v>186</v>
      </c>
      <c r="H309" s="37">
        <v>500964835</v>
      </c>
      <c r="I309" s="41">
        <f t="shared" ref="I309" si="298">IFERROR(H309/H311,"-")</f>
        <v>2.820569481861911E-2</v>
      </c>
      <c r="J309" s="63">
        <v>5421</v>
      </c>
      <c r="K309" s="59">
        <f t="shared" si="249"/>
        <v>92411.886183360999</v>
      </c>
      <c r="L309" s="70">
        <f t="shared" si="290"/>
        <v>0.25804455445544555</v>
      </c>
      <c r="M309" s="8"/>
      <c r="N309" s="8"/>
      <c r="O309" s="8"/>
      <c r="P309" s="8"/>
      <c r="Q309" s="8"/>
    </row>
    <row r="310" spans="2:17" ht="13.5" customHeight="1">
      <c r="B310" s="168"/>
      <c r="C310" s="168"/>
      <c r="D310" s="164"/>
      <c r="E310" s="38">
        <v>10</v>
      </c>
      <c r="F310" s="132" t="s">
        <v>194</v>
      </c>
      <c r="G310" s="129" t="s">
        <v>170</v>
      </c>
      <c r="H310" s="39">
        <v>474725922</v>
      </c>
      <c r="I310" s="42">
        <f t="shared" ref="I310" si="299">IFERROR(H310/H311,"-")</f>
        <v>2.672837201920486E-2</v>
      </c>
      <c r="J310" s="64">
        <v>5371</v>
      </c>
      <c r="K310" s="60">
        <f t="shared" si="249"/>
        <v>88386.878048780491</v>
      </c>
      <c r="L310" s="71">
        <f t="shared" si="290"/>
        <v>0.25566450875856817</v>
      </c>
      <c r="M310" s="8"/>
      <c r="N310" s="8"/>
      <c r="O310" s="8"/>
      <c r="P310" s="8"/>
      <c r="Q310" s="8"/>
    </row>
    <row r="311" spans="2:17" ht="13.5" customHeight="1">
      <c r="B311" s="169"/>
      <c r="C311" s="169"/>
      <c r="D311" s="165"/>
      <c r="E311" s="31" t="s">
        <v>148</v>
      </c>
      <c r="F311" s="32"/>
      <c r="G311" s="75"/>
      <c r="H311" s="34">
        <v>17761123710</v>
      </c>
      <c r="I311" s="21" t="s">
        <v>104</v>
      </c>
      <c r="J311" s="20">
        <v>18490</v>
      </c>
      <c r="K311" s="22">
        <f t="shared" si="249"/>
        <v>960579.97349918878</v>
      </c>
      <c r="L311" s="72">
        <f t="shared" si="290"/>
        <v>0.88014089870525514</v>
      </c>
      <c r="M311" s="8"/>
      <c r="N311" s="8"/>
      <c r="O311" s="8"/>
      <c r="P311" s="8"/>
      <c r="Q311" s="8"/>
    </row>
    <row r="312" spans="2:17" ht="13.5" customHeight="1">
      <c r="B312" s="167">
        <v>29</v>
      </c>
      <c r="C312" s="167" t="s">
        <v>32</v>
      </c>
      <c r="D312" s="163">
        <f>Q32</f>
        <v>17258</v>
      </c>
      <c r="E312" s="109">
        <v>1</v>
      </c>
      <c r="F312" s="130" t="s">
        <v>179</v>
      </c>
      <c r="G312" s="125" t="s">
        <v>63</v>
      </c>
      <c r="H312" s="126">
        <v>1014136527</v>
      </c>
      <c r="I312" s="40">
        <f t="shared" ref="I312" si="300">IFERROR(H312/H322,"-")</f>
        <v>7.0624685912618973E-2</v>
      </c>
      <c r="J312" s="127">
        <v>8111</v>
      </c>
      <c r="K312" s="58">
        <f t="shared" si="249"/>
        <v>125032.24349648625</v>
      </c>
      <c r="L312" s="69">
        <f t="shared" ref="L312:L322" si="301">IFERROR(J312/$Q$32,"-")</f>
        <v>0.46998493452311974</v>
      </c>
      <c r="M312" s="8"/>
      <c r="N312" s="8"/>
      <c r="O312" s="8"/>
      <c r="P312" s="8"/>
      <c r="Q312" s="8"/>
    </row>
    <row r="313" spans="2:17" ht="13.5" customHeight="1">
      <c r="B313" s="168"/>
      <c r="C313" s="168"/>
      <c r="D313" s="164"/>
      <c r="E313" s="3">
        <v>2</v>
      </c>
      <c r="F313" s="51" t="s">
        <v>182</v>
      </c>
      <c r="G313" s="128" t="s">
        <v>160</v>
      </c>
      <c r="H313" s="37">
        <v>736233213</v>
      </c>
      <c r="I313" s="41">
        <f t="shared" ref="I313" si="302">IFERROR(H313/H322,"-")</f>
        <v>5.1271439340004471E-2</v>
      </c>
      <c r="J313" s="63">
        <v>4851</v>
      </c>
      <c r="K313" s="59">
        <f t="shared" si="249"/>
        <v>151769.36982065553</v>
      </c>
      <c r="L313" s="70">
        <f t="shared" si="301"/>
        <v>0.28108703210105457</v>
      </c>
      <c r="M313" s="8"/>
      <c r="N313" s="8"/>
      <c r="O313" s="8"/>
      <c r="P313" s="8"/>
      <c r="Q313" s="8"/>
    </row>
    <row r="314" spans="2:17" ht="13.5" customHeight="1">
      <c r="B314" s="168"/>
      <c r="C314" s="168"/>
      <c r="D314" s="164"/>
      <c r="E314" s="3">
        <v>3</v>
      </c>
      <c r="F314" s="51" t="s">
        <v>183</v>
      </c>
      <c r="G314" s="128" t="s">
        <v>67</v>
      </c>
      <c r="H314" s="37">
        <v>688002936</v>
      </c>
      <c r="I314" s="41">
        <f t="shared" ref="I314" si="303">IFERROR(H314/H322,"-")</f>
        <v>4.7912672473890389E-2</v>
      </c>
      <c r="J314" s="63">
        <v>9833</v>
      </c>
      <c r="K314" s="59">
        <f t="shared" si="249"/>
        <v>69968.772093969281</v>
      </c>
      <c r="L314" s="70">
        <f t="shared" si="301"/>
        <v>0.56976474678410016</v>
      </c>
      <c r="M314" s="8"/>
      <c r="N314" s="8"/>
      <c r="O314" s="8"/>
      <c r="P314" s="8"/>
      <c r="Q314" s="8"/>
    </row>
    <row r="315" spans="2:17" ht="13.5" customHeight="1">
      <c r="B315" s="168"/>
      <c r="C315" s="168"/>
      <c r="D315" s="164"/>
      <c r="E315" s="3">
        <v>4</v>
      </c>
      <c r="F315" s="131" t="s">
        <v>181</v>
      </c>
      <c r="G315" s="128" t="s">
        <v>65</v>
      </c>
      <c r="H315" s="37">
        <v>664799426</v>
      </c>
      <c r="I315" s="41">
        <f t="shared" ref="I315" si="304">IFERROR(H315/H322,"-")</f>
        <v>4.6296775045693017E-2</v>
      </c>
      <c r="J315" s="63">
        <v>1589</v>
      </c>
      <c r="K315" s="59">
        <f t="shared" si="249"/>
        <v>418375.97608558839</v>
      </c>
      <c r="L315" s="70">
        <f t="shared" si="301"/>
        <v>9.2073241395294936E-2</v>
      </c>
      <c r="M315" s="8"/>
      <c r="N315" s="8"/>
      <c r="O315" s="8"/>
      <c r="P315" s="8"/>
      <c r="Q315" s="8"/>
    </row>
    <row r="316" spans="2:17" ht="13.5" customHeight="1">
      <c r="B316" s="168"/>
      <c r="C316" s="168"/>
      <c r="D316" s="164"/>
      <c r="E316" s="3">
        <v>5</v>
      </c>
      <c r="F316" s="51" t="s">
        <v>184</v>
      </c>
      <c r="G316" s="128" t="s">
        <v>124</v>
      </c>
      <c r="H316" s="37">
        <v>660648013</v>
      </c>
      <c r="I316" s="41">
        <f t="shared" ref="I316" si="305">IFERROR(H316/H322,"-")</f>
        <v>4.6007669751274842E-2</v>
      </c>
      <c r="J316" s="63">
        <v>4851</v>
      </c>
      <c r="K316" s="59">
        <f t="shared" si="249"/>
        <v>136188.00515357658</v>
      </c>
      <c r="L316" s="70">
        <f t="shared" si="301"/>
        <v>0.28108703210105457</v>
      </c>
      <c r="M316" s="8"/>
      <c r="N316" s="8"/>
      <c r="O316" s="8"/>
      <c r="P316" s="8"/>
      <c r="Q316" s="8"/>
    </row>
    <row r="317" spans="2:17" ht="13.5" customHeight="1">
      <c r="B317" s="168"/>
      <c r="C317" s="168"/>
      <c r="D317" s="164"/>
      <c r="E317" s="3">
        <v>6</v>
      </c>
      <c r="F317" s="131" t="s">
        <v>180</v>
      </c>
      <c r="G317" s="128" t="s">
        <v>69</v>
      </c>
      <c r="H317" s="37">
        <v>644444238</v>
      </c>
      <c r="I317" s="41">
        <f t="shared" ref="I317" si="306">IFERROR(H317/H322,"-")</f>
        <v>4.4879235374338383E-2</v>
      </c>
      <c r="J317" s="63">
        <v>2709</v>
      </c>
      <c r="K317" s="59">
        <f t="shared" si="249"/>
        <v>237890.08416389811</v>
      </c>
      <c r="L317" s="70">
        <f t="shared" si="301"/>
        <v>0.15697068026422528</v>
      </c>
      <c r="M317" s="8"/>
      <c r="N317" s="8"/>
      <c r="O317" s="8"/>
      <c r="P317" s="8"/>
      <c r="Q317" s="8"/>
    </row>
    <row r="318" spans="2:17" ht="13.5" customHeight="1">
      <c r="B318" s="168"/>
      <c r="C318" s="168"/>
      <c r="D318" s="164"/>
      <c r="E318" s="3">
        <v>7</v>
      </c>
      <c r="F318" s="131" t="s">
        <v>188</v>
      </c>
      <c r="G318" s="128" t="s">
        <v>189</v>
      </c>
      <c r="H318" s="37">
        <v>451258326</v>
      </c>
      <c r="I318" s="41">
        <f t="shared" ref="I318" si="307">IFERROR(H318/H322,"-")</f>
        <v>3.1425726902354463E-2</v>
      </c>
      <c r="J318" s="63">
        <v>5247</v>
      </c>
      <c r="K318" s="59">
        <f t="shared" si="249"/>
        <v>86003.111492281299</v>
      </c>
      <c r="L318" s="70">
        <f t="shared" si="301"/>
        <v>0.30403291227256923</v>
      </c>
      <c r="M318" s="8"/>
      <c r="N318" s="8"/>
      <c r="O318" s="8"/>
      <c r="P318" s="8"/>
      <c r="Q318" s="8"/>
    </row>
    <row r="319" spans="2:17" ht="13.5" customHeight="1">
      <c r="B319" s="168"/>
      <c r="C319" s="168"/>
      <c r="D319" s="164"/>
      <c r="E319" s="3">
        <v>8</v>
      </c>
      <c r="F319" s="51" t="s">
        <v>187</v>
      </c>
      <c r="G319" s="128" t="s">
        <v>73</v>
      </c>
      <c r="H319" s="37">
        <v>447554869</v>
      </c>
      <c r="I319" s="41">
        <f t="shared" ref="I319" si="308">IFERROR(H319/H322,"-")</f>
        <v>3.1167817360145567E-2</v>
      </c>
      <c r="J319" s="63">
        <v>8841</v>
      </c>
      <c r="K319" s="59">
        <f t="shared" si="249"/>
        <v>50622.652301775815</v>
      </c>
      <c r="L319" s="70">
        <f t="shared" si="301"/>
        <v>0.51228415807161898</v>
      </c>
      <c r="M319" s="8"/>
      <c r="N319" s="8"/>
      <c r="O319" s="8"/>
      <c r="P319" s="8"/>
      <c r="Q319" s="8"/>
    </row>
    <row r="320" spans="2:17" ht="13.5" customHeight="1">
      <c r="B320" s="168"/>
      <c r="C320" s="168"/>
      <c r="D320" s="164"/>
      <c r="E320" s="3">
        <v>9</v>
      </c>
      <c r="F320" s="51" t="s">
        <v>185</v>
      </c>
      <c r="G320" s="128" t="s">
        <v>186</v>
      </c>
      <c r="H320" s="37">
        <v>427853926</v>
      </c>
      <c r="I320" s="41">
        <f t="shared" ref="I320" si="309">IFERROR(H320/H322,"-")</f>
        <v>2.9795839451339397E-2</v>
      </c>
      <c r="J320" s="63">
        <v>4582</v>
      </c>
      <c r="K320" s="59">
        <f t="shared" si="249"/>
        <v>93377.11174159756</v>
      </c>
      <c r="L320" s="70">
        <f t="shared" si="301"/>
        <v>0.26550005794414183</v>
      </c>
      <c r="M320" s="8"/>
      <c r="N320" s="8"/>
      <c r="O320" s="8"/>
      <c r="P320" s="8"/>
      <c r="Q320" s="8"/>
    </row>
    <row r="321" spans="2:17" ht="13.5" customHeight="1">
      <c r="B321" s="168"/>
      <c r="C321" s="168"/>
      <c r="D321" s="164"/>
      <c r="E321" s="38">
        <v>10</v>
      </c>
      <c r="F321" s="132" t="s">
        <v>190</v>
      </c>
      <c r="G321" s="129" t="s">
        <v>74</v>
      </c>
      <c r="H321" s="39">
        <v>412439060</v>
      </c>
      <c r="I321" s="42">
        <f t="shared" ref="I321" si="310">IFERROR(H321/H322,"-")</f>
        <v>2.8722344866881827E-2</v>
      </c>
      <c r="J321" s="64">
        <v>2913</v>
      </c>
      <c r="K321" s="60">
        <f t="shared" si="249"/>
        <v>141585.67112941985</v>
      </c>
      <c r="L321" s="71">
        <f t="shared" si="301"/>
        <v>0.16879128520106618</v>
      </c>
      <c r="M321" s="8"/>
      <c r="N321" s="8"/>
      <c r="O321" s="8"/>
      <c r="P321" s="8"/>
      <c r="Q321" s="8"/>
    </row>
    <row r="322" spans="2:17" ht="13.5" customHeight="1">
      <c r="B322" s="169"/>
      <c r="C322" s="169"/>
      <c r="D322" s="165"/>
      <c r="E322" s="31" t="s">
        <v>148</v>
      </c>
      <c r="F322" s="32"/>
      <c r="G322" s="75"/>
      <c r="H322" s="34">
        <v>14359519110</v>
      </c>
      <c r="I322" s="21" t="s">
        <v>104</v>
      </c>
      <c r="J322" s="20">
        <v>15344</v>
      </c>
      <c r="K322" s="22">
        <f t="shared" si="249"/>
        <v>935839.35805526585</v>
      </c>
      <c r="L322" s="72">
        <f t="shared" si="301"/>
        <v>0.8890949125043458</v>
      </c>
      <c r="M322" s="8"/>
      <c r="N322" s="8"/>
      <c r="O322" s="8"/>
      <c r="P322" s="8"/>
      <c r="Q322" s="8"/>
    </row>
    <row r="323" spans="2:17" ht="13.5" customHeight="1">
      <c r="B323" s="167">
        <v>30</v>
      </c>
      <c r="C323" s="167" t="s">
        <v>33</v>
      </c>
      <c r="D323" s="163">
        <f>Q33</f>
        <v>23108</v>
      </c>
      <c r="E323" s="109">
        <v>1</v>
      </c>
      <c r="F323" s="130" t="s">
        <v>179</v>
      </c>
      <c r="G323" s="125" t="s">
        <v>63</v>
      </c>
      <c r="H323" s="126">
        <v>1283242707</v>
      </c>
      <c r="I323" s="40">
        <f t="shared" ref="I323" si="311">IFERROR(H323/H333,"-")</f>
        <v>6.8125426492080615E-2</v>
      </c>
      <c r="J323" s="127">
        <v>10504</v>
      </c>
      <c r="K323" s="58">
        <f t="shared" si="249"/>
        <v>122167.05131378522</v>
      </c>
      <c r="L323" s="69">
        <f t="shared" ref="L323:L333" si="312">IFERROR(J323/$Q$33,"-")</f>
        <v>0.45456119092954822</v>
      </c>
      <c r="M323" s="8"/>
      <c r="N323" s="8"/>
      <c r="O323" s="8"/>
      <c r="P323" s="8"/>
      <c r="Q323" s="8"/>
    </row>
    <row r="324" spans="2:17" ht="13.5" customHeight="1">
      <c r="B324" s="168"/>
      <c r="C324" s="168"/>
      <c r="D324" s="164"/>
      <c r="E324" s="3">
        <v>2</v>
      </c>
      <c r="F324" s="51" t="s">
        <v>182</v>
      </c>
      <c r="G324" s="128" t="s">
        <v>160</v>
      </c>
      <c r="H324" s="37">
        <v>969864415</v>
      </c>
      <c r="I324" s="41">
        <f t="shared" ref="I324" si="313">IFERROR(H324/H333,"-")</f>
        <v>5.1488644003933756E-2</v>
      </c>
      <c r="J324" s="63">
        <v>5468</v>
      </c>
      <c r="K324" s="59">
        <f t="shared" ref="K324:K387" si="314">IFERROR(H324/J324,"-")</f>
        <v>177370.96104608633</v>
      </c>
      <c r="L324" s="70">
        <f t="shared" si="312"/>
        <v>0.2366280076164099</v>
      </c>
      <c r="M324" s="8"/>
      <c r="N324" s="8"/>
      <c r="O324" s="8"/>
      <c r="P324" s="8"/>
      <c r="Q324" s="8"/>
    </row>
    <row r="325" spans="2:17" ht="13.5" customHeight="1">
      <c r="B325" s="168"/>
      <c r="C325" s="168"/>
      <c r="D325" s="164"/>
      <c r="E325" s="3">
        <v>3</v>
      </c>
      <c r="F325" s="131" t="s">
        <v>180</v>
      </c>
      <c r="G325" s="128" t="s">
        <v>69</v>
      </c>
      <c r="H325" s="37">
        <v>925464082</v>
      </c>
      <c r="I325" s="41">
        <f t="shared" ref="I325" si="315">IFERROR(H325/H333,"-")</f>
        <v>4.9131497062427393E-2</v>
      </c>
      <c r="J325" s="63">
        <v>3574</v>
      </c>
      <c r="K325" s="59">
        <f t="shared" si="314"/>
        <v>258943.50363738107</v>
      </c>
      <c r="L325" s="70">
        <f t="shared" si="312"/>
        <v>0.15466505106456638</v>
      </c>
      <c r="M325" s="8"/>
      <c r="N325" s="8"/>
      <c r="O325" s="8"/>
      <c r="P325" s="8"/>
      <c r="Q325" s="8"/>
    </row>
    <row r="326" spans="2:17" ht="13.5" customHeight="1">
      <c r="B326" s="168"/>
      <c r="C326" s="168"/>
      <c r="D326" s="164"/>
      <c r="E326" s="3">
        <v>4</v>
      </c>
      <c r="F326" s="51" t="s">
        <v>184</v>
      </c>
      <c r="G326" s="128" t="s">
        <v>124</v>
      </c>
      <c r="H326" s="37">
        <v>891989937</v>
      </c>
      <c r="I326" s="41">
        <f t="shared" ref="I326" si="316">IFERROR(H326/H333,"-")</f>
        <v>4.7354405018854413E-2</v>
      </c>
      <c r="J326" s="63">
        <v>6991</v>
      </c>
      <c r="K326" s="59">
        <f t="shared" si="314"/>
        <v>127591.17965956229</v>
      </c>
      <c r="L326" s="70">
        <f t="shared" si="312"/>
        <v>0.3025359182966938</v>
      </c>
      <c r="M326" s="8"/>
      <c r="N326" s="8"/>
      <c r="O326" s="8"/>
      <c r="P326" s="8"/>
      <c r="Q326" s="8"/>
    </row>
    <row r="327" spans="2:17" ht="13.5" customHeight="1">
      <c r="B327" s="168"/>
      <c r="C327" s="168"/>
      <c r="D327" s="164"/>
      <c r="E327" s="3">
        <v>5</v>
      </c>
      <c r="F327" s="51" t="s">
        <v>183</v>
      </c>
      <c r="G327" s="128" t="s">
        <v>67</v>
      </c>
      <c r="H327" s="37">
        <v>822360997</v>
      </c>
      <c r="I327" s="41">
        <f t="shared" ref="I327" si="317">IFERROR(H327/H333,"-")</f>
        <v>4.3657909252452609E-2</v>
      </c>
      <c r="J327" s="63">
        <v>13002</v>
      </c>
      <c r="K327" s="59">
        <f t="shared" si="314"/>
        <v>63248.807644977693</v>
      </c>
      <c r="L327" s="70">
        <f t="shared" si="312"/>
        <v>0.56266228146096586</v>
      </c>
      <c r="M327" s="8"/>
      <c r="N327" s="8"/>
      <c r="O327" s="8"/>
      <c r="P327" s="8"/>
      <c r="Q327" s="8"/>
    </row>
    <row r="328" spans="2:17" ht="13.5" customHeight="1">
      <c r="B328" s="168"/>
      <c r="C328" s="168"/>
      <c r="D328" s="164"/>
      <c r="E328" s="3">
        <v>6</v>
      </c>
      <c r="F328" s="131" t="s">
        <v>181</v>
      </c>
      <c r="G328" s="128" t="s">
        <v>65</v>
      </c>
      <c r="H328" s="37">
        <v>747416060</v>
      </c>
      <c r="I328" s="41">
        <f t="shared" ref="I328" si="318">IFERROR(H328/H333,"-")</f>
        <v>3.9679195195714848E-2</v>
      </c>
      <c r="J328" s="63">
        <v>1905</v>
      </c>
      <c r="K328" s="59">
        <f t="shared" si="314"/>
        <v>392344.38845144358</v>
      </c>
      <c r="L328" s="70">
        <f t="shared" si="312"/>
        <v>8.2438982170676828E-2</v>
      </c>
      <c r="M328" s="8"/>
      <c r="N328" s="8"/>
      <c r="O328" s="8"/>
      <c r="P328" s="8"/>
      <c r="Q328" s="8"/>
    </row>
    <row r="329" spans="2:17" ht="13.5" customHeight="1">
      <c r="B329" s="168"/>
      <c r="C329" s="168"/>
      <c r="D329" s="164"/>
      <c r="E329" s="3">
        <v>7</v>
      </c>
      <c r="F329" s="51" t="s">
        <v>190</v>
      </c>
      <c r="G329" s="128" t="s">
        <v>74</v>
      </c>
      <c r="H329" s="37">
        <v>675077180</v>
      </c>
      <c r="I329" s="41">
        <f t="shared" ref="I329" si="319">IFERROR(H329/H333,"-")</f>
        <v>3.5838832787982548E-2</v>
      </c>
      <c r="J329" s="63">
        <v>4071</v>
      </c>
      <c r="K329" s="59">
        <f t="shared" si="314"/>
        <v>165825.88553181037</v>
      </c>
      <c r="L329" s="70">
        <f t="shared" si="312"/>
        <v>0.17617275402458024</v>
      </c>
      <c r="M329" s="8"/>
      <c r="N329" s="8"/>
      <c r="O329" s="8"/>
      <c r="P329" s="8"/>
      <c r="Q329" s="8"/>
    </row>
    <row r="330" spans="2:17" ht="13.5" customHeight="1">
      <c r="B330" s="168"/>
      <c r="C330" s="168"/>
      <c r="D330" s="164"/>
      <c r="E330" s="3">
        <v>8</v>
      </c>
      <c r="F330" s="131" t="s">
        <v>185</v>
      </c>
      <c r="G330" s="128" t="s">
        <v>186</v>
      </c>
      <c r="H330" s="37">
        <v>642468931</v>
      </c>
      <c r="I330" s="41">
        <f t="shared" ref="I330" si="320">IFERROR(H330/H333,"-")</f>
        <v>3.410770986153449E-2</v>
      </c>
      <c r="J330" s="63">
        <v>6086</v>
      </c>
      <c r="K330" s="59">
        <f t="shared" si="314"/>
        <v>105565.05603023332</v>
      </c>
      <c r="L330" s="70">
        <f t="shared" si="312"/>
        <v>0.2633719923835901</v>
      </c>
      <c r="M330" s="8"/>
      <c r="N330" s="8"/>
      <c r="O330" s="8"/>
      <c r="P330" s="8"/>
      <c r="Q330" s="8"/>
    </row>
    <row r="331" spans="2:17" ht="13.5" customHeight="1">
      <c r="B331" s="168"/>
      <c r="C331" s="168"/>
      <c r="D331" s="164"/>
      <c r="E331" s="3">
        <v>9</v>
      </c>
      <c r="F331" s="131" t="s">
        <v>187</v>
      </c>
      <c r="G331" s="128" t="s">
        <v>73</v>
      </c>
      <c r="H331" s="37">
        <v>609085304</v>
      </c>
      <c r="I331" s="41">
        <f t="shared" ref="I331" si="321">IFERROR(H331/H333,"-")</f>
        <v>3.233542328252529E-2</v>
      </c>
      <c r="J331" s="63">
        <v>10925</v>
      </c>
      <c r="K331" s="59">
        <f t="shared" si="314"/>
        <v>55751.515240274603</v>
      </c>
      <c r="L331" s="70">
        <f t="shared" si="312"/>
        <v>0.47277998961398648</v>
      </c>
      <c r="M331" s="8"/>
      <c r="N331" s="8"/>
      <c r="O331" s="8"/>
      <c r="P331" s="8"/>
      <c r="Q331" s="8"/>
    </row>
    <row r="332" spans="2:17" ht="13.5" customHeight="1">
      <c r="B332" s="168"/>
      <c r="C332" s="168"/>
      <c r="D332" s="164"/>
      <c r="E332" s="38">
        <v>10</v>
      </c>
      <c r="F332" s="52" t="s">
        <v>193</v>
      </c>
      <c r="G332" s="129" t="s">
        <v>82</v>
      </c>
      <c r="H332" s="39">
        <v>536912605</v>
      </c>
      <c r="I332" s="42">
        <f t="shared" ref="I332" si="322">IFERROR(H332/H333,"-")</f>
        <v>2.8503883174298857E-2</v>
      </c>
      <c r="J332" s="64">
        <v>8882</v>
      </c>
      <c r="K332" s="60">
        <f t="shared" si="314"/>
        <v>60449.51643773925</v>
      </c>
      <c r="L332" s="71">
        <f t="shared" si="312"/>
        <v>0.3843690496797646</v>
      </c>
      <c r="M332" s="8"/>
      <c r="N332" s="8"/>
      <c r="O332" s="8"/>
      <c r="P332" s="8"/>
      <c r="Q332" s="8"/>
    </row>
    <row r="333" spans="2:17" ht="13.5" customHeight="1">
      <c r="B333" s="169"/>
      <c r="C333" s="169"/>
      <c r="D333" s="165"/>
      <c r="E333" s="31" t="s">
        <v>148</v>
      </c>
      <c r="F333" s="32"/>
      <c r="G333" s="75"/>
      <c r="H333" s="34">
        <v>18836472270</v>
      </c>
      <c r="I333" s="21" t="s">
        <v>104</v>
      </c>
      <c r="J333" s="20">
        <v>20390</v>
      </c>
      <c r="K333" s="22">
        <f t="shared" si="314"/>
        <v>923809.33153506625</v>
      </c>
      <c r="L333" s="72">
        <f t="shared" si="312"/>
        <v>0.88237839709191623</v>
      </c>
      <c r="M333" s="8"/>
      <c r="N333" s="8"/>
      <c r="O333" s="8"/>
      <c r="P333" s="8"/>
      <c r="Q333" s="8"/>
    </row>
    <row r="334" spans="2:17" ht="13.5" customHeight="1">
      <c r="B334" s="167">
        <v>31</v>
      </c>
      <c r="C334" s="167" t="s">
        <v>34</v>
      </c>
      <c r="D334" s="163">
        <f>Q34</f>
        <v>31562</v>
      </c>
      <c r="E334" s="109">
        <v>1</v>
      </c>
      <c r="F334" s="130" t="s">
        <v>179</v>
      </c>
      <c r="G334" s="125" t="s">
        <v>63</v>
      </c>
      <c r="H334" s="126">
        <v>1830852858</v>
      </c>
      <c r="I334" s="40">
        <f t="shared" ref="I334" si="323">IFERROR(H334/H344,"-")</f>
        <v>7.2540438915711394E-2</v>
      </c>
      <c r="J334" s="127">
        <v>13280</v>
      </c>
      <c r="K334" s="58">
        <f t="shared" si="314"/>
        <v>137865.42605421686</v>
      </c>
      <c r="L334" s="69">
        <f t="shared" ref="L334:L344" si="324">IFERROR(J334/$Q$34,"-")</f>
        <v>0.42075914073886317</v>
      </c>
      <c r="M334" s="8"/>
      <c r="N334" s="8"/>
      <c r="O334" s="8"/>
      <c r="P334" s="8"/>
      <c r="Q334" s="8"/>
    </row>
    <row r="335" spans="2:17" ht="13.5" customHeight="1">
      <c r="B335" s="168"/>
      <c r="C335" s="168"/>
      <c r="D335" s="164"/>
      <c r="E335" s="3">
        <v>2</v>
      </c>
      <c r="F335" s="51" t="s">
        <v>182</v>
      </c>
      <c r="G335" s="128" t="s">
        <v>160</v>
      </c>
      <c r="H335" s="37">
        <v>1364744156</v>
      </c>
      <c r="I335" s="41">
        <f t="shared" ref="I335" si="325">IFERROR(H335/H344,"-")</f>
        <v>5.4072690577678356E-2</v>
      </c>
      <c r="J335" s="63">
        <v>8577</v>
      </c>
      <c r="K335" s="59">
        <f t="shared" si="314"/>
        <v>159116.72566165327</v>
      </c>
      <c r="L335" s="70">
        <f t="shared" si="324"/>
        <v>0.27175083961726126</v>
      </c>
      <c r="M335" s="8"/>
      <c r="N335" s="8"/>
      <c r="O335" s="8"/>
      <c r="P335" s="8"/>
      <c r="Q335" s="8"/>
    </row>
    <row r="336" spans="2:17" ht="13.5" customHeight="1">
      <c r="B336" s="168"/>
      <c r="C336" s="168"/>
      <c r="D336" s="164"/>
      <c r="E336" s="3">
        <v>3</v>
      </c>
      <c r="F336" s="131" t="s">
        <v>183</v>
      </c>
      <c r="G336" s="128" t="s">
        <v>67</v>
      </c>
      <c r="H336" s="37">
        <v>1071853144</v>
      </c>
      <c r="I336" s="41">
        <f t="shared" ref="I336" si="326">IFERROR(H336/H344,"-")</f>
        <v>4.2468020944010351E-2</v>
      </c>
      <c r="J336" s="63">
        <v>16954</v>
      </c>
      <c r="K336" s="59">
        <f t="shared" si="314"/>
        <v>63221.254217293856</v>
      </c>
      <c r="L336" s="70">
        <f t="shared" si="324"/>
        <v>0.53716494518725044</v>
      </c>
      <c r="M336" s="8"/>
      <c r="N336" s="8"/>
      <c r="O336" s="8"/>
      <c r="P336" s="8"/>
      <c r="Q336" s="8"/>
    </row>
    <row r="337" spans="2:17" ht="13.5" customHeight="1">
      <c r="B337" s="168"/>
      <c r="C337" s="168"/>
      <c r="D337" s="164"/>
      <c r="E337" s="3">
        <v>4</v>
      </c>
      <c r="F337" s="51" t="s">
        <v>184</v>
      </c>
      <c r="G337" s="128" t="s">
        <v>124</v>
      </c>
      <c r="H337" s="37">
        <v>1059840409</v>
      </c>
      <c r="I337" s="41">
        <f t="shared" ref="I337" si="327">IFERROR(H337/H344,"-")</f>
        <v>4.1992062941339371E-2</v>
      </c>
      <c r="J337" s="63">
        <v>9088</v>
      </c>
      <c r="K337" s="59">
        <f t="shared" si="314"/>
        <v>116619.76331426056</v>
      </c>
      <c r="L337" s="70">
        <f t="shared" si="324"/>
        <v>0.28794119510804134</v>
      </c>
      <c r="M337" s="8"/>
      <c r="N337" s="8"/>
      <c r="O337" s="8"/>
      <c r="P337" s="8"/>
      <c r="Q337" s="8"/>
    </row>
    <row r="338" spans="2:17" ht="13.5" customHeight="1">
      <c r="B338" s="168"/>
      <c r="C338" s="168"/>
      <c r="D338" s="164"/>
      <c r="E338" s="3">
        <v>5</v>
      </c>
      <c r="F338" s="51" t="s">
        <v>181</v>
      </c>
      <c r="G338" s="128" t="s">
        <v>65</v>
      </c>
      <c r="H338" s="37">
        <v>1040487504</v>
      </c>
      <c r="I338" s="41">
        <f t="shared" ref="I338" si="328">IFERROR(H338/H344,"-")</f>
        <v>4.1225279189788945E-2</v>
      </c>
      <c r="J338" s="63">
        <v>2520</v>
      </c>
      <c r="K338" s="59">
        <f t="shared" si="314"/>
        <v>412891.86666666664</v>
      </c>
      <c r="L338" s="70">
        <f t="shared" si="324"/>
        <v>7.9842848995627658E-2</v>
      </c>
      <c r="M338" s="8"/>
      <c r="N338" s="8"/>
      <c r="O338" s="8"/>
      <c r="P338" s="8"/>
      <c r="Q338" s="8"/>
    </row>
    <row r="339" spans="2:17" ht="13.5" customHeight="1">
      <c r="B339" s="168"/>
      <c r="C339" s="168"/>
      <c r="D339" s="164"/>
      <c r="E339" s="3">
        <v>6</v>
      </c>
      <c r="F339" s="51" t="s">
        <v>180</v>
      </c>
      <c r="G339" s="128" t="s">
        <v>69</v>
      </c>
      <c r="H339" s="37">
        <v>1035716299</v>
      </c>
      <c r="I339" s="41">
        <f t="shared" ref="I339" si="329">IFERROR(H339/H344,"-")</f>
        <v>4.1036238708821553E-2</v>
      </c>
      <c r="J339" s="63">
        <v>4485</v>
      </c>
      <c r="K339" s="59">
        <f t="shared" si="314"/>
        <v>230928.94069119287</v>
      </c>
      <c r="L339" s="70">
        <f t="shared" si="324"/>
        <v>0.14210126101007542</v>
      </c>
      <c r="M339" s="8"/>
      <c r="N339" s="8"/>
      <c r="O339" s="8"/>
      <c r="P339" s="8"/>
      <c r="Q339" s="8"/>
    </row>
    <row r="340" spans="2:17" ht="13.5" customHeight="1">
      <c r="B340" s="168"/>
      <c r="C340" s="168"/>
      <c r="D340" s="164"/>
      <c r="E340" s="3">
        <v>7</v>
      </c>
      <c r="F340" s="131" t="s">
        <v>190</v>
      </c>
      <c r="G340" s="128" t="s">
        <v>74</v>
      </c>
      <c r="H340" s="37">
        <v>1001178937</v>
      </c>
      <c r="I340" s="41">
        <f t="shared" ref="I340" si="330">IFERROR(H340/H344,"-")</f>
        <v>3.9667829779877026E-2</v>
      </c>
      <c r="J340" s="63">
        <v>5598</v>
      </c>
      <c r="K340" s="59">
        <f t="shared" si="314"/>
        <v>178845.82654519472</v>
      </c>
      <c r="L340" s="70">
        <f t="shared" si="324"/>
        <v>0.1773651859831443</v>
      </c>
      <c r="M340" s="8"/>
      <c r="N340" s="8"/>
      <c r="O340" s="8"/>
      <c r="P340" s="8"/>
      <c r="Q340" s="8"/>
    </row>
    <row r="341" spans="2:17" ht="13.5" customHeight="1">
      <c r="B341" s="168"/>
      <c r="C341" s="168"/>
      <c r="D341" s="164"/>
      <c r="E341" s="3">
        <v>8</v>
      </c>
      <c r="F341" s="131" t="s">
        <v>187</v>
      </c>
      <c r="G341" s="128" t="s">
        <v>73</v>
      </c>
      <c r="H341" s="37">
        <v>839827548</v>
      </c>
      <c r="I341" s="41">
        <f t="shared" ref="I341" si="331">IFERROR(H341/H344,"-")</f>
        <v>3.3274907199246744E-2</v>
      </c>
      <c r="J341" s="63">
        <v>15361</v>
      </c>
      <c r="K341" s="59">
        <f t="shared" si="314"/>
        <v>54672.713234815441</v>
      </c>
      <c r="L341" s="70">
        <f t="shared" si="324"/>
        <v>0.48669285850072874</v>
      </c>
      <c r="M341" s="8"/>
      <c r="N341" s="8"/>
      <c r="O341" s="8"/>
      <c r="P341" s="8"/>
      <c r="Q341" s="8"/>
    </row>
    <row r="342" spans="2:17" ht="13.5" customHeight="1">
      <c r="B342" s="168"/>
      <c r="C342" s="168"/>
      <c r="D342" s="164"/>
      <c r="E342" s="3">
        <v>9</v>
      </c>
      <c r="F342" s="131" t="s">
        <v>185</v>
      </c>
      <c r="G342" s="128" t="s">
        <v>186</v>
      </c>
      <c r="H342" s="37">
        <v>710625454</v>
      </c>
      <c r="I342" s="41">
        <f t="shared" ref="I342" si="332">IFERROR(H342/H344,"-")</f>
        <v>2.8155775660829579E-2</v>
      </c>
      <c r="J342" s="63">
        <v>7581</v>
      </c>
      <c r="K342" s="59">
        <f t="shared" si="314"/>
        <v>93737.693444136661</v>
      </c>
      <c r="L342" s="70">
        <f t="shared" si="324"/>
        <v>0.24019390406184651</v>
      </c>
      <c r="M342" s="8"/>
      <c r="N342" s="8"/>
      <c r="O342" s="8"/>
      <c r="P342" s="8"/>
      <c r="Q342" s="8"/>
    </row>
    <row r="343" spans="2:17" ht="13.5" customHeight="1">
      <c r="B343" s="168"/>
      <c r="C343" s="168"/>
      <c r="D343" s="164"/>
      <c r="E343" s="38">
        <v>10</v>
      </c>
      <c r="F343" s="52" t="s">
        <v>188</v>
      </c>
      <c r="G343" s="129" t="s">
        <v>189</v>
      </c>
      <c r="H343" s="39">
        <v>668427386</v>
      </c>
      <c r="I343" s="42">
        <f t="shared" ref="I343" si="333">IFERROR(H343/H344,"-")</f>
        <v>2.648384098801327E-2</v>
      </c>
      <c r="J343" s="64">
        <v>9224</v>
      </c>
      <c r="K343" s="60">
        <f t="shared" si="314"/>
        <v>72466.108629661758</v>
      </c>
      <c r="L343" s="71">
        <f t="shared" si="324"/>
        <v>0.29225017426018629</v>
      </c>
      <c r="M343" s="8"/>
      <c r="N343" s="8"/>
      <c r="O343" s="8"/>
      <c r="P343" s="8"/>
      <c r="Q343" s="8"/>
    </row>
    <row r="344" spans="2:17" ht="13.5" customHeight="1">
      <c r="B344" s="169"/>
      <c r="C344" s="169"/>
      <c r="D344" s="165"/>
      <c r="E344" s="31" t="s">
        <v>148</v>
      </c>
      <c r="F344" s="32"/>
      <c r="G344" s="75"/>
      <c r="H344" s="34">
        <v>25239065070</v>
      </c>
      <c r="I344" s="21" t="s">
        <v>104</v>
      </c>
      <c r="J344" s="20">
        <v>27942</v>
      </c>
      <c r="K344" s="22">
        <f t="shared" si="314"/>
        <v>903266.23255314585</v>
      </c>
      <c r="L344" s="72">
        <f t="shared" si="324"/>
        <v>0.88530511374437615</v>
      </c>
      <c r="M344" s="8"/>
      <c r="N344" s="8"/>
      <c r="O344" s="8"/>
      <c r="P344" s="8"/>
      <c r="Q344" s="8"/>
    </row>
    <row r="345" spans="2:17" ht="13.5" customHeight="1">
      <c r="B345" s="167">
        <v>32</v>
      </c>
      <c r="C345" s="167" t="s">
        <v>35</v>
      </c>
      <c r="D345" s="163">
        <f>Q35</f>
        <v>25703</v>
      </c>
      <c r="E345" s="109">
        <v>1</v>
      </c>
      <c r="F345" s="130" t="s">
        <v>179</v>
      </c>
      <c r="G345" s="125" t="s">
        <v>63</v>
      </c>
      <c r="H345" s="126">
        <v>1485663900</v>
      </c>
      <c r="I345" s="40">
        <f t="shared" ref="I345" si="334">IFERROR(H345/H355,"-")</f>
        <v>6.9431887542688697E-2</v>
      </c>
      <c r="J345" s="127">
        <v>11476</v>
      </c>
      <c r="K345" s="58">
        <f t="shared" si="314"/>
        <v>129458.33914255838</v>
      </c>
      <c r="L345" s="69">
        <f t="shared" ref="L345:L355" si="335">IFERROR(J345/$Q$35,"-")</f>
        <v>0.44648484612691125</v>
      </c>
      <c r="M345" s="8"/>
      <c r="N345" s="8"/>
      <c r="O345" s="8"/>
      <c r="P345" s="8"/>
      <c r="Q345" s="8"/>
    </row>
    <row r="346" spans="2:17" ht="13.5" customHeight="1">
      <c r="B346" s="168"/>
      <c r="C346" s="168"/>
      <c r="D346" s="164"/>
      <c r="E346" s="3">
        <v>2</v>
      </c>
      <c r="F346" s="51" t="s">
        <v>181</v>
      </c>
      <c r="G346" s="128" t="s">
        <v>65</v>
      </c>
      <c r="H346" s="37">
        <v>1117795085</v>
      </c>
      <c r="I346" s="41">
        <f t="shared" ref="I346" si="336">IFERROR(H346/H355,"-")</f>
        <v>5.2239690711667799E-2</v>
      </c>
      <c r="J346" s="63">
        <v>2662</v>
      </c>
      <c r="K346" s="59">
        <f t="shared" si="314"/>
        <v>419907.99586776859</v>
      </c>
      <c r="L346" s="70">
        <f t="shared" si="335"/>
        <v>0.10356767692487258</v>
      </c>
      <c r="M346" s="8"/>
      <c r="N346" s="8"/>
      <c r="O346" s="8"/>
      <c r="P346" s="8"/>
      <c r="Q346" s="8"/>
    </row>
    <row r="347" spans="2:17" ht="13.5" customHeight="1">
      <c r="B347" s="168"/>
      <c r="C347" s="168"/>
      <c r="D347" s="164"/>
      <c r="E347" s="3">
        <v>3</v>
      </c>
      <c r="F347" s="51" t="s">
        <v>182</v>
      </c>
      <c r="G347" s="128" t="s">
        <v>160</v>
      </c>
      <c r="H347" s="37">
        <v>1046352743</v>
      </c>
      <c r="I347" s="41">
        <f t="shared" ref="I347" si="337">IFERROR(H347/H355,"-")</f>
        <v>4.8900862423836136E-2</v>
      </c>
      <c r="J347" s="63">
        <v>6569</v>
      </c>
      <c r="K347" s="59">
        <f t="shared" si="314"/>
        <v>159286.45806058761</v>
      </c>
      <c r="L347" s="70">
        <f t="shared" si="335"/>
        <v>0.25557327938372953</v>
      </c>
      <c r="M347" s="8"/>
      <c r="N347" s="8"/>
      <c r="O347" s="8"/>
      <c r="P347" s="8"/>
      <c r="Q347" s="8"/>
    </row>
    <row r="348" spans="2:17" ht="13.5" customHeight="1">
      <c r="B348" s="168"/>
      <c r="C348" s="168"/>
      <c r="D348" s="164"/>
      <c r="E348" s="3">
        <v>4</v>
      </c>
      <c r="F348" s="51" t="s">
        <v>183</v>
      </c>
      <c r="G348" s="128" t="s">
        <v>67</v>
      </c>
      <c r="H348" s="37">
        <v>1028262421</v>
      </c>
      <c r="I348" s="41">
        <f t="shared" ref="I348" si="338">IFERROR(H348/H355,"-")</f>
        <v>4.8055418711624359E-2</v>
      </c>
      <c r="J348" s="63">
        <v>14560</v>
      </c>
      <c r="K348" s="59">
        <f t="shared" si="314"/>
        <v>70622.41902472527</v>
      </c>
      <c r="L348" s="70">
        <f t="shared" si="335"/>
        <v>0.56647083997976888</v>
      </c>
      <c r="M348" s="8"/>
      <c r="N348" s="8"/>
      <c r="O348" s="8"/>
      <c r="P348" s="8"/>
      <c r="Q348" s="8"/>
    </row>
    <row r="349" spans="2:17" ht="13.5" customHeight="1">
      <c r="B349" s="168"/>
      <c r="C349" s="168"/>
      <c r="D349" s="164"/>
      <c r="E349" s="3">
        <v>5</v>
      </c>
      <c r="F349" s="131" t="s">
        <v>180</v>
      </c>
      <c r="G349" s="128" t="s">
        <v>69</v>
      </c>
      <c r="H349" s="37">
        <v>996750244</v>
      </c>
      <c r="I349" s="41">
        <f t="shared" ref="I349" si="339">IFERROR(H349/H355,"-")</f>
        <v>4.6582710160457903E-2</v>
      </c>
      <c r="J349" s="63">
        <v>3884</v>
      </c>
      <c r="K349" s="59">
        <f t="shared" si="314"/>
        <v>256629.82595262615</v>
      </c>
      <c r="L349" s="70">
        <f t="shared" si="335"/>
        <v>0.15111076528031747</v>
      </c>
      <c r="M349" s="8"/>
      <c r="N349" s="8"/>
      <c r="O349" s="8"/>
      <c r="P349" s="8"/>
      <c r="Q349" s="8"/>
    </row>
    <row r="350" spans="2:17" ht="13.5" customHeight="1">
      <c r="B350" s="168"/>
      <c r="C350" s="168"/>
      <c r="D350" s="164"/>
      <c r="E350" s="3">
        <v>6</v>
      </c>
      <c r="F350" s="51" t="s">
        <v>184</v>
      </c>
      <c r="G350" s="128" t="s">
        <v>124</v>
      </c>
      <c r="H350" s="37">
        <v>885102872</v>
      </c>
      <c r="I350" s="41">
        <f t="shared" ref="I350" si="340">IFERROR(H350/H355,"-")</f>
        <v>4.1364916433935556E-2</v>
      </c>
      <c r="J350" s="63">
        <v>7303</v>
      </c>
      <c r="K350" s="59">
        <f t="shared" si="314"/>
        <v>121197.16171436396</v>
      </c>
      <c r="L350" s="70">
        <f t="shared" si="335"/>
        <v>0.28413025716842394</v>
      </c>
      <c r="M350" s="8"/>
      <c r="N350" s="8"/>
      <c r="O350" s="8"/>
      <c r="P350" s="8"/>
      <c r="Q350" s="8"/>
    </row>
    <row r="351" spans="2:17" ht="13.5" customHeight="1">
      <c r="B351" s="168"/>
      <c r="C351" s="168"/>
      <c r="D351" s="164"/>
      <c r="E351" s="3">
        <v>7</v>
      </c>
      <c r="F351" s="131" t="s">
        <v>190</v>
      </c>
      <c r="G351" s="128" t="s">
        <v>74</v>
      </c>
      <c r="H351" s="37">
        <v>698866377</v>
      </c>
      <c r="I351" s="41">
        <f t="shared" ref="I351" si="341">IFERROR(H351/H355,"-")</f>
        <v>3.2661230911803327E-2</v>
      </c>
      <c r="J351" s="63">
        <v>4195</v>
      </c>
      <c r="K351" s="59">
        <f t="shared" si="314"/>
        <v>166595.08390941596</v>
      </c>
      <c r="L351" s="70">
        <f t="shared" si="335"/>
        <v>0.16321052017274248</v>
      </c>
      <c r="M351" s="8"/>
      <c r="N351" s="8"/>
      <c r="O351" s="8"/>
      <c r="P351" s="8"/>
      <c r="Q351" s="8"/>
    </row>
    <row r="352" spans="2:17" ht="13.5" customHeight="1">
      <c r="B352" s="168"/>
      <c r="C352" s="168"/>
      <c r="D352" s="164"/>
      <c r="E352" s="3">
        <v>8</v>
      </c>
      <c r="F352" s="131" t="s">
        <v>185</v>
      </c>
      <c r="G352" s="128" t="s">
        <v>186</v>
      </c>
      <c r="H352" s="37">
        <v>673683105</v>
      </c>
      <c r="I352" s="41">
        <f t="shared" ref="I352" si="342">IFERROR(H352/H355,"-")</f>
        <v>3.1484301116672039E-2</v>
      </c>
      <c r="J352" s="63">
        <v>6584</v>
      </c>
      <c r="K352" s="59">
        <f t="shared" si="314"/>
        <v>102321.24924058323</v>
      </c>
      <c r="L352" s="70">
        <f t="shared" si="335"/>
        <v>0.25615686884799438</v>
      </c>
      <c r="M352" s="8"/>
      <c r="N352" s="8"/>
      <c r="O352" s="8"/>
      <c r="P352" s="8"/>
      <c r="Q352" s="8"/>
    </row>
    <row r="353" spans="2:17" ht="13.5" customHeight="1">
      <c r="B353" s="168"/>
      <c r="C353" s="168"/>
      <c r="D353" s="164"/>
      <c r="E353" s="3">
        <v>9</v>
      </c>
      <c r="F353" s="131" t="s">
        <v>187</v>
      </c>
      <c r="G353" s="128" t="s">
        <v>73</v>
      </c>
      <c r="H353" s="37">
        <v>634948786</v>
      </c>
      <c r="I353" s="41">
        <f t="shared" ref="I353" si="343">IFERROR(H353/H355,"-")</f>
        <v>2.9674068747930615E-2</v>
      </c>
      <c r="J353" s="63">
        <v>12556</v>
      </c>
      <c r="K353" s="59">
        <f t="shared" si="314"/>
        <v>50569.352182223636</v>
      </c>
      <c r="L353" s="70">
        <f t="shared" si="335"/>
        <v>0.48850328755398204</v>
      </c>
      <c r="M353" s="8"/>
      <c r="N353" s="8"/>
      <c r="O353" s="8"/>
      <c r="P353" s="8"/>
      <c r="Q353" s="8"/>
    </row>
    <row r="354" spans="2:17" ht="13.5" customHeight="1">
      <c r="B354" s="168"/>
      <c r="C354" s="168"/>
      <c r="D354" s="164"/>
      <c r="E354" s="38">
        <v>10</v>
      </c>
      <c r="F354" s="52" t="s">
        <v>188</v>
      </c>
      <c r="G354" s="129" t="s">
        <v>189</v>
      </c>
      <c r="H354" s="39">
        <v>572702712</v>
      </c>
      <c r="I354" s="42">
        <f t="shared" ref="I354" si="344">IFERROR(H354/H355,"-")</f>
        <v>2.6765024239316062E-2</v>
      </c>
      <c r="J354" s="64">
        <v>7415</v>
      </c>
      <c r="K354" s="60">
        <f t="shared" si="314"/>
        <v>77235.699527983816</v>
      </c>
      <c r="L354" s="71">
        <f t="shared" si="335"/>
        <v>0.28848772516826832</v>
      </c>
      <c r="M354" s="8"/>
      <c r="N354" s="8"/>
      <c r="O354" s="8"/>
      <c r="P354" s="8"/>
      <c r="Q354" s="8"/>
    </row>
    <row r="355" spans="2:17" ht="13.5" customHeight="1">
      <c r="B355" s="169"/>
      <c r="C355" s="169"/>
      <c r="D355" s="165"/>
      <c r="E355" s="31" t="s">
        <v>148</v>
      </c>
      <c r="F355" s="32"/>
      <c r="G355" s="75"/>
      <c r="H355" s="34">
        <v>21397429230</v>
      </c>
      <c r="I355" s="21" t="s">
        <v>104</v>
      </c>
      <c r="J355" s="20">
        <v>22665</v>
      </c>
      <c r="K355" s="22">
        <f t="shared" si="314"/>
        <v>944073.64791528787</v>
      </c>
      <c r="L355" s="72">
        <f t="shared" si="335"/>
        <v>0.88180368050422131</v>
      </c>
      <c r="M355" s="8"/>
      <c r="N355" s="8"/>
      <c r="O355" s="8"/>
      <c r="P355" s="8"/>
      <c r="Q355" s="8"/>
    </row>
    <row r="356" spans="2:17" ht="13.5" customHeight="1">
      <c r="B356" s="167">
        <v>33</v>
      </c>
      <c r="C356" s="167" t="s">
        <v>36</v>
      </c>
      <c r="D356" s="163">
        <f>Q36</f>
        <v>7555</v>
      </c>
      <c r="E356" s="109">
        <v>1</v>
      </c>
      <c r="F356" s="130" t="s">
        <v>179</v>
      </c>
      <c r="G356" s="125" t="s">
        <v>63</v>
      </c>
      <c r="H356" s="126">
        <v>426873914</v>
      </c>
      <c r="I356" s="40">
        <f t="shared" ref="I356" si="345">IFERROR(H356/H366,"-")</f>
        <v>6.5543558725482912E-2</v>
      </c>
      <c r="J356" s="127">
        <v>3699</v>
      </c>
      <c r="K356" s="58">
        <f t="shared" si="314"/>
        <v>115402.51797783184</v>
      </c>
      <c r="L356" s="69">
        <f t="shared" ref="L356:L366" si="346">IFERROR(J356/$Q$36,"-")</f>
        <v>0.4896095301125083</v>
      </c>
      <c r="M356" s="8"/>
      <c r="N356" s="8"/>
      <c r="O356" s="8"/>
      <c r="P356" s="8"/>
      <c r="Q356" s="8"/>
    </row>
    <row r="357" spans="2:17" ht="13.5" customHeight="1">
      <c r="B357" s="168"/>
      <c r="C357" s="168"/>
      <c r="D357" s="164"/>
      <c r="E357" s="3">
        <v>2</v>
      </c>
      <c r="F357" s="51" t="s">
        <v>180</v>
      </c>
      <c r="G357" s="128" t="s">
        <v>69</v>
      </c>
      <c r="H357" s="37">
        <v>293577463</v>
      </c>
      <c r="I357" s="41">
        <f t="shared" ref="I357" si="347">IFERROR(H357/H366,"-")</f>
        <v>4.5076803841939107E-2</v>
      </c>
      <c r="J357" s="63">
        <v>1271</v>
      </c>
      <c r="K357" s="59">
        <f t="shared" si="314"/>
        <v>230981.48151062155</v>
      </c>
      <c r="L357" s="70">
        <f t="shared" si="346"/>
        <v>0.16823295830575777</v>
      </c>
      <c r="M357" s="8"/>
      <c r="N357" s="8"/>
      <c r="O357" s="8"/>
      <c r="P357" s="8"/>
      <c r="Q357" s="8"/>
    </row>
    <row r="358" spans="2:17" ht="13.5" customHeight="1">
      <c r="B358" s="168"/>
      <c r="C358" s="168"/>
      <c r="D358" s="164"/>
      <c r="E358" s="3">
        <v>3</v>
      </c>
      <c r="F358" s="51" t="s">
        <v>182</v>
      </c>
      <c r="G358" s="128" t="s">
        <v>160</v>
      </c>
      <c r="H358" s="37">
        <v>292834604</v>
      </c>
      <c r="I358" s="41">
        <f t="shared" ref="I358" si="348">IFERROR(H358/H366,"-")</f>
        <v>4.4962742942703054E-2</v>
      </c>
      <c r="J358" s="63">
        <v>2017</v>
      </c>
      <c r="K358" s="59">
        <f t="shared" si="314"/>
        <v>145183.24442240951</v>
      </c>
      <c r="L358" s="70">
        <f t="shared" si="346"/>
        <v>0.2669755129053607</v>
      </c>
      <c r="M358" s="8"/>
      <c r="N358" s="8"/>
      <c r="O358" s="8"/>
      <c r="P358" s="8"/>
      <c r="Q358" s="8"/>
    </row>
    <row r="359" spans="2:17" ht="13.5" customHeight="1">
      <c r="B359" s="168"/>
      <c r="C359" s="168"/>
      <c r="D359" s="164"/>
      <c r="E359" s="3">
        <v>4</v>
      </c>
      <c r="F359" s="51" t="s">
        <v>183</v>
      </c>
      <c r="G359" s="128" t="s">
        <v>67</v>
      </c>
      <c r="H359" s="37">
        <v>292107491</v>
      </c>
      <c r="I359" s="41">
        <f t="shared" ref="I359" si="349">IFERROR(H359/H366,"-")</f>
        <v>4.4851099733660395E-2</v>
      </c>
      <c r="J359" s="63">
        <v>4363</v>
      </c>
      <c r="K359" s="59">
        <f t="shared" si="314"/>
        <v>66951.063717625482</v>
      </c>
      <c r="L359" s="70">
        <f t="shared" si="346"/>
        <v>0.57749834546657841</v>
      </c>
      <c r="M359" s="8"/>
      <c r="N359" s="8"/>
      <c r="O359" s="8"/>
      <c r="P359" s="8"/>
      <c r="Q359" s="8"/>
    </row>
    <row r="360" spans="2:17" ht="13.5" customHeight="1">
      <c r="B360" s="168"/>
      <c r="C360" s="168"/>
      <c r="D360" s="164"/>
      <c r="E360" s="3">
        <v>5</v>
      </c>
      <c r="F360" s="131" t="s">
        <v>181</v>
      </c>
      <c r="G360" s="128" t="s">
        <v>65</v>
      </c>
      <c r="H360" s="37">
        <v>291319823</v>
      </c>
      <c r="I360" s="41">
        <f t="shared" ref="I360" si="350">IFERROR(H360/H366,"-")</f>
        <v>4.4730158720117499E-2</v>
      </c>
      <c r="J360" s="63">
        <v>634</v>
      </c>
      <c r="K360" s="59">
        <f t="shared" si="314"/>
        <v>459494.98895899055</v>
      </c>
      <c r="L360" s="70">
        <f t="shared" si="346"/>
        <v>8.3917935142289873E-2</v>
      </c>
      <c r="M360" s="8"/>
      <c r="N360" s="8"/>
      <c r="O360" s="8"/>
      <c r="P360" s="8"/>
      <c r="Q360" s="8"/>
    </row>
    <row r="361" spans="2:17" ht="13.5" customHeight="1">
      <c r="B361" s="168"/>
      <c r="C361" s="168"/>
      <c r="D361" s="164"/>
      <c r="E361" s="3">
        <v>6</v>
      </c>
      <c r="F361" s="131" t="s">
        <v>184</v>
      </c>
      <c r="G361" s="128" t="s">
        <v>124</v>
      </c>
      <c r="H361" s="37">
        <v>234786997</v>
      </c>
      <c r="I361" s="41">
        <f t="shared" ref="I361" si="351">IFERROR(H361/H366,"-")</f>
        <v>3.6049931422722822E-2</v>
      </c>
      <c r="J361" s="63">
        <v>2036</v>
      </c>
      <c r="K361" s="59">
        <f t="shared" si="314"/>
        <v>115317.77848722987</v>
      </c>
      <c r="L361" s="70">
        <f t="shared" si="346"/>
        <v>0.26949040370615485</v>
      </c>
      <c r="M361" s="8"/>
      <c r="N361" s="8"/>
      <c r="O361" s="8"/>
      <c r="P361" s="8"/>
      <c r="Q361" s="8"/>
    </row>
    <row r="362" spans="2:17" ht="13.5" customHeight="1">
      <c r="B362" s="168"/>
      <c r="C362" s="168"/>
      <c r="D362" s="164"/>
      <c r="E362" s="3">
        <v>7</v>
      </c>
      <c r="F362" s="131" t="s">
        <v>185</v>
      </c>
      <c r="G362" s="128" t="s">
        <v>186</v>
      </c>
      <c r="H362" s="37">
        <v>234389282</v>
      </c>
      <c r="I362" s="41">
        <f t="shared" ref="I362" si="352">IFERROR(H362/H366,"-")</f>
        <v>3.5988865015046979E-2</v>
      </c>
      <c r="J362" s="63">
        <v>2058</v>
      </c>
      <c r="K362" s="59">
        <f t="shared" si="314"/>
        <v>113891.77939747328</v>
      </c>
      <c r="L362" s="70">
        <f t="shared" si="346"/>
        <v>0.27240238252812704</v>
      </c>
      <c r="M362" s="8"/>
      <c r="N362" s="8"/>
      <c r="O362" s="8"/>
      <c r="P362" s="8"/>
      <c r="Q362" s="8"/>
    </row>
    <row r="363" spans="2:17" ht="13.5" customHeight="1">
      <c r="B363" s="168"/>
      <c r="C363" s="168"/>
      <c r="D363" s="164"/>
      <c r="E363" s="3">
        <v>8</v>
      </c>
      <c r="F363" s="131" t="s">
        <v>187</v>
      </c>
      <c r="G363" s="128" t="s">
        <v>73</v>
      </c>
      <c r="H363" s="37">
        <v>228048117</v>
      </c>
      <c r="I363" s="41">
        <f t="shared" ref="I363" si="353">IFERROR(H363/H366,"-")</f>
        <v>3.5015222665551064E-2</v>
      </c>
      <c r="J363" s="63">
        <v>3767</v>
      </c>
      <c r="K363" s="59">
        <f t="shared" si="314"/>
        <v>60538.390496416243</v>
      </c>
      <c r="L363" s="70">
        <f t="shared" si="346"/>
        <v>0.49861019192587691</v>
      </c>
      <c r="M363" s="8"/>
      <c r="N363" s="8"/>
      <c r="O363" s="8"/>
      <c r="P363" s="8"/>
      <c r="Q363" s="8"/>
    </row>
    <row r="364" spans="2:17" ht="13.5" customHeight="1">
      <c r="B364" s="168"/>
      <c r="C364" s="168"/>
      <c r="D364" s="164"/>
      <c r="E364" s="3">
        <v>9</v>
      </c>
      <c r="F364" s="51" t="s">
        <v>190</v>
      </c>
      <c r="G364" s="128" t="s">
        <v>74</v>
      </c>
      <c r="H364" s="37">
        <v>197008338</v>
      </c>
      <c r="I364" s="41">
        <f t="shared" ref="I364" si="354">IFERROR(H364/H366,"-")</f>
        <v>3.0249277708529143E-2</v>
      </c>
      <c r="J364" s="63">
        <v>1322</v>
      </c>
      <c r="K364" s="59">
        <f t="shared" si="314"/>
        <v>149022.94856278365</v>
      </c>
      <c r="L364" s="70">
        <f t="shared" si="346"/>
        <v>0.17498345466578424</v>
      </c>
      <c r="M364" s="8"/>
      <c r="N364" s="8"/>
      <c r="O364" s="8"/>
      <c r="P364" s="8"/>
      <c r="Q364" s="8"/>
    </row>
    <row r="365" spans="2:17" ht="13.5" customHeight="1">
      <c r="B365" s="168"/>
      <c r="C365" s="168"/>
      <c r="D365" s="164"/>
      <c r="E365" s="38">
        <v>10</v>
      </c>
      <c r="F365" s="52" t="s">
        <v>191</v>
      </c>
      <c r="G365" s="129" t="s">
        <v>71</v>
      </c>
      <c r="H365" s="39">
        <v>184125071</v>
      </c>
      <c r="I365" s="42">
        <f t="shared" ref="I365" si="355">IFERROR(H365/H366,"-")</f>
        <v>2.8271140512751525E-2</v>
      </c>
      <c r="J365" s="64">
        <v>4904</v>
      </c>
      <c r="K365" s="60">
        <f t="shared" si="314"/>
        <v>37545.89539151713</v>
      </c>
      <c r="L365" s="71">
        <f t="shared" si="346"/>
        <v>0.64910655195234945</v>
      </c>
      <c r="M365" s="8"/>
      <c r="N365" s="8"/>
      <c r="O365" s="8"/>
      <c r="P365" s="8"/>
      <c r="Q365" s="8"/>
    </row>
    <row r="366" spans="2:17" ht="13.5" customHeight="1">
      <c r="B366" s="169"/>
      <c r="C366" s="169"/>
      <c r="D366" s="165"/>
      <c r="E366" s="31" t="s">
        <v>148</v>
      </c>
      <c r="F366" s="32"/>
      <c r="G366" s="75"/>
      <c r="H366" s="34">
        <v>6512827840</v>
      </c>
      <c r="I366" s="21" t="s">
        <v>104</v>
      </c>
      <c r="J366" s="20">
        <v>6845</v>
      </c>
      <c r="K366" s="22">
        <f t="shared" si="314"/>
        <v>951472.29218407592</v>
      </c>
      <c r="L366" s="72">
        <f t="shared" si="346"/>
        <v>0.90602250165453346</v>
      </c>
      <c r="M366" s="8"/>
      <c r="N366" s="8"/>
      <c r="O366" s="8"/>
      <c r="P366" s="8"/>
      <c r="Q366" s="8"/>
    </row>
    <row r="367" spans="2:17" ht="13.5" customHeight="1">
      <c r="B367" s="167">
        <v>34</v>
      </c>
      <c r="C367" s="167" t="s">
        <v>37</v>
      </c>
      <c r="D367" s="163">
        <f>Q37</f>
        <v>32422</v>
      </c>
      <c r="E367" s="109">
        <v>1</v>
      </c>
      <c r="F367" s="130" t="s">
        <v>179</v>
      </c>
      <c r="G367" s="125" t="s">
        <v>63</v>
      </c>
      <c r="H367" s="126">
        <v>2155955412</v>
      </c>
      <c r="I367" s="40">
        <f t="shared" ref="I367" si="356">IFERROR(H367/H377,"-")</f>
        <v>7.315512260415051E-2</v>
      </c>
      <c r="J367" s="127">
        <v>15683</v>
      </c>
      <c r="K367" s="58">
        <f t="shared" si="314"/>
        <v>137470.85455588854</v>
      </c>
      <c r="L367" s="69">
        <f t="shared" ref="L367:L377" si="357">IFERROR(J367/$Q$37,"-")</f>
        <v>0.48371476158164212</v>
      </c>
      <c r="M367" s="8"/>
      <c r="N367" s="8"/>
      <c r="O367" s="8"/>
      <c r="P367" s="8"/>
      <c r="Q367" s="8"/>
    </row>
    <row r="368" spans="2:17" ht="13.5" customHeight="1">
      <c r="B368" s="168"/>
      <c r="C368" s="168"/>
      <c r="D368" s="164"/>
      <c r="E368" s="3">
        <v>2</v>
      </c>
      <c r="F368" s="51" t="s">
        <v>180</v>
      </c>
      <c r="G368" s="128" t="s">
        <v>69</v>
      </c>
      <c r="H368" s="37">
        <v>1773156518</v>
      </c>
      <c r="I368" s="41">
        <f t="shared" ref="I368" si="358">IFERROR(H368/H377,"-")</f>
        <v>6.0166124841286195E-2</v>
      </c>
      <c r="J368" s="63">
        <v>5397</v>
      </c>
      <c r="K368" s="59">
        <f t="shared" si="314"/>
        <v>328544.84306095977</v>
      </c>
      <c r="L368" s="70">
        <f t="shared" si="357"/>
        <v>0.16646104496946518</v>
      </c>
      <c r="M368" s="8"/>
      <c r="N368" s="8"/>
      <c r="O368" s="8"/>
      <c r="P368" s="8"/>
      <c r="Q368" s="8"/>
    </row>
    <row r="369" spans="2:17" ht="13.5" customHeight="1">
      <c r="B369" s="168"/>
      <c r="C369" s="168"/>
      <c r="D369" s="164"/>
      <c r="E369" s="3">
        <v>3</v>
      </c>
      <c r="F369" s="51" t="s">
        <v>184</v>
      </c>
      <c r="G369" s="128" t="s">
        <v>124</v>
      </c>
      <c r="H369" s="37">
        <v>1467666515</v>
      </c>
      <c r="I369" s="41">
        <f t="shared" ref="I369" si="359">IFERROR(H369/H377,"-")</f>
        <v>4.9800345243332565E-2</v>
      </c>
      <c r="J369" s="63">
        <v>9383</v>
      </c>
      <c r="K369" s="59">
        <f t="shared" si="314"/>
        <v>156417.61856549079</v>
      </c>
      <c r="L369" s="70">
        <f t="shared" si="357"/>
        <v>0.28940225772623529</v>
      </c>
      <c r="M369" s="8"/>
      <c r="N369" s="8"/>
      <c r="O369" s="8"/>
      <c r="P369" s="8"/>
      <c r="Q369" s="8"/>
    </row>
    <row r="370" spans="2:17" ht="13.5" customHeight="1">
      <c r="B370" s="168"/>
      <c r="C370" s="168"/>
      <c r="D370" s="164"/>
      <c r="E370" s="3">
        <v>4</v>
      </c>
      <c r="F370" s="51" t="s">
        <v>182</v>
      </c>
      <c r="G370" s="128" t="s">
        <v>160</v>
      </c>
      <c r="H370" s="37">
        <v>1392752084</v>
      </c>
      <c r="I370" s="41">
        <f t="shared" ref="I370" si="360">IFERROR(H370/H377,"-")</f>
        <v>4.7258375055024622E-2</v>
      </c>
      <c r="J370" s="63">
        <v>7917</v>
      </c>
      <c r="K370" s="59">
        <f t="shared" si="314"/>
        <v>175919.17190855122</v>
      </c>
      <c r="L370" s="70">
        <f t="shared" si="357"/>
        <v>0.2441860465116279</v>
      </c>
      <c r="M370" s="8"/>
      <c r="N370" s="8"/>
      <c r="O370" s="8"/>
      <c r="P370" s="8"/>
      <c r="Q370" s="8"/>
    </row>
    <row r="371" spans="2:17" ht="13.5" customHeight="1">
      <c r="B371" s="168"/>
      <c r="C371" s="168"/>
      <c r="D371" s="164"/>
      <c r="E371" s="3">
        <v>5</v>
      </c>
      <c r="F371" s="131" t="s">
        <v>183</v>
      </c>
      <c r="G371" s="128" t="s">
        <v>67</v>
      </c>
      <c r="H371" s="37">
        <v>1202362380</v>
      </c>
      <c r="I371" s="41">
        <f t="shared" ref="I371" si="361">IFERROR(H371/H377,"-")</f>
        <v>4.0798138418791291E-2</v>
      </c>
      <c r="J371" s="63">
        <v>19133</v>
      </c>
      <c r="K371" s="59">
        <f t="shared" si="314"/>
        <v>62842.334187006745</v>
      </c>
      <c r="L371" s="70">
        <f t="shared" si="357"/>
        <v>0.59012398988341253</v>
      </c>
      <c r="M371" s="8"/>
      <c r="N371" s="8"/>
      <c r="O371" s="8"/>
      <c r="P371" s="8"/>
      <c r="Q371" s="8"/>
    </row>
    <row r="372" spans="2:17" ht="13.5" customHeight="1">
      <c r="B372" s="168"/>
      <c r="C372" s="168"/>
      <c r="D372" s="164"/>
      <c r="E372" s="3">
        <v>6</v>
      </c>
      <c r="F372" s="131" t="s">
        <v>181</v>
      </c>
      <c r="G372" s="128" t="s">
        <v>65</v>
      </c>
      <c r="H372" s="37">
        <v>1095694757</v>
      </c>
      <c r="I372" s="41">
        <f t="shared" ref="I372" si="362">IFERROR(H372/H377,"-")</f>
        <v>3.7178730060424783E-2</v>
      </c>
      <c r="J372" s="63">
        <v>3610</v>
      </c>
      <c r="K372" s="59">
        <f t="shared" si="314"/>
        <v>303516.55318559555</v>
      </c>
      <c r="L372" s="70">
        <f t="shared" si="357"/>
        <v>0.11134414903460613</v>
      </c>
      <c r="M372" s="8"/>
      <c r="N372" s="8"/>
      <c r="O372" s="8"/>
      <c r="P372" s="8"/>
      <c r="Q372" s="8"/>
    </row>
    <row r="373" spans="2:17" ht="13.5" customHeight="1">
      <c r="B373" s="168"/>
      <c r="C373" s="168"/>
      <c r="D373" s="164"/>
      <c r="E373" s="3">
        <v>7</v>
      </c>
      <c r="F373" s="51" t="s">
        <v>190</v>
      </c>
      <c r="G373" s="128" t="s">
        <v>74</v>
      </c>
      <c r="H373" s="37">
        <v>997509546</v>
      </c>
      <c r="I373" s="41">
        <f t="shared" ref="I373" si="363">IFERROR(H373/H377,"-")</f>
        <v>3.384714392991376E-2</v>
      </c>
      <c r="J373" s="63">
        <v>5405</v>
      </c>
      <c r="K373" s="59">
        <f t="shared" si="314"/>
        <v>184553.10749306198</v>
      </c>
      <c r="L373" s="70">
        <f t="shared" si="357"/>
        <v>0.16670779100610697</v>
      </c>
      <c r="M373" s="8"/>
      <c r="N373" s="8"/>
      <c r="O373" s="8"/>
      <c r="P373" s="8"/>
      <c r="Q373" s="8"/>
    </row>
    <row r="374" spans="2:17" ht="13.5" customHeight="1">
      <c r="B374" s="168"/>
      <c r="C374" s="168"/>
      <c r="D374" s="164"/>
      <c r="E374" s="3">
        <v>8</v>
      </c>
      <c r="F374" s="131" t="s">
        <v>187</v>
      </c>
      <c r="G374" s="128" t="s">
        <v>73</v>
      </c>
      <c r="H374" s="37">
        <v>796007943</v>
      </c>
      <c r="I374" s="41">
        <f t="shared" ref="I374" si="364">IFERROR(H374/H377,"-")</f>
        <v>2.7009862235519485E-2</v>
      </c>
      <c r="J374" s="63">
        <v>16087</v>
      </c>
      <c r="K374" s="59">
        <f t="shared" si="314"/>
        <v>49481.441101510536</v>
      </c>
      <c r="L374" s="70">
        <f t="shared" si="357"/>
        <v>0.49617543643205231</v>
      </c>
      <c r="M374" s="8"/>
      <c r="N374" s="8"/>
      <c r="O374" s="8"/>
      <c r="P374" s="8"/>
      <c r="Q374" s="8"/>
    </row>
    <row r="375" spans="2:17" ht="13.5" customHeight="1">
      <c r="B375" s="168"/>
      <c r="C375" s="168"/>
      <c r="D375" s="164"/>
      <c r="E375" s="3">
        <v>9</v>
      </c>
      <c r="F375" s="131" t="s">
        <v>185</v>
      </c>
      <c r="G375" s="128" t="s">
        <v>186</v>
      </c>
      <c r="H375" s="37">
        <v>784216702</v>
      </c>
      <c r="I375" s="41">
        <f t="shared" ref="I375" si="365">IFERROR(H375/H377,"-")</f>
        <v>2.6609765982967631E-2</v>
      </c>
      <c r="J375" s="63">
        <v>8399</v>
      </c>
      <c r="K375" s="59">
        <f t="shared" si="314"/>
        <v>93370.246696035247</v>
      </c>
      <c r="L375" s="70">
        <f t="shared" si="357"/>
        <v>0.25905249521929552</v>
      </c>
      <c r="M375" s="8"/>
      <c r="N375" s="8"/>
      <c r="O375" s="8"/>
      <c r="P375" s="8"/>
      <c r="Q375" s="8"/>
    </row>
    <row r="376" spans="2:17" ht="13.5" customHeight="1">
      <c r="B376" s="168"/>
      <c r="C376" s="168"/>
      <c r="D376" s="164"/>
      <c r="E376" s="38">
        <v>10</v>
      </c>
      <c r="F376" s="132" t="s">
        <v>193</v>
      </c>
      <c r="G376" s="129" t="s">
        <v>82</v>
      </c>
      <c r="H376" s="39">
        <v>754096319</v>
      </c>
      <c r="I376" s="42">
        <f t="shared" ref="I376" si="366">IFERROR(H376/H377,"-")</f>
        <v>2.5587731715011736E-2</v>
      </c>
      <c r="J376" s="64">
        <v>12299</v>
      </c>
      <c r="K376" s="60">
        <f t="shared" si="314"/>
        <v>61313.62866899748</v>
      </c>
      <c r="L376" s="71">
        <f t="shared" si="357"/>
        <v>0.37934118808216644</v>
      </c>
      <c r="M376" s="8"/>
      <c r="N376" s="8"/>
      <c r="O376" s="8"/>
      <c r="P376" s="8"/>
      <c r="Q376" s="8"/>
    </row>
    <row r="377" spans="2:17" ht="13.5" customHeight="1">
      <c r="B377" s="169"/>
      <c r="C377" s="169"/>
      <c r="D377" s="165"/>
      <c r="E377" s="31" t="s">
        <v>148</v>
      </c>
      <c r="F377" s="32"/>
      <c r="G377" s="75"/>
      <c r="H377" s="34">
        <v>29471010850</v>
      </c>
      <c r="I377" s="21" t="s">
        <v>104</v>
      </c>
      <c r="J377" s="20">
        <v>29660</v>
      </c>
      <c r="K377" s="22">
        <f t="shared" si="314"/>
        <v>993628.14733648009</v>
      </c>
      <c r="L377" s="72">
        <f t="shared" si="357"/>
        <v>0.91481093084942322</v>
      </c>
      <c r="M377" s="8"/>
      <c r="N377" s="8"/>
      <c r="O377" s="8"/>
      <c r="P377" s="8"/>
      <c r="Q377" s="8"/>
    </row>
    <row r="378" spans="2:17" ht="13.5" customHeight="1">
      <c r="B378" s="167">
        <v>35</v>
      </c>
      <c r="C378" s="167" t="s">
        <v>0</v>
      </c>
      <c r="D378" s="163">
        <f>Q38</f>
        <v>66353</v>
      </c>
      <c r="E378" s="109">
        <v>1</v>
      </c>
      <c r="F378" s="130" t="s">
        <v>179</v>
      </c>
      <c r="G378" s="125" t="s">
        <v>63</v>
      </c>
      <c r="H378" s="126">
        <v>4188753166</v>
      </c>
      <c r="I378" s="40">
        <f t="shared" ref="I378" si="367">IFERROR(H378/H388,"-")</f>
        <v>7.6628389773832753E-2</v>
      </c>
      <c r="J378" s="127">
        <v>29325</v>
      </c>
      <c r="K378" s="58">
        <f t="shared" si="314"/>
        <v>142838.98264279624</v>
      </c>
      <c r="L378" s="69">
        <f t="shared" ref="L378:L388" si="368">IFERROR(J378/$Q$38,"-")</f>
        <v>0.44195439543050052</v>
      </c>
      <c r="M378" s="8"/>
      <c r="N378" s="8"/>
      <c r="O378" s="8"/>
      <c r="P378" s="8"/>
      <c r="Q378" s="8"/>
    </row>
    <row r="379" spans="2:17" ht="13.5" customHeight="1">
      <c r="B379" s="168"/>
      <c r="C379" s="168"/>
      <c r="D379" s="164"/>
      <c r="E379" s="3">
        <v>2</v>
      </c>
      <c r="F379" s="131" t="s">
        <v>182</v>
      </c>
      <c r="G379" s="128" t="s">
        <v>160</v>
      </c>
      <c r="H379" s="37">
        <v>3084711786</v>
      </c>
      <c r="I379" s="41">
        <f t="shared" ref="I379" si="369">IFERROR(H379/H388,"-")</f>
        <v>5.6431230896154407E-2</v>
      </c>
      <c r="J379" s="63">
        <v>15930</v>
      </c>
      <c r="K379" s="59">
        <f t="shared" si="314"/>
        <v>193641.66892655368</v>
      </c>
      <c r="L379" s="70">
        <f t="shared" si="368"/>
        <v>0.24007957439754044</v>
      </c>
      <c r="M379" s="8"/>
      <c r="N379" s="8"/>
      <c r="O379" s="8"/>
      <c r="P379" s="8"/>
      <c r="Q379" s="8"/>
    </row>
    <row r="380" spans="2:17" ht="13.5" customHeight="1">
      <c r="B380" s="168"/>
      <c r="C380" s="168"/>
      <c r="D380" s="164"/>
      <c r="E380" s="3">
        <v>3</v>
      </c>
      <c r="F380" s="51" t="s">
        <v>183</v>
      </c>
      <c r="G380" s="128" t="s">
        <v>67</v>
      </c>
      <c r="H380" s="37">
        <v>2608840964</v>
      </c>
      <c r="I380" s="41">
        <f t="shared" ref="I380" si="370">IFERROR(H380/H388,"-")</f>
        <v>4.7725725132244184E-2</v>
      </c>
      <c r="J380" s="63">
        <v>37484</v>
      </c>
      <c r="K380" s="59">
        <f t="shared" si="314"/>
        <v>69598.787856151961</v>
      </c>
      <c r="L380" s="70">
        <f t="shared" si="368"/>
        <v>0.56491793890253639</v>
      </c>
      <c r="M380" s="8"/>
      <c r="N380" s="8"/>
      <c r="O380" s="8"/>
      <c r="P380" s="8"/>
      <c r="Q380" s="8"/>
    </row>
    <row r="381" spans="2:17" ht="13.5" customHeight="1">
      <c r="B381" s="168"/>
      <c r="C381" s="168"/>
      <c r="D381" s="164"/>
      <c r="E381" s="3">
        <v>4</v>
      </c>
      <c r="F381" s="51" t="s">
        <v>180</v>
      </c>
      <c r="G381" s="128" t="s">
        <v>69</v>
      </c>
      <c r="H381" s="37">
        <v>2563068722</v>
      </c>
      <c r="I381" s="41">
        <f t="shared" ref="I381" si="371">IFERROR(H381/H388,"-")</f>
        <v>4.6888374956237606E-2</v>
      </c>
      <c r="J381" s="63">
        <v>10151</v>
      </c>
      <c r="K381" s="59">
        <f t="shared" si="314"/>
        <v>252494.20963451877</v>
      </c>
      <c r="L381" s="70">
        <f t="shared" si="368"/>
        <v>0.15298479345319729</v>
      </c>
      <c r="M381" s="8"/>
      <c r="N381" s="8"/>
      <c r="O381" s="8"/>
      <c r="P381" s="8"/>
      <c r="Q381" s="8"/>
    </row>
    <row r="382" spans="2:17" ht="13.5" customHeight="1">
      <c r="B382" s="168"/>
      <c r="C382" s="168"/>
      <c r="D382" s="164"/>
      <c r="E382" s="3">
        <v>5</v>
      </c>
      <c r="F382" s="51" t="s">
        <v>181</v>
      </c>
      <c r="G382" s="128" t="s">
        <v>65</v>
      </c>
      <c r="H382" s="37">
        <v>2218028486</v>
      </c>
      <c r="I382" s="41">
        <f t="shared" ref="I382" si="372">IFERROR(H382/H388,"-")</f>
        <v>4.0576263298173092E-2</v>
      </c>
      <c r="J382" s="63">
        <v>6784</v>
      </c>
      <c r="K382" s="59">
        <f t="shared" si="314"/>
        <v>326949.95371462265</v>
      </c>
      <c r="L382" s="70">
        <f t="shared" si="368"/>
        <v>0.10224104411254954</v>
      </c>
      <c r="M382" s="8"/>
      <c r="N382" s="8"/>
      <c r="O382" s="8"/>
      <c r="P382" s="8"/>
      <c r="Q382" s="8"/>
    </row>
    <row r="383" spans="2:17" ht="13.5" customHeight="1">
      <c r="B383" s="168"/>
      <c r="C383" s="168"/>
      <c r="D383" s="164"/>
      <c r="E383" s="3">
        <v>6</v>
      </c>
      <c r="F383" s="131" t="s">
        <v>184</v>
      </c>
      <c r="G383" s="128" t="s">
        <v>124</v>
      </c>
      <c r="H383" s="37">
        <v>1795364651</v>
      </c>
      <c r="I383" s="41">
        <f t="shared" ref="I383" si="373">IFERROR(H383/H388,"-")</f>
        <v>3.2844117762700659E-2</v>
      </c>
      <c r="J383" s="63">
        <v>19367</v>
      </c>
      <c r="K383" s="59">
        <f t="shared" si="314"/>
        <v>92702.259048897613</v>
      </c>
      <c r="L383" s="70">
        <f t="shared" si="368"/>
        <v>0.29187828734194382</v>
      </c>
      <c r="M383" s="8"/>
      <c r="N383" s="8"/>
      <c r="O383" s="8"/>
      <c r="P383" s="8"/>
      <c r="Q383" s="8"/>
    </row>
    <row r="384" spans="2:17" ht="13.5" customHeight="1">
      <c r="B384" s="168"/>
      <c r="C384" s="168"/>
      <c r="D384" s="164"/>
      <c r="E384" s="3">
        <v>7</v>
      </c>
      <c r="F384" s="131" t="s">
        <v>188</v>
      </c>
      <c r="G384" s="128" t="s">
        <v>189</v>
      </c>
      <c r="H384" s="37">
        <v>1790143084</v>
      </c>
      <c r="I384" s="41">
        <f t="shared" ref="I384" si="374">IFERROR(H384/H388,"-")</f>
        <v>3.2748595239541753E-2</v>
      </c>
      <c r="J384" s="63">
        <v>21637</v>
      </c>
      <c r="K384" s="59">
        <f t="shared" si="314"/>
        <v>82735.272172667188</v>
      </c>
      <c r="L384" s="70">
        <f t="shared" si="368"/>
        <v>0.32608924992087773</v>
      </c>
      <c r="M384" s="8"/>
      <c r="N384" s="8"/>
      <c r="O384" s="8"/>
      <c r="P384" s="8"/>
      <c r="Q384" s="8"/>
    </row>
    <row r="385" spans="2:17" ht="13.5" customHeight="1">
      <c r="B385" s="168"/>
      <c r="C385" s="168"/>
      <c r="D385" s="164"/>
      <c r="E385" s="3">
        <v>8</v>
      </c>
      <c r="F385" s="51" t="s">
        <v>187</v>
      </c>
      <c r="G385" s="128" t="s">
        <v>73</v>
      </c>
      <c r="H385" s="37">
        <v>1773397994</v>
      </c>
      <c r="I385" s="41">
        <f t="shared" ref="I385" si="375">IFERROR(H385/H388,"-")</f>
        <v>3.2442263204096641E-2</v>
      </c>
      <c r="J385" s="63">
        <v>32218</v>
      </c>
      <c r="K385" s="59">
        <f t="shared" si="314"/>
        <v>55043.702091998261</v>
      </c>
      <c r="L385" s="70">
        <f t="shared" si="368"/>
        <v>0.48555453408285987</v>
      </c>
      <c r="M385" s="8"/>
      <c r="N385" s="8"/>
      <c r="O385" s="8"/>
      <c r="P385" s="8"/>
      <c r="Q385" s="8"/>
    </row>
    <row r="386" spans="2:17" ht="13.5" customHeight="1">
      <c r="B386" s="168"/>
      <c r="C386" s="168"/>
      <c r="D386" s="164"/>
      <c r="E386" s="3">
        <v>9</v>
      </c>
      <c r="F386" s="131" t="s">
        <v>190</v>
      </c>
      <c r="G386" s="128" t="s">
        <v>74</v>
      </c>
      <c r="H386" s="37">
        <v>1768285779</v>
      </c>
      <c r="I386" s="41">
        <f t="shared" ref="I386" si="376">IFERROR(H386/H388,"-")</f>
        <v>3.2348741149178878E-2</v>
      </c>
      <c r="J386" s="63">
        <v>11398</v>
      </c>
      <c r="K386" s="59">
        <f t="shared" si="314"/>
        <v>155140.00517634672</v>
      </c>
      <c r="L386" s="70">
        <f t="shared" si="368"/>
        <v>0.17177821650867331</v>
      </c>
      <c r="M386" s="8"/>
      <c r="N386" s="8"/>
      <c r="O386" s="8"/>
      <c r="P386" s="8"/>
      <c r="Q386" s="8"/>
    </row>
    <row r="387" spans="2:17" ht="13.5" customHeight="1">
      <c r="B387" s="168"/>
      <c r="C387" s="168"/>
      <c r="D387" s="164"/>
      <c r="E387" s="38">
        <v>10</v>
      </c>
      <c r="F387" s="52" t="s">
        <v>185</v>
      </c>
      <c r="G387" s="129" t="s">
        <v>186</v>
      </c>
      <c r="H387" s="39">
        <v>1719750110</v>
      </c>
      <c r="I387" s="42">
        <f t="shared" ref="I387" si="377">IFERROR(H387/H388,"-")</f>
        <v>3.146083727547859E-2</v>
      </c>
      <c r="J387" s="64">
        <v>16846</v>
      </c>
      <c r="K387" s="60">
        <f t="shared" si="314"/>
        <v>102086.55526534488</v>
      </c>
      <c r="L387" s="71">
        <f t="shared" si="368"/>
        <v>0.25388452669811462</v>
      </c>
      <c r="M387" s="8"/>
      <c r="N387" s="8"/>
      <c r="O387" s="8"/>
      <c r="P387" s="8"/>
      <c r="Q387" s="8"/>
    </row>
    <row r="388" spans="2:17" ht="13.5" customHeight="1">
      <c r="B388" s="169"/>
      <c r="C388" s="169"/>
      <c r="D388" s="165"/>
      <c r="E388" s="31" t="s">
        <v>148</v>
      </c>
      <c r="F388" s="32"/>
      <c r="G388" s="75"/>
      <c r="H388" s="34">
        <v>54663202220</v>
      </c>
      <c r="I388" s="21" t="s">
        <v>104</v>
      </c>
      <c r="J388" s="20">
        <v>60131</v>
      </c>
      <c r="K388" s="22">
        <f t="shared" ref="K388:K451" si="378">IFERROR(H388/J388,"-")</f>
        <v>909068.5706208112</v>
      </c>
      <c r="L388" s="72">
        <f t="shared" si="368"/>
        <v>0.90622880653474602</v>
      </c>
      <c r="M388" s="8"/>
      <c r="N388" s="8"/>
      <c r="O388" s="8"/>
      <c r="P388" s="8"/>
      <c r="Q388" s="8"/>
    </row>
    <row r="389" spans="2:17" ht="13.5" customHeight="1">
      <c r="B389" s="167">
        <v>36</v>
      </c>
      <c r="C389" s="167" t="s">
        <v>1</v>
      </c>
      <c r="D389" s="163">
        <f>Q39</f>
        <v>18444</v>
      </c>
      <c r="E389" s="109">
        <v>1</v>
      </c>
      <c r="F389" s="130" t="s">
        <v>179</v>
      </c>
      <c r="G389" s="125" t="s">
        <v>63</v>
      </c>
      <c r="H389" s="126">
        <v>1151232975</v>
      </c>
      <c r="I389" s="40">
        <f t="shared" ref="I389" si="379">IFERROR(H389/H399,"-")</f>
        <v>7.417804561505216E-2</v>
      </c>
      <c r="J389" s="127">
        <v>8465</v>
      </c>
      <c r="K389" s="58">
        <f t="shared" si="378"/>
        <v>135999.17011222683</v>
      </c>
      <c r="L389" s="69">
        <f t="shared" ref="L389:L399" si="380">IFERROR(J389/$Q$39,"-")</f>
        <v>0.45895684233355022</v>
      </c>
      <c r="M389" s="8"/>
      <c r="N389" s="8"/>
      <c r="O389" s="8"/>
      <c r="P389" s="8"/>
      <c r="Q389" s="8"/>
    </row>
    <row r="390" spans="2:17" ht="13.5" customHeight="1">
      <c r="B390" s="168"/>
      <c r="C390" s="168"/>
      <c r="D390" s="164"/>
      <c r="E390" s="3">
        <v>2</v>
      </c>
      <c r="F390" s="51" t="s">
        <v>180</v>
      </c>
      <c r="G390" s="128" t="s">
        <v>69</v>
      </c>
      <c r="H390" s="37">
        <v>824618949</v>
      </c>
      <c r="I390" s="41">
        <f t="shared" ref="I390" si="381">IFERROR(H390/H399,"-")</f>
        <v>5.3133139288299464E-2</v>
      </c>
      <c r="J390" s="63">
        <v>2878</v>
      </c>
      <c r="K390" s="59">
        <f t="shared" si="378"/>
        <v>286524.99965253647</v>
      </c>
      <c r="L390" s="70">
        <f t="shared" si="380"/>
        <v>0.15603990457601388</v>
      </c>
      <c r="M390" s="8"/>
      <c r="N390" s="8"/>
      <c r="O390" s="8"/>
      <c r="P390" s="8"/>
      <c r="Q390" s="8"/>
    </row>
    <row r="391" spans="2:17" ht="13.5" customHeight="1">
      <c r="B391" s="168"/>
      <c r="C391" s="168"/>
      <c r="D391" s="164"/>
      <c r="E391" s="3">
        <v>3</v>
      </c>
      <c r="F391" s="131" t="s">
        <v>182</v>
      </c>
      <c r="G391" s="128" t="s">
        <v>160</v>
      </c>
      <c r="H391" s="37">
        <v>818077055</v>
      </c>
      <c r="I391" s="41">
        <f t="shared" ref="I391" si="382">IFERROR(H391/H399,"-")</f>
        <v>5.2711621730968515E-2</v>
      </c>
      <c r="J391" s="63">
        <v>4692</v>
      </c>
      <c r="K391" s="59">
        <f t="shared" si="378"/>
        <v>174355.7235720375</v>
      </c>
      <c r="L391" s="70">
        <f t="shared" si="380"/>
        <v>0.25439167208848407</v>
      </c>
      <c r="M391" s="8"/>
      <c r="N391" s="8"/>
      <c r="O391" s="8"/>
      <c r="P391" s="8"/>
      <c r="Q391" s="8"/>
    </row>
    <row r="392" spans="2:17" ht="13.5" customHeight="1">
      <c r="B392" s="168"/>
      <c r="C392" s="168"/>
      <c r="D392" s="164"/>
      <c r="E392" s="3">
        <v>4</v>
      </c>
      <c r="F392" s="51" t="s">
        <v>183</v>
      </c>
      <c r="G392" s="128" t="s">
        <v>67</v>
      </c>
      <c r="H392" s="37">
        <v>735814807</v>
      </c>
      <c r="I392" s="41">
        <f t="shared" ref="I392" si="383">IFERROR(H392/H399,"-")</f>
        <v>4.7411171763801156E-2</v>
      </c>
      <c r="J392" s="63">
        <v>10706</v>
      </c>
      <c r="K392" s="59">
        <f t="shared" si="378"/>
        <v>68729.199234074345</v>
      </c>
      <c r="L392" s="70">
        <f t="shared" si="380"/>
        <v>0.58045977011494254</v>
      </c>
      <c r="M392" s="8"/>
      <c r="N392" s="8"/>
      <c r="O392" s="8"/>
      <c r="P392" s="8"/>
      <c r="Q392" s="8"/>
    </row>
    <row r="393" spans="2:17" ht="13.5" customHeight="1">
      <c r="B393" s="168"/>
      <c r="C393" s="168"/>
      <c r="D393" s="164"/>
      <c r="E393" s="3">
        <v>5</v>
      </c>
      <c r="F393" s="51" t="s">
        <v>181</v>
      </c>
      <c r="G393" s="128" t="s">
        <v>65</v>
      </c>
      <c r="H393" s="37">
        <v>710351985</v>
      </c>
      <c r="I393" s="41">
        <f t="shared" ref="I393" si="384">IFERROR(H393/H399,"-")</f>
        <v>4.5770511347690376E-2</v>
      </c>
      <c r="J393" s="63">
        <v>1807</v>
      </c>
      <c r="K393" s="59">
        <f t="shared" si="378"/>
        <v>393111.22578859987</v>
      </c>
      <c r="L393" s="70">
        <f t="shared" si="380"/>
        <v>9.7972240294946861E-2</v>
      </c>
      <c r="M393" s="8"/>
      <c r="N393" s="8"/>
      <c r="O393" s="8"/>
      <c r="P393" s="8"/>
      <c r="Q393" s="8"/>
    </row>
    <row r="394" spans="2:17" ht="13.5" customHeight="1">
      <c r="B394" s="168"/>
      <c r="C394" s="168"/>
      <c r="D394" s="164"/>
      <c r="E394" s="3">
        <v>6</v>
      </c>
      <c r="F394" s="131" t="s">
        <v>185</v>
      </c>
      <c r="G394" s="128" t="s">
        <v>186</v>
      </c>
      <c r="H394" s="37">
        <v>591397135</v>
      </c>
      <c r="I394" s="41">
        <f t="shared" ref="I394" si="385">IFERROR(H394/H399,"-")</f>
        <v>3.8105826196162561E-2</v>
      </c>
      <c r="J394" s="63">
        <v>4934</v>
      </c>
      <c r="K394" s="59">
        <f t="shared" si="378"/>
        <v>119861.6001216052</v>
      </c>
      <c r="L394" s="70">
        <f t="shared" si="380"/>
        <v>0.26751247018000435</v>
      </c>
      <c r="M394" s="8"/>
      <c r="N394" s="8"/>
      <c r="O394" s="8"/>
      <c r="P394" s="8"/>
      <c r="Q394" s="8"/>
    </row>
    <row r="395" spans="2:17" ht="13.5" customHeight="1">
      <c r="B395" s="168"/>
      <c r="C395" s="168"/>
      <c r="D395" s="164"/>
      <c r="E395" s="3">
        <v>7</v>
      </c>
      <c r="F395" s="131" t="s">
        <v>190</v>
      </c>
      <c r="G395" s="128" t="s">
        <v>74</v>
      </c>
      <c r="H395" s="37">
        <v>549787643</v>
      </c>
      <c r="I395" s="41">
        <f t="shared" ref="I395" si="386">IFERROR(H395/H399,"-")</f>
        <v>3.542477825658704E-2</v>
      </c>
      <c r="J395" s="63">
        <v>3482</v>
      </c>
      <c r="K395" s="59">
        <f t="shared" si="378"/>
        <v>157894.211085583</v>
      </c>
      <c r="L395" s="70">
        <f t="shared" si="380"/>
        <v>0.18878768163088266</v>
      </c>
      <c r="M395" s="8"/>
      <c r="N395" s="8"/>
      <c r="O395" s="8"/>
      <c r="P395" s="8"/>
      <c r="Q395" s="8"/>
    </row>
    <row r="396" spans="2:17" ht="13.5" customHeight="1">
      <c r="B396" s="168"/>
      <c r="C396" s="168"/>
      <c r="D396" s="164"/>
      <c r="E396" s="3">
        <v>8</v>
      </c>
      <c r="F396" s="51" t="s">
        <v>184</v>
      </c>
      <c r="G396" s="128" t="s">
        <v>124</v>
      </c>
      <c r="H396" s="37">
        <v>511340530</v>
      </c>
      <c r="I396" s="41">
        <f t="shared" ref="I396" si="387">IFERROR(H396/H399,"-")</f>
        <v>3.2947493672308113E-2</v>
      </c>
      <c r="J396" s="63">
        <v>4925</v>
      </c>
      <c r="K396" s="59">
        <f t="shared" si="378"/>
        <v>103825.48832487309</v>
      </c>
      <c r="L396" s="70">
        <f t="shared" si="380"/>
        <v>0.26702450661461724</v>
      </c>
      <c r="M396" s="8"/>
      <c r="N396" s="8"/>
      <c r="O396" s="8"/>
      <c r="P396" s="8"/>
      <c r="Q396" s="8"/>
    </row>
    <row r="397" spans="2:17" ht="13.5" customHeight="1">
      <c r="B397" s="168"/>
      <c r="C397" s="168"/>
      <c r="D397" s="164"/>
      <c r="E397" s="3">
        <v>9</v>
      </c>
      <c r="F397" s="51" t="s">
        <v>187</v>
      </c>
      <c r="G397" s="128" t="s">
        <v>73</v>
      </c>
      <c r="H397" s="37">
        <v>479674141</v>
      </c>
      <c r="I397" s="41">
        <f t="shared" ref="I397" si="388">IFERROR(H397/H399,"-")</f>
        <v>3.0907115313873773E-2</v>
      </c>
      <c r="J397" s="63">
        <v>9225</v>
      </c>
      <c r="K397" s="59">
        <f t="shared" si="378"/>
        <v>51997.196856368566</v>
      </c>
      <c r="L397" s="70">
        <f t="shared" si="380"/>
        <v>0.50016265452179576</v>
      </c>
      <c r="M397" s="8"/>
      <c r="N397" s="8"/>
      <c r="O397" s="8"/>
      <c r="P397" s="8"/>
      <c r="Q397" s="8"/>
    </row>
    <row r="398" spans="2:17" ht="13.5" customHeight="1">
      <c r="B398" s="168"/>
      <c r="C398" s="168"/>
      <c r="D398" s="164"/>
      <c r="E398" s="38">
        <v>10</v>
      </c>
      <c r="F398" s="132" t="s">
        <v>188</v>
      </c>
      <c r="G398" s="129" t="s">
        <v>189</v>
      </c>
      <c r="H398" s="39">
        <v>456073401</v>
      </c>
      <c r="I398" s="42">
        <f t="shared" ref="I398" si="389">IFERROR(H398/H399,"-")</f>
        <v>2.9386435480785265E-2</v>
      </c>
      <c r="J398" s="64">
        <v>6353</v>
      </c>
      <c r="K398" s="60">
        <f t="shared" si="378"/>
        <v>71788.666929009923</v>
      </c>
      <c r="L398" s="71">
        <f t="shared" si="380"/>
        <v>0.34444805898937325</v>
      </c>
      <c r="M398" s="8"/>
      <c r="N398" s="8"/>
      <c r="O398" s="8"/>
      <c r="P398" s="8"/>
      <c r="Q398" s="8"/>
    </row>
    <row r="399" spans="2:17" ht="13.5" customHeight="1">
      <c r="B399" s="169"/>
      <c r="C399" s="169"/>
      <c r="D399" s="165"/>
      <c r="E399" s="31" t="s">
        <v>148</v>
      </c>
      <c r="F399" s="32"/>
      <c r="G399" s="75"/>
      <c r="H399" s="34">
        <v>15519861240</v>
      </c>
      <c r="I399" s="21" t="s">
        <v>104</v>
      </c>
      <c r="J399" s="20">
        <v>16888</v>
      </c>
      <c r="K399" s="22">
        <f t="shared" si="378"/>
        <v>918987.52013263851</v>
      </c>
      <c r="L399" s="72">
        <f t="shared" si="380"/>
        <v>0.9156365213619605</v>
      </c>
      <c r="M399" s="8"/>
      <c r="N399" s="8"/>
      <c r="O399" s="8"/>
      <c r="P399" s="8"/>
      <c r="Q399" s="8"/>
    </row>
    <row r="400" spans="2:17" ht="13.5" customHeight="1">
      <c r="B400" s="167">
        <v>37</v>
      </c>
      <c r="C400" s="167" t="s">
        <v>2</v>
      </c>
      <c r="D400" s="163">
        <f>Q40</f>
        <v>57228</v>
      </c>
      <c r="E400" s="109">
        <v>1</v>
      </c>
      <c r="F400" s="130" t="s">
        <v>179</v>
      </c>
      <c r="G400" s="125" t="s">
        <v>63</v>
      </c>
      <c r="H400" s="126">
        <v>3835021446</v>
      </c>
      <c r="I400" s="40">
        <f t="shared" ref="I400" si="390">IFERROR(H400/H410,"-")</f>
        <v>7.9591737992613071E-2</v>
      </c>
      <c r="J400" s="127">
        <v>25621</v>
      </c>
      <c r="K400" s="58">
        <f t="shared" si="378"/>
        <v>149682.73861285663</v>
      </c>
      <c r="L400" s="69">
        <f t="shared" ref="L400:L410" si="391">IFERROR(J400/$Q$40,"-")</f>
        <v>0.44770042636471657</v>
      </c>
      <c r="M400" s="8"/>
      <c r="N400" s="8"/>
      <c r="O400" s="8"/>
      <c r="P400" s="8"/>
      <c r="Q400" s="8"/>
    </row>
    <row r="401" spans="2:17" ht="13.5" customHeight="1">
      <c r="B401" s="168"/>
      <c r="C401" s="168"/>
      <c r="D401" s="164"/>
      <c r="E401" s="3">
        <v>2</v>
      </c>
      <c r="F401" s="51" t="s">
        <v>182</v>
      </c>
      <c r="G401" s="128" t="s">
        <v>160</v>
      </c>
      <c r="H401" s="37">
        <v>2489147839</v>
      </c>
      <c r="I401" s="41">
        <f t="shared" ref="I401" si="392">IFERROR(H401/H410,"-")</f>
        <v>5.1659581417257877E-2</v>
      </c>
      <c r="J401" s="63">
        <v>14330</v>
      </c>
      <c r="K401" s="59">
        <f t="shared" si="378"/>
        <v>173701.87292393579</v>
      </c>
      <c r="L401" s="70">
        <f t="shared" si="391"/>
        <v>0.2504019011672608</v>
      </c>
      <c r="M401" s="8"/>
      <c r="N401" s="8"/>
      <c r="O401" s="8"/>
      <c r="P401" s="8"/>
      <c r="Q401" s="8"/>
    </row>
    <row r="402" spans="2:17" ht="13.5" customHeight="1">
      <c r="B402" s="168"/>
      <c r="C402" s="168"/>
      <c r="D402" s="164"/>
      <c r="E402" s="3">
        <v>3</v>
      </c>
      <c r="F402" s="131" t="s">
        <v>180</v>
      </c>
      <c r="G402" s="128" t="s">
        <v>69</v>
      </c>
      <c r="H402" s="37">
        <v>2390641693</v>
      </c>
      <c r="I402" s="41">
        <f t="shared" ref="I402" si="393">IFERROR(H402/H410,"-")</f>
        <v>4.9615192494408003E-2</v>
      </c>
      <c r="J402" s="63">
        <v>9473</v>
      </c>
      <c r="K402" s="59">
        <f t="shared" si="378"/>
        <v>252363.73830887786</v>
      </c>
      <c r="L402" s="70">
        <f t="shared" si="391"/>
        <v>0.16553085902006012</v>
      </c>
      <c r="M402" s="8"/>
      <c r="N402" s="8"/>
      <c r="O402" s="8"/>
      <c r="P402" s="8"/>
      <c r="Q402" s="8"/>
    </row>
    <row r="403" spans="2:17" ht="13.5" customHeight="1">
      <c r="B403" s="168"/>
      <c r="C403" s="168"/>
      <c r="D403" s="164"/>
      <c r="E403" s="3">
        <v>4</v>
      </c>
      <c r="F403" s="51" t="s">
        <v>183</v>
      </c>
      <c r="G403" s="128" t="s">
        <v>67</v>
      </c>
      <c r="H403" s="37">
        <v>2337574727</v>
      </c>
      <c r="I403" s="41">
        <f t="shared" ref="I403" si="394">IFERROR(H403/H410,"-")</f>
        <v>4.851384479312193E-2</v>
      </c>
      <c r="J403" s="63">
        <v>32570</v>
      </c>
      <c r="K403" s="59">
        <f t="shared" si="378"/>
        <v>71770.792968989874</v>
      </c>
      <c r="L403" s="70">
        <f t="shared" si="391"/>
        <v>0.56912700076885436</v>
      </c>
      <c r="M403" s="8"/>
      <c r="N403" s="8"/>
      <c r="O403" s="8"/>
      <c r="P403" s="8"/>
      <c r="Q403" s="8"/>
    </row>
    <row r="404" spans="2:17" ht="13.5" customHeight="1">
      <c r="B404" s="168"/>
      <c r="C404" s="168"/>
      <c r="D404" s="164"/>
      <c r="E404" s="3">
        <v>5</v>
      </c>
      <c r="F404" s="51" t="s">
        <v>181</v>
      </c>
      <c r="G404" s="128" t="s">
        <v>65</v>
      </c>
      <c r="H404" s="37">
        <v>2012481804</v>
      </c>
      <c r="I404" s="41">
        <f t="shared" ref="I404" si="395">IFERROR(H404/H410,"-")</f>
        <v>4.1766891454006562E-2</v>
      </c>
      <c r="J404" s="63">
        <v>5580</v>
      </c>
      <c r="K404" s="59">
        <f t="shared" si="378"/>
        <v>360659.82150537637</v>
      </c>
      <c r="L404" s="70">
        <f t="shared" si="391"/>
        <v>9.7504717970224364E-2</v>
      </c>
      <c r="M404" s="8"/>
      <c r="N404" s="8"/>
      <c r="O404" s="8"/>
      <c r="P404" s="8"/>
      <c r="Q404" s="8"/>
    </row>
    <row r="405" spans="2:17" ht="13.5" customHeight="1">
      <c r="B405" s="168"/>
      <c r="C405" s="168"/>
      <c r="D405" s="164"/>
      <c r="E405" s="3">
        <v>6</v>
      </c>
      <c r="F405" s="51" t="s">
        <v>188</v>
      </c>
      <c r="G405" s="128" t="s">
        <v>189</v>
      </c>
      <c r="H405" s="37">
        <v>1668050232</v>
      </c>
      <c r="I405" s="41">
        <f t="shared" ref="I405" si="396">IFERROR(H405/H410,"-")</f>
        <v>3.4618585291703072E-2</v>
      </c>
      <c r="J405" s="63">
        <v>19948</v>
      </c>
      <c r="K405" s="59">
        <f t="shared" si="378"/>
        <v>83619.923400842192</v>
      </c>
      <c r="L405" s="70">
        <f t="shared" si="391"/>
        <v>0.34857062976165515</v>
      </c>
      <c r="M405" s="8"/>
      <c r="N405" s="8"/>
      <c r="O405" s="8"/>
      <c r="P405" s="8"/>
      <c r="Q405" s="8"/>
    </row>
    <row r="406" spans="2:17" ht="13.5" customHeight="1">
      <c r="B406" s="168"/>
      <c r="C406" s="168"/>
      <c r="D406" s="164"/>
      <c r="E406" s="3">
        <v>7</v>
      </c>
      <c r="F406" s="131" t="s">
        <v>185</v>
      </c>
      <c r="G406" s="128" t="s">
        <v>186</v>
      </c>
      <c r="H406" s="37">
        <v>1591871059</v>
      </c>
      <c r="I406" s="41">
        <f t="shared" ref="I406" si="397">IFERROR(H406/H410,"-")</f>
        <v>3.3037568636832992E-2</v>
      </c>
      <c r="J406" s="63">
        <v>14289</v>
      </c>
      <c r="K406" s="59">
        <f t="shared" si="378"/>
        <v>111405.35089929316</v>
      </c>
      <c r="L406" s="70">
        <f t="shared" si="391"/>
        <v>0.24968546865170896</v>
      </c>
      <c r="M406" s="8"/>
      <c r="N406" s="8"/>
      <c r="O406" s="8"/>
      <c r="P406" s="8"/>
      <c r="Q406" s="8"/>
    </row>
    <row r="407" spans="2:17" ht="13.5" customHeight="1">
      <c r="B407" s="168"/>
      <c r="C407" s="168"/>
      <c r="D407" s="164"/>
      <c r="E407" s="3">
        <v>8</v>
      </c>
      <c r="F407" s="131" t="s">
        <v>187</v>
      </c>
      <c r="G407" s="128" t="s">
        <v>73</v>
      </c>
      <c r="H407" s="37">
        <v>1530355428</v>
      </c>
      <c r="I407" s="41">
        <f t="shared" ref="I407" si="398">IFERROR(H407/H410,"-")</f>
        <v>3.1760877996651816E-2</v>
      </c>
      <c r="J407" s="63">
        <v>28789</v>
      </c>
      <c r="K407" s="59">
        <f t="shared" si="378"/>
        <v>53157.64451700302</v>
      </c>
      <c r="L407" s="70">
        <f t="shared" si="391"/>
        <v>0.50305794366394074</v>
      </c>
      <c r="M407" s="8"/>
      <c r="N407" s="8"/>
      <c r="O407" s="8"/>
      <c r="P407" s="8"/>
      <c r="Q407" s="8"/>
    </row>
    <row r="408" spans="2:17" ht="13.5" customHeight="1">
      <c r="B408" s="168"/>
      <c r="C408" s="168"/>
      <c r="D408" s="164"/>
      <c r="E408" s="3">
        <v>9</v>
      </c>
      <c r="F408" s="51" t="s">
        <v>190</v>
      </c>
      <c r="G408" s="128" t="s">
        <v>74</v>
      </c>
      <c r="H408" s="37">
        <v>1467041052</v>
      </c>
      <c r="I408" s="41">
        <f t="shared" ref="I408" si="399">IFERROR(H408/H410,"-")</f>
        <v>3.0446856342088744E-2</v>
      </c>
      <c r="J408" s="63">
        <v>8987</v>
      </c>
      <c r="K408" s="59">
        <f t="shared" si="378"/>
        <v>163240.35295426726</v>
      </c>
      <c r="L408" s="70">
        <f t="shared" si="391"/>
        <v>0.15703851261620186</v>
      </c>
      <c r="M408" s="8"/>
      <c r="N408" s="8"/>
      <c r="O408" s="8"/>
      <c r="P408" s="8"/>
      <c r="Q408" s="8"/>
    </row>
    <row r="409" spans="2:17" ht="13.5" customHeight="1">
      <c r="B409" s="168"/>
      <c r="C409" s="168"/>
      <c r="D409" s="164"/>
      <c r="E409" s="38">
        <v>10</v>
      </c>
      <c r="F409" s="132" t="s">
        <v>184</v>
      </c>
      <c r="G409" s="129" t="s">
        <v>124</v>
      </c>
      <c r="H409" s="39">
        <v>1413892316</v>
      </c>
      <c r="I409" s="42">
        <f t="shared" ref="I409" si="400">IFERROR(H409/H410,"-")</f>
        <v>2.9343811592557358E-2</v>
      </c>
      <c r="J409" s="64">
        <v>17365</v>
      </c>
      <c r="K409" s="60">
        <f t="shared" si="378"/>
        <v>81421.958882810257</v>
      </c>
      <c r="L409" s="71">
        <f t="shared" si="391"/>
        <v>0.30343538128188996</v>
      </c>
      <c r="M409" s="8"/>
      <c r="N409" s="8"/>
      <c r="O409" s="8"/>
      <c r="P409" s="8"/>
      <c r="Q409" s="8"/>
    </row>
    <row r="410" spans="2:17" ht="13.5" customHeight="1">
      <c r="B410" s="169"/>
      <c r="C410" s="169"/>
      <c r="D410" s="165"/>
      <c r="E410" s="31" t="s">
        <v>148</v>
      </c>
      <c r="F410" s="32"/>
      <c r="G410" s="75"/>
      <c r="H410" s="34">
        <v>48183662560</v>
      </c>
      <c r="I410" s="21" t="s">
        <v>104</v>
      </c>
      <c r="J410" s="20">
        <v>52348</v>
      </c>
      <c r="K410" s="22">
        <f t="shared" si="378"/>
        <v>920448.9676778483</v>
      </c>
      <c r="L410" s="72">
        <f t="shared" si="391"/>
        <v>0.91472705668553855</v>
      </c>
      <c r="M410" s="8"/>
      <c r="N410" s="8"/>
      <c r="O410" s="8"/>
      <c r="P410" s="8"/>
      <c r="Q410" s="8"/>
    </row>
    <row r="411" spans="2:17" ht="13.5" customHeight="1">
      <c r="B411" s="167">
        <v>38</v>
      </c>
      <c r="C411" s="167" t="s">
        <v>38</v>
      </c>
      <c r="D411" s="163">
        <f>Q41</f>
        <v>11957</v>
      </c>
      <c r="E411" s="109">
        <v>1</v>
      </c>
      <c r="F411" s="130" t="s">
        <v>179</v>
      </c>
      <c r="G411" s="125" t="s">
        <v>63</v>
      </c>
      <c r="H411" s="126">
        <v>702820554</v>
      </c>
      <c r="I411" s="40">
        <f t="shared" ref="I411" si="401">IFERROR(H411/H421,"-")</f>
        <v>6.8703417875235928E-2</v>
      </c>
      <c r="J411" s="127">
        <v>5128</v>
      </c>
      <c r="K411" s="58">
        <f t="shared" si="378"/>
        <v>137055.49024960998</v>
      </c>
      <c r="L411" s="69">
        <f t="shared" ref="L411:L421" si="402">IFERROR(J411/$Q$41,"-")</f>
        <v>0.4288701179225558</v>
      </c>
      <c r="M411" s="8"/>
      <c r="N411" s="8"/>
      <c r="O411" s="8"/>
      <c r="P411" s="8"/>
      <c r="Q411" s="8"/>
    </row>
    <row r="412" spans="2:17" ht="13.5" customHeight="1">
      <c r="B412" s="168"/>
      <c r="C412" s="168"/>
      <c r="D412" s="164"/>
      <c r="E412" s="3">
        <v>2</v>
      </c>
      <c r="F412" s="51" t="s">
        <v>180</v>
      </c>
      <c r="G412" s="128" t="s">
        <v>69</v>
      </c>
      <c r="H412" s="37">
        <v>507968085</v>
      </c>
      <c r="I412" s="41">
        <f t="shared" ref="I412" si="403">IFERROR(H412/H421,"-")</f>
        <v>4.9655838054842041E-2</v>
      </c>
      <c r="J412" s="63">
        <v>2144</v>
      </c>
      <c r="K412" s="59">
        <f t="shared" si="378"/>
        <v>236925.41277985074</v>
      </c>
      <c r="L412" s="70">
        <f t="shared" si="402"/>
        <v>0.17930919126871289</v>
      </c>
      <c r="M412" s="8"/>
      <c r="N412" s="8"/>
      <c r="O412" s="8"/>
      <c r="P412" s="8"/>
      <c r="Q412" s="8"/>
    </row>
    <row r="413" spans="2:17" ht="13.5" customHeight="1">
      <c r="B413" s="168"/>
      <c r="C413" s="168"/>
      <c r="D413" s="164"/>
      <c r="E413" s="3">
        <v>3</v>
      </c>
      <c r="F413" s="51" t="s">
        <v>182</v>
      </c>
      <c r="G413" s="128" t="s">
        <v>160</v>
      </c>
      <c r="H413" s="37">
        <v>485848585</v>
      </c>
      <c r="I413" s="41">
        <f t="shared" ref="I413" si="404">IFERROR(H413/H421,"-")</f>
        <v>4.749357167967385E-2</v>
      </c>
      <c r="J413" s="63">
        <v>2781</v>
      </c>
      <c r="K413" s="59">
        <f t="shared" si="378"/>
        <v>174702.83531103921</v>
      </c>
      <c r="L413" s="70">
        <f t="shared" si="402"/>
        <v>0.23258342393576983</v>
      </c>
      <c r="M413" s="8"/>
      <c r="N413" s="8"/>
      <c r="O413" s="8"/>
      <c r="P413" s="8"/>
      <c r="Q413" s="8"/>
    </row>
    <row r="414" spans="2:17" ht="13.5" customHeight="1">
      <c r="B414" s="168"/>
      <c r="C414" s="168"/>
      <c r="D414" s="164"/>
      <c r="E414" s="3">
        <v>4</v>
      </c>
      <c r="F414" s="131" t="s">
        <v>183</v>
      </c>
      <c r="G414" s="128" t="s">
        <v>67</v>
      </c>
      <c r="H414" s="37">
        <v>473377201</v>
      </c>
      <c r="I414" s="41">
        <f t="shared" ref="I414" si="405">IFERROR(H414/H421,"-")</f>
        <v>4.6274445828049238E-2</v>
      </c>
      <c r="J414" s="63">
        <v>7114</v>
      </c>
      <c r="K414" s="59">
        <f t="shared" si="378"/>
        <v>66541.636350857458</v>
      </c>
      <c r="L414" s="70">
        <f t="shared" si="402"/>
        <v>0.59496529229739903</v>
      </c>
      <c r="M414" s="8"/>
      <c r="N414" s="8"/>
      <c r="O414" s="8"/>
      <c r="P414" s="8"/>
      <c r="Q414" s="8"/>
    </row>
    <row r="415" spans="2:17" ht="13.5" customHeight="1">
      <c r="B415" s="168"/>
      <c r="C415" s="168"/>
      <c r="D415" s="164"/>
      <c r="E415" s="3">
        <v>5</v>
      </c>
      <c r="F415" s="51" t="s">
        <v>184</v>
      </c>
      <c r="G415" s="128" t="s">
        <v>124</v>
      </c>
      <c r="H415" s="37">
        <v>470355189</v>
      </c>
      <c r="I415" s="41">
        <f t="shared" ref="I415" si="406">IFERROR(H415/H421,"-")</f>
        <v>4.5979032507994316E-2</v>
      </c>
      <c r="J415" s="63">
        <v>3947</v>
      </c>
      <c r="K415" s="59">
        <f t="shared" si="378"/>
        <v>119167.77020521916</v>
      </c>
      <c r="L415" s="70">
        <f t="shared" si="402"/>
        <v>0.33009952329179559</v>
      </c>
      <c r="M415" s="8"/>
      <c r="N415" s="8"/>
      <c r="O415" s="8"/>
      <c r="P415" s="8"/>
      <c r="Q415" s="8"/>
    </row>
    <row r="416" spans="2:17" ht="13.5" customHeight="1">
      <c r="B416" s="168"/>
      <c r="C416" s="168"/>
      <c r="D416" s="164"/>
      <c r="E416" s="3">
        <v>6</v>
      </c>
      <c r="F416" s="51" t="s">
        <v>181</v>
      </c>
      <c r="G416" s="128" t="s">
        <v>65</v>
      </c>
      <c r="H416" s="37">
        <v>419740234</v>
      </c>
      <c r="I416" s="41">
        <f t="shared" ref="I416" si="407">IFERROR(H416/H421,"-")</f>
        <v>4.1031225583011782E-2</v>
      </c>
      <c r="J416" s="63">
        <v>1261</v>
      </c>
      <c r="K416" s="59">
        <f t="shared" si="378"/>
        <v>332862.9928628073</v>
      </c>
      <c r="L416" s="70">
        <f t="shared" si="402"/>
        <v>0.1054612360960107</v>
      </c>
      <c r="M416" s="8"/>
      <c r="N416" s="8"/>
      <c r="O416" s="8"/>
      <c r="P416" s="8"/>
      <c r="Q416" s="8"/>
    </row>
    <row r="417" spans="2:17" ht="13.5" customHeight="1">
      <c r="B417" s="168"/>
      <c r="C417" s="168"/>
      <c r="D417" s="164"/>
      <c r="E417" s="3">
        <v>7</v>
      </c>
      <c r="F417" s="131" t="s">
        <v>190</v>
      </c>
      <c r="G417" s="128" t="s">
        <v>74</v>
      </c>
      <c r="H417" s="37">
        <v>343404293</v>
      </c>
      <c r="I417" s="41">
        <f t="shared" ref="I417" si="408">IFERROR(H417/H421,"-")</f>
        <v>3.3569093145971021E-2</v>
      </c>
      <c r="J417" s="63">
        <v>2592</v>
      </c>
      <c r="K417" s="59">
        <f t="shared" si="378"/>
        <v>132486.22415123458</v>
      </c>
      <c r="L417" s="70">
        <f t="shared" si="402"/>
        <v>0.21677678347411558</v>
      </c>
      <c r="M417" s="8"/>
      <c r="N417" s="8"/>
      <c r="O417" s="8"/>
      <c r="P417" s="8"/>
      <c r="Q417" s="8"/>
    </row>
    <row r="418" spans="2:17" ht="13.5" customHeight="1">
      <c r="B418" s="168"/>
      <c r="C418" s="168"/>
      <c r="D418" s="164"/>
      <c r="E418" s="3">
        <v>8</v>
      </c>
      <c r="F418" s="131" t="s">
        <v>185</v>
      </c>
      <c r="G418" s="128" t="s">
        <v>186</v>
      </c>
      <c r="H418" s="37">
        <v>340816040</v>
      </c>
      <c r="I418" s="41">
        <f t="shared" ref="I418" si="409">IFERROR(H418/H421,"-")</f>
        <v>3.3316081439904964E-2</v>
      </c>
      <c r="J418" s="63">
        <v>3147</v>
      </c>
      <c r="K418" s="59">
        <f t="shared" si="378"/>
        <v>108298.70988242771</v>
      </c>
      <c r="L418" s="70">
        <f t="shared" si="402"/>
        <v>0.2631931086392908</v>
      </c>
      <c r="M418" s="8"/>
      <c r="N418" s="8"/>
      <c r="O418" s="8"/>
      <c r="P418" s="8"/>
      <c r="Q418" s="8"/>
    </row>
    <row r="419" spans="2:17" ht="13.5" customHeight="1">
      <c r="B419" s="168"/>
      <c r="C419" s="168"/>
      <c r="D419" s="164"/>
      <c r="E419" s="3">
        <v>9</v>
      </c>
      <c r="F419" s="131" t="s">
        <v>187</v>
      </c>
      <c r="G419" s="128" t="s">
        <v>73</v>
      </c>
      <c r="H419" s="37">
        <v>309334797</v>
      </c>
      <c r="I419" s="41">
        <f t="shared" ref="I419" si="410">IFERROR(H419/H421,"-")</f>
        <v>3.0238668605645645E-2</v>
      </c>
      <c r="J419" s="63">
        <v>6025</v>
      </c>
      <c r="K419" s="59">
        <f t="shared" si="378"/>
        <v>51341.875020746891</v>
      </c>
      <c r="L419" s="70">
        <f t="shared" si="402"/>
        <v>0.50388893535167689</v>
      </c>
      <c r="M419" s="8"/>
      <c r="N419" s="8"/>
      <c r="O419" s="8"/>
      <c r="P419" s="8"/>
      <c r="Q419" s="8"/>
    </row>
    <row r="420" spans="2:17" ht="13.5" customHeight="1">
      <c r="B420" s="168"/>
      <c r="C420" s="168"/>
      <c r="D420" s="164"/>
      <c r="E420" s="38">
        <v>10</v>
      </c>
      <c r="F420" s="52" t="s">
        <v>193</v>
      </c>
      <c r="G420" s="129" t="s">
        <v>82</v>
      </c>
      <c r="H420" s="39">
        <v>293545485</v>
      </c>
      <c r="I420" s="42">
        <f t="shared" ref="I420" si="411">IFERROR(H420/H421,"-")</f>
        <v>2.8695202504484242E-2</v>
      </c>
      <c r="J420" s="64">
        <v>4908</v>
      </c>
      <c r="K420" s="60">
        <f t="shared" si="378"/>
        <v>59809.593520782393</v>
      </c>
      <c r="L420" s="71">
        <f t="shared" si="402"/>
        <v>0.41047085389311699</v>
      </c>
      <c r="M420" s="8"/>
      <c r="N420" s="8"/>
      <c r="O420" s="8"/>
      <c r="P420" s="8"/>
      <c r="Q420" s="8"/>
    </row>
    <row r="421" spans="2:17" ht="13.5" customHeight="1">
      <c r="B421" s="169"/>
      <c r="C421" s="169"/>
      <c r="D421" s="165"/>
      <c r="E421" s="31" t="s">
        <v>148</v>
      </c>
      <c r="F421" s="32"/>
      <c r="G421" s="75"/>
      <c r="H421" s="34">
        <v>10229775690</v>
      </c>
      <c r="I421" s="21" t="s">
        <v>104</v>
      </c>
      <c r="J421" s="20">
        <v>10779</v>
      </c>
      <c r="K421" s="22">
        <f t="shared" si="378"/>
        <v>949046.82159755076</v>
      </c>
      <c r="L421" s="72">
        <f t="shared" si="402"/>
        <v>0.9014803044241867</v>
      </c>
      <c r="M421" s="8"/>
      <c r="N421" s="8"/>
      <c r="O421" s="8"/>
      <c r="P421" s="8"/>
      <c r="Q421" s="8"/>
    </row>
    <row r="422" spans="2:17" ht="13.5" customHeight="1">
      <c r="B422" s="167">
        <v>39</v>
      </c>
      <c r="C422" s="167" t="s">
        <v>6</v>
      </c>
      <c r="D422" s="163">
        <f>Q42</f>
        <v>66470</v>
      </c>
      <c r="E422" s="109">
        <v>1</v>
      </c>
      <c r="F422" s="130" t="s">
        <v>179</v>
      </c>
      <c r="G422" s="125" t="s">
        <v>63</v>
      </c>
      <c r="H422" s="126">
        <v>3897442109</v>
      </c>
      <c r="I422" s="40">
        <f t="shared" ref="I422" si="412">IFERROR(H422/H432,"-")</f>
        <v>7.1764475627149729E-2</v>
      </c>
      <c r="J422" s="127">
        <v>30282</v>
      </c>
      <c r="K422" s="58">
        <f t="shared" si="378"/>
        <v>128704.91080509874</v>
      </c>
      <c r="L422" s="69">
        <f t="shared" ref="L422:L432" si="413">IFERROR(J422/$Q$42,"-")</f>
        <v>0.45557394313224009</v>
      </c>
      <c r="M422" s="8"/>
      <c r="N422" s="8"/>
      <c r="O422" s="8"/>
      <c r="P422" s="8"/>
      <c r="Q422" s="8"/>
    </row>
    <row r="423" spans="2:17" ht="13.5" customHeight="1">
      <c r="B423" s="168"/>
      <c r="C423" s="168"/>
      <c r="D423" s="164"/>
      <c r="E423" s="3">
        <v>2</v>
      </c>
      <c r="F423" s="51" t="s">
        <v>182</v>
      </c>
      <c r="G423" s="128" t="s">
        <v>160</v>
      </c>
      <c r="H423" s="37">
        <v>2814879812</v>
      </c>
      <c r="I423" s="41">
        <f t="shared" ref="I423" si="414">IFERROR(H423/H432,"-")</f>
        <v>5.1831013267689255E-2</v>
      </c>
      <c r="J423" s="63">
        <v>16887</v>
      </c>
      <c r="K423" s="59">
        <f t="shared" si="378"/>
        <v>166689.15805057145</v>
      </c>
      <c r="L423" s="70">
        <f t="shared" si="413"/>
        <v>0.25405446065894388</v>
      </c>
      <c r="M423" s="8"/>
      <c r="N423" s="8"/>
      <c r="O423" s="8"/>
      <c r="P423" s="8"/>
      <c r="Q423" s="8"/>
    </row>
    <row r="424" spans="2:17" ht="13.5" customHeight="1">
      <c r="B424" s="168"/>
      <c r="C424" s="168"/>
      <c r="D424" s="164"/>
      <c r="E424" s="3">
        <v>3</v>
      </c>
      <c r="F424" s="51" t="s">
        <v>183</v>
      </c>
      <c r="G424" s="128" t="s">
        <v>67</v>
      </c>
      <c r="H424" s="37">
        <v>2670662721</v>
      </c>
      <c r="I424" s="41">
        <f t="shared" ref="I424" si="415">IFERROR(H424/H432,"-")</f>
        <v>4.917551162773201E-2</v>
      </c>
      <c r="J424" s="63">
        <v>38881</v>
      </c>
      <c r="K424" s="59">
        <f t="shared" si="378"/>
        <v>68688.118129677736</v>
      </c>
      <c r="L424" s="70">
        <f t="shared" si="413"/>
        <v>0.58494057469535132</v>
      </c>
      <c r="M424" s="8"/>
      <c r="N424" s="8"/>
      <c r="O424" s="8"/>
      <c r="P424" s="8"/>
      <c r="Q424" s="8"/>
    </row>
    <row r="425" spans="2:17" ht="13.5" customHeight="1">
      <c r="B425" s="168"/>
      <c r="C425" s="168"/>
      <c r="D425" s="164"/>
      <c r="E425" s="3">
        <v>4</v>
      </c>
      <c r="F425" s="131" t="s">
        <v>180</v>
      </c>
      <c r="G425" s="128" t="s">
        <v>69</v>
      </c>
      <c r="H425" s="37">
        <v>2580454074</v>
      </c>
      <c r="I425" s="41">
        <f t="shared" ref="I425" si="416">IFERROR(H425/H432,"-")</f>
        <v>4.751447957954831E-2</v>
      </c>
      <c r="J425" s="63">
        <v>11218</v>
      </c>
      <c r="K425" s="59">
        <f t="shared" si="378"/>
        <v>230027.99732572652</v>
      </c>
      <c r="L425" s="70">
        <f t="shared" si="413"/>
        <v>0.16876786520234693</v>
      </c>
      <c r="M425" s="8"/>
      <c r="N425" s="8"/>
      <c r="O425" s="8"/>
      <c r="P425" s="8"/>
      <c r="Q425" s="8"/>
    </row>
    <row r="426" spans="2:17" ht="13.5" customHeight="1">
      <c r="B426" s="168"/>
      <c r="C426" s="168"/>
      <c r="D426" s="164"/>
      <c r="E426" s="3">
        <v>5</v>
      </c>
      <c r="F426" s="51" t="s">
        <v>181</v>
      </c>
      <c r="G426" s="128" t="s">
        <v>65</v>
      </c>
      <c r="H426" s="37">
        <v>2039961617</v>
      </c>
      <c r="I426" s="41">
        <f t="shared" ref="I426" si="417">IFERROR(H426/H432,"-")</f>
        <v>3.7562270753286366E-2</v>
      </c>
      <c r="J426" s="63">
        <v>5295</v>
      </c>
      <c r="K426" s="59">
        <f t="shared" si="378"/>
        <v>385261.8728989613</v>
      </c>
      <c r="L426" s="70">
        <f t="shared" si="413"/>
        <v>7.9659996991123819E-2</v>
      </c>
      <c r="M426" s="8"/>
      <c r="N426" s="8"/>
      <c r="O426" s="8"/>
      <c r="P426" s="8"/>
      <c r="Q426" s="8"/>
    </row>
    <row r="427" spans="2:17" ht="13.5" customHeight="1">
      <c r="B427" s="168"/>
      <c r="C427" s="168"/>
      <c r="D427" s="164"/>
      <c r="E427" s="3">
        <v>6</v>
      </c>
      <c r="F427" s="131" t="s">
        <v>185</v>
      </c>
      <c r="G427" s="128" t="s">
        <v>186</v>
      </c>
      <c r="H427" s="37">
        <v>1910126159</v>
      </c>
      <c r="I427" s="41">
        <f t="shared" ref="I427" si="418">IFERROR(H427/H432,"-")</f>
        <v>3.5171581347107732E-2</v>
      </c>
      <c r="J427" s="63">
        <v>17034</v>
      </c>
      <c r="K427" s="59">
        <f t="shared" si="378"/>
        <v>112136.09011388986</v>
      </c>
      <c r="L427" s="70">
        <f t="shared" si="413"/>
        <v>0.25626598465473144</v>
      </c>
      <c r="M427" s="8"/>
      <c r="N427" s="8"/>
      <c r="O427" s="8"/>
      <c r="P427" s="8"/>
      <c r="Q427" s="8"/>
    </row>
    <row r="428" spans="2:17" ht="13.5" customHeight="1">
      <c r="B428" s="168"/>
      <c r="C428" s="168"/>
      <c r="D428" s="164"/>
      <c r="E428" s="3">
        <v>7</v>
      </c>
      <c r="F428" s="131" t="s">
        <v>187</v>
      </c>
      <c r="G428" s="128" t="s">
        <v>73</v>
      </c>
      <c r="H428" s="37">
        <v>1889295055</v>
      </c>
      <c r="I428" s="41">
        <f t="shared" ref="I428" si="419">IFERROR(H428/H432,"-")</f>
        <v>3.4788013557391875E-2</v>
      </c>
      <c r="J428" s="63">
        <v>35156</v>
      </c>
      <c r="K428" s="59">
        <f t="shared" si="378"/>
        <v>53740.330384571622</v>
      </c>
      <c r="L428" s="70">
        <f t="shared" si="413"/>
        <v>0.52890025575447575</v>
      </c>
      <c r="M428" s="8"/>
      <c r="N428" s="8"/>
      <c r="O428" s="8"/>
      <c r="P428" s="8"/>
      <c r="Q428" s="8"/>
    </row>
    <row r="429" spans="2:17" ht="13.5" customHeight="1">
      <c r="B429" s="168"/>
      <c r="C429" s="168"/>
      <c r="D429" s="164"/>
      <c r="E429" s="3">
        <v>8</v>
      </c>
      <c r="F429" s="131" t="s">
        <v>184</v>
      </c>
      <c r="G429" s="128" t="s">
        <v>124</v>
      </c>
      <c r="H429" s="37">
        <v>1753402861</v>
      </c>
      <c r="I429" s="41">
        <f t="shared" ref="I429" si="420">IFERROR(H429/H432,"-")</f>
        <v>3.2285800112909158E-2</v>
      </c>
      <c r="J429" s="63">
        <v>21259</v>
      </c>
      <c r="K429" s="59">
        <f t="shared" si="378"/>
        <v>82478.143891998683</v>
      </c>
      <c r="L429" s="70">
        <f t="shared" si="413"/>
        <v>0.31982849405746955</v>
      </c>
      <c r="M429" s="8"/>
      <c r="N429" s="8"/>
      <c r="O429" s="8"/>
      <c r="P429" s="8"/>
      <c r="Q429" s="8"/>
    </row>
    <row r="430" spans="2:17" ht="13.5" customHeight="1">
      <c r="B430" s="168"/>
      <c r="C430" s="168"/>
      <c r="D430" s="164"/>
      <c r="E430" s="3">
        <v>9</v>
      </c>
      <c r="F430" s="51" t="s">
        <v>190</v>
      </c>
      <c r="G430" s="128" t="s">
        <v>74</v>
      </c>
      <c r="H430" s="37">
        <v>1704044265</v>
      </c>
      <c r="I430" s="41">
        <f t="shared" ref="I430" si="421">IFERROR(H430/H432,"-")</f>
        <v>3.1376949215174796E-2</v>
      </c>
      <c r="J430" s="63">
        <v>12150</v>
      </c>
      <c r="K430" s="59">
        <f t="shared" si="378"/>
        <v>140250.55679012346</v>
      </c>
      <c r="L430" s="70">
        <f t="shared" si="413"/>
        <v>0.1827892282232586</v>
      </c>
      <c r="M430" s="8"/>
      <c r="N430" s="8"/>
      <c r="O430" s="8"/>
      <c r="P430" s="8"/>
      <c r="Q430" s="8"/>
    </row>
    <row r="431" spans="2:17" ht="13.5" customHeight="1">
      <c r="B431" s="168"/>
      <c r="C431" s="168"/>
      <c r="D431" s="164"/>
      <c r="E431" s="38">
        <v>10</v>
      </c>
      <c r="F431" s="52" t="s">
        <v>188</v>
      </c>
      <c r="G431" s="129" t="s">
        <v>189</v>
      </c>
      <c r="H431" s="39">
        <v>1557083192</v>
      </c>
      <c r="I431" s="42">
        <f t="shared" ref="I431" si="422">IFERROR(H431/H432,"-")</f>
        <v>2.8670922019262374E-2</v>
      </c>
      <c r="J431" s="64">
        <v>19251</v>
      </c>
      <c r="K431" s="60">
        <f t="shared" si="378"/>
        <v>80883.236818866557</v>
      </c>
      <c r="L431" s="71">
        <f t="shared" si="413"/>
        <v>0.28961937716262975</v>
      </c>
      <c r="M431" s="8"/>
      <c r="N431" s="8"/>
      <c r="O431" s="8"/>
      <c r="P431" s="8"/>
      <c r="Q431" s="8"/>
    </row>
    <row r="432" spans="2:17" ht="13.5" customHeight="1">
      <c r="B432" s="169"/>
      <c r="C432" s="169"/>
      <c r="D432" s="165"/>
      <c r="E432" s="31" t="s">
        <v>148</v>
      </c>
      <c r="F432" s="32"/>
      <c r="G432" s="75"/>
      <c r="H432" s="34">
        <v>54308793800</v>
      </c>
      <c r="I432" s="21" t="s">
        <v>104</v>
      </c>
      <c r="J432" s="20">
        <v>61773</v>
      </c>
      <c r="K432" s="22">
        <f t="shared" si="378"/>
        <v>879167.1733605297</v>
      </c>
      <c r="L432" s="72">
        <f t="shared" si="413"/>
        <v>0.92933654280126377</v>
      </c>
      <c r="M432" s="8"/>
      <c r="N432" s="8"/>
      <c r="O432" s="8"/>
      <c r="P432" s="8"/>
      <c r="Q432" s="8"/>
    </row>
    <row r="433" spans="2:17" ht="13.5" customHeight="1">
      <c r="B433" s="167">
        <v>40</v>
      </c>
      <c r="C433" s="167" t="s">
        <v>39</v>
      </c>
      <c r="D433" s="163">
        <f>Q43</f>
        <v>14344</v>
      </c>
      <c r="E433" s="109">
        <v>1</v>
      </c>
      <c r="F433" s="130" t="s">
        <v>179</v>
      </c>
      <c r="G433" s="125" t="s">
        <v>63</v>
      </c>
      <c r="H433" s="126">
        <v>872947540</v>
      </c>
      <c r="I433" s="40">
        <f t="shared" ref="I433" si="423">IFERROR(H433/H443,"-")</f>
        <v>6.6783112660215416E-2</v>
      </c>
      <c r="J433" s="127">
        <v>6700</v>
      </c>
      <c r="K433" s="58">
        <f t="shared" si="378"/>
        <v>130290.67761194029</v>
      </c>
      <c r="L433" s="69">
        <f t="shared" ref="L433:L443" si="424">IFERROR(J433/$Q$43,"-")</f>
        <v>0.46709425543781374</v>
      </c>
      <c r="M433" s="8"/>
      <c r="N433" s="8"/>
      <c r="O433" s="8"/>
      <c r="P433" s="8"/>
      <c r="Q433" s="8"/>
    </row>
    <row r="434" spans="2:17" ht="13.5" customHeight="1">
      <c r="B434" s="168"/>
      <c r="C434" s="168"/>
      <c r="D434" s="164"/>
      <c r="E434" s="3">
        <v>2</v>
      </c>
      <c r="F434" s="51" t="s">
        <v>180</v>
      </c>
      <c r="G434" s="128" t="s">
        <v>69</v>
      </c>
      <c r="H434" s="37">
        <v>720292691</v>
      </c>
      <c r="I434" s="41">
        <f t="shared" ref="I434" si="425">IFERROR(H434/H443,"-")</f>
        <v>5.510455752173004E-2</v>
      </c>
      <c r="J434" s="63">
        <v>2078</v>
      </c>
      <c r="K434" s="59">
        <f t="shared" si="378"/>
        <v>346627.85899903753</v>
      </c>
      <c r="L434" s="70">
        <f t="shared" si="424"/>
        <v>0.14486893474623536</v>
      </c>
      <c r="M434" s="8"/>
      <c r="N434" s="8"/>
      <c r="O434" s="8"/>
      <c r="P434" s="8"/>
      <c r="Q434" s="8"/>
    </row>
    <row r="435" spans="2:17" ht="13.5" customHeight="1">
      <c r="B435" s="168"/>
      <c r="C435" s="168"/>
      <c r="D435" s="164"/>
      <c r="E435" s="3">
        <v>3</v>
      </c>
      <c r="F435" s="51" t="s">
        <v>184</v>
      </c>
      <c r="G435" s="128" t="s">
        <v>124</v>
      </c>
      <c r="H435" s="37">
        <v>671069980</v>
      </c>
      <c r="I435" s="41">
        <f t="shared" ref="I435" si="426">IFERROR(H435/H443,"-")</f>
        <v>5.1338872066961215E-2</v>
      </c>
      <c r="J435" s="63">
        <v>4272</v>
      </c>
      <c r="K435" s="59">
        <f t="shared" si="378"/>
        <v>157085.66947565542</v>
      </c>
      <c r="L435" s="70">
        <f t="shared" si="424"/>
        <v>0.29782487451199108</v>
      </c>
      <c r="M435" s="8"/>
      <c r="N435" s="8"/>
      <c r="O435" s="8"/>
      <c r="P435" s="8"/>
      <c r="Q435" s="8"/>
    </row>
    <row r="436" spans="2:17" ht="13.5" customHeight="1">
      <c r="B436" s="168"/>
      <c r="C436" s="168"/>
      <c r="D436" s="164"/>
      <c r="E436" s="3">
        <v>4</v>
      </c>
      <c r="F436" s="51" t="s">
        <v>181</v>
      </c>
      <c r="G436" s="128" t="s">
        <v>65</v>
      </c>
      <c r="H436" s="37">
        <v>600361822</v>
      </c>
      <c r="I436" s="41">
        <f t="shared" ref="I436" si="427">IFERROR(H436/H443,"-")</f>
        <v>4.5929485287876742E-2</v>
      </c>
      <c r="J436" s="63">
        <v>1777</v>
      </c>
      <c r="K436" s="59">
        <f t="shared" si="378"/>
        <v>337851.33483398985</v>
      </c>
      <c r="L436" s="70">
        <f t="shared" si="424"/>
        <v>0.1238845510317903</v>
      </c>
      <c r="M436" s="8"/>
      <c r="N436" s="8"/>
      <c r="O436" s="8"/>
      <c r="P436" s="8"/>
      <c r="Q436" s="8"/>
    </row>
    <row r="437" spans="2:17" ht="13.5" customHeight="1">
      <c r="B437" s="168"/>
      <c r="C437" s="168"/>
      <c r="D437" s="164"/>
      <c r="E437" s="3">
        <v>5</v>
      </c>
      <c r="F437" s="131" t="s">
        <v>182</v>
      </c>
      <c r="G437" s="128" t="s">
        <v>160</v>
      </c>
      <c r="H437" s="37">
        <v>551266567</v>
      </c>
      <c r="I437" s="41">
        <f t="shared" ref="I437" si="428">IFERROR(H437/H443,"-")</f>
        <v>4.2173550600499078E-2</v>
      </c>
      <c r="J437" s="63">
        <v>3626</v>
      </c>
      <c r="K437" s="59">
        <f t="shared" si="378"/>
        <v>152031.59597352456</v>
      </c>
      <c r="L437" s="70">
        <f t="shared" si="424"/>
        <v>0.25278862242052424</v>
      </c>
      <c r="M437" s="8"/>
      <c r="N437" s="8"/>
      <c r="O437" s="8"/>
      <c r="P437" s="8"/>
      <c r="Q437" s="8"/>
    </row>
    <row r="438" spans="2:17" ht="13.5" customHeight="1">
      <c r="B438" s="168"/>
      <c r="C438" s="168"/>
      <c r="D438" s="164"/>
      <c r="E438" s="3">
        <v>6</v>
      </c>
      <c r="F438" s="51" t="s">
        <v>183</v>
      </c>
      <c r="G438" s="128" t="s">
        <v>67</v>
      </c>
      <c r="H438" s="37">
        <v>541501246</v>
      </c>
      <c r="I438" s="41">
        <f t="shared" ref="I438" si="429">IFERROR(H438/H443,"-")</f>
        <v>4.1426474169644859E-2</v>
      </c>
      <c r="J438" s="63">
        <v>8351</v>
      </c>
      <c r="K438" s="59">
        <f t="shared" si="378"/>
        <v>64842.683031972221</v>
      </c>
      <c r="L438" s="70">
        <f t="shared" si="424"/>
        <v>0.58219464584495262</v>
      </c>
      <c r="M438" s="8"/>
      <c r="N438" s="8"/>
      <c r="O438" s="8"/>
      <c r="P438" s="8"/>
      <c r="Q438" s="8"/>
    </row>
    <row r="439" spans="2:17" ht="13.5" customHeight="1">
      <c r="B439" s="168"/>
      <c r="C439" s="168"/>
      <c r="D439" s="164"/>
      <c r="E439" s="3">
        <v>7</v>
      </c>
      <c r="F439" s="131" t="s">
        <v>195</v>
      </c>
      <c r="G439" s="128" t="s">
        <v>196</v>
      </c>
      <c r="H439" s="37">
        <v>404408137</v>
      </c>
      <c r="I439" s="41">
        <f t="shared" ref="I439" si="430">IFERROR(H439/H443,"-")</f>
        <v>3.0938438951301508E-2</v>
      </c>
      <c r="J439" s="63">
        <v>1318</v>
      </c>
      <c r="K439" s="59">
        <f t="shared" si="378"/>
        <v>306834.70182094083</v>
      </c>
      <c r="L439" s="70">
        <f t="shared" si="424"/>
        <v>9.1885108756274397E-2</v>
      </c>
      <c r="M439" s="8"/>
      <c r="N439" s="8"/>
      <c r="O439" s="8"/>
      <c r="P439" s="8"/>
      <c r="Q439" s="8"/>
    </row>
    <row r="440" spans="2:17" ht="13.5" customHeight="1">
      <c r="B440" s="168"/>
      <c r="C440" s="168"/>
      <c r="D440" s="164"/>
      <c r="E440" s="3">
        <v>8</v>
      </c>
      <c r="F440" s="131" t="s">
        <v>193</v>
      </c>
      <c r="G440" s="128" t="s">
        <v>82</v>
      </c>
      <c r="H440" s="37">
        <v>393217993</v>
      </c>
      <c r="I440" s="41">
        <f t="shared" ref="I440" si="431">IFERROR(H440/H443,"-")</f>
        <v>3.0082359275040511E-2</v>
      </c>
      <c r="J440" s="63">
        <v>5579</v>
      </c>
      <c r="K440" s="59">
        <f t="shared" si="378"/>
        <v>70481.805520702634</v>
      </c>
      <c r="L440" s="70">
        <f t="shared" si="424"/>
        <v>0.38894311210262128</v>
      </c>
      <c r="M440" s="8"/>
      <c r="N440" s="8"/>
      <c r="O440" s="8"/>
      <c r="P440" s="8"/>
      <c r="Q440" s="8"/>
    </row>
    <row r="441" spans="2:17" ht="13.5" customHeight="1">
      <c r="B441" s="168"/>
      <c r="C441" s="168"/>
      <c r="D441" s="164"/>
      <c r="E441" s="3">
        <v>9</v>
      </c>
      <c r="F441" s="131" t="s">
        <v>187</v>
      </c>
      <c r="G441" s="128" t="s">
        <v>73</v>
      </c>
      <c r="H441" s="37">
        <v>390243117</v>
      </c>
      <c r="I441" s="41">
        <f t="shared" ref="I441" si="432">IFERROR(H441/H443,"-")</f>
        <v>2.9854772312531665E-2</v>
      </c>
      <c r="J441" s="63">
        <v>7664</v>
      </c>
      <c r="K441" s="59">
        <f t="shared" si="378"/>
        <v>50918.987082463464</v>
      </c>
      <c r="L441" s="70">
        <f t="shared" si="424"/>
        <v>0.53430005577244843</v>
      </c>
      <c r="M441" s="8"/>
      <c r="N441" s="8"/>
      <c r="O441" s="8"/>
      <c r="P441" s="8"/>
      <c r="Q441" s="8"/>
    </row>
    <row r="442" spans="2:17" ht="13.5" customHeight="1">
      <c r="B442" s="168"/>
      <c r="C442" s="168"/>
      <c r="D442" s="164"/>
      <c r="E442" s="38">
        <v>10</v>
      </c>
      <c r="F442" s="132" t="s">
        <v>190</v>
      </c>
      <c r="G442" s="129" t="s">
        <v>74</v>
      </c>
      <c r="H442" s="39">
        <v>367882548</v>
      </c>
      <c r="I442" s="42">
        <f t="shared" ref="I442" si="433">IFERROR(H442/H443,"-")</f>
        <v>2.8144121522824965E-2</v>
      </c>
      <c r="J442" s="64">
        <v>2551</v>
      </c>
      <c r="K442" s="60">
        <f t="shared" si="378"/>
        <v>144211.11250490003</v>
      </c>
      <c r="L442" s="71">
        <f t="shared" si="424"/>
        <v>0.17784439486893475</v>
      </c>
      <c r="M442" s="8"/>
      <c r="N442" s="8"/>
      <c r="O442" s="8"/>
      <c r="P442" s="8"/>
      <c r="Q442" s="8"/>
    </row>
    <row r="443" spans="2:17" ht="13.5" customHeight="1">
      <c r="B443" s="169"/>
      <c r="C443" s="169"/>
      <c r="D443" s="165"/>
      <c r="E443" s="31" t="s">
        <v>148</v>
      </c>
      <c r="F443" s="32"/>
      <c r="G443" s="75"/>
      <c r="H443" s="34">
        <v>13071381450</v>
      </c>
      <c r="I443" s="21" t="s">
        <v>104</v>
      </c>
      <c r="J443" s="20">
        <v>13055</v>
      </c>
      <c r="K443" s="22">
        <f t="shared" si="378"/>
        <v>1001254.8027575641</v>
      </c>
      <c r="L443" s="72">
        <f t="shared" si="424"/>
        <v>0.91013664249860571</v>
      </c>
      <c r="M443" s="8"/>
      <c r="N443" s="8"/>
      <c r="O443" s="8"/>
      <c r="P443" s="8"/>
      <c r="Q443" s="8"/>
    </row>
    <row r="444" spans="2:17" ht="13.5" customHeight="1">
      <c r="B444" s="167">
        <v>41</v>
      </c>
      <c r="C444" s="167" t="s">
        <v>10</v>
      </c>
      <c r="D444" s="163">
        <f>Q44</f>
        <v>26342</v>
      </c>
      <c r="E444" s="109">
        <v>1</v>
      </c>
      <c r="F444" s="130" t="s">
        <v>179</v>
      </c>
      <c r="G444" s="125" t="s">
        <v>63</v>
      </c>
      <c r="H444" s="126">
        <v>1706293274</v>
      </c>
      <c r="I444" s="40">
        <f t="shared" ref="I444" si="434">IFERROR(H444/H454,"-")</f>
        <v>7.9573930109077526E-2</v>
      </c>
      <c r="J444" s="127">
        <v>13032</v>
      </c>
      <c r="K444" s="58">
        <f t="shared" si="378"/>
        <v>130931.03698588091</v>
      </c>
      <c r="L444" s="69">
        <f t="shared" ref="L444:L454" si="435">IFERROR(J444/$Q$44,"-")</f>
        <v>0.49472325563738517</v>
      </c>
      <c r="M444" s="8"/>
      <c r="N444" s="8"/>
      <c r="O444" s="8"/>
      <c r="P444" s="8"/>
      <c r="Q444" s="8"/>
    </row>
    <row r="445" spans="2:17" ht="13.5" customHeight="1">
      <c r="B445" s="168"/>
      <c r="C445" s="168"/>
      <c r="D445" s="164"/>
      <c r="E445" s="3">
        <v>2</v>
      </c>
      <c r="F445" s="51" t="s">
        <v>182</v>
      </c>
      <c r="G445" s="128" t="s">
        <v>160</v>
      </c>
      <c r="H445" s="37">
        <v>1140884108</v>
      </c>
      <c r="I445" s="41">
        <f t="shared" ref="I445" si="436">IFERROR(H445/H454,"-")</f>
        <v>5.3205761082165091E-2</v>
      </c>
      <c r="J445" s="63">
        <v>6901</v>
      </c>
      <c r="K445" s="59">
        <f t="shared" si="378"/>
        <v>165321.56325170264</v>
      </c>
      <c r="L445" s="70">
        <f t="shared" si="435"/>
        <v>0.26197707083744592</v>
      </c>
      <c r="M445" s="8"/>
      <c r="N445" s="8"/>
      <c r="O445" s="8"/>
      <c r="P445" s="8"/>
      <c r="Q445" s="8"/>
    </row>
    <row r="446" spans="2:17" ht="13.5" customHeight="1">
      <c r="B446" s="168"/>
      <c r="C446" s="168"/>
      <c r="D446" s="164"/>
      <c r="E446" s="3">
        <v>3</v>
      </c>
      <c r="F446" s="51" t="s">
        <v>181</v>
      </c>
      <c r="G446" s="128" t="s">
        <v>65</v>
      </c>
      <c r="H446" s="37">
        <v>1090236337</v>
      </c>
      <c r="I446" s="41">
        <f t="shared" ref="I446" si="437">IFERROR(H446/H454,"-")</f>
        <v>5.08437742823891E-2</v>
      </c>
      <c r="J446" s="63">
        <v>2565</v>
      </c>
      <c r="K446" s="59">
        <f t="shared" si="378"/>
        <v>425043.40623781679</v>
      </c>
      <c r="L446" s="70">
        <f t="shared" si="435"/>
        <v>9.737301647559031E-2</v>
      </c>
      <c r="M446" s="8"/>
      <c r="N446" s="8"/>
      <c r="O446" s="8"/>
      <c r="P446" s="8"/>
      <c r="Q446" s="8"/>
    </row>
    <row r="447" spans="2:17" ht="13.5" customHeight="1">
      <c r="B447" s="168"/>
      <c r="C447" s="168"/>
      <c r="D447" s="164"/>
      <c r="E447" s="3">
        <v>4</v>
      </c>
      <c r="F447" s="131" t="s">
        <v>180</v>
      </c>
      <c r="G447" s="128" t="s">
        <v>69</v>
      </c>
      <c r="H447" s="37">
        <v>995272904</v>
      </c>
      <c r="I447" s="41">
        <f t="shared" ref="I447" si="438">IFERROR(H447/H454,"-")</f>
        <v>4.6415102086579889E-2</v>
      </c>
      <c r="J447" s="63">
        <v>4621</v>
      </c>
      <c r="K447" s="59">
        <f t="shared" si="378"/>
        <v>215380.41636009523</v>
      </c>
      <c r="L447" s="70">
        <f t="shared" si="435"/>
        <v>0.17542327841469896</v>
      </c>
      <c r="M447" s="8"/>
      <c r="N447" s="8"/>
      <c r="O447" s="8"/>
      <c r="P447" s="8"/>
      <c r="Q447" s="8"/>
    </row>
    <row r="448" spans="2:17" ht="13.5" customHeight="1">
      <c r="B448" s="168"/>
      <c r="C448" s="168"/>
      <c r="D448" s="164"/>
      <c r="E448" s="3">
        <v>5</v>
      </c>
      <c r="F448" s="51" t="s">
        <v>183</v>
      </c>
      <c r="G448" s="128" t="s">
        <v>67</v>
      </c>
      <c r="H448" s="37">
        <v>985078281</v>
      </c>
      <c r="I448" s="41">
        <f t="shared" ref="I448" si="439">IFERROR(H448/H454,"-")</f>
        <v>4.5939670207165238E-2</v>
      </c>
      <c r="J448" s="63">
        <v>15368</v>
      </c>
      <c r="K448" s="59">
        <f t="shared" si="378"/>
        <v>64099.31552576783</v>
      </c>
      <c r="L448" s="70">
        <f t="shared" si="435"/>
        <v>0.58340293068104165</v>
      </c>
      <c r="M448" s="8"/>
      <c r="N448" s="8"/>
      <c r="O448" s="8"/>
      <c r="P448" s="8"/>
      <c r="Q448" s="8"/>
    </row>
    <row r="449" spans="2:17" ht="13.5" customHeight="1">
      <c r="B449" s="168"/>
      <c r="C449" s="168"/>
      <c r="D449" s="164"/>
      <c r="E449" s="3">
        <v>6</v>
      </c>
      <c r="F449" s="131" t="s">
        <v>185</v>
      </c>
      <c r="G449" s="128" t="s">
        <v>186</v>
      </c>
      <c r="H449" s="37">
        <v>760697109</v>
      </c>
      <c r="I449" s="41">
        <f t="shared" ref="I449" si="440">IFERROR(H449/H454,"-")</f>
        <v>3.5475530208145999E-2</v>
      </c>
      <c r="J449" s="63">
        <v>6436</v>
      </c>
      <c r="K449" s="59">
        <f t="shared" si="378"/>
        <v>118194.08157240522</v>
      </c>
      <c r="L449" s="70">
        <f t="shared" si="435"/>
        <v>0.24432465264596462</v>
      </c>
      <c r="M449" s="8"/>
      <c r="N449" s="8"/>
      <c r="O449" s="8"/>
      <c r="P449" s="8"/>
      <c r="Q449" s="8"/>
    </row>
    <row r="450" spans="2:17" ht="13.5" customHeight="1">
      <c r="B450" s="168"/>
      <c r="C450" s="168"/>
      <c r="D450" s="164"/>
      <c r="E450" s="3">
        <v>7</v>
      </c>
      <c r="F450" s="131" t="s">
        <v>187</v>
      </c>
      <c r="G450" s="128" t="s">
        <v>73</v>
      </c>
      <c r="H450" s="37">
        <v>720812363</v>
      </c>
      <c r="I450" s="41">
        <f t="shared" ref="I450" si="441">IFERROR(H450/H454,"-")</f>
        <v>3.3615483029279657E-2</v>
      </c>
      <c r="J450" s="63">
        <v>14321</v>
      </c>
      <c r="K450" s="59">
        <f t="shared" si="378"/>
        <v>50332.544026255149</v>
      </c>
      <c r="L450" s="70">
        <f t="shared" si="435"/>
        <v>0.54365651810796445</v>
      </c>
      <c r="M450" s="8"/>
      <c r="N450" s="8"/>
      <c r="O450" s="8"/>
      <c r="P450" s="8"/>
      <c r="Q450" s="8"/>
    </row>
    <row r="451" spans="2:17" ht="13.5" customHeight="1">
      <c r="B451" s="168"/>
      <c r="C451" s="168"/>
      <c r="D451" s="164"/>
      <c r="E451" s="3">
        <v>8</v>
      </c>
      <c r="F451" s="51" t="s">
        <v>184</v>
      </c>
      <c r="G451" s="128" t="s">
        <v>124</v>
      </c>
      <c r="H451" s="37">
        <v>635789819</v>
      </c>
      <c r="I451" s="41">
        <f t="shared" ref="I451" si="442">IFERROR(H451/H454,"-")</f>
        <v>2.9650409687525414E-2</v>
      </c>
      <c r="J451" s="63">
        <v>7284</v>
      </c>
      <c r="K451" s="59">
        <f t="shared" si="378"/>
        <v>87285.807111477217</v>
      </c>
      <c r="L451" s="70">
        <f t="shared" si="435"/>
        <v>0.27651658947688101</v>
      </c>
      <c r="M451" s="8"/>
      <c r="N451" s="8"/>
      <c r="O451" s="8"/>
      <c r="P451" s="8"/>
      <c r="Q451" s="8"/>
    </row>
    <row r="452" spans="2:17" ht="13.5" customHeight="1">
      <c r="B452" s="168"/>
      <c r="C452" s="168"/>
      <c r="D452" s="164"/>
      <c r="E452" s="3">
        <v>9</v>
      </c>
      <c r="F452" s="131" t="s">
        <v>188</v>
      </c>
      <c r="G452" s="128" t="s">
        <v>189</v>
      </c>
      <c r="H452" s="37">
        <v>571600177</v>
      </c>
      <c r="I452" s="41">
        <f t="shared" ref="I452" si="443">IFERROR(H452/H454,"-")</f>
        <v>2.6656890247423168E-2</v>
      </c>
      <c r="J452" s="63">
        <v>8354</v>
      </c>
      <c r="K452" s="59">
        <f t="shared" ref="K452:K515" si="444">IFERROR(H452/J452,"-")</f>
        <v>68422.333852046926</v>
      </c>
      <c r="L452" s="70">
        <f t="shared" si="435"/>
        <v>0.31713613241211752</v>
      </c>
      <c r="M452" s="8"/>
      <c r="N452" s="8"/>
      <c r="O452" s="8"/>
      <c r="P452" s="8"/>
      <c r="Q452" s="8"/>
    </row>
    <row r="453" spans="2:17" ht="13.5" customHeight="1">
      <c r="B453" s="168"/>
      <c r="C453" s="168"/>
      <c r="D453" s="164"/>
      <c r="E453" s="38">
        <v>10</v>
      </c>
      <c r="F453" s="52" t="s">
        <v>191</v>
      </c>
      <c r="G453" s="129" t="s">
        <v>71</v>
      </c>
      <c r="H453" s="39">
        <v>551495045</v>
      </c>
      <c r="I453" s="42">
        <f t="shared" ref="I453" si="445">IFERROR(H453/H454,"-")</f>
        <v>2.5719276302048278E-2</v>
      </c>
      <c r="J453" s="64">
        <v>17238</v>
      </c>
      <c r="K453" s="60">
        <f t="shared" si="444"/>
        <v>31992.983234714004</v>
      </c>
      <c r="L453" s="71">
        <f t="shared" si="435"/>
        <v>0.65439222534355779</v>
      </c>
      <c r="M453" s="8"/>
      <c r="N453" s="8"/>
      <c r="O453" s="8"/>
      <c r="P453" s="8"/>
      <c r="Q453" s="8"/>
    </row>
    <row r="454" spans="2:17" ht="13.5" customHeight="1">
      <c r="B454" s="169"/>
      <c r="C454" s="169"/>
      <c r="D454" s="165"/>
      <c r="E454" s="31" t="s">
        <v>148</v>
      </c>
      <c r="F454" s="32"/>
      <c r="G454" s="75"/>
      <c r="H454" s="34">
        <v>21442867930</v>
      </c>
      <c r="I454" s="21" t="s">
        <v>104</v>
      </c>
      <c r="J454" s="20">
        <v>23604</v>
      </c>
      <c r="K454" s="22">
        <f t="shared" si="444"/>
        <v>908442.12548720557</v>
      </c>
      <c r="L454" s="72">
        <f t="shared" si="435"/>
        <v>0.89605952471338546</v>
      </c>
      <c r="M454" s="8"/>
      <c r="N454" s="8"/>
      <c r="O454" s="8"/>
      <c r="P454" s="8"/>
      <c r="Q454" s="8"/>
    </row>
    <row r="455" spans="2:17" ht="13.5" customHeight="1">
      <c r="B455" s="167">
        <v>42</v>
      </c>
      <c r="C455" s="167" t="s">
        <v>11</v>
      </c>
      <c r="D455" s="163">
        <f>Q45</f>
        <v>70556</v>
      </c>
      <c r="E455" s="109">
        <v>1</v>
      </c>
      <c r="F455" s="130" t="s">
        <v>179</v>
      </c>
      <c r="G455" s="125" t="s">
        <v>63</v>
      </c>
      <c r="H455" s="126">
        <v>4086579321</v>
      </c>
      <c r="I455" s="40">
        <f t="shared" ref="I455" si="446">IFERROR(H455/H465,"-")</f>
        <v>7.2995501905850732E-2</v>
      </c>
      <c r="J455" s="127">
        <v>32958</v>
      </c>
      <c r="K455" s="58">
        <f t="shared" si="444"/>
        <v>123993.54696886947</v>
      </c>
      <c r="L455" s="69">
        <f t="shared" ref="L455:L465" si="447">IFERROR(J455/$Q$45,"-")</f>
        <v>0.46711831736492998</v>
      </c>
      <c r="M455" s="8"/>
      <c r="N455" s="8"/>
      <c r="O455" s="8"/>
      <c r="P455" s="8"/>
      <c r="Q455" s="8"/>
    </row>
    <row r="456" spans="2:17" ht="13.5" customHeight="1">
      <c r="B456" s="168"/>
      <c r="C456" s="168"/>
      <c r="D456" s="164"/>
      <c r="E456" s="3">
        <v>2</v>
      </c>
      <c r="F456" s="51" t="s">
        <v>182</v>
      </c>
      <c r="G456" s="128" t="s">
        <v>160</v>
      </c>
      <c r="H456" s="37">
        <v>3019786593</v>
      </c>
      <c r="I456" s="41">
        <f t="shared" ref="I456" si="448">IFERROR(H456/H465,"-")</f>
        <v>5.3940183388060066E-2</v>
      </c>
      <c r="J456" s="63">
        <v>18964</v>
      </c>
      <c r="K456" s="59">
        <f t="shared" si="444"/>
        <v>159237.85029529635</v>
      </c>
      <c r="L456" s="70">
        <f t="shared" si="447"/>
        <v>0.2687794092635637</v>
      </c>
      <c r="M456" s="8"/>
      <c r="N456" s="8"/>
      <c r="O456" s="8"/>
      <c r="P456" s="8"/>
      <c r="Q456" s="8"/>
    </row>
    <row r="457" spans="2:17" ht="13.5" customHeight="1">
      <c r="B457" s="168"/>
      <c r="C457" s="168"/>
      <c r="D457" s="164"/>
      <c r="E457" s="3">
        <v>3</v>
      </c>
      <c r="F457" s="131" t="s">
        <v>183</v>
      </c>
      <c r="G457" s="128" t="s">
        <v>67</v>
      </c>
      <c r="H457" s="37">
        <v>2805781517</v>
      </c>
      <c r="I457" s="41">
        <f t="shared" ref="I457" si="449">IFERROR(H457/H465,"-")</f>
        <v>5.0117571196796613E-2</v>
      </c>
      <c r="J457" s="63">
        <v>41026</v>
      </c>
      <c r="K457" s="59">
        <f t="shared" si="444"/>
        <v>68390.326061521962</v>
      </c>
      <c r="L457" s="70">
        <f t="shared" si="447"/>
        <v>0.58146720335619928</v>
      </c>
      <c r="M457" s="8"/>
      <c r="N457" s="8"/>
      <c r="O457" s="8"/>
      <c r="P457" s="8"/>
      <c r="Q457" s="8"/>
    </row>
    <row r="458" spans="2:17" ht="13.5" customHeight="1">
      <c r="B458" s="168"/>
      <c r="C458" s="168"/>
      <c r="D458" s="164"/>
      <c r="E458" s="3">
        <v>4</v>
      </c>
      <c r="F458" s="51" t="s">
        <v>181</v>
      </c>
      <c r="G458" s="128" t="s">
        <v>65</v>
      </c>
      <c r="H458" s="37">
        <v>2788178165</v>
      </c>
      <c r="I458" s="41">
        <f t="shared" ref="I458" si="450">IFERROR(H458/H465,"-")</f>
        <v>4.9803135720685281E-2</v>
      </c>
      <c r="J458" s="63">
        <v>6122</v>
      </c>
      <c r="K458" s="59">
        <f t="shared" si="444"/>
        <v>455435.8322443646</v>
      </c>
      <c r="L458" s="70">
        <f t="shared" si="447"/>
        <v>8.6767957367197682E-2</v>
      </c>
      <c r="M458" s="8"/>
      <c r="N458" s="8"/>
      <c r="O458" s="8"/>
      <c r="P458" s="8"/>
      <c r="Q458" s="8"/>
    </row>
    <row r="459" spans="2:17" ht="13.5" customHeight="1">
      <c r="B459" s="168"/>
      <c r="C459" s="168"/>
      <c r="D459" s="164"/>
      <c r="E459" s="3">
        <v>5</v>
      </c>
      <c r="F459" s="51" t="s">
        <v>180</v>
      </c>
      <c r="G459" s="128" t="s">
        <v>69</v>
      </c>
      <c r="H459" s="37">
        <v>2650809052</v>
      </c>
      <c r="I459" s="41">
        <f t="shared" ref="I459" si="451">IFERROR(H459/H465,"-")</f>
        <v>4.7349414267569619E-2</v>
      </c>
      <c r="J459" s="63">
        <v>11635</v>
      </c>
      <c r="K459" s="59">
        <f t="shared" si="444"/>
        <v>227830.60180489902</v>
      </c>
      <c r="L459" s="70">
        <f t="shared" si="447"/>
        <v>0.16490447304268949</v>
      </c>
      <c r="M459" s="8"/>
      <c r="N459" s="8"/>
      <c r="O459" s="8"/>
      <c r="P459" s="8"/>
      <c r="Q459" s="8"/>
    </row>
    <row r="460" spans="2:17" ht="13.5" customHeight="1">
      <c r="B460" s="168"/>
      <c r="C460" s="168"/>
      <c r="D460" s="164"/>
      <c r="E460" s="3">
        <v>6</v>
      </c>
      <c r="F460" s="131" t="s">
        <v>187</v>
      </c>
      <c r="G460" s="128" t="s">
        <v>73</v>
      </c>
      <c r="H460" s="37">
        <v>1885771493</v>
      </c>
      <c r="I460" s="41">
        <f t="shared" ref="I460" si="452">IFERROR(H460/H465,"-")</f>
        <v>3.3684122048950306E-2</v>
      </c>
      <c r="J460" s="63">
        <v>37553</v>
      </c>
      <c r="K460" s="59">
        <f t="shared" si="444"/>
        <v>50216.267488616089</v>
      </c>
      <c r="L460" s="70">
        <f t="shared" si="447"/>
        <v>0.53224389137706218</v>
      </c>
      <c r="M460" s="8"/>
      <c r="N460" s="8"/>
      <c r="O460" s="8"/>
      <c r="P460" s="8"/>
      <c r="Q460" s="8"/>
    </row>
    <row r="461" spans="2:17" ht="13.5" customHeight="1">
      <c r="B461" s="168"/>
      <c r="C461" s="168"/>
      <c r="D461" s="164"/>
      <c r="E461" s="3">
        <v>7</v>
      </c>
      <c r="F461" s="131" t="s">
        <v>185</v>
      </c>
      <c r="G461" s="128" t="s">
        <v>186</v>
      </c>
      <c r="H461" s="37">
        <v>1869450291</v>
      </c>
      <c r="I461" s="41">
        <f t="shared" ref="I461" si="453">IFERROR(H461/H465,"-")</f>
        <v>3.3392588656811176E-2</v>
      </c>
      <c r="J461" s="63">
        <v>17710</v>
      </c>
      <c r="K461" s="59">
        <f t="shared" si="444"/>
        <v>105559.02264257481</v>
      </c>
      <c r="L461" s="70">
        <f t="shared" si="447"/>
        <v>0.25100629287374565</v>
      </c>
      <c r="M461" s="8"/>
      <c r="N461" s="8"/>
      <c r="O461" s="8"/>
      <c r="P461" s="8"/>
      <c r="Q461" s="8"/>
    </row>
    <row r="462" spans="2:17" ht="13.5" customHeight="1">
      <c r="B462" s="168"/>
      <c r="C462" s="168"/>
      <c r="D462" s="164"/>
      <c r="E462" s="3">
        <v>8</v>
      </c>
      <c r="F462" s="131" t="s">
        <v>190</v>
      </c>
      <c r="G462" s="128" t="s">
        <v>74</v>
      </c>
      <c r="H462" s="37">
        <v>1769156441</v>
      </c>
      <c r="I462" s="41">
        <f t="shared" ref="I462" si="454">IFERROR(H462/H465,"-")</f>
        <v>3.1601114824112229E-2</v>
      </c>
      <c r="J462" s="63">
        <v>13668</v>
      </c>
      <c r="K462" s="59">
        <f t="shared" si="444"/>
        <v>129437.84321041849</v>
      </c>
      <c r="L462" s="70">
        <f t="shared" si="447"/>
        <v>0.19371846476557628</v>
      </c>
      <c r="M462" s="8"/>
      <c r="N462" s="8"/>
      <c r="O462" s="8"/>
      <c r="P462" s="8"/>
      <c r="Q462" s="8"/>
    </row>
    <row r="463" spans="2:17" ht="13.5" customHeight="1">
      <c r="B463" s="168"/>
      <c r="C463" s="168"/>
      <c r="D463" s="164"/>
      <c r="E463" s="3">
        <v>9</v>
      </c>
      <c r="F463" s="51" t="s">
        <v>184</v>
      </c>
      <c r="G463" s="128" t="s">
        <v>124</v>
      </c>
      <c r="H463" s="37">
        <v>1689245882</v>
      </c>
      <c r="I463" s="41">
        <f t="shared" ref="I463" si="455">IFERROR(H463/H465,"-")</f>
        <v>3.017373243321942E-2</v>
      </c>
      <c r="J463" s="63">
        <v>20384</v>
      </c>
      <c r="K463" s="59">
        <f t="shared" si="444"/>
        <v>82871.167680533748</v>
      </c>
      <c r="L463" s="70">
        <f t="shared" si="447"/>
        <v>0.28890526673847722</v>
      </c>
      <c r="M463" s="8"/>
      <c r="N463" s="8"/>
      <c r="O463" s="8"/>
      <c r="P463" s="8"/>
      <c r="Q463" s="8"/>
    </row>
    <row r="464" spans="2:17" ht="13.5" customHeight="1">
      <c r="B464" s="168"/>
      <c r="C464" s="168"/>
      <c r="D464" s="164"/>
      <c r="E464" s="38">
        <v>10</v>
      </c>
      <c r="F464" s="52" t="s">
        <v>188</v>
      </c>
      <c r="G464" s="129" t="s">
        <v>189</v>
      </c>
      <c r="H464" s="39">
        <v>1651948491</v>
      </c>
      <c r="I464" s="42">
        <f t="shared" ref="I464" si="456">IFERROR(H464/H465,"-")</f>
        <v>2.9507517106911369E-2</v>
      </c>
      <c r="J464" s="64">
        <v>19994</v>
      </c>
      <c r="K464" s="60">
        <f t="shared" si="444"/>
        <v>82622.211213364004</v>
      </c>
      <c r="L464" s="71">
        <f t="shared" si="447"/>
        <v>0.28337774250240944</v>
      </c>
      <c r="M464" s="8"/>
      <c r="N464" s="8"/>
      <c r="O464" s="8"/>
      <c r="P464" s="8"/>
      <c r="Q464" s="8"/>
    </row>
    <row r="465" spans="2:17" ht="13.5" customHeight="1">
      <c r="B465" s="169"/>
      <c r="C465" s="169"/>
      <c r="D465" s="165"/>
      <c r="E465" s="31" t="s">
        <v>148</v>
      </c>
      <c r="F465" s="32"/>
      <c r="G465" s="75"/>
      <c r="H465" s="34">
        <v>55983988250</v>
      </c>
      <c r="I465" s="21" t="s">
        <v>104</v>
      </c>
      <c r="J465" s="20">
        <v>65358</v>
      </c>
      <c r="K465" s="22">
        <f t="shared" si="444"/>
        <v>856574.37880596099</v>
      </c>
      <c r="L465" s="72">
        <f t="shared" si="447"/>
        <v>0.92632802313056295</v>
      </c>
      <c r="M465" s="8"/>
      <c r="N465" s="8"/>
      <c r="O465" s="8"/>
      <c r="P465" s="8"/>
      <c r="Q465" s="8"/>
    </row>
    <row r="466" spans="2:17" ht="13.5" customHeight="1">
      <c r="B466" s="167">
        <v>43</v>
      </c>
      <c r="C466" s="167" t="s">
        <v>7</v>
      </c>
      <c r="D466" s="163">
        <f>Q46</f>
        <v>43423</v>
      </c>
      <c r="E466" s="109">
        <v>1</v>
      </c>
      <c r="F466" s="130" t="s">
        <v>179</v>
      </c>
      <c r="G466" s="125" t="s">
        <v>63</v>
      </c>
      <c r="H466" s="126">
        <v>2724649031</v>
      </c>
      <c r="I466" s="40">
        <f t="shared" ref="I466" si="457">IFERROR(H466/H476,"-")</f>
        <v>7.4470081328546045E-2</v>
      </c>
      <c r="J466" s="127">
        <v>19431</v>
      </c>
      <c r="K466" s="58">
        <f t="shared" si="444"/>
        <v>140221.76064021408</v>
      </c>
      <c r="L466" s="69">
        <f t="shared" ref="L466:L476" si="458">IFERROR(J466/$Q$46,"-")</f>
        <v>0.4474817493033646</v>
      </c>
      <c r="M466" s="8"/>
      <c r="N466" s="8"/>
      <c r="O466" s="8"/>
      <c r="P466" s="8"/>
      <c r="Q466" s="8"/>
    </row>
    <row r="467" spans="2:17" ht="13.5" customHeight="1">
      <c r="B467" s="168"/>
      <c r="C467" s="168"/>
      <c r="D467" s="164"/>
      <c r="E467" s="3">
        <v>2</v>
      </c>
      <c r="F467" s="51" t="s">
        <v>182</v>
      </c>
      <c r="G467" s="128" t="s">
        <v>160</v>
      </c>
      <c r="H467" s="37">
        <v>1895623384</v>
      </c>
      <c r="I467" s="41">
        <f t="shared" ref="I467" si="459">IFERROR(H467/H476,"-")</f>
        <v>5.181116025169763E-2</v>
      </c>
      <c r="J467" s="63">
        <v>11147</v>
      </c>
      <c r="K467" s="59">
        <f t="shared" si="444"/>
        <v>170056.82102807931</v>
      </c>
      <c r="L467" s="70">
        <f t="shared" si="458"/>
        <v>0.25670727494645695</v>
      </c>
      <c r="M467" s="8"/>
      <c r="N467" s="8"/>
      <c r="O467" s="8"/>
      <c r="P467" s="8"/>
      <c r="Q467" s="8"/>
    </row>
    <row r="468" spans="2:17" ht="13.5" customHeight="1">
      <c r="B468" s="168"/>
      <c r="C468" s="168"/>
      <c r="D468" s="164"/>
      <c r="E468" s="3">
        <v>3</v>
      </c>
      <c r="F468" s="51" t="s">
        <v>180</v>
      </c>
      <c r="G468" s="128" t="s">
        <v>69</v>
      </c>
      <c r="H468" s="37">
        <v>1834472221</v>
      </c>
      <c r="I468" s="41">
        <f t="shared" ref="I468" si="460">IFERROR(H468/H476,"-")</f>
        <v>5.0139777247819955E-2</v>
      </c>
      <c r="J468" s="63">
        <v>7466</v>
      </c>
      <c r="K468" s="59">
        <f t="shared" si="444"/>
        <v>245710.18229306189</v>
      </c>
      <c r="L468" s="70">
        <f t="shared" si="458"/>
        <v>0.17193653133132211</v>
      </c>
      <c r="M468" s="8"/>
      <c r="N468" s="8"/>
      <c r="O468" s="8"/>
      <c r="P468" s="8"/>
      <c r="Q468" s="8"/>
    </row>
    <row r="469" spans="2:17" ht="13.5" customHeight="1">
      <c r="B469" s="168"/>
      <c r="C469" s="168"/>
      <c r="D469" s="164"/>
      <c r="E469" s="3">
        <v>4</v>
      </c>
      <c r="F469" s="131" t="s">
        <v>183</v>
      </c>
      <c r="G469" s="128" t="s">
        <v>67</v>
      </c>
      <c r="H469" s="37">
        <v>1704034293</v>
      </c>
      <c r="I469" s="41">
        <f t="shared" ref="I469" si="461">IFERROR(H469/H476,"-")</f>
        <v>4.6574649043795123E-2</v>
      </c>
      <c r="J469" s="63">
        <v>24501</v>
      </c>
      <c r="K469" s="59">
        <f t="shared" si="444"/>
        <v>69549.581364025958</v>
      </c>
      <c r="L469" s="70">
        <f t="shared" si="458"/>
        <v>0.56424014922967092</v>
      </c>
      <c r="M469" s="8"/>
      <c r="N469" s="8"/>
      <c r="O469" s="8"/>
      <c r="P469" s="8"/>
      <c r="Q469" s="8"/>
    </row>
    <row r="470" spans="2:17" ht="13.5" customHeight="1">
      <c r="B470" s="168"/>
      <c r="C470" s="168"/>
      <c r="D470" s="164"/>
      <c r="E470" s="3">
        <v>5</v>
      </c>
      <c r="F470" s="51" t="s">
        <v>181</v>
      </c>
      <c r="G470" s="128" t="s">
        <v>65</v>
      </c>
      <c r="H470" s="37">
        <v>1400433311</v>
      </c>
      <c r="I470" s="41">
        <f t="shared" ref="I470" si="462">IFERROR(H470/H476,"-")</f>
        <v>3.8276629899410712E-2</v>
      </c>
      <c r="J470" s="63">
        <v>3863</v>
      </c>
      <c r="K470" s="59">
        <f t="shared" si="444"/>
        <v>362524.80222624901</v>
      </c>
      <c r="L470" s="70">
        <f t="shared" si="458"/>
        <v>8.89620707919766E-2</v>
      </c>
      <c r="M470" s="8"/>
      <c r="N470" s="8"/>
      <c r="O470" s="8"/>
      <c r="P470" s="8"/>
      <c r="Q470" s="8"/>
    </row>
    <row r="471" spans="2:17" ht="13.5" customHeight="1">
      <c r="B471" s="168"/>
      <c r="C471" s="168"/>
      <c r="D471" s="164"/>
      <c r="E471" s="3">
        <v>6</v>
      </c>
      <c r="F471" s="131" t="s">
        <v>185</v>
      </c>
      <c r="G471" s="128" t="s">
        <v>186</v>
      </c>
      <c r="H471" s="37">
        <v>1245182551</v>
      </c>
      <c r="I471" s="41">
        <f t="shared" ref="I471" si="463">IFERROR(H471/H476,"-")</f>
        <v>3.4033317607817956E-2</v>
      </c>
      <c r="J471" s="63">
        <v>11075</v>
      </c>
      <c r="K471" s="59">
        <f t="shared" si="444"/>
        <v>112431.83304740407</v>
      </c>
      <c r="L471" s="70">
        <f t="shared" si="458"/>
        <v>0.25504916749188217</v>
      </c>
      <c r="M471" s="8"/>
      <c r="N471" s="8"/>
      <c r="O471" s="8"/>
      <c r="P471" s="8"/>
      <c r="Q471" s="8"/>
    </row>
    <row r="472" spans="2:17" ht="13.5" customHeight="1">
      <c r="B472" s="168"/>
      <c r="C472" s="168"/>
      <c r="D472" s="164"/>
      <c r="E472" s="3">
        <v>7</v>
      </c>
      <c r="F472" s="131" t="s">
        <v>184</v>
      </c>
      <c r="G472" s="128" t="s">
        <v>124</v>
      </c>
      <c r="H472" s="37">
        <v>1237295554</v>
      </c>
      <c r="I472" s="41">
        <f t="shared" ref="I472" si="464">IFERROR(H472/H476,"-")</f>
        <v>3.3817750281037368E-2</v>
      </c>
      <c r="J472" s="63">
        <v>13491</v>
      </c>
      <c r="K472" s="59">
        <f t="shared" si="444"/>
        <v>91712.664294714996</v>
      </c>
      <c r="L472" s="70">
        <f t="shared" si="458"/>
        <v>0.31068788430094652</v>
      </c>
      <c r="M472" s="8"/>
      <c r="N472" s="8"/>
      <c r="O472" s="8"/>
      <c r="P472" s="8"/>
      <c r="Q472" s="8"/>
    </row>
    <row r="473" spans="2:17" ht="13.5" customHeight="1">
      <c r="B473" s="168"/>
      <c r="C473" s="168"/>
      <c r="D473" s="164"/>
      <c r="E473" s="3">
        <v>8</v>
      </c>
      <c r="F473" s="51" t="s">
        <v>187</v>
      </c>
      <c r="G473" s="128" t="s">
        <v>73</v>
      </c>
      <c r="H473" s="37">
        <v>1217797469</v>
      </c>
      <c r="I473" s="41">
        <f t="shared" ref="I473" si="465">IFERROR(H473/H476,"-")</f>
        <v>3.3284828807783252E-2</v>
      </c>
      <c r="J473" s="63">
        <v>23082</v>
      </c>
      <c r="K473" s="59">
        <f t="shared" si="444"/>
        <v>52759.616541027637</v>
      </c>
      <c r="L473" s="70">
        <f t="shared" si="458"/>
        <v>0.53156161481242659</v>
      </c>
      <c r="M473" s="8"/>
      <c r="N473" s="8"/>
      <c r="O473" s="8"/>
      <c r="P473" s="8"/>
      <c r="Q473" s="8"/>
    </row>
    <row r="474" spans="2:17" ht="13.5" customHeight="1">
      <c r="B474" s="168"/>
      <c r="C474" s="168"/>
      <c r="D474" s="164"/>
      <c r="E474" s="3">
        <v>9</v>
      </c>
      <c r="F474" s="131" t="s">
        <v>188</v>
      </c>
      <c r="G474" s="128" t="s">
        <v>189</v>
      </c>
      <c r="H474" s="37">
        <v>1061762260</v>
      </c>
      <c r="I474" s="41">
        <f t="shared" ref="I474" si="466">IFERROR(H474/H476,"-")</f>
        <v>2.9020075963604303E-2</v>
      </c>
      <c r="J474" s="63">
        <v>12858</v>
      </c>
      <c r="K474" s="59">
        <f t="shared" si="444"/>
        <v>82576.004044174828</v>
      </c>
      <c r="L474" s="70">
        <f t="shared" si="458"/>
        <v>0.29611035626281001</v>
      </c>
      <c r="M474" s="8"/>
      <c r="N474" s="8"/>
      <c r="O474" s="8"/>
      <c r="P474" s="8"/>
      <c r="Q474" s="8"/>
    </row>
    <row r="475" spans="2:17" ht="13.5" customHeight="1">
      <c r="B475" s="168"/>
      <c r="C475" s="168"/>
      <c r="D475" s="164"/>
      <c r="E475" s="38">
        <v>10</v>
      </c>
      <c r="F475" s="52" t="s">
        <v>193</v>
      </c>
      <c r="G475" s="129" t="s">
        <v>82</v>
      </c>
      <c r="H475" s="39">
        <v>962032314</v>
      </c>
      <c r="I475" s="42">
        <f t="shared" ref="I475" si="467">IFERROR(H475/H476,"-")</f>
        <v>2.6294258030721517E-2</v>
      </c>
      <c r="J475" s="64">
        <v>16797</v>
      </c>
      <c r="K475" s="60">
        <f t="shared" si="444"/>
        <v>57274.055724236474</v>
      </c>
      <c r="L475" s="71">
        <f t="shared" si="458"/>
        <v>0.3868226515901711</v>
      </c>
      <c r="M475" s="8"/>
      <c r="N475" s="8"/>
      <c r="O475" s="8"/>
      <c r="P475" s="8"/>
      <c r="Q475" s="8"/>
    </row>
    <row r="476" spans="2:17" ht="13.5" customHeight="1">
      <c r="B476" s="169"/>
      <c r="C476" s="169"/>
      <c r="D476" s="165"/>
      <c r="E476" s="31" t="s">
        <v>148</v>
      </c>
      <c r="F476" s="32"/>
      <c r="G476" s="75"/>
      <c r="H476" s="34">
        <v>36587163360</v>
      </c>
      <c r="I476" s="21" t="s">
        <v>104</v>
      </c>
      <c r="J476" s="20">
        <v>39770</v>
      </c>
      <c r="K476" s="22">
        <f t="shared" si="444"/>
        <v>919968.90520492836</v>
      </c>
      <c r="L476" s="72">
        <f t="shared" si="458"/>
        <v>0.91587407595053316</v>
      </c>
      <c r="M476" s="8"/>
      <c r="N476" s="8"/>
      <c r="O476" s="8"/>
      <c r="P476" s="8"/>
      <c r="Q476" s="8"/>
    </row>
    <row r="477" spans="2:17" ht="13.5" customHeight="1">
      <c r="B477" s="167">
        <v>44</v>
      </c>
      <c r="C477" s="167" t="s">
        <v>17</v>
      </c>
      <c r="D477" s="163">
        <f>Q47</f>
        <v>46653</v>
      </c>
      <c r="E477" s="109">
        <v>1</v>
      </c>
      <c r="F477" s="130" t="s">
        <v>179</v>
      </c>
      <c r="G477" s="125" t="s">
        <v>63</v>
      </c>
      <c r="H477" s="126">
        <v>2944925658</v>
      </c>
      <c r="I477" s="40">
        <f t="shared" ref="I477" si="468">IFERROR(H477/H487,"-")</f>
        <v>8.0479442092739037E-2</v>
      </c>
      <c r="J477" s="127">
        <v>21628</v>
      </c>
      <c r="K477" s="58">
        <f t="shared" si="444"/>
        <v>136162.64370260772</v>
      </c>
      <c r="L477" s="69">
        <f t="shared" ref="L477:L487" si="469">IFERROR(J477/$Q$47,"-")</f>
        <v>0.46359290935202452</v>
      </c>
      <c r="M477" s="8"/>
      <c r="N477" s="8"/>
      <c r="O477" s="8"/>
      <c r="P477" s="8"/>
      <c r="Q477" s="8"/>
    </row>
    <row r="478" spans="2:17" ht="13.5" customHeight="1">
      <c r="B478" s="168"/>
      <c r="C478" s="168"/>
      <c r="D478" s="164"/>
      <c r="E478" s="3">
        <v>2</v>
      </c>
      <c r="F478" s="51" t="s">
        <v>182</v>
      </c>
      <c r="G478" s="128" t="s">
        <v>160</v>
      </c>
      <c r="H478" s="37">
        <v>2013211345</v>
      </c>
      <c r="I478" s="41">
        <f t="shared" ref="I478" si="470">IFERROR(H478/H487,"-")</f>
        <v>5.5017390819436698E-2</v>
      </c>
      <c r="J478" s="63">
        <v>10959</v>
      </c>
      <c r="K478" s="59">
        <f t="shared" si="444"/>
        <v>183703.92782188155</v>
      </c>
      <c r="L478" s="70">
        <f t="shared" si="469"/>
        <v>0.23490450774869784</v>
      </c>
      <c r="M478" s="8"/>
      <c r="N478" s="8"/>
      <c r="O478" s="8"/>
      <c r="P478" s="8"/>
      <c r="Q478" s="8"/>
    </row>
    <row r="479" spans="2:17" ht="13.5" customHeight="1">
      <c r="B479" s="168"/>
      <c r="C479" s="168"/>
      <c r="D479" s="164"/>
      <c r="E479" s="3">
        <v>3</v>
      </c>
      <c r="F479" s="51" t="s">
        <v>183</v>
      </c>
      <c r="G479" s="128" t="s">
        <v>67</v>
      </c>
      <c r="H479" s="37">
        <v>1815078379</v>
      </c>
      <c r="I479" s="41">
        <f t="shared" ref="I479" si="471">IFERROR(H479/H487,"-")</f>
        <v>4.9602778562403069E-2</v>
      </c>
      <c r="J479" s="63">
        <v>27558</v>
      </c>
      <c r="K479" s="59">
        <f t="shared" si="444"/>
        <v>65863.937114449524</v>
      </c>
      <c r="L479" s="70">
        <f t="shared" si="469"/>
        <v>0.5907015626004759</v>
      </c>
      <c r="M479" s="8"/>
      <c r="N479" s="8"/>
      <c r="O479" s="8"/>
      <c r="P479" s="8"/>
      <c r="Q479" s="8"/>
    </row>
    <row r="480" spans="2:17" ht="13.5" customHeight="1">
      <c r="B480" s="168"/>
      <c r="C480" s="168"/>
      <c r="D480" s="164"/>
      <c r="E480" s="3">
        <v>4</v>
      </c>
      <c r="F480" s="131" t="s">
        <v>181</v>
      </c>
      <c r="G480" s="128" t="s">
        <v>65</v>
      </c>
      <c r="H480" s="37">
        <v>1779545471</v>
      </c>
      <c r="I480" s="41">
        <f t="shared" ref="I480" si="472">IFERROR(H480/H487,"-")</f>
        <v>4.8631729054241721E-2</v>
      </c>
      <c r="J480" s="63">
        <v>4154</v>
      </c>
      <c r="K480" s="59">
        <f t="shared" si="444"/>
        <v>428393.22845450166</v>
      </c>
      <c r="L480" s="70">
        <f t="shared" si="469"/>
        <v>8.9040361820247355E-2</v>
      </c>
      <c r="M480" s="8"/>
      <c r="N480" s="8"/>
      <c r="O480" s="8"/>
      <c r="P480" s="8"/>
      <c r="Q480" s="8"/>
    </row>
    <row r="481" spans="2:17" ht="13.5" customHeight="1">
      <c r="B481" s="168"/>
      <c r="C481" s="168"/>
      <c r="D481" s="164"/>
      <c r="E481" s="3">
        <v>5</v>
      </c>
      <c r="F481" s="51" t="s">
        <v>180</v>
      </c>
      <c r="G481" s="128" t="s">
        <v>69</v>
      </c>
      <c r="H481" s="37">
        <v>1685676843</v>
      </c>
      <c r="I481" s="41">
        <f t="shared" ref="I481" si="473">IFERROR(H481/H487,"-")</f>
        <v>4.6066470813875347E-2</v>
      </c>
      <c r="J481" s="63">
        <v>7635</v>
      </c>
      <c r="K481" s="59">
        <f t="shared" si="444"/>
        <v>220782.82161100197</v>
      </c>
      <c r="L481" s="70">
        <f t="shared" si="469"/>
        <v>0.16365507041347824</v>
      </c>
      <c r="M481" s="8"/>
      <c r="N481" s="8"/>
      <c r="O481" s="8"/>
      <c r="P481" s="8"/>
      <c r="Q481" s="8"/>
    </row>
    <row r="482" spans="2:17" ht="13.5" customHeight="1">
      <c r="B482" s="168"/>
      <c r="C482" s="168"/>
      <c r="D482" s="164"/>
      <c r="E482" s="3">
        <v>6</v>
      </c>
      <c r="F482" s="131" t="s">
        <v>187</v>
      </c>
      <c r="G482" s="128" t="s">
        <v>73</v>
      </c>
      <c r="H482" s="37">
        <v>1302505404</v>
      </c>
      <c r="I482" s="41">
        <f t="shared" ref="I482" si="474">IFERROR(H482/H487,"-")</f>
        <v>3.5595094888706921E-2</v>
      </c>
      <c r="J482" s="63">
        <v>24385</v>
      </c>
      <c r="K482" s="59">
        <f t="shared" si="444"/>
        <v>53414.205618207918</v>
      </c>
      <c r="L482" s="70">
        <f t="shared" si="469"/>
        <v>0.52268878743060465</v>
      </c>
      <c r="M482" s="8"/>
      <c r="N482" s="8"/>
      <c r="O482" s="8"/>
      <c r="P482" s="8"/>
      <c r="Q482" s="8"/>
    </row>
    <row r="483" spans="2:17" ht="13.5" customHeight="1">
      <c r="B483" s="168"/>
      <c r="C483" s="168"/>
      <c r="D483" s="164"/>
      <c r="E483" s="3">
        <v>7</v>
      </c>
      <c r="F483" s="131" t="s">
        <v>185</v>
      </c>
      <c r="G483" s="128" t="s">
        <v>186</v>
      </c>
      <c r="H483" s="37">
        <v>1146152950</v>
      </c>
      <c r="I483" s="41">
        <f t="shared" ref="I483" si="475">IFERROR(H483/H487,"-")</f>
        <v>3.1322267751774609E-2</v>
      </c>
      <c r="J483" s="63">
        <v>11964</v>
      </c>
      <c r="K483" s="59">
        <f t="shared" si="444"/>
        <v>95800.146272149781</v>
      </c>
      <c r="L483" s="70">
        <f t="shared" si="469"/>
        <v>0.2564465307697254</v>
      </c>
      <c r="M483" s="8"/>
      <c r="N483" s="8"/>
      <c r="O483" s="8"/>
      <c r="P483" s="8"/>
      <c r="Q483" s="8"/>
    </row>
    <row r="484" spans="2:17" ht="13.5" customHeight="1">
      <c r="B484" s="168"/>
      <c r="C484" s="168"/>
      <c r="D484" s="164"/>
      <c r="E484" s="3">
        <v>8</v>
      </c>
      <c r="F484" s="51" t="s">
        <v>188</v>
      </c>
      <c r="G484" s="128" t="s">
        <v>189</v>
      </c>
      <c r="H484" s="37">
        <v>992467805</v>
      </c>
      <c r="I484" s="41">
        <f t="shared" ref="I484" si="476">IFERROR(H484/H487,"-")</f>
        <v>2.7122333300477943E-2</v>
      </c>
      <c r="J484" s="63">
        <v>13589</v>
      </c>
      <c r="K484" s="59">
        <f t="shared" si="444"/>
        <v>73034.646037236002</v>
      </c>
      <c r="L484" s="70">
        <f t="shared" si="469"/>
        <v>0.29127816003258095</v>
      </c>
      <c r="M484" s="8"/>
      <c r="N484" s="8"/>
      <c r="O484" s="8"/>
      <c r="P484" s="8"/>
      <c r="Q484" s="8"/>
    </row>
    <row r="485" spans="2:17" ht="13.5" customHeight="1">
      <c r="B485" s="168"/>
      <c r="C485" s="168"/>
      <c r="D485" s="164"/>
      <c r="E485" s="3">
        <v>9</v>
      </c>
      <c r="F485" s="51" t="s">
        <v>191</v>
      </c>
      <c r="G485" s="128" t="s">
        <v>71</v>
      </c>
      <c r="H485" s="37">
        <v>973005872</v>
      </c>
      <c r="I485" s="41">
        <f t="shared" ref="I485" si="477">IFERROR(H485/H487,"-")</f>
        <v>2.6590474200527018E-2</v>
      </c>
      <c r="J485" s="63">
        <v>30185</v>
      </c>
      <c r="K485" s="59">
        <f t="shared" si="444"/>
        <v>32234.748119927117</v>
      </c>
      <c r="L485" s="70">
        <f t="shared" si="469"/>
        <v>0.6470109103380276</v>
      </c>
      <c r="M485" s="8"/>
      <c r="N485" s="8"/>
      <c r="O485" s="8"/>
      <c r="P485" s="8"/>
      <c r="Q485" s="8"/>
    </row>
    <row r="486" spans="2:17" ht="13.5" customHeight="1">
      <c r="B486" s="168"/>
      <c r="C486" s="168"/>
      <c r="D486" s="164"/>
      <c r="E486" s="38">
        <v>10</v>
      </c>
      <c r="F486" s="52" t="s">
        <v>194</v>
      </c>
      <c r="G486" s="129" t="s">
        <v>170</v>
      </c>
      <c r="H486" s="39">
        <v>956639319</v>
      </c>
      <c r="I486" s="42">
        <f t="shared" ref="I486" si="478">IFERROR(H486/H487,"-")</f>
        <v>2.6143206185172164E-2</v>
      </c>
      <c r="J486" s="64">
        <v>11614</v>
      </c>
      <c r="K486" s="60">
        <f t="shared" si="444"/>
        <v>82369.495350439131</v>
      </c>
      <c r="L486" s="71">
        <f t="shared" si="469"/>
        <v>0.24894433369772576</v>
      </c>
      <c r="M486" s="8"/>
      <c r="N486" s="8"/>
      <c r="O486" s="8"/>
      <c r="P486" s="8"/>
      <c r="Q486" s="8"/>
    </row>
    <row r="487" spans="2:17" ht="13.5" customHeight="1">
      <c r="B487" s="169"/>
      <c r="C487" s="169"/>
      <c r="D487" s="165"/>
      <c r="E487" s="31" t="s">
        <v>148</v>
      </c>
      <c r="F487" s="32"/>
      <c r="G487" s="75"/>
      <c r="H487" s="34">
        <v>36592272280</v>
      </c>
      <c r="I487" s="21" t="s">
        <v>104</v>
      </c>
      <c r="J487" s="20">
        <v>42893</v>
      </c>
      <c r="K487" s="22">
        <f t="shared" si="444"/>
        <v>853105.9212458909</v>
      </c>
      <c r="L487" s="72">
        <f t="shared" si="469"/>
        <v>0.91940496859794651</v>
      </c>
      <c r="M487" s="8"/>
      <c r="N487" s="8"/>
      <c r="O487" s="8"/>
      <c r="P487" s="8"/>
      <c r="Q487" s="8"/>
    </row>
    <row r="488" spans="2:17" ht="13.5" customHeight="1">
      <c r="B488" s="167">
        <v>45</v>
      </c>
      <c r="C488" s="167" t="s">
        <v>40</v>
      </c>
      <c r="D488" s="163">
        <f>Q48</f>
        <v>16304</v>
      </c>
      <c r="E488" s="109">
        <v>1</v>
      </c>
      <c r="F488" s="130" t="s">
        <v>179</v>
      </c>
      <c r="G488" s="125" t="s">
        <v>63</v>
      </c>
      <c r="H488" s="126">
        <v>984254387</v>
      </c>
      <c r="I488" s="40">
        <f t="shared" ref="I488" si="479">IFERROR(H488/H498,"-")</f>
        <v>6.7175117282300953E-2</v>
      </c>
      <c r="J488" s="127">
        <v>7759</v>
      </c>
      <c r="K488" s="58">
        <f t="shared" si="444"/>
        <v>126853.2526098724</v>
      </c>
      <c r="L488" s="69">
        <f t="shared" ref="L488:L498" si="480">IFERROR(J488/$Q$48,"-")</f>
        <v>0.47589548577036311</v>
      </c>
      <c r="M488" s="8"/>
      <c r="N488" s="8"/>
      <c r="O488" s="8"/>
      <c r="P488" s="8"/>
      <c r="Q488" s="8"/>
    </row>
    <row r="489" spans="2:17" ht="13.5" customHeight="1">
      <c r="B489" s="168"/>
      <c r="C489" s="168"/>
      <c r="D489" s="164"/>
      <c r="E489" s="3">
        <v>2</v>
      </c>
      <c r="F489" s="51" t="s">
        <v>184</v>
      </c>
      <c r="G489" s="128" t="s">
        <v>124</v>
      </c>
      <c r="H489" s="37">
        <v>731645939</v>
      </c>
      <c r="I489" s="41">
        <f t="shared" ref="I489" si="481">IFERROR(H489/H498,"-")</f>
        <v>4.993465349059624E-2</v>
      </c>
      <c r="J489" s="63">
        <v>4783</v>
      </c>
      <c r="K489" s="59">
        <f t="shared" si="444"/>
        <v>152967.99895463098</v>
      </c>
      <c r="L489" s="70">
        <f t="shared" si="480"/>
        <v>0.29336359175662413</v>
      </c>
      <c r="M489" s="8"/>
      <c r="N489" s="8"/>
      <c r="O489" s="8"/>
      <c r="P489" s="8"/>
      <c r="Q489" s="8"/>
    </row>
    <row r="490" spans="2:17" ht="13.5" customHeight="1">
      <c r="B490" s="168"/>
      <c r="C490" s="168"/>
      <c r="D490" s="164"/>
      <c r="E490" s="3">
        <v>3</v>
      </c>
      <c r="F490" s="51" t="s">
        <v>180</v>
      </c>
      <c r="G490" s="128" t="s">
        <v>69</v>
      </c>
      <c r="H490" s="37">
        <v>726091715</v>
      </c>
      <c r="I490" s="41">
        <f t="shared" ref="I490" si="482">IFERROR(H490/H498,"-")</f>
        <v>4.9555579083064877E-2</v>
      </c>
      <c r="J490" s="63">
        <v>2663</v>
      </c>
      <c r="K490" s="59">
        <f t="shared" si="444"/>
        <v>272659.29966203531</v>
      </c>
      <c r="L490" s="70">
        <f t="shared" si="480"/>
        <v>0.1633341511285574</v>
      </c>
      <c r="M490" s="8"/>
      <c r="N490" s="8"/>
      <c r="O490" s="8"/>
      <c r="P490" s="8"/>
      <c r="Q490" s="8"/>
    </row>
    <row r="491" spans="2:17" ht="13.5" customHeight="1">
      <c r="B491" s="168"/>
      <c r="C491" s="168"/>
      <c r="D491" s="164"/>
      <c r="E491" s="3">
        <v>4</v>
      </c>
      <c r="F491" s="51" t="s">
        <v>181</v>
      </c>
      <c r="G491" s="128" t="s">
        <v>65</v>
      </c>
      <c r="H491" s="37">
        <v>680767894</v>
      </c>
      <c r="I491" s="41">
        <f t="shared" ref="I491" si="483">IFERROR(H491/H498,"-")</f>
        <v>4.6462239564775264E-2</v>
      </c>
      <c r="J491" s="63">
        <v>1911</v>
      </c>
      <c r="K491" s="59">
        <f t="shared" si="444"/>
        <v>356236.46991104132</v>
      </c>
      <c r="L491" s="70">
        <f t="shared" si="480"/>
        <v>0.11721050049067713</v>
      </c>
      <c r="M491" s="8"/>
      <c r="N491" s="8"/>
      <c r="O491" s="8"/>
      <c r="P491" s="8"/>
      <c r="Q491" s="8"/>
    </row>
    <row r="492" spans="2:17" ht="13.5" customHeight="1">
      <c r="B492" s="168"/>
      <c r="C492" s="168"/>
      <c r="D492" s="164"/>
      <c r="E492" s="3">
        <v>5</v>
      </c>
      <c r="F492" s="51" t="s">
        <v>182</v>
      </c>
      <c r="G492" s="128" t="s">
        <v>160</v>
      </c>
      <c r="H492" s="37">
        <v>629828231</v>
      </c>
      <c r="I492" s="41">
        <f t="shared" ref="I492" si="484">IFERROR(H492/H498,"-")</f>
        <v>4.2985620225769072E-2</v>
      </c>
      <c r="J492" s="63">
        <v>4527</v>
      </c>
      <c r="K492" s="59">
        <f t="shared" si="444"/>
        <v>139127.06671084603</v>
      </c>
      <c r="L492" s="70">
        <f t="shared" si="480"/>
        <v>0.27766192345436702</v>
      </c>
      <c r="M492" s="8"/>
      <c r="N492" s="8"/>
      <c r="O492" s="8"/>
      <c r="P492" s="8"/>
      <c r="Q492" s="8"/>
    </row>
    <row r="493" spans="2:17" ht="13.5" customHeight="1">
      <c r="B493" s="168"/>
      <c r="C493" s="168"/>
      <c r="D493" s="164"/>
      <c r="E493" s="3">
        <v>6</v>
      </c>
      <c r="F493" s="131" t="s">
        <v>183</v>
      </c>
      <c r="G493" s="128" t="s">
        <v>67</v>
      </c>
      <c r="H493" s="37">
        <v>580401321</v>
      </c>
      <c r="I493" s="41">
        <f t="shared" ref="I493" si="485">IFERROR(H493/H498,"-")</f>
        <v>3.961224590302731E-2</v>
      </c>
      <c r="J493" s="63">
        <v>9725</v>
      </c>
      <c r="K493" s="59">
        <f t="shared" si="444"/>
        <v>59681.369768637531</v>
      </c>
      <c r="L493" s="70">
        <f t="shared" si="480"/>
        <v>0.59647939156035323</v>
      </c>
      <c r="M493" s="8"/>
      <c r="N493" s="8"/>
      <c r="O493" s="8"/>
      <c r="P493" s="8"/>
      <c r="Q493" s="8"/>
    </row>
    <row r="494" spans="2:17" ht="13.5" customHeight="1">
      <c r="B494" s="168"/>
      <c r="C494" s="168"/>
      <c r="D494" s="164"/>
      <c r="E494" s="3">
        <v>7</v>
      </c>
      <c r="F494" s="131" t="s">
        <v>193</v>
      </c>
      <c r="G494" s="128" t="s">
        <v>82</v>
      </c>
      <c r="H494" s="37">
        <v>498553187</v>
      </c>
      <c r="I494" s="41">
        <f t="shared" ref="I494" si="486">IFERROR(H494/H498,"-")</f>
        <v>3.4026131100383827E-2</v>
      </c>
      <c r="J494" s="63">
        <v>6595</v>
      </c>
      <c r="K494" s="59">
        <f t="shared" si="444"/>
        <v>75595.631084154666</v>
      </c>
      <c r="L494" s="70">
        <f t="shared" si="480"/>
        <v>0.40450196270853778</v>
      </c>
      <c r="M494" s="8"/>
      <c r="N494" s="8"/>
      <c r="O494" s="8"/>
      <c r="P494" s="8"/>
      <c r="Q494" s="8"/>
    </row>
    <row r="495" spans="2:17" ht="13.5" customHeight="1">
      <c r="B495" s="168"/>
      <c r="C495" s="168"/>
      <c r="D495" s="164"/>
      <c r="E495" s="3">
        <v>8</v>
      </c>
      <c r="F495" s="131" t="s">
        <v>187</v>
      </c>
      <c r="G495" s="128" t="s">
        <v>73</v>
      </c>
      <c r="H495" s="37">
        <v>459407612</v>
      </c>
      <c r="I495" s="41">
        <f t="shared" ref="I495" si="487">IFERROR(H495/H498,"-")</f>
        <v>3.1354455336028708E-2</v>
      </c>
      <c r="J495" s="63">
        <v>8557</v>
      </c>
      <c r="K495" s="59">
        <f t="shared" si="444"/>
        <v>53687.92941451443</v>
      </c>
      <c r="L495" s="70">
        <f t="shared" si="480"/>
        <v>0.52484052993130526</v>
      </c>
      <c r="M495" s="8"/>
      <c r="N495" s="8"/>
      <c r="O495" s="8"/>
      <c r="P495" s="8"/>
      <c r="Q495" s="8"/>
    </row>
    <row r="496" spans="2:17" ht="13.5" customHeight="1">
      <c r="B496" s="168"/>
      <c r="C496" s="168"/>
      <c r="D496" s="164"/>
      <c r="E496" s="3">
        <v>9</v>
      </c>
      <c r="F496" s="131" t="s">
        <v>190</v>
      </c>
      <c r="G496" s="128" t="s">
        <v>74</v>
      </c>
      <c r="H496" s="37">
        <v>458711716</v>
      </c>
      <c r="I496" s="41">
        <f t="shared" ref="I496" si="488">IFERROR(H496/H498,"-")</f>
        <v>3.1306960606989433E-2</v>
      </c>
      <c r="J496" s="63">
        <v>2870</v>
      </c>
      <c r="K496" s="59">
        <f t="shared" si="444"/>
        <v>159829.8662020906</v>
      </c>
      <c r="L496" s="70">
        <f t="shared" si="480"/>
        <v>0.17603042198233562</v>
      </c>
      <c r="M496" s="8"/>
      <c r="N496" s="8"/>
      <c r="O496" s="8"/>
      <c r="P496" s="8"/>
      <c r="Q496" s="8"/>
    </row>
    <row r="497" spans="2:17" ht="13.5" customHeight="1">
      <c r="B497" s="168"/>
      <c r="C497" s="168"/>
      <c r="D497" s="164"/>
      <c r="E497" s="38">
        <v>10</v>
      </c>
      <c r="F497" s="52" t="s">
        <v>188</v>
      </c>
      <c r="G497" s="129" t="s">
        <v>189</v>
      </c>
      <c r="H497" s="39">
        <v>422664738</v>
      </c>
      <c r="I497" s="42">
        <f t="shared" ref="I497" si="489">IFERROR(H497/H498,"-")</f>
        <v>2.8846763317746844E-2</v>
      </c>
      <c r="J497" s="64">
        <v>4748</v>
      </c>
      <c r="K497" s="60">
        <f t="shared" si="444"/>
        <v>89019.532013479358</v>
      </c>
      <c r="L497" s="71">
        <f t="shared" si="480"/>
        <v>0.29121687929342494</v>
      </c>
      <c r="M497" s="8"/>
      <c r="N497" s="8"/>
      <c r="O497" s="8"/>
      <c r="P497" s="8"/>
      <c r="Q497" s="8"/>
    </row>
    <row r="498" spans="2:17" ht="13.5" customHeight="1">
      <c r="B498" s="169"/>
      <c r="C498" s="169"/>
      <c r="D498" s="165"/>
      <c r="E498" s="31" t="s">
        <v>148</v>
      </c>
      <c r="F498" s="32"/>
      <c r="G498" s="75"/>
      <c r="H498" s="34">
        <v>14652068010</v>
      </c>
      <c r="I498" s="21" t="s">
        <v>104</v>
      </c>
      <c r="J498" s="20">
        <v>14838</v>
      </c>
      <c r="K498" s="22">
        <f t="shared" si="444"/>
        <v>987469.20137484837</v>
      </c>
      <c r="L498" s="72">
        <f t="shared" si="480"/>
        <v>0.91008341511285573</v>
      </c>
      <c r="M498" s="8"/>
      <c r="N498" s="8"/>
      <c r="O498" s="8"/>
      <c r="P498" s="8"/>
      <c r="Q498" s="8"/>
    </row>
    <row r="499" spans="2:17" ht="13.5" customHeight="1">
      <c r="B499" s="167">
        <v>46</v>
      </c>
      <c r="C499" s="167" t="s">
        <v>20</v>
      </c>
      <c r="D499" s="163">
        <f>Q49</f>
        <v>21150</v>
      </c>
      <c r="E499" s="109">
        <v>1</v>
      </c>
      <c r="F499" s="130" t="s">
        <v>179</v>
      </c>
      <c r="G499" s="125" t="s">
        <v>63</v>
      </c>
      <c r="H499" s="126">
        <v>1208486010</v>
      </c>
      <c r="I499" s="40">
        <f t="shared" ref="I499" si="490">IFERROR(H499/H509,"-")</f>
        <v>7.1284551499328219E-2</v>
      </c>
      <c r="J499" s="127">
        <v>8559</v>
      </c>
      <c r="K499" s="58">
        <f t="shared" si="444"/>
        <v>141194.76691202243</v>
      </c>
      <c r="L499" s="69">
        <f t="shared" ref="L499:L509" si="491">IFERROR(J499/$Q$49,"-")</f>
        <v>0.40468085106382978</v>
      </c>
      <c r="M499" s="8"/>
      <c r="N499" s="8"/>
      <c r="O499" s="8"/>
      <c r="P499" s="8"/>
      <c r="Q499" s="8"/>
    </row>
    <row r="500" spans="2:17" ht="13.5" customHeight="1">
      <c r="B500" s="168"/>
      <c r="C500" s="168"/>
      <c r="D500" s="164"/>
      <c r="E500" s="3">
        <v>2</v>
      </c>
      <c r="F500" s="131" t="s">
        <v>182</v>
      </c>
      <c r="G500" s="128" t="s">
        <v>160</v>
      </c>
      <c r="H500" s="37">
        <v>1101729469</v>
      </c>
      <c r="I500" s="41">
        <f t="shared" ref="I500" si="492">IFERROR(H500/H509,"-")</f>
        <v>6.4987339879307368E-2</v>
      </c>
      <c r="J500" s="63">
        <v>5405</v>
      </c>
      <c r="K500" s="59">
        <f t="shared" si="444"/>
        <v>203835.23940795561</v>
      </c>
      <c r="L500" s="70">
        <f t="shared" si="491"/>
        <v>0.25555555555555554</v>
      </c>
      <c r="M500" s="8"/>
      <c r="N500" s="8"/>
      <c r="O500" s="8"/>
      <c r="P500" s="8"/>
      <c r="Q500" s="8"/>
    </row>
    <row r="501" spans="2:17" ht="13.5" customHeight="1">
      <c r="B501" s="168"/>
      <c r="C501" s="168"/>
      <c r="D501" s="164"/>
      <c r="E501" s="3">
        <v>3</v>
      </c>
      <c r="F501" s="51" t="s">
        <v>180</v>
      </c>
      <c r="G501" s="128" t="s">
        <v>69</v>
      </c>
      <c r="H501" s="37">
        <v>822799604</v>
      </c>
      <c r="I501" s="41">
        <f t="shared" ref="I501" si="493">IFERROR(H501/H509,"-")</f>
        <v>4.8534199204312567E-2</v>
      </c>
      <c r="J501" s="63">
        <v>3360</v>
      </c>
      <c r="K501" s="59">
        <f t="shared" si="444"/>
        <v>244880.83452380952</v>
      </c>
      <c r="L501" s="70">
        <f t="shared" si="491"/>
        <v>0.15886524822695036</v>
      </c>
      <c r="M501" s="8"/>
      <c r="N501" s="8"/>
      <c r="O501" s="8"/>
      <c r="P501" s="8"/>
      <c r="Q501" s="8"/>
    </row>
    <row r="502" spans="2:17" ht="13.5" customHeight="1">
      <c r="B502" s="168"/>
      <c r="C502" s="168"/>
      <c r="D502" s="164"/>
      <c r="E502" s="3">
        <v>4</v>
      </c>
      <c r="F502" s="51" t="s">
        <v>183</v>
      </c>
      <c r="G502" s="128" t="s">
        <v>67</v>
      </c>
      <c r="H502" s="37">
        <v>784509576</v>
      </c>
      <c r="I502" s="41">
        <f t="shared" ref="I502" si="494">IFERROR(H502/H509,"-")</f>
        <v>4.6275598401083806E-2</v>
      </c>
      <c r="J502" s="63">
        <v>12088</v>
      </c>
      <c r="K502" s="59">
        <f t="shared" si="444"/>
        <v>64899.865651886168</v>
      </c>
      <c r="L502" s="70">
        <f t="shared" si="491"/>
        <v>0.57153664302600471</v>
      </c>
      <c r="M502" s="8"/>
      <c r="N502" s="8"/>
      <c r="O502" s="8"/>
      <c r="P502" s="8"/>
      <c r="Q502" s="8"/>
    </row>
    <row r="503" spans="2:17" ht="13.5" customHeight="1">
      <c r="B503" s="168"/>
      <c r="C503" s="168"/>
      <c r="D503" s="164"/>
      <c r="E503" s="3">
        <v>5</v>
      </c>
      <c r="F503" s="51" t="s">
        <v>181</v>
      </c>
      <c r="G503" s="128" t="s">
        <v>65</v>
      </c>
      <c r="H503" s="37">
        <v>783749431</v>
      </c>
      <c r="I503" s="41">
        <f t="shared" ref="I503" si="495">IFERROR(H503/H509,"-")</f>
        <v>4.623075998760523E-2</v>
      </c>
      <c r="J503" s="63">
        <v>1681</v>
      </c>
      <c r="K503" s="59">
        <f t="shared" si="444"/>
        <v>466239.99464604404</v>
      </c>
      <c r="L503" s="70">
        <f t="shared" si="491"/>
        <v>7.9479905437352241E-2</v>
      </c>
      <c r="M503" s="8"/>
      <c r="N503" s="8"/>
      <c r="O503" s="8"/>
      <c r="P503" s="8"/>
      <c r="Q503" s="8"/>
    </row>
    <row r="504" spans="2:17" ht="13.5" customHeight="1">
      <c r="B504" s="168"/>
      <c r="C504" s="168"/>
      <c r="D504" s="164"/>
      <c r="E504" s="3">
        <v>6</v>
      </c>
      <c r="F504" s="131" t="s">
        <v>185</v>
      </c>
      <c r="G504" s="128" t="s">
        <v>186</v>
      </c>
      <c r="H504" s="37">
        <v>555932921</v>
      </c>
      <c r="I504" s="41">
        <f t="shared" ref="I504" si="496">IFERROR(H504/H509,"-")</f>
        <v>3.2792625325630757E-2</v>
      </c>
      <c r="J504" s="63">
        <v>5082</v>
      </c>
      <c r="K504" s="59">
        <f t="shared" si="444"/>
        <v>109392.54643841008</v>
      </c>
      <c r="L504" s="70">
        <f t="shared" si="491"/>
        <v>0.24028368794326241</v>
      </c>
      <c r="M504" s="8"/>
      <c r="N504" s="8"/>
      <c r="O504" s="8"/>
      <c r="P504" s="8"/>
      <c r="Q504" s="8"/>
    </row>
    <row r="505" spans="2:17" ht="13.5" customHeight="1">
      <c r="B505" s="168"/>
      <c r="C505" s="168"/>
      <c r="D505" s="164"/>
      <c r="E505" s="3">
        <v>7</v>
      </c>
      <c r="F505" s="131" t="s">
        <v>190</v>
      </c>
      <c r="G505" s="128" t="s">
        <v>74</v>
      </c>
      <c r="H505" s="37">
        <v>537959509</v>
      </c>
      <c r="I505" s="41">
        <f t="shared" ref="I505" si="497">IFERROR(H505/H509,"-")</f>
        <v>3.1732433811016002E-2</v>
      </c>
      <c r="J505" s="63">
        <v>3398</v>
      </c>
      <c r="K505" s="59">
        <f t="shared" si="444"/>
        <v>158316.5123602119</v>
      </c>
      <c r="L505" s="70">
        <f t="shared" si="491"/>
        <v>0.16066193853427896</v>
      </c>
      <c r="M505" s="8"/>
      <c r="N505" s="8"/>
      <c r="O505" s="8"/>
      <c r="P505" s="8"/>
      <c r="Q505" s="8"/>
    </row>
    <row r="506" spans="2:17" ht="13.5" customHeight="1">
      <c r="B506" s="168"/>
      <c r="C506" s="168"/>
      <c r="D506" s="164"/>
      <c r="E506" s="3">
        <v>8</v>
      </c>
      <c r="F506" s="131" t="s">
        <v>188</v>
      </c>
      <c r="G506" s="128" t="s">
        <v>189</v>
      </c>
      <c r="H506" s="37">
        <v>527429119</v>
      </c>
      <c r="I506" s="41">
        <f t="shared" ref="I506" si="498">IFERROR(H506/H509,"-")</f>
        <v>3.1111281292863963E-2</v>
      </c>
      <c r="J506" s="63">
        <v>6403</v>
      </c>
      <c r="K506" s="59">
        <f t="shared" si="444"/>
        <v>82372.187880680925</v>
      </c>
      <c r="L506" s="70">
        <f t="shared" si="491"/>
        <v>0.30274231678486996</v>
      </c>
      <c r="M506" s="8"/>
      <c r="N506" s="8"/>
      <c r="O506" s="8"/>
      <c r="P506" s="8"/>
      <c r="Q506" s="8"/>
    </row>
    <row r="507" spans="2:17" ht="13.5" customHeight="1">
      <c r="B507" s="168"/>
      <c r="C507" s="168"/>
      <c r="D507" s="164"/>
      <c r="E507" s="3">
        <v>9</v>
      </c>
      <c r="F507" s="51" t="s">
        <v>187</v>
      </c>
      <c r="G507" s="128" t="s">
        <v>73</v>
      </c>
      <c r="H507" s="37">
        <v>525716295</v>
      </c>
      <c r="I507" s="41">
        <f t="shared" ref="I507" si="499">IFERROR(H507/H509,"-")</f>
        <v>3.1010247528611048E-2</v>
      </c>
      <c r="J507" s="63">
        <v>9547</v>
      </c>
      <c r="K507" s="59">
        <f t="shared" si="444"/>
        <v>55066.124960720648</v>
      </c>
      <c r="L507" s="70">
        <f t="shared" si="491"/>
        <v>0.45139479905437352</v>
      </c>
      <c r="M507" s="8"/>
      <c r="N507" s="8"/>
      <c r="O507" s="8"/>
      <c r="P507" s="8"/>
      <c r="Q507" s="8"/>
    </row>
    <row r="508" spans="2:17" ht="13.5" customHeight="1">
      <c r="B508" s="168"/>
      <c r="C508" s="168"/>
      <c r="D508" s="164"/>
      <c r="E508" s="38">
        <v>10</v>
      </c>
      <c r="F508" s="52" t="s">
        <v>184</v>
      </c>
      <c r="G508" s="129" t="s">
        <v>124</v>
      </c>
      <c r="H508" s="39">
        <v>444853366</v>
      </c>
      <c r="I508" s="42">
        <f t="shared" ref="I508" si="500">IFERROR(H508/H509,"-")</f>
        <v>2.6240413555367933E-2</v>
      </c>
      <c r="J508" s="64">
        <v>5752</v>
      </c>
      <c r="K508" s="60">
        <f t="shared" si="444"/>
        <v>77338.902294853964</v>
      </c>
      <c r="L508" s="71">
        <f t="shared" si="491"/>
        <v>0.27196217494089836</v>
      </c>
      <c r="M508" s="8"/>
      <c r="N508" s="8"/>
      <c r="O508" s="8"/>
      <c r="P508" s="8"/>
      <c r="Q508" s="8"/>
    </row>
    <row r="509" spans="2:17" ht="13.5" customHeight="1">
      <c r="B509" s="169"/>
      <c r="C509" s="169"/>
      <c r="D509" s="165"/>
      <c r="E509" s="31" t="s">
        <v>148</v>
      </c>
      <c r="F509" s="32"/>
      <c r="G509" s="75"/>
      <c r="H509" s="34">
        <v>16952986090</v>
      </c>
      <c r="I509" s="21" t="s">
        <v>104</v>
      </c>
      <c r="J509" s="20">
        <v>19163</v>
      </c>
      <c r="K509" s="22">
        <f t="shared" si="444"/>
        <v>884672.86385221523</v>
      </c>
      <c r="L509" s="72">
        <f t="shared" si="491"/>
        <v>0.90605200945626474</v>
      </c>
      <c r="M509" s="8"/>
      <c r="N509" s="8"/>
      <c r="O509" s="8"/>
      <c r="P509" s="8"/>
      <c r="Q509" s="8"/>
    </row>
    <row r="510" spans="2:17" ht="13.5" customHeight="1">
      <c r="B510" s="167">
        <v>47</v>
      </c>
      <c r="C510" s="167" t="s">
        <v>12</v>
      </c>
      <c r="D510" s="163">
        <f>Q50</f>
        <v>43039</v>
      </c>
      <c r="E510" s="109">
        <v>1</v>
      </c>
      <c r="F510" s="130" t="s">
        <v>179</v>
      </c>
      <c r="G510" s="125" t="s">
        <v>63</v>
      </c>
      <c r="H510" s="126">
        <v>2526455900</v>
      </c>
      <c r="I510" s="40">
        <f t="shared" ref="I510" si="501">IFERROR(H510/H520,"-")</f>
        <v>7.451517046652649E-2</v>
      </c>
      <c r="J510" s="127">
        <v>18788</v>
      </c>
      <c r="K510" s="58">
        <f t="shared" si="444"/>
        <v>134471.78518203108</v>
      </c>
      <c r="L510" s="69">
        <f t="shared" ref="L510:L520" si="502">IFERROR(J510/$Q$50,"-")</f>
        <v>0.43653430609447247</v>
      </c>
      <c r="M510" s="8"/>
      <c r="N510" s="8"/>
      <c r="O510" s="8"/>
      <c r="P510" s="8"/>
      <c r="Q510" s="8"/>
    </row>
    <row r="511" spans="2:17" ht="13.5" customHeight="1">
      <c r="B511" s="168"/>
      <c r="C511" s="168"/>
      <c r="D511" s="164"/>
      <c r="E511" s="3">
        <v>2</v>
      </c>
      <c r="F511" s="51" t="s">
        <v>182</v>
      </c>
      <c r="G511" s="128" t="s">
        <v>160</v>
      </c>
      <c r="H511" s="37">
        <v>1977324522</v>
      </c>
      <c r="I511" s="41">
        <f t="shared" ref="I511" si="503">IFERROR(H511/H520,"-")</f>
        <v>5.8319115653066814E-2</v>
      </c>
      <c r="J511" s="63">
        <v>10930</v>
      </c>
      <c r="K511" s="59">
        <f t="shared" si="444"/>
        <v>180908.00750228728</v>
      </c>
      <c r="L511" s="70">
        <f t="shared" si="502"/>
        <v>0.25395571458444666</v>
      </c>
      <c r="M511" s="8"/>
      <c r="N511" s="8"/>
      <c r="O511" s="8"/>
      <c r="P511" s="8"/>
      <c r="Q511" s="8"/>
    </row>
    <row r="512" spans="2:17" ht="13.5" customHeight="1">
      <c r="B512" s="168"/>
      <c r="C512" s="168"/>
      <c r="D512" s="164"/>
      <c r="E512" s="3">
        <v>3</v>
      </c>
      <c r="F512" s="131" t="s">
        <v>181</v>
      </c>
      <c r="G512" s="128" t="s">
        <v>65</v>
      </c>
      <c r="H512" s="37">
        <v>1804529689</v>
      </c>
      <c r="I512" s="41">
        <f t="shared" ref="I512" si="504">IFERROR(H512/H520,"-")</f>
        <v>5.3222713045473311E-2</v>
      </c>
      <c r="J512" s="63">
        <v>4217</v>
      </c>
      <c r="K512" s="59">
        <f t="shared" si="444"/>
        <v>427917.87740099599</v>
      </c>
      <c r="L512" s="70">
        <f t="shared" si="502"/>
        <v>9.7980901043239851E-2</v>
      </c>
      <c r="M512" s="8"/>
      <c r="N512" s="8"/>
      <c r="O512" s="8"/>
      <c r="P512" s="8"/>
      <c r="Q512" s="8"/>
    </row>
    <row r="513" spans="2:17" ht="13.5" customHeight="1">
      <c r="B513" s="168"/>
      <c r="C513" s="168"/>
      <c r="D513" s="164"/>
      <c r="E513" s="3">
        <v>4</v>
      </c>
      <c r="F513" s="51" t="s">
        <v>183</v>
      </c>
      <c r="G513" s="128" t="s">
        <v>67</v>
      </c>
      <c r="H513" s="37">
        <v>1634652776</v>
      </c>
      <c r="I513" s="41">
        <f t="shared" ref="I513" si="505">IFERROR(H513/H520,"-")</f>
        <v>4.8212371431941771E-2</v>
      </c>
      <c r="J513" s="63">
        <v>24732</v>
      </c>
      <c r="K513" s="59">
        <f t="shared" si="444"/>
        <v>66094.645641274459</v>
      </c>
      <c r="L513" s="70">
        <f t="shared" si="502"/>
        <v>0.5746416041264899</v>
      </c>
      <c r="M513" s="8"/>
      <c r="N513" s="8"/>
      <c r="O513" s="8"/>
      <c r="P513" s="8"/>
      <c r="Q513" s="8"/>
    </row>
    <row r="514" spans="2:17" ht="13.5" customHeight="1">
      <c r="B514" s="168"/>
      <c r="C514" s="168"/>
      <c r="D514" s="164"/>
      <c r="E514" s="3">
        <v>5</v>
      </c>
      <c r="F514" s="51" t="s">
        <v>180</v>
      </c>
      <c r="G514" s="128" t="s">
        <v>69</v>
      </c>
      <c r="H514" s="37">
        <v>1564000154</v>
      </c>
      <c r="I514" s="41">
        <f t="shared" ref="I514" si="506">IFERROR(H514/H520,"-")</f>
        <v>4.612854635023856E-2</v>
      </c>
      <c r="J514" s="63">
        <v>6893</v>
      </c>
      <c r="K514" s="59">
        <f t="shared" si="444"/>
        <v>226896.87422022343</v>
      </c>
      <c r="L514" s="70">
        <f t="shared" si="502"/>
        <v>0.16015706684634867</v>
      </c>
      <c r="M514" s="8"/>
      <c r="N514" s="8"/>
      <c r="O514" s="8"/>
      <c r="P514" s="8"/>
      <c r="Q514" s="8"/>
    </row>
    <row r="515" spans="2:17" ht="13.5" customHeight="1">
      <c r="B515" s="168"/>
      <c r="C515" s="168"/>
      <c r="D515" s="164"/>
      <c r="E515" s="3">
        <v>6</v>
      </c>
      <c r="F515" s="131" t="s">
        <v>187</v>
      </c>
      <c r="G515" s="128" t="s">
        <v>73</v>
      </c>
      <c r="H515" s="37">
        <v>1199803551</v>
      </c>
      <c r="I515" s="41">
        <f t="shared" ref="I515" si="507">IFERROR(H515/H520,"-")</f>
        <v>3.5386949017835144E-2</v>
      </c>
      <c r="J515" s="63">
        <v>21648</v>
      </c>
      <c r="K515" s="59">
        <f t="shared" si="444"/>
        <v>55423.297810421289</v>
      </c>
      <c r="L515" s="70">
        <f t="shared" si="502"/>
        <v>0.50298566416505963</v>
      </c>
      <c r="M515" s="8"/>
      <c r="N515" s="8"/>
      <c r="O515" s="8"/>
      <c r="P515" s="8"/>
      <c r="Q515" s="8"/>
    </row>
    <row r="516" spans="2:17" ht="13.5" customHeight="1">
      <c r="B516" s="168"/>
      <c r="C516" s="168"/>
      <c r="D516" s="164"/>
      <c r="E516" s="3">
        <v>7</v>
      </c>
      <c r="F516" s="131" t="s">
        <v>185</v>
      </c>
      <c r="G516" s="128" t="s">
        <v>186</v>
      </c>
      <c r="H516" s="37">
        <v>1170377954</v>
      </c>
      <c r="I516" s="41">
        <f t="shared" ref="I516" si="508">IFERROR(H516/H520,"-")</f>
        <v>3.4519071855786003E-2</v>
      </c>
      <c r="J516" s="63">
        <v>10771</v>
      </c>
      <c r="K516" s="59">
        <f t="shared" ref="K516:K579" si="509">IFERROR(H516/J516,"-")</f>
        <v>108660.10156902795</v>
      </c>
      <c r="L516" s="70">
        <f t="shared" si="502"/>
        <v>0.25026139083157134</v>
      </c>
      <c r="M516" s="8"/>
      <c r="N516" s="8"/>
      <c r="O516" s="8"/>
      <c r="P516" s="8"/>
      <c r="Q516" s="8"/>
    </row>
    <row r="517" spans="2:17" ht="13.5" customHeight="1">
      <c r="B517" s="168"/>
      <c r="C517" s="168"/>
      <c r="D517" s="164"/>
      <c r="E517" s="3">
        <v>8</v>
      </c>
      <c r="F517" s="131" t="s">
        <v>197</v>
      </c>
      <c r="G517" s="128" t="s">
        <v>198</v>
      </c>
      <c r="H517" s="37">
        <v>947242930</v>
      </c>
      <c r="I517" s="41">
        <f t="shared" ref="I517" si="510">IFERROR(H517/H520,"-")</f>
        <v>2.7937938042837802E-2</v>
      </c>
      <c r="J517" s="63">
        <v>13077</v>
      </c>
      <c r="K517" s="59">
        <f t="shared" si="509"/>
        <v>72435.797965894322</v>
      </c>
      <c r="L517" s="70">
        <f t="shared" si="502"/>
        <v>0.30384070261855528</v>
      </c>
      <c r="M517" s="8"/>
      <c r="N517" s="8"/>
      <c r="O517" s="8"/>
      <c r="P517" s="8"/>
      <c r="Q517" s="8"/>
    </row>
    <row r="518" spans="2:17" ht="13.5" customHeight="1">
      <c r="B518" s="168"/>
      <c r="C518" s="168"/>
      <c r="D518" s="164"/>
      <c r="E518" s="3">
        <v>9</v>
      </c>
      <c r="F518" s="51" t="s">
        <v>190</v>
      </c>
      <c r="G518" s="128" t="s">
        <v>74</v>
      </c>
      <c r="H518" s="37">
        <v>930603904</v>
      </c>
      <c r="I518" s="41">
        <f t="shared" ref="I518" si="511">IFERROR(H518/H520,"-")</f>
        <v>2.744718739930313E-2</v>
      </c>
      <c r="J518" s="63">
        <v>7049</v>
      </c>
      <c r="K518" s="59">
        <f t="shared" si="509"/>
        <v>132019.27989785786</v>
      </c>
      <c r="L518" s="70">
        <f t="shared" si="502"/>
        <v>0.16378168637747159</v>
      </c>
      <c r="M518" s="8"/>
      <c r="N518" s="8"/>
      <c r="O518" s="8"/>
      <c r="P518" s="8"/>
      <c r="Q518" s="8"/>
    </row>
    <row r="519" spans="2:17" ht="13.5" customHeight="1">
      <c r="B519" s="168"/>
      <c r="C519" s="168"/>
      <c r="D519" s="164"/>
      <c r="E519" s="38">
        <v>10</v>
      </c>
      <c r="F519" s="52" t="s">
        <v>188</v>
      </c>
      <c r="G519" s="129" t="s">
        <v>189</v>
      </c>
      <c r="H519" s="39">
        <v>894677513</v>
      </c>
      <c r="I519" s="42">
        <f t="shared" ref="I519" si="512">IFERROR(H519/H520,"-")</f>
        <v>2.6387576127397658E-2</v>
      </c>
      <c r="J519" s="64">
        <v>12718</v>
      </c>
      <c r="K519" s="60">
        <f t="shared" si="509"/>
        <v>70347.343371599301</v>
      </c>
      <c r="L519" s="71">
        <f t="shared" si="502"/>
        <v>0.29549943074885571</v>
      </c>
      <c r="M519" s="8"/>
      <c r="N519" s="8"/>
      <c r="O519" s="8"/>
      <c r="P519" s="8"/>
      <c r="Q519" s="8"/>
    </row>
    <row r="520" spans="2:17" ht="13.5" customHeight="1">
      <c r="B520" s="169"/>
      <c r="C520" s="169"/>
      <c r="D520" s="165"/>
      <c r="E520" s="31" t="s">
        <v>148</v>
      </c>
      <c r="F520" s="32"/>
      <c r="G520" s="75"/>
      <c r="H520" s="34">
        <v>33905255590</v>
      </c>
      <c r="I520" s="21" t="s">
        <v>104</v>
      </c>
      <c r="J520" s="20">
        <v>39126</v>
      </c>
      <c r="K520" s="22">
        <f t="shared" si="509"/>
        <v>866565.85365230287</v>
      </c>
      <c r="L520" s="72">
        <f t="shared" si="502"/>
        <v>0.90908246009433302</v>
      </c>
      <c r="M520" s="8"/>
      <c r="N520" s="8"/>
      <c r="O520" s="8"/>
      <c r="P520" s="8"/>
      <c r="Q520" s="8"/>
    </row>
    <row r="521" spans="2:17" ht="13.5" customHeight="1">
      <c r="B521" s="167">
        <v>48</v>
      </c>
      <c r="C521" s="167" t="s">
        <v>21</v>
      </c>
      <c r="D521" s="163">
        <f>Q51</f>
        <v>23103</v>
      </c>
      <c r="E521" s="109">
        <v>1</v>
      </c>
      <c r="F521" s="130" t="s">
        <v>179</v>
      </c>
      <c r="G521" s="125" t="s">
        <v>63</v>
      </c>
      <c r="H521" s="126">
        <v>1280173826</v>
      </c>
      <c r="I521" s="40">
        <f t="shared" ref="I521" si="513">IFERROR(H521/H531,"-")</f>
        <v>6.8647116188134419E-2</v>
      </c>
      <c r="J521" s="127">
        <v>9864</v>
      </c>
      <c r="K521" s="58">
        <f t="shared" si="509"/>
        <v>129782.42356042174</v>
      </c>
      <c r="L521" s="69">
        <f t="shared" ref="L521:L531" si="514">IFERROR(J521/$Q$51,"-")</f>
        <v>0.42695753798208025</v>
      </c>
      <c r="M521" s="8"/>
      <c r="N521" s="8"/>
      <c r="O521" s="8"/>
      <c r="P521" s="8"/>
      <c r="Q521" s="8"/>
    </row>
    <row r="522" spans="2:17" ht="13.5" customHeight="1">
      <c r="B522" s="168"/>
      <c r="C522" s="168"/>
      <c r="D522" s="164"/>
      <c r="E522" s="3">
        <v>2</v>
      </c>
      <c r="F522" s="131" t="s">
        <v>182</v>
      </c>
      <c r="G522" s="128" t="s">
        <v>160</v>
      </c>
      <c r="H522" s="37">
        <v>1067405141</v>
      </c>
      <c r="I522" s="41">
        <f t="shared" ref="I522" si="515">IFERROR(H522/H531,"-")</f>
        <v>5.7237761970958312E-2</v>
      </c>
      <c r="J522" s="63">
        <v>6582</v>
      </c>
      <c r="K522" s="59">
        <f t="shared" si="509"/>
        <v>162170.33439683987</v>
      </c>
      <c r="L522" s="70">
        <f t="shared" si="514"/>
        <v>0.28489806518633942</v>
      </c>
      <c r="M522" s="8"/>
      <c r="N522" s="8"/>
      <c r="O522" s="8"/>
      <c r="P522" s="8"/>
      <c r="Q522" s="8"/>
    </row>
    <row r="523" spans="2:17" ht="13.5" customHeight="1">
      <c r="B523" s="168"/>
      <c r="C523" s="168"/>
      <c r="D523" s="164"/>
      <c r="E523" s="3">
        <v>3</v>
      </c>
      <c r="F523" s="51" t="s">
        <v>183</v>
      </c>
      <c r="G523" s="128" t="s">
        <v>67</v>
      </c>
      <c r="H523" s="37">
        <v>885467187</v>
      </c>
      <c r="I523" s="41">
        <f t="shared" ref="I523" si="516">IFERROR(H523/H531,"-")</f>
        <v>4.7481652594551282E-2</v>
      </c>
      <c r="J523" s="63">
        <v>13226</v>
      </c>
      <c r="K523" s="59">
        <f t="shared" si="509"/>
        <v>66948.978300317554</v>
      </c>
      <c r="L523" s="70">
        <f t="shared" si="514"/>
        <v>0.57247976453274463</v>
      </c>
      <c r="M523" s="8"/>
      <c r="N523" s="8"/>
      <c r="O523" s="8"/>
      <c r="P523" s="8"/>
      <c r="Q523" s="8"/>
    </row>
    <row r="524" spans="2:17" ht="13.5" customHeight="1">
      <c r="B524" s="168"/>
      <c r="C524" s="168"/>
      <c r="D524" s="164"/>
      <c r="E524" s="3">
        <v>4</v>
      </c>
      <c r="F524" s="51" t="s">
        <v>180</v>
      </c>
      <c r="G524" s="128" t="s">
        <v>69</v>
      </c>
      <c r="H524" s="37">
        <v>849989339</v>
      </c>
      <c r="I524" s="41">
        <f t="shared" ref="I524" si="517">IFERROR(H524/H531,"-")</f>
        <v>4.5579214109794312E-2</v>
      </c>
      <c r="J524" s="63">
        <v>3612</v>
      </c>
      <c r="K524" s="59">
        <f t="shared" si="509"/>
        <v>235323.73726467331</v>
      </c>
      <c r="L524" s="70">
        <f t="shared" si="514"/>
        <v>0.15634333203480066</v>
      </c>
      <c r="M524" s="8"/>
      <c r="N524" s="8"/>
      <c r="O524" s="8"/>
      <c r="P524" s="8"/>
      <c r="Q524" s="8"/>
    </row>
    <row r="525" spans="2:17" ht="13.5" customHeight="1">
      <c r="B525" s="168"/>
      <c r="C525" s="168"/>
      <c r="D525" s="164"/>
      <c r="E525" s="3">
        <v>5</v>
      </c>
      <c r="F525" s="51" t="s">
        <v>181</v>
      </c>
      <c r="G525" s="128" t="s">
        <v>65</v>
      </c>
      <c r="H525" s="37">
        <v>799139370</v>
      </c>
      <c r="I525" s="41">
        <f t="shared" ref="I525" si="518">IFERROR(H525/H531,"-")</f>
        <v>4.2852472116472203E-2</v>
      </c>
      <c r="J525" s="63">
        <v>2061</v>
      </c>
      <c r="K525" s="59">
        <f t="shared" si="509"/>
        <v>387743.50800582243</v>
      </c>
      <c r="L525" s="70">
        <f t="shared" si="514"/>
        <v>8.9209193611219317E-2</v>
      </c>
      <c r="M525" s="8"/>
      <c r="N525" s="8"/>
      <c r="O525" s="8"/>
      <c r="P525" s="8"/>
      <c r="Q525" s="8"/>
    </row>
    <row r="526" spans="2:17" ht="13.5" customHeight="1">
      <c r="B526" s="168"/>
      <c r="C526" s="168"/>
      <c r="D526" s="164"/>
      <c r="E526" s="3">
        <v>6</v>
      </c>
      <c r="F526" s="131" t="s">
        <v>192</v>
      </c>
      <c r="G526" s="128" t="s">
        <v>80</v>
      </c>
      <c r="H526" s="37">
        <v>664921349</v>
      </c>
      <c r="I526" s="41">
        <f t="shared" ref="I526" si="519">IFERROR(H526/H531,"-")</f>
        <v>3.5655261944696308E-2</v>
      </c>
      <c r="J526" s="63">
        <v>10775</v>
      </c>
      <c r="K526" s="59">
        <f t="shared" si="509"/>
        <v>61709.637958236657</v>
      </c>
      <c r="L526" s="70">
        <f t="shared" si="514"/>
        <v>0.46638964636627278</v>
      </c>
      <c r="M526" s="8"/>
      <c r="N526" s="8"/>
      <c r="O526" s="8"/>
      <c r="P526" s="8"/>
      <c r="Q526" s="8"/>
    </row>
    <row r="527" spans="2:17" ht="13.5" customHeight="1">
      <c r="B527" s="168"/>
      <c r="C527" s="168"/>
      <c r="D527" s="164"/>
      <c r="E527" s="3">
        <v>7</v>
      </c>
      <c r="F527" s="131" t="s">
        <v>184</v>
      </c>
      <c r="G527" s="128" t="s">
        <v>124</v>
      </c>
      <c r="H527" s="37">
        <v>628244317</v>
      </c>
      <c r="I527" s="41">
        <f t="shared" ref="I527" si="520">IFERROR(H527/H531,"-")</f>
        <v>3.3688519283657146E-2</v>
      </c>
      <c r="J527" s="63">
        <v>6372</v>
      </c>
      <c r="K527" s="59">
        <f t="shared" si="509"/>
        <v>98594.525580665417</v>
      </c>
      <c r="L527" s="70">
        <f t="shared" si="514"/>
        <v>0.27580833657966497</v>
      </c>
      <c r="M527" s="8"/>
      <c r="N527" s="8"/>
      <c r="O527" s="8"/>
      <c r="P527" s="8"/>
      <c r="Q527" s="8"/>
    </row>
    <row r="528" spans="2:17" ht="13.5" customHeight="1">
      <c r="B528" s="168"/>
      <c r="C528" s="168"/>
      <c r="D528" s="164"/>
      <c r="E528" s="3">
        <v>8</v>
      </c>
      <c r="F528" s="131" t="s">
        <v>187</v>
      </c>
      <c r="G528" s="128" t="s">
        <v>73</v>
      </c>
      <c r="H528" s="37">
        <v>593339225</v>
      </c>
      <c r="I528" s="41">
        <f t="shared" ref="I528" si="521">IFERROR(H528/H531,"-")</f>
        <v>3.1816793852769046E-2</v>
      </c>
      <c r="J528" s="63">
        <v>11212</v>
      </c>
      <c r="K528" s="59">
        <f t="shared" si="509"/>
        <v>52920.016500178383</v>
      </c>
      <c r="L528" s="70">
        <f t="shared" si="514"/>
        <v>0.48530493875254294</v>
      </c>
      <c r="M528" s="8"/>
      <c r="N528" s="8"/>
      <c r="O528" s="8"/>
      <c r="P528" s="8"/>
      <c r="Q528" s="8"/>
    </row>
    <row r="529" spans="2:17" ht="13.5" customHeight="1">
      <c r="B529" s="168"/>
      <c r="C529" s="168"/>
      <c r="D529" s="164"/>
      <c r="E529" s="3">
        <v>9</v>
      </c>
      <c r="F529" s="131" t="s">
        <v>190</v>
      </c>
      <c r="G529" s="128" t="s">
        <v>74</v>
      </c>
      <c r="H529" s="37">
        <v>554452013</v>
      </c>
      <c r="I529" s="41">
        <f t="shared" ref="I529" si="522">IFERROR(H529/H531,"-")</f>
        <v>2.9731534096492311E-2</v>
      </c>
      <c r="J529" s="63">
        <v>3957</v>
      </c>
      <c r="K529" s="59">
        <f t="shared" si="509"/>
        <v>140119.28556987617</v>
      </c>
      <c r="L529" s="70">
        <f t="shared" si="514"/>
        <v>0.17127645760290872</v>
      </c>
      <c r="M529" s="8"/>
      <c r="N529" s="8"/>
      <c r="O529" s="8"/>
      <c r="P529" s="8"/>
      <c r="Q529" s="8"/>
    </row>
    <row r="530" spans="2:17" ht="13.5" customHeight="1">
      <c r="B530" s="168"/>
      <c r="C530" s="168"/>
      <c r="D530" s="164"/>
      <c r="E530" s="38">
        <v>10</v>
      </c>
      <c r="F530" s="132" t="s">
        <v>194</v>
      </c>
      <c r="G530" s="129" t="s">
        <v>170</v>
      </c>
      <c r="H530" s="39">
        <v>539692662</v>
      </c>
      <c r="I530" s="42">
        <f t="shared" ref="I530" si="523">IFERROR(H530/H531,"-")</f>
        <v>2.8940089323617805E-2</v>
      </c>
      <c r="J530" s="64">
        <v>6121</v>
      </c>
      <c r="K530" s="60">
        <f t="shared" si="509"/>
        <v>88170.668518215971</v>
      </c>
      <c r="L530" s="71">
        <f t="shared" si="514"/>
        <v>0.26494394667359217</v>
      </c>
      <c r="M530" s="8"/>
      <c r="N530" s="8"/>
      <c r="O530" s="8"/>
      <c r="P530" s="8"/>
      <c r="Q530" s="8"/>
    </row>
    <row r="531" spans="2:17" ht="13.5" customHeight="1">
      <c r="B531" s="169"/>
      <c r="C531" s="169"/>
      <c r="D531" s="165"/>
      <c r="E531" s="31" t="s">
        <v>148</v>
      </c>
      <c r="F531" s="32"/>
      <c r="G531" s="75"/>
      <c r="H531" s="34">
        <v>18648617700</v>
      </c>
      <c r="I531" s="21" t="s">
        <v>104</v>
      </c>
      <c r="J531" s="20">
        <v>21313</v>
      </c>
      <c r="K531" s="22">
        <f t="shared" si="509"/>
        <v>874987.92755595176</v>
      </c>
      <c r="L531" s="72">
        <f t="shared" si="514"/>
        <v>0.9225208847335844</v>
      </c>
      <c r="M531" s="8"/>
      <c r="N531" s="8"/>
      <c r="O531" s="8"/>
      <c r="P531" s="8"/>
      <c r="Q531" s="8"/>
    </row>
    <row r="532" spans="2:17" ht="13.5" customHeight="1">
      <c r="B532" s="167">
        <v>49</v>
      </c>
      <c r="C532" s="167" t="s">
        <v>22</v>
      </c>
      <c r="D532" s="163">
        <f>Q52</f>
        <v>22902</v>
      </c>
      <c r="E532" s="109">
        <v>1</v>
      </c>
      <c r="F532" s="130" t="s">
        <v>179</v>
      </c>
      <c r="G532" s="125" t="s">
        <v>63</v>
      </c>
      <c r="H532" s="126">
        <v>1327013365</v>
      </c>
      <c r="I532" s="40">
        <f t="shared" ref="I532" si="524">IFERROR(H532/H542,"-")</f>
        <v>7.1548559056160879E-2</v>
      </c>
      <c r="J532" s="127">
        <v>10768</v>
      </c>
      <c r="K532" s="58">
        <f t="shared" si="509"/>
        <v>123236.753807578</v>
      </c>
      <c r="L532" s="69">
        <f t="shared" ref="L532:L542" si="525">IFERROR(J532/$Q$52,"-")</f>
        <v>0.47017727709370361</v>
      </c>
      <c r="M532" s="8"/>
      <c r="N532" s="8"/>
      <c r="O532" s="8"/>
      <c r="P532" s="8"/>
      <c r="Q532" s="8"/>
    </row>
    <row r="533" spans="2:17" ht="13.5" customHeight="1">
      <c r="B533" s="168"/>
      <c r="C533" s="168"/>
      <c r="D533" s="164"/>
      <c r="E533" s="3">
        <v>2</v>
      </c>
      <c r="F533" s="51" t="s">
        <v>182</v>
      </c>
      <c r="G533" s="128" t="s">
        <v>160</v>
      </c>
      <c r="H533" s="37">
        <v>996669282</v>
      </c>
      <c r="I533" s="41">
        <f t="shared" ref="I533" si="526">IFERROR(H533/H542,"-")</f>
        <v>5.3737402247368074E-2</v>
      </c>
      <c r="J533" s="63">
        <v>5347</v>
      </c>
      <c r="K533" s="59">
        <f t="shared" si="509"/>
        <v>186397.84589489433</v>
      </c>
      <c r="L533" s="70">
        <f t="shared" si="525"/>
        <v>0.23347305912147412</v>
      </c>
      <c r="M533" s="8"/>
      <c r="N533" s="8"/>
      <c r="O533" s="8"/>
      <c r="P533" s="8"/>
      <c r="Q533" s="8"/>
    </row>
    <row r="534" spans="2:17" ht="13.5" customHeight="1">
      <c r="B534" s="168"/>
      <c r="C534" s="168"/>
      <c r="D534" s="164"/>
      <c r="E534" s="3">
        <v>3</v>
      </c>
      <c r="F534" s="131" t="s">
        <v>183</v>
      </c>
      <c r="G534" s="128" t="s">
        <v>67</v>
      </c>
      <c r="H534" s="37">
        <v>904836094</v>
      </c>
      <c r="I534" s="41">
        <f t="shared" ref="I534" si="527">IFERROR(H534/H542,"-")</f>
        <v>4.8786033671714336E-2</v>
      </c>
      <c r="J534" s="63">
        <v>13467</v>
      </c>
      <c r="K534" s="59">
        <f t="shared" si="509"/>
        <v>67189.135961981141</v>
      </c>
      <c r="L534" s="70">
        <f t="shared" si="525"/>
        <v>0.58802724652868743</v>
      </c>
      <c r="M534" s="8"/>
      <c r="N534" s="8"/>
      <c r="O534" s="8"/>
      <c r="P534" s="8"/>
      <c r="Q534" s="8"/>
    </row>
    <row r="535" spans="2:17" ht="13.5" customHeight="1">
      <c r="B535" s="168"/>
      <c r="C535" s="168"/>
      <c r="D535" s="164"/>
      <c r="E535" s="3">
        <v>4</v>
      </c>
      <c r="F535" s="51" t="s">
        <v>181</v>
      </c>
      <c r="G535" s="128" t="s">
        <v>65</v>
      </c>
      <c r="H535" s="37">
        <v>835067940</v>
      </c>
      <c r="I535" s="41">
        <f t="shared" ref="I535" si="528">IFERROR(H535/H542,"-")</f>
        <v>4.5024345192632341E-2</v>
      </c>
      <c r="J535" s="63">
        <v>1964</v>
      </c>
      <c r="K535" s="59">
        <f t="shared" si="509"/>
        <v>425187.34215885948</v>
      </c>
      <c r="L535" s="70">
        <f t="shared" si="525"/>
        <v>8.5756702471399882E-2</v>
      </c>
      <c r="M535" s="8"/>
      <c r="N535" s="8"/>
      <c r="O535" s="8"/>
      <c r="P535" s="8"/>
      <c r="Q535" s="8"/>
    </row>
    <row r="536" spans="2:17" ht="13.5" customHeight="1">
      <c r="B536" s="168"/>
      <c r="C536" s="168"/>
      <c r="D536" s="164"/>
      <c r="E536" s="3">
        <v>5</v>
      </c>
      <c r="F536" s="51" t="s">
        <v>180</v>
      </c>
      <c r="G536" s="128" t="s">
        <v>69</v>
      </c>
      <c r="H536" s="37">
        <v>816944938</v>
      </c>
      <c r="I536" s="41">
        <f t="shared" ref="I536" si="529">IFERROR(H536/H542,"-")</f>
        <v>4.4047207574374879E-2</v>
      </c>
      <c r="J536" s="63">
        <v>4013</v>
      </c>
      <c r="K536" s="59">
        <f t="shared" si="509"/>
        <v>203574.61699476701</v>
      </c>
      <c r="L536" s="70">
        <f t="shared" si="525"/>
        <v>0.17522487119028907</v>
      </c>
      <c r="M536" s="8"/>
      <c r="N536" s="8"/>
      <c r="O536" s="8"/>
      <c r="P536" s="8"/>
      <c r="Q536" s="8"/>
    </row>
    <row r="537" spans="2:17" ht="13.5" customHeight="1">
      <c r="B537" s="168"/>
      <c r="C537" s="168"/>
      <c r="D537" s="164"/>
      <c r="E537" s="3">
        <v>6</v>
      </c>
      <c r="F537" s="131" t="s">
        <v>185</v>
      </c>
      <c r="G537" s="128" t="s">
        <v>186</v>
      </c>
      <c r="H537" s="37">
        <v>595249750</v>
      </c>
      <c r="I537" s="41">
        <f t="shared" ref="I537" si="530">IFERROR(H537/H542,"-")</f>
        <v>3.2094071555217533E-2</v>
      </c>
      <c r="J537" s="63">
        <v>6529</v>
      </c>
      <c r="K537" s="59">
        <f t="shared" si="509"/>
        <v>91170.125593505902</v>
      </c>
      <c r="L537" s="70">
        <f t="shared" si="525"/>
        <v>0.28508427211597243</v>
      </c>
      <c r="M537" s="8"/>
      <c r="N537" s="8"/>
      <c r="O537" s="8"/>
      <c r="P537" s="8"/>
      <c r="Q537" s="8"/>
    </row>
    <row r="538" spans="2:17" ht="13.5" customHeight="1">
      <c r="B538" s="168"/>
      <c r="C538" s="168"/>
      <c r="D538" s="164"/>
      <c r="E538" s="3">
        <v>7</v>
      </c>
      <c r="F538" s="131" t="s">
        <v>187</v>
      </c>
      <c r="G538" s="128" t="s">
        <v>73</v>
      </c>
      <c r="H538" s="37">
        <v>592681324</v>
      </c>
      <c r="I538" s="41">
        <f t="shared" ref="I538" si="531">IFERROR(H538/H542,"-")</f>
        <v>3.1955589770339368E-2</v>
      </c>
      <c r="J538" s="63">
        <v>11857</v>
      </c>
      <c r="K538" s="59">
        <f t="shared" si="509"/>
        <v>49985.774141857131</v>
      </c>
      <c r="L538" s="70">
        <f t="shared" si="525"/>
        <v>0.51772770937036072</v>
      </c>
      <c r="M538" s="8"/>
      <c r="N538" s="8"/>
      <c r="O538" s="8"/>
      <c r="P538" s="8"/>
      <c r="Q538" s="8"/>
    </row>
    <row r="539" spans="2:17" ht="13.5" customHeight="1">
      <c r="B539" s="168"/>
      <c r="C539" s="168"/>
      <c r="D539" s="164"/>
      <c r="E539" s="3">
        <v>8</v>
      </c>
      <c r="F539" s="131" t="s">
        <v>184</v>
      </c>
      <c r="G539" s="128" t="s">
        <v>124</v>
      </c>
      <c r="H539" s="37">
        <v>548748505</v>
      </c>
      <c r="I539" s="41">
        <f t="shared" ref="I539" si="532">IFERROR(H539/H542,"-")</f>
        <v>2.9586864648475108E-2</v>
      </c>
      <c r="J539" s="63">
        <v>6579</v>
      </c>
      <c r="K539" s="59">
        <f t="shared" si="509"/>
        <v>83409.105487156106</v>
      </c>
      <c r="L539" s="70">
        <f t="shared" si="525"/>
        <v>0.287267487555672</v>
      </c>
      <c r="M539" s="8"/>
      <c r="N539" s="8"/>
      <c r="O539" s="8"/>
      <c r="P539" s="8"/>
      <c r="Q539" s="8"/>
    </row>
    <row r="540" spans="2:17" ht="13.5" customHeight="1">
      <c r="B540" s="168"/>
      <c r="C540" s="168"/>
      <c r="D540" s="164"/>
      <c r="E540" s="3">
        <v>9</v>
      </c>
      <c r="F540" s="51" t="s">
        <v>193</v>
      </c>
      <c r="G540" s="128" t="s">
        <v>82</v>
      </c>
      <c r="H540" s="37">
        <v>512957121</v>
      </c>
      <c r="I540" s="41">
        <f t="shared" ref="I540" si="533">IFERROR(H540/H542,"-")</f>
        <v>2.765710115146185E-2</v>
      </c>
      <c r="J540" s="63">
        <v>8835</v>
      </c>
      <c r="K540" s="59">
        <f t="shared" si="509"/>
        <v>58059.662818336161</v>
      </c>
      <c r="L540" s="70">
        <f t="shared" si="525"/>
        <v>0.3857741681949175</v>
      </c>
      <c r="M540" s="8"/>
      <c r="N540" s="8"/>
      <c r="O540" s="8"/>
      <c r="P540" s="8"/>
      <c r="Q540" s="8"/>
    </row>
    <row r="541" spans="2:17" ht="13.5" customHeight="1">
      <c r="B541" s="168"/>
      <c r="C541" s="168"/>
      <c r="D541" s="164"/>
      <c r="E541" s="38">
        <v>10</v>
      </c>
      <c r="F541" s="131" t="s">
        <v>188</v>
      </c>
      <c r="G541" s="129" t="s">
        <v>189</v>
      </c>
      <c r="H541" s="39">
        <v>499383153</v>
      </c>
      <c r="I541" s="42">
        <f t="shared" ref="I541" si="534">IFERROR(H541/H542,"-")</f>
        <v>2.6925233728955191E-2</v>
      </c>
      <c r="J541" s="64">
        <v>7121</v>
      </c>
      <c r="K541" s="60">
        <f t="shared" si="509"/>
        <v>70128.233815475352</v>
      </c>
      <c r="L541" s="71">
        <f t="shared" si="525"/>
        <v>0.31093354292201553</v>
      </c>
      <c r="M541" s="8"/>
      <c r="N541" s="8"/>
      <c r="O541" s="8"/>
      <c r="P541" s="8"/>
      <c r="Q541" s="8"/>
    </row>
    <row r="542" spans="2:17" ht="13.5" customHeight="1">
      <c r="B542" s="169"/>
      <c r="C542" s="169"/>
      <c r="D542" s="165"/>
      <c r="E542" s="31" t="s">
        <v>148</v>
      </c>
      <c r="F542" s="32"/>
      <c r="G542" s="75"/>
      <c r="H542" s="34">
        <v>18547031310</v>
      </c>
      <c r="I542" s="21" t="s">
        <v>104</v>
      </c>
      <c r="J542" s="20">
        <v>20931</v>
      </c>
      <c r="K542" s="22">
        <f t="shared" si="509"/>
        <v>886103.44990683673</v>
      </c>
      <c r="L542" s="72">
        <f t="shared" si="525"/>
        <v>0.91393764736704219</v>
      </c>
      <c r="M542" s="8"/>
      <c r="N542" s="8"/>
      <c r="O542" s="8"/>
      <c r="P542" s="8"/>
      <c r="Q542" s="8"/>
    </row>
    <row r="543" spans="2:17" ht="13.5" customHeight="1">
      <c r="B543" s="167">
        <v>50</v>
      </c>
      <c r="C543" s="167" t="s">
        <v>13</v>
      </c>
      <c r="D543" s="163">
        <f>Q53</f>
        <v>20903</v>
      </c>
      <c r="E543" s="109">
        <v>1</v>
      </c>
      <c r="F543" s="130" t="s">
        <v>179</v>
      </c>
      <c r="G543" s="125" t="s">
        <v>63</v>
      </c>
      <c r="H543" s="126">
        <v>1220762162</v>
      </c>
      <c r="I543" s="40">
        <f t="shared" ref="I543" si="535">IFERROR(H543/H553,"-")</f>
        <v>7.1269427816710015E-2</v>
      </c>
      <c r="J543" s="127">
        <v>9641</v>
      </c>
      <c r="K543" s="58">
        <f t="shared" si="509"/>
        <v>126621.94398921274</v>
      </c>
      <c r="L543" s="69">
        <f t="shared" ref="L543:L553" si="536">IFERROR(J543/$Q$53,"-")</f>
        <v>0.46122566138831744</v>
      </c>
      <c r="M543" s="8"/>
      <c r="N543" s="8"/>
      <c r="O543" s="8"/>
      <c r="P543" s="8"/>
      <c r="Q543" s="8"/>
    </row>
    <row r="544" spans="2:17" ht="13.5" customHeight="1">
      <c r="B544" s="168"/>
      <c r="C544" s="168"/>
      <c r="D544" s="164"/>
      <c r="E544" s="3">
        <v>2</v>
      </c>
      <c r="F544" s="51" t="s">
        <v>181</v>
      </c>
      <c r="G544" s="128" t="s">
        <v>65</v>
      </c>
      <c r="H544" s="37">
        <v>949271724</v>
      </c>
      <c r="I544" s="41">
        <f t="shared" ref="I544" si="537">IFERROR(H544/H553,"-")</f>
        <v>5.5419519639454441E-2</v>
      </c>
      <c r="J544" s="63">
        <v>2138</v>
      </c>
      <c r="K544" s="59">
        <f t="shared" si="509"/>
        <v>443999.87090739008</v>
      </c>
      <c r="L544" s="70">
        <f t="shared" si="536"/>
        <v>0.10228196909534516</v>
      </c>
      <c r="M544" s="8"/>
      <c r="N544" s="8"/>
      <c r="O544" s="8"/>
      <c r="P544" s="8"/>
      <c r="Q544" s="8"/>
    </row>
    <row r="545" spans="2:17" ht="13.5" customHeight="1">
      <c r="B545" s="168"/>
      <c r="C545" s="168"/>
      <c r="D545" s="164"/>
      <c r="E545" s="3">
        <v>3</v>
      </c>
      <c r="F545" s="51" t="s">
        <v>182</v>
      </c>
      <c r="G545" s="128" t="s">
        <v>160</v>
      </c>
      <c r="H545" s="37">
        <v>906555624</v>
      </c>
      <c r="I545" s="41">
        <f t="shared" ref="I545" si="538">IFERROR(H545/H553,"-")</f>
        <v>5.2925707085030457E-2</v>
      </c>
      <c r="J545" s="63">
        <v>4677</v>
      </c>
      <c r="K545" s="59">
        <f t="shared" si="509"/>
        <v>193832.7184092367</v>
      </c>
      <c r="L545" s="70">
        <f t="shared" si="536"/>
        <v>0.22374778739893794</v>
      </c>
      <c r="M545" s="8"/>
      <c r="N545" s="8"/>
      <c r="O545" s="8"/>
      <c r="P545" s="8"/>
      <c r="Q545" s="8"/>
    </row>
    <row r="546" spans="2:17" ht="13.5" customHeight="1">
      <c r="B546" s="168"/>
      <c r="C546" s="168"/>
      <c r="D546" s="164"/>
      <c r="E546" s="3">
        <v>4</v>
      </c>
      <c r="F546" s="131" t="s">
        <v>180</v>
      </c>
      <c r="G546" s="128" t="s">
        <v>69</v>
      </c>
      <c r="H546" s="37">
        <v>793482600</v>
      </c>
      <c r="I546" s="41">
        <f t="shared" ref="I546" si="539">IFERROR(H546/H553,"-")</f>
        <v>4.6324380493466981E-2</v>
      </c>
      <c r="J546" s="63">
        <v>3161</v>
      </c>
      <c r="K546" s="59">
        <f t="shared" si="509"/>
        <v>251022.65105979121</v>
      </c>
      <c r="L546" s="70">
        <f t="shared" si="536"/>
        <v>0.15122231258671004</v>
      </c>
      <c r="M546" s="8"/>
      <c r="N546" s="8"/>
      <c r="O546" s="8"/>
      <c r="P546" s="8"/>
      <c r="Q546" s="8"/>
    </row>
    <row r="547" spans="2:17" ht="13.5" customHeight="1">
      <c r="B547" s="168"/>
      <c r="C547" s="168"/>
      <c r="D547" s="164"/>
      <c r="E547" s="3">
        <v>5</v>
      </c>
      <c r="F547" s="51" t="s">
        <v>183</v>
      </c>
      <c r="G547" s="128" t="s">
        <v>67</v>
      </c>
      <c r="H547" s="37">
        <v>721258553</v>
      </c>
      <c r="I547" s="41">
        <f t="shared" ref="I547" si="540">IFERROR(H547/H553,"-")</f>
        <v>4.2107861777106924E-2</v>
      </c>
      <c r="J547" s="63">
        <v>12034</v>
      </c>
      <c r="K547" s="59">
        <f t="shared" si="509"/>
        <v>59935.06340368955</v>
      </c>
      <c r="L547" s="70">
        <f t="shared" si="536"/>
        <v>0.57570683633928144</v>
      </c>
      <c r="M547" s="8"/>
      <c r="N547" s="8"/>
      <c r="O547" s="8"/>
      <c r="P547" s="8"/>
      <c r="Q547" s="8"/>
    </row>
    <row r="548" spans="2:17" ht="13.5" customHeight="1">
      <c r="B548" s="168"/>
      <c r="C548" s="168"/>
      <c r="D548" s="164"/>
      <c r="E548" s="3">
        <v>6</v>
      </c>
      <c r="F548" s="131" t="s">
        <v>184</v>
      </c>
      <c r="G548" s="128" t="s">
        <v>124</v>
      </c>
      <c r="H548" s="37">
        <v>673858286</v>
      </c>
      <c r="I548" s="41">
        <f t="shared" ref="I548" si="541">IFERROR(H548/H553,"-")</f>
        <v>3.9340582439160603E-2</v>
      </c>
      <c r="J548" s="63">
        <v>5986</v>
      </c>
      <c r="K548" s="59">
        <f t="shared" si="509"/>
        <v>112572.38322753091</v>
      </c>
      <c r="L548" s="70">
        <f t="shared" si="536"/>
        <v>0.28637037745778116</v>
      </c>
      <c r="M548" s="8"/>
      <c r="N548" s="8"/>
      <c r="O548" s="8"/>
      <c r="P548" s="8"/>
      <c r="Q548" s="8"/>
    </row>
    <row r="549" spans="2:17" ht="13.5" customHeight="1">
      <c r="B549" s="168"/>
      <c r="C549" s="168"/>
      <c r="D549" s="164"/>
      <c r="E549" s="3">
        <v>7</v>
      </c>
      <c r="F549" s="131" t="s">
        <v>187</v>
      </c>
      <c r="G549" s="128" t="s">
        <v>73</v>
      </c>
      <c r="H549" s="37">
        <v>627484174</v>
      </c>
      <c r="I549" s="41">
        <f t="shared" ref="I549" si="542">IFERROR(H549/H553,"-")</f>
        <v>3.6633211150445946E-2</v>
      </c>
      <c r="J549" s="63">
        <v>10891</v>
      </c>
      <c r="K549" s="59">
        <f t="shared" si="509"/>
        <v>57614.927371223945</v>
      </c>
      <c r="L549" s="70">
        <f t="shared" si="536"/>
        <v>0.52102569009233124</v>
      </c>
      <c r="M549" s="8"/>
      <c r="N549" s="8"/>
      <c r="O549" s="8"/>
      <c r="P549" s="8"/>
      <c r="Q549" s="8"/>
    </row>
    <row r="550" spans="2:17" ht="13.5" customHeight="1">
      <c r="B550" s="168"/>
      <c r="C550" s="168"/>
      <c r="D550" s="164"/>
      <c r="E550" s="3">
        <v>8</v>
      </c>
      <c r="F550" s="131" t="s">
        <v>185</v>
      </c>
      <c r="G550" s="128" t="s">
        <v>186</v>
      </c>
      <c r="H550" s="37">
        <v>478029711</v>
      </c>
      <c r="I550" s="41">
        <f t="shared" ref="I550" si="543">IFERROR(H550/H553,"-")</f>
        <v>2.7907896429670998E-2</v>
      </c>
      <c r="J550" s="63">
        <v>5256</v>
      </c>
      <c r="K550" s="59">
        <f t="shared" si="509"/>
        <v>90949.336187214605</v>
      </c>
      <c r="L550" s="70">
        <f t="shared" si="536"/>
        <v>0.25144716069463713</v>
      </c>
      <c r="M550" s="8"/>
      <c r="N550" s="8"/>
      <c r="O550" s="8"/>
      <c r="P550" s="8"/>
      <c r="Q550" s="8"/>
    </row>
    <row r="551" spans="2:17" ht="13.5" customHeight="1">
      <c r="B551" s="168"/>
      <c r="C551" s="168"/>
      <c r="D551" s="164"/>
      <c r="E551" s="3">
        <v>9</v>
      </c>
      <c r="F551" s="131" t="s">
        <v>194</v>
      </c>
      <c r="G551" s="128" t="s">
        <v>170</v>
      </c>
      <c r="H551" s="37">
        <v>442564699</v>
      </c>
      <c r="I551" s="41">
        <f t="shared" ref="I551" si="544">IFERROR(H551/H553,"-")</f>
        <v>2.5837410309252764E-2</v>
      </c>
      <c r="J551" s="63">
        <v>5404</v>
      </c>
      <c r="K551" s="59">
        <f t="shared" si="509"/>
        <v>81895.762213175432</v>
      </c>
      <c r="L551" s="70">
        <f t="shared" si="536"/>
        <v>0.25852748409319237</v>
      </c>
      <c r="M551" s="8"/>
      <c r="N551" s="8"/>
      <c r="O551" s="8"/>
      <c r="P551" s="8"/>
      <c r="Q551" s="8"/>
    </row>
    <row r="552" spans="2:17" ht="13.5" customHeight="1">
      <c r="B552" s="168"/>
      <c r="C552" s="168"/>
      <c r="D552" s="164"/>
      <c r="E552" s="38">
        <v>10</v>
      </c>
      <c r="F552" s="52" t="s">
        <v>191</v>
      </c>
      <c r="G552" s="129" t="s">
        <v>71</v>
      </c>
      <c r="H552" s="39">
        <v>421336226</v>
      </c>
      <c r="I552" s="42">
        <f t="shared" ref="I552" si="545">IFERROR(H552/H553,"-")</f>
        <v>2.4598068878769863E-2</v>
      </c>
      <c r="J552" s="64">
        <v>13423</v>
      </c>
      <c r="K552" s="60">
        <f t="shared" si="509"/>
        <v>31389.12508381137</v>
      </c>
      <c r="L552" s="71">
        <f t="shared" si="536"/>
        <v>0.6421566282351816</v>
      </c>
      <c r="M552" s="8"/>
      <c r="N552" s="8"/>
      <c r="O552" s="8"/>
      <c r="P552" s="8"/>
      <c r="Q552" s="8"/>
    </row>
    <row r="553" spans="2:17" ht="13.5" customHeight="1">
      <c r="B553" s="169"/>
      <c r="C553" s="169"/>
      <c r="D553" s="165"/>
      <c r="E553" s="31" t="s">
        <v>148</v>
      </c>
      <c r="F553" s="32"/>
      <c r="G553" s="75"/>
      <c r="H553" s="34">
        <v>17128833490</v>
      </c>
      <c r="I553" s="21" t="s">
        <v>104</v>
      </c>
      <c r="J553" s="20">
        <v>18806</v>
      </c>
      <c r="K553" s="22">
        <f t="shared" si="509"/>
        <v>910817.47793257469</v>
      </c>
      <c r="L553" s="72">
        <f t="shared" si="536"/>
        <v>0.89967947184614649</v>
      </c>
      <c r="M553" s="8"/>
      <c r="N553" s="8"/>
      <c r="O553" s="8"/>
      <c r="P553" s="8"/>
      <c r="Q553" s="8"/>
    </row>
    <row r="554" spans="2:17" ht="13.5" customHeight="1">
      <c r="B554" s="167">
        <v>51</v>
      </c>
      <c r="C554" s="167" t="s">
        <v>41</v>
      </c>
      <c r="D554" s="163">
        <f>Q54</f>
        <v>28605</v>
      </c>
      <c r="E554" s="109">
        <v>1</v>
      </c>
      <c r="F554" s="130" t="s">
        <v>179</v>
      </c>
      <c r="G554" s="125" t="s">
        <v>63</v>
      </c>
      <c r="H554" s="126">
        <v>1783420711</v>
      </c>
      <c r="I554" s="40">
        <f t="shared" ref="I554" si="546">IFERROR(H554/H564,"-")</f>
        <v>7.3136274928073869E-2</v>
      </c>
      <c r="J554" s="127">
        <v>12475</v>
      </c>
      <c r="K554" s="58">
        <f t="shared" si="509"/>
        <v>142959.57603206413</v>
      </c>
      <c r="L554" s="69">
        <f t="shared" ref="L554:L564" si="547">IFERROR(J554/$Q$54,"-")</f>
        <v>0.43611256773291385</v>
      </c>
      <c r="M554" s="8"/>
      <c r="N554" s="8"/>
      <c r="O554" s="8"/>
      <c r="P554" s="8"/>
      <c r="Q554" s="8"/>
    </row>
    <row r="555" spans="2:17" ht="13.5" customHeight="1">
      <c r="B555" s="168"/>
      <c r="C555" s="168"/>
      <c r="D555" s="164"/>
      <c r="E555" s="3">
        <v>2</v>
      </c>
      <c r="F555" s="51" t="s">
        <v>180</v>
      </c>
      <c r="G555" s="128" t="s">
        <v>69</v>
      </c>
      <c r="H555" s="37">
        <v>1262894497</v>
      </c>
      <c r="I555" s="41">
        <f t="shared" ref="I555" si="548">IFERROR(H555/H564,"-")</f>
        <v>5.1790022717608533E-2</v>
      </c>
      <c r="J555" s="63">
        <v>4229</v>
      </c>
      <c r="K555" s="59">
        <f t="shared" si="509"/>
        <v>298627.21612674394</v>
      </c>
      <c r="L555" s="70">
        <f t="shared" si="547"/>
        <v>0.14784128648837616</v>
      </c>
      <c r="M555" s="8"/>
      <c r="N555" s="8"/>
      <c r="O555" s="8"/>
      <c r="P555" s="8"/>
      <c r="Q555" s="8"/>
    </row>
    <row r="556" spans="2:17" ht="13.5" customHeight="1">
      <c r="B556" s="168"/>
      <c r="C556" s="168"/>
      <c r="D556" s="164"/>
      <c r="E556" s="3">
        <v>3</v>
      </c>
      <c r="F556" s="131" t="s">
        <v>182</v>
      </c>
      <c r="G556" s="128" t="s">
        <v>160</v>
      </c>
      <c r="H556" s="37">
        <v>1196831166</v>
      </c>
      <c r="I556" s="41">
        <f t="shared" ref="I556" si="549">IFERROR(H556/H564,"-")</f>
        <v>4.908083250305105E-2</v>
      </c>
      <c r="J556" s="63">
        <v>7040</v>
      </c>
      <c r="K556" s="59">
        <f t="shared" si="509"/>
        <v>170004.42698863638</v>
      </c>
      <c r="L556" s="70">
        <f t="shared" si="547"/>
        <v>0.24611081978675056</v>
      </c>
      <c r="M556" s="8"/>
      <c r="N556" s="8"/>
      <c r="O556" s="8"/>
      <c r="P556" s="8"/>
      <c r="Q556" s="8"/>
    </row>
    <row r="557" spans="2:17" ht="13.5" customHeight="1">
      <c r="B557" s="168"/>
      <c r="C557" s="168"/>
      <c r="D557" s="164"/>
      <c r="E557" s="3">
        <v>4</v>
      </c>
      <c r="F557" s="51" t="s">
        <v>181</v>
      </c>
      <c r="G557" s="128" t="s">
        <v>65</v>
      </c>
      <c r="H557" s="37">
        <v>1090965154</v>
      </c>
      <c r="I557" s="41">
        <f t="shared" ref="I557" si="550">IFERROR(H557/H564,"-")</f>
        <v>4.4739374701526863E-2</v>
      </c>
      <c r="J557" s="63">
        <v>2625</v>
      </c>
      <c r="K557" s="59">
        <f t="shared" si="509"/>
        <v>415605.77295238094</v>
      </c>
      <c r="L557" s="70">
        <f t="shared" si="547"/>
        <v>9.1767173571054017E-2</v>
      </c>
      <c r="M557" s="8"/>
      <c r="N557" s="8"/>
      <c r="O557" s="8"/>
      <c r="P557" s="8"/>
      <c r="Q557" s="8"/>
    </row>
    <row r="558" spans="2:17" ht="13.5" customHeight="1">
      <c r="B558" s="168"/>
      <c r="C558" s="168"/>
      <c r="D558" s="164"/>
      <c r="E558" s="3">
        <v>5</v>
      </c>
      <c r="F558" s="51" t="s">
        <v>183</v>
      </c>
      <c r="G558" s="128" t="s">
        <v>67</v>
      </c>
      <c r="H558" s="37">
        <v>1032348902</v>
      </c>
      <c r="I558" s="41">
        <f t="shared" ref="I558" si="551">IFERROR(H558/H564,"-")</f>
        <v>4.2335581645248255E-2</v>
      </c>
      <c r="J558" s="63">
        <v>16362</v>
      </c>
      <c r="K558" s="59">
        <f t="shared" si="509"/>
        <v>63094.297885344087</v>
      </c>
      <c r="L558" s="70">
        <f t="shared" si="547"/>
        <v>0.57199790246460414</v>
      </c>
      <c r="M558" s="8"/>
      <c r="N558" s="8"/>
      <c r="O558" s="8"/>
      <c r="P558" s="8"/>
      <c r="Q558" s="8"/>
    </row>
    <row r="559" spans="2:17" ht="13.5" customHeight="1">
      <c r="B559" s="168"/>
      <c r="C559" s="168"/>
      <c r="D559" s="164"/>
      <c r="E559" s="3">
        <v>6</v>
      </c>
      <c r="F559" s="51" t="s">
        <v>184</v>
      </c>
      <c r="G559" s="128" t="s">
        <v>124</v>
      </c>
      <c r="H559" s="37">
        <v>1019152429</v>
      </c>
      <c r="I559" s="41">
        <f t="shared" ref="I559" si="552">IFERROR(H559/H564,"-")</f>
        <v>4.1794407669048475E-2</v>
      </c>
      <c r="J559" s="63">
        <v>8342</v>
      </c>
      <c r="K559" s="59">
        <f t="shared" si="509"/>
        <v>122171.23339726684</v>
      </c>
      <c r="L559" s="70">
        <f t="shared" si="547"/>
        <v>0.29162733787799333</v>
      </c>
      <c r="M559" s="8"/>
      <c r="N559" s="8"/>
      <c r="O559" s="8"/>
      <c r="P559" s="8"/>
      <c r="Q559" s="8"/>
    </row>
    <row r="560" spans="2:17" ht="13.5" customHeight="1">
      <c r="B560" s="168"/>
      <c r="C560" s="168"/>
      <c r="D560" s="164"/>
      <c r="E560" s="3">
        <v>7</v>
      </c>
      <c r="F560" s="131" t="s">
        <v>190</v>
      </c>
      <c r="G560" s="128" t="s">
        <v>74</v>
      </c>
      <c r="H560" s="37">
        <v>892339817</v>
      </c>
      <c r="I560" s="41">
        <f t="shared" ref="I560" si="553">IFERROR(H560/H564,"-")</f>
        <v>3.6593951041863346E-2</v>
      </c>
      <c r="J560" s="63">
        <v>4603</v>
      </c>
      <c r="K560" s="59">
        <f t="shared" si="509"/>
        <v>193860.48598739953</v>
      </c>
      <c r="L560" s="70">
        <f t="shared" si="547"/>
        <v>0.16091592378954728</v>
      </c>
      <c r="M560" s="8"/>
      <c r="N560" s="8"/>
      <c r="O560" s="8"/>
      <c r="P560" s="8"/>
      <c r="Q560" s="8"/>
    </row>
    <row r="561" spans="2:17" ht="13.5" customHeight="1">
      <c r="B561" s="168"/>
      <c r="C561" s="168"/>
      <c r="D561" s="164"/>
      <c r="E561" s="3">
        <v>8</v>
      </c>
      <c r="F561" s="131" t="s">
        <v>185</v>
      </c>
      <c r="G561" s="128" t="s">
        <v>186</v>
      </c>
      <c r="H561" s="37">
        <v>796131091</v>
      </c>
      <c r="I561" s="41">
        <f t="shared" ref="I561" si="554">IFERROR(H561/H564,"-")</f>
        <v>3.2648528746486785E-2</v>
      </c>
      <c r="J561" s="63">
        <v>6822</v>
      </c>
      <c r="K561" s="59">
        <f t="shared" si="509"/>
        <v>116700.5410436822</v>
      </c>
      <c r="L561" s="70">
        <f t="shared" si="547"/>
        <v>0.23848977451494494</v>
      </c>
      <c r="M561" s="8"/>
      <c r="N561" s="8"/>
      <c r="O561" s="8"/>
      <c r="P561" s="8"/>
      <c r="Q561" s="8"/>
    </row>
    <row r="562" spans="2:17" ht="13.5" customHeight="1">
      <c r="B562" s="168"/>
      <c r="C562" s="168"/>
      <c r="D562" s="164"/>
      <c r="E562" s="3">
        <v>9</v>
      </c>
      <c r="F562" s="131" t="s">
        <v>187</v>
      </c>
      <c r="G562" s="128" t="s">
        <v>73</v>
      </c>
      <c r="H562" s="37">
        <v>735052623</v>
      </c>
      <c r="I562" s="41">
        <f t="shared" ref="I562" si="555">IFERROR(H562/H564,"-")</f>
        <v>3.0143762708792404E-2</v>
      </c>
      <c r="J562" s="63">
        <v>13660</v>
      </c>
      <c r="K562" s="59">
        <f t="shared" si="509"/>
        <v>53810.587335285505</v>
      </c>
      <c r="L562" s="70">
        <f t="shared" si="547"/>
        <v>0.47753889180213249</v>
      </c>
      <c r="M562" s="8"/>
      <c r="N562" s="8"/>
      <c r="O562" s="8"/>
      <c r="P562" s="8"/>
      <c r="Q562" s="8"/>
    </row>
    <row r="563" spans="2:17" ht="13.5" customHeight="1">
      <c r="B563" s="168"/>
      <c r="C563" s="168"/>
      <c r="D563" s="164"/>
      <c r="E563" s="38">
        <v>10</v>
      </c>
      <c r="F563" s="52" t="s">
        <v>193</v>
      </c>
      <c r="G563" s="129" t="s">
        <v>82</v>
      </c>
      <c r="H563" s="39">
        <v>702253283</v>
      </c>
      <c r="I563" s="42">
        <f t="shared" ref="I563" si="556">IFERROR(H563/H564,"-")</f>
        <v>2.8798695034685209E-2</v>
      </c>
      <c r="J563" s="64">
        <v>10756</v>
      </c>
      <c r="K563" s="60">
        <f t="shared" si="509"/>
        <v>65289.446169579773</v>
      </c>
      <c r="L563" s="71">
        <f t="shared" si="547"/>
        <v>0.3760181786400979</v>
      </c>
      <c r="M563" s="8"/>
      <c r="N563" s="8"/>
      <c r="O563" s="8"/>
      <c r="P563" s="8"/>
      <c r="Q563" s="8"/>
    </row>
    <row r="564" spans="2:17" ht="13.5" customHeight="1">
      <c r="B564" s="169"/>
      <c r="C564" s="169"/>
      <c r="D564" s="165"/>
      <c r="E564" s="31" t="s">
        <v>148</v>
      </c>
      <c r="F564" s="32"/>
      <c r="G564" s="75"/>
      <c r="H564" s="34">
        <v>24384899460</v>
      </c>
      <c r="I564" s="21" t="s">
        <v>104</v>
      </c>
      <c r="J564" s="20">
        <v>26117</v>
      </c>
      <c r="K564" s="22">
        <f t="shared" si="509"/>
        <v>933679.19209710148</v>
      </c>
      <c r="L564" s="72">
        <f t="shared" si="547"/>
        <v>0.91302219891627334</v>
      </c>
      <c r="M564" s="8"/>
      <c r="N564" s="8"/>
      <c r="O564" s="8"/>
      <c r="P564" s="8"/>
      <c r="Q564" s="8"/>
    </row>
    <row r="565" spans="2:17" ht="13.5" customHeight="1">
      <c r="B565" s="167">
        <v>52</v>
      </c>
      <c r="C565" s="167" t="s">
        <v>3</v>
      </c>
      <c r="D565" s="163">
        <f>Q55</f>
        <v>22912</v>
      </c>
      <c r="E565" s="109">
        <v>1</v>
      </c>
      <c r="F565" s="130" t="s">
        <v>179</v>
      </c>
      <c r="G565" s="125" t="s">
        <v>63</v>
      </c>
      <c r="H565" s="126">
        <v>1381423131</v>
      </c>
      <c r="I565" s="40">
        <f t="shared" ref="I565" si="557">IFERROR(H565/H575,"-")</f>
        <v>7.4370992839602218E-2</v>
      </c>
      <c r="J565" s="127">
        <v>9919</v>
      </c>
      <c r="K565" s="58">
        <f t="shared" si="509"/>
        <v>139270.40336727494</v>
      </c>
      <c r="L565" s="69">
        <f t="shared" ref="L565:L575" si="558">IFERROR(J565/$Q$55,"-")</f>
        <v>0.43291724860335196</v>
      </c>
      <c r="M565" s="8"/>
      <c r="N565" s="8"/>
      <c r="O565" s="8"/>
      <c r="P565" s="8"/>
      <c r="Q565" s="8"/>
    </row>
    <row r="566" spans="2:17" ht="13.5" customHeight="1">
      <c r="B566" s="168"/>
      <c r="C566" s="168"/>
      <c r="D566" s="164"/>
      <c r="E566" s="3">
        <v>2</v>
      </c>
      <c r="F566" s="131" t="s">
        <v>182</v>
      </c>
      <c r="G566" s="128" t="s">
        <v>160</v>
      </c>
      <c r="H566" s="37">
        <v>1218353523</v>
      </c>
      <c r="I566" s="41">
        <f t="shared" ref="I566" si="559">IFERROR(H566/H575,"-")</f>
        <v>6.5591895127414895E-2</v>
      </c>
      <c r="J566" s="63">
        <v>5479</v>
      </c>
      <c r="K566" s="59">
        <f t="shared" si="509"/>
        <v>222367.86329622194</v>
      </c>
      <c r="L566" s="70">
        <f t="shared" si="558"/>
        <v>0.23913233240223464</v>
      </c>
      <c r="M566" s="8"/>
      <c r="N566" s="8"/>
      <c r="O566" s="8"/>
      <c r="P566" s="8"/>
      <c r="Q566" s="8"/>
    </row>
    <row r="567" spans="2:17" ht="13.5" customHeight="1">
      <c r="B567" s="168"/>
      <c r="C567" s="168"/>
      <c r="D567" s="164"/>
      <c r="E567" s="3">
        <v>3</v>
      </c>
      <c r="F567" s="51" t="s">
        <v>183</v>
      </c>
      <c r="G567" s="128" t="s">
        <v>67</v>
      </c>
      <c r="H567" s="37">
        <v>854316000</v>
      </c>
      <c r="I567" s="41">
        <f t="shared" ref="I567" si="560">IFERROR(H567/H575,"-")</f>
        <v>4.5993387321351872E-2</v>
      </c>
      <c r="J567" s="63">
        <v>12627</v>
      </c>
      <c r="K567" s="59">
        <f t="shared" si="509"/>
        <v>67657.875980042765</v>
      </c>
      <c r="L567" s="70">
        <f t="shared" si="558"/>
        <v>0.55110858938547491</v>
      </c>
      <c r="M567" s="8"/>
      <c r="N567" s="8"/>
      <c r="O567" s="8"/>
      <c r="P567" s="8"/>
      <c r="Q567" s="8"/>
    </row>
    <row r="568" spans="2:17" ht="13.5" customHeight="1">
      <c r="B568" s="168"/>
      <c r="C568" s="168"/>
      <c r="D568" s="164"/>
      <c r="E568" s="3">
        <v>4</v>
      </c>
      <c r="F568" s="51" t="s">
        <v>185</v>
      </c>
      <c r="G568" s="128" t="s">
        <v>186</v>
      </c>
      <c r="H568" s="37">
        <v>801183726</v>
      </c>
      <c r="I568" s="41">
        <f t="shared" ref="I568" si="561">IFERROR(H568/H575,"-")</f>
        <v>4.3132931404166436E-2</v>
      </c>
      <c r="J568" s="63">
        <v>5422</v>
      </c>
      <c r="K568" s="59">
        <f t="shared" si="509"/>
        <v>147765.34968646255</v>
      </c>
      <c r="L568" s="70">
        <f t="shared" si="558"/>
        <v>0.23664455307262569</v>
      </c>
      <c r="M568" s="8"/>
      <c r="N568" s="8"/>
      <c r="O568" s="8"/>
      <c r="P568" s="8"/>
      <c r="Q568" s="8"/>
    </row>
    <row r="569" spans="2:17" ht="13.5" customHeight="1">
      <c r="B569" s="168"/>
      <c r="C569" s="168"/>
      <c r="D569" s="164"/>
      <c r="E569" s="3">
        <v>5</v>
      </c>
      <c r="F569" s="131" t="s">
        <v>180</v>
      </c>
      <c r="G569" s="128" t="s">
        <v>69</v>
      </c>
      <c r="H569" s="37">
        <v>791462725</v>
      </c>
      <c r="I569" s="41">
        <f t="shared" ref="I569" si="562">IFERROR(H569/H575,"-")</f>
        <v>4.2609586688459072E-2</v>
      </c>
      <c r="J569" s="63">
        <v>3592</v>
      </c>
      <c r="K569" s="59">
        <f t="shared" si="509"/>
        <v>220340.40228285079</v>
      </c>
      <c r="L569" s="70">
        <f t="shared" si="558"/>
        <v>0.15677374301675978</v>
      </c>
      <c r="M569" s="8"/>
      <c r="N569" s="8"/>
      <c r="O569" s="8"/>
      <c r="P569" s="8"/>
      <c r="Q569" s="8"/>
    </row>
    <row r="570" spans="2:17" ht="13.5" customHeight="1">
      <c r="B570" s="168"/>
      <c r="C570" s="168"/>
      <c r="D570" s="164"/>
      <c r="E570" s="3">
        <v>6</v>
      </c>
      <c r="F570" s="51" t="s">
        <v>181</v>
      </c>
      <c r="G570" s="128" t="s">
        <v>65</v>
      </c>
      <c r="H570" s="37">
        <v>665128624</v>
      </c>
      <c r="I570" s="41">
        <f t="shared" ref="I570" si="563">IFERROR(H570/H575,"-")</f>
        <v>3.5808200270333011E-2</v>
      </c>
      <c r="J570" s="63">
        <v>1963</v>
      </c>
      <c r="K570" s="59">
        <f t="shared" si="509"/>
        <v>338832.71726948547</v>
      </c>
      <c r="L570" s="70">
        <f t="shared" si="558"/>
        <v>8.5675628491620109E-2</v>
      </c>
      <c r="M570" s="8"/>
      <c r="N570" s="8"/>
      <c r="O570" s="8"/>
      <c r="P570" s="8"/>
      <c r="Q570" s="8"/>
    </row>
    <row r="571" spans="2:17" ht="13.5" customHeight="1">
      <c r="B571" s="168"/>
      <c r="C571" s="168"/>
      <c r="D571" s="164"/>
      <c r="E571" s="3">
        <v>7</v>
      </c>
      <c r="F571" s="131" t="s">
        <v>184</v>
      </c>
      <c r="G571" s="128" t="s">
        <v>124</v>
      </c>
      <c r="H571" s="37">
        <v>596991164</v>
      </c>
      <c r="I571" s="41">
        <f t="shared" ref="I571" si="564">IFERROR(H571/H575,"-")</f>
        <v>3.2139917587024822E-2</v>
      </c>
      <c r="J571" s="63">
        <v>7078</v>
      </c>
      <c r="K571" s="59">
        <f t="shared" si="509"/>
        <v>84344.612037298677</v>
      </c>
      <c r="L571" s="70">
        <f t="shared" si="558"/>
        <v>0.30892108938547486</v>
      </c>
      <c r="M571" s="8"/>
      <c r="N571" s="8"/>
      <c r="O571" s="8"/>
      <c r="P571" s="8"/>
      <c r="Q571" s="8"/>
    </row>
    <row r="572" spans="2:17" ht="13.5" customHeight="1">
      <c r="B572" s="168"/>
      <c r="C572" s="168"/>
      <c r="D572" s="164"/>
      <c r="E572" s="3">
        <v>8</v>
      </c>
      <c r="F572" s="51" t="s">
        <v>187</v>
      </c>
      <c r="G572" s="128" t="s">
        <v>73</v>
      </c>
      <c r="H572" s="37">
        <v>586504343</v>
      </c>
      <c r="I572" s="41">
        <f t="shared" ref="I572" si="565">IFERROR(H572/H575,"-")</f>
        <v>3.1575343799313142E-2</v>
      </c>
      <c r="J572" s="63">
        <v>11291</v>
      </c>
      <c r="K572" s="59">
        <f t="shared" si="509"/>
        <v>51944.410858205651</v>
      </c>
      <c r="L572" s="70">
        <f t="shared" si="558"/>
        <v>0.49279853351955305</v>
      </c>
      <c r="M572" s="8"/>
      <c r="N572" s="8"/>
      <c r="O572" s="8"/>
      <c r="P572" s="8"/>
      <c r="Q572" s="8"/>
    </row>
    <row r="573" spans="2:17" ht="13.5" customHeight="1">
      <c r="B573" s="168"/>
      <c r="C573" s="168"/>
      <c r="D573" s="164"/>
      <c r="E573" s="3">
        <v>9</v>
      </c>
      <c r="F573" s="51" t="s">
        <v>190</v>
      </c>
      <c r="G573" s="128" t="s">
        <v>74</v>
      </c>
      <c r="H573" s="37">
        <v>571811945</v>
      </c>
      <c r="I573" s="41">
        <f t="shared" ref="I573" si="566">IFERROR(H573/H575,"-")</f>
        <v>3.0784356445812268E-2</v>
      </c>
      <c r="J573" s="63">
        <v>3489</v>
      </c>
      <c r="K573" s="59">
        <f t="shared" si="509"/>
        <v>163889.92404700487</v>
      </c>
      <c r="L573" s="70">
        <f t="shared" si="558"/>
        <v>0.15227828212290503</v>
      </c>
      <c r="M573" s="8"/>
      <c r="N573" s="8"/>
      <c r="O573" s="8"/>
      <c r="P573" s="8"/>
      <c r="Q573" s="8"/>
    </row>
    <row r="574" spans="2:17" ht="13.5" customHeight="1">
      <c r="B574" s="168"/>
      <c r="C574" s="168"/>
      <c r="D574" s="164"/>
      <c r="E574" s="38">
        <v>10</v>
      </c>
      <c r="F574" s="132" t="s">
        <v>193</v>
      </c>
      <c r="G574" s="129" t="s">
        <v>82</v>
      </c>
      <c r="H574" s="39">
        <v>526851957</v>
      </c>
      <c r="I574" s="42">
        <f t="shared" ref="I574" si="567">IFERROR(H574/H575,"-")</f>
        <v>2.8363867842008367E-2</v>
      </c>
      <c r="J574" s="64">
        <v>8371</v>
      </c>
      <c r="K574" s="60">
        <f t="shared" si="509"/>
        <v>62937.756182057099</v>
      </c>
      <c r="L574" s="71">
        <f t="shared" si="558"/>
        <v>0.36535439944134079</v>
      </c>
      <c r="M574" s="8"/>
      <c r="N574" s="8"/>
      <c r="O574" s="8"/>
      <c r="P574" s="8"/>
      <c r="Q574" s="8"/>
    </row>
    <row r="575" spans="2:17" ht="13.5" customHeight="1">
      <c r="B575" s="169"/>
      <c r="C575" s="169"/>
      <c r="D575" s="165"/>
      <c r="E575" s="31" t="s">
        <v>148</v>
      </c>
      <c r="F575" s="32"/>
      <c r="G575" s="75"/>
      <c r="H575" s="34">
        <v>18574757150</v>
      </c>
      <c r="I575" s="21" t="s">
        <v>104</v>
      </c>
      <c r="J575" s="20">
        <v>20961</v>
      </c>
      <c r="K575" s="22">
        <f t="shared" si="509"/>
        <v>886157.96717713855</v>
      </c>
      <c r="L575" s="72">
        <f t="shared" si="558"/>
        <v>0.9148481145251397</v>
      </c>
      <c r="M575" s="8"/>
      <c r="N575" s="8"/>
      <c r="O575" s="8"/>
      <c r="P575" s="8"/>
      <c r="Q575" s="8"/>
    </row>
    <row r="576" spans="2:17" ht="13.5" customHeight="1">
      <c r="B576" s="167">
        <v>53</v>
      </c>
      <c r="C576" s="167" t="s">
        <v>18</v>
      </c>
      <c r="D576" s="163">
        <f>Q56</f>
        <v>12794</v>
      </c>
      <c r="E576" s="109">
        <v>1</v>
      </c>
      <c r="F576" s="130" t="s">
        <v>179</v>
      </c>
      <c r="G576" s="125" t="s">
        <v>63</v>
      </c>
      <c r="H576" s="126">
        <v>687739497</v>
      </c>
      <c r="I576" s="40">
        <f t="shared" ref="I576" si="568">IFERROR(H576/H586,"-")</f>
        <v>6.9818912962870738E-2</v>
      </c>
      <c r="J576" s="127">
        <v>5219</v>
      </c>
      <c r="K576" s="58">
        <f t="shared" si="509"/>
        <v>131776.10595899596</v>
      </c>
      <c r="L576" s="69">
        <f t="shared" ref="L576:L586" si="569">IFERROR(J576/$Q$56,"-")</f>
        <v>0.40792559012036894</v>
      </c>
      <c r="M576" s="8"/>
      <c r="N576" s="8"/>
      <c r="O576" s="8"/>
      <c r="P576" s="8"/>
      <c r="Q576" s="8"/>
    </row>
    <row r="577" spans="2:17" ht="13.5" customHeight="1">
      <c r="B577" s="168"/>
      <c r="C577" s="168"/>
      <c r="D577" s="164"/>
      <c r="E577" s="3">
        <v>2</v>
      </c>
      <c r="F577" s="51" t="s">
        <v>182</v>
      </c>
      <c r="G577" s="128" t="s">
        <v>160</v>
      </c>
      <c r="H577" s="37">
        <v>593505236</v>
      </c>
      <c r="I577" s="41">
        <f t="shared" ref="I577" si="570">IFERROR(H577/H586,"-")</f>
        <v>6.0252305700121883E-2</v>
      </c>
      <c r="J577" s="63">
        <v>3161</v>
      </c>
      <c r="K577" s="59">
        <f t="shared" si="509"/>
        <v>187758.69534957292</v>
      </c>
      <c r="L577" s="70">
        <f t="shared" si="569"/>
        <v>0.24706893856495232</v>
      </c>
      <c r="M577" s="8"/>
      <c r="N577" s="8"/>
      <c r="O577" s="8"/>
      <c r="P577" s="8"/>
      <c r="Q577" s="8"/>
    </row>
    <row r="578" spans="2:17" ht="13.5" customHeight="1">
      <c r="B578" s="168"/>
      <c r="C578" s="168"/>
      <c r="D578" s="164"/>
      <c r="E578" s="3">
        <v>3</v>
      </c>
      <c r="F578" s="131" t="s">
        <v>183</v>
      </c>
      <c r="G578" s="128" t="s">
        <v>67</v>
      </c>
      <c r="H578" s="37">
        <v>489532149</v>
      </c>
      <c r="I578" s="41">
        <f t="shared" ref="I578" si="571">IFERROR(H578/H586,"-")</f>
        <v>4.9697018497045942E-2</v>
      </c>
      <c r="J578" s="63">
        <v>7420</v>
      </c>
      <c r="K578" s="59">
        <f t="shared" si="509"/>
        <v>65974.68315363882</v>
      </c>
      <c r="L578" s="70">
        <f t="shared" si="569"/>
        <v>0.57995935594810066</v>
      </c>
      <c r="M578" s="8"/>
      <c r="N578" s="8"/>
      <c r="O578" s="8"/>
      <c r="P578" s="8"/>
      <c r="Q578" s="8"/>
    </row>
    <row r="579" spans="2:17" ht="13.5" customHeight="1">
      <c r="B579" s="168"/>
      <c r="C579" s="168"/>
      <c r="D579" s="164"/>
      <c r="E579" s="3">
        <v>4</v>
      </c>
      <c r="F579" s="51" t="s">
        <v>180</v>
      </c>
      <c r="G579" s="128" t="s">
        <v>69</v>
      </c>
      <c r="H579" s="37">
        <v>455021025</v>
      </c>
      <c r="I579" s="41">
        <f t="shared" ref="I579" si="572">IFERROR(H579/H586,"-")</f>
        <v>4.6193469299540942E-2</v>
      </c>
      <c r="J579" s="63">
        <v>1864</v>
      </c>
      <c r="K579" s="59">
        <f t="shared" si="509"/>
        <v>244109.99195278969</v>
      </c>
      <c r="L579" s="70">
        <f t="shared" si="569"/>
        <v>0.14569329373143661</v>
      </c>
      <c r="M579" s="8"/>
      <c r="N579" s="8"/>
      <c r="O579" s="8"/>
      <c r="P579" s="8"/>
      <c r="Q579" s="8"/>
    </row>
    <row r="580" spans="2:17" ht="13.5" customHeight="1">
      <c r="B580" s="168"/>
      <c r="C580" s="168"/>
      <c r="D580" s="164"/>
      <c r="E580" s="3">
        <v>5</v>
      </c>
      <c r="F580" s="51" t="s">
        <v>181</v>
      </c>
      <c r="G580" s="128" t="s">
        <v>65</v>
      </c>
      <c r="H580" s="37">
        <v>414468416</v>
      </c>
      <c r="I580" s="41">
        <f t="shared" ref="I580" si="573">IFERROR(H580/H586,"-")</f>
        <v>4.2076592065444368E-2</v>
      </c>
      <c r="J580" s="63">
        <v>1213</v>
      </c>
      <c r="K580" s="59">
        <f t="shared" ref="K580:K643" si="574">IFERROR(H580/J580,"-")</f>
        <v>341688.71887881286</v>
      </c>
      <c r="L580" s="70">
        <f t="shared" si="569"/>
        <v>9.4810067219008906E-2</v>
      </c>
      <c r="M580" s="8"/>
      <c r="N580" s="8"/>
      <c r="O580" s="8"/>
      <c r="P580" s="8"/>
      <c r="Q580" s="8"/>
    </row>
    <row r="581" spans="2:17" ht="13.5" customHeight="1">
      <c r="B581" s="168"/>
      <c r="C581" s="168"/>
      <c r="D581" s="164"/>
      <c r="E581" s="3">
        <v>6</v>
      </c>
      <c r="F581" s="131" t="s">
        <v>187</v>
      </c>
      <c r="G581" s="128" t="s">
        <v>73</v>
      </c>
      <c r="H581" s="37">
        <v>340849254</v>
      </c>
      <c r="I581" s="41">
        <f t="shared" ref="I581" si="575">IFERROR(H581/H586,"-")</f>
        <v>3.4602817639955062E-2</v>
      </c>
      <c r="J581" s="63">
        <v>6461</v>
      </c>
      <c r="K581" s="59">
        <f t="shared" si="574"/>
        <v>52754.87602538307</v>
      </c>
      <c r="L581" s="70">
        <f t="shared" si="569"/>
        <v>0.50500234484914808</v>
      </c>
      <c r="M581" s="8"/>
      <c r="N581" s="8"/>
      <c r="O581" s="8"/>
      <c r="P581" s="8"/>
      <c r="Q581" s="8"/>
    </row>
    <row r="582" spans="2:17" ht="13.5" customHeight="1">
      <c r="B582" s="168"/>
      <c r="C582" s="168"/>
      <c r="D582" s="164"/>
      <c r="E582" s="3">
        <v>7</v>
      </c>
      <c r="F582" s="131" t="s">
        <v>185</v>
      </c>
      <c r="G582" s="128" t="s">
        <v>186</v>
      </c>
      <c r="H582" s="37">
        <v>332273649</v>
      </c>
      <c r="I582" s="41">
        <f t="shared" ref="I582" si="576">IFERROR(H582/H586,"-")</f>
        <v>3.3732227217693825E-2</v>
      </c>
      <c r="J582" s="63">
        <v>3166</v>
      </c>
      <c r="K582" s="59">
        <f t="shared" si="574"/>
        <v>104950.6156032849</v>
      </c>
      <c r="L582" s="70">
        <f t="shared" si="569"/>
        <v>0.24745974675629201</v>
      </c>
      <c r="M582" s="8"/>
      <c r="N582" s="8"/>
      <c r="O582" s="8"/>
      <c r="P582" s="8"/>
      <c r="Q582" s="8"/>
    </row>
    <row r="583" spans="2:17" ht="13.5" customHeight="1">
      <c r="B583" s="168"/>
      <c r="C583" s="168"/>
      <c r="D583" s="164"/>
      <c r="E583" s="3">
        <v>8</v>
      </c>
      <c r="F583" s="51" t="s">
        <v>191</v>
      </c>
      <c r="G583" s="128" t="s">
        <v>71</v>
      </c>
      <c r="H583" s="37">
        <v>284464730</v>
      </c>
      <c r="I583" s="41">
        <f t="shared" ref="I583" si="577">IFERROR(H583/H586,"-")</f>
        <v>2.887869362093148E-2</v>
      </c>
      <c r="J583" s="63">
        <v>8361</v>
      </c>
      <c r="K583" s="59">
        <f t="shared" si="574"/>
        <v>34022.811864609495</v>
      </c>
      <c r="L583" s="70">
        <f t="shared" si="569"/>
        <v>0.65350945755823042</v>
      </c>
      <c r="M583" s="8"/>
      <c r="N583" s="8"/>
      <c r="O583" s="8"/>
      <c r="P583" s="8"/>
      <c r="Q583" s="8"/>
    </row>
    <row r="584" spans="2:17" ht="13.5" customHeight="1">
      <c r="B584" s="168"/>
      <c r="C584" s="168"/>
      <c r="D584" s="164"/>
      <c r="E584" s="3">
        <v>9</v>
      </c>
      <c r="F584" s="131" t="s">
        <v>192</v>
      </c>
      <c r="G584" s="128" t="s">
        <v>80</v>
      </c>
      <c r="H584" s="37">
        <v>258338134</v>
      </c>
      <c r="I584" s="41">
        <f t="shared" ref="I584" si="578">IFERROR(H584/H586,"-")</f>
        <v>2.6226336819995723E-2</v>
      </c>
      <c r="J584" s="63">
        <v>5502</v>
      </c>
      <c r="K584" s="59">
        <f t="shared" si="574"/>
        <v>46953.49581970193</v>
      </c>
      <c r="L584" s="70">
        <f t="shared" si="569"/>
        <v>0.43004533375019538</v>
      </c>
      <c r="M584" s="8"/>
      <c r="N584" s="8"/>
      <c r="O584" s="8"/>
      <c r="P584" s="8"/>
      <c r="Q584" s="8"/>
    </row>
    <row r="585" spans="2:17" ht="13.5" customHeight="1">
      <c r="B585" s="168"/>
      <c r="C585" s="168"/>
      <c r="D585" s="164"/>
      <c r="E585" s="38">
        <v>10</v>
      </c>
      <c r="F585" s="52" t="s">
        <v>199</v>
      </c>
      <c r="G585" s="129" t="s">
        <v>200</v>
      </c>
      <c r="H585" s="39">
        <v>248096859</v>
      </c>
      <c r="I585" s="42">
        <f t="shared" ref="I585" si="579">IFERROR(H585/H586,"-")</f>
        <v>2.518664854998522E-2</v>
      </c>
      <c r="J585" s="64">
        <v>4051</v>
      </c>
      <c r="K585" s="60">
        <f t="shared" si="574"/>
        <v>61243.361885954087</v>
      </c>
      <c r="L585" s="71">
        <f t="shared" si="569"/>
        <v>0.3166327966234172</v>
      </c>
      <c r="M585" s="8"/>
      <c r="N585" s="8"/>
      <c r="O585" s="8"/>
      <c r="P585" s="8"/>
      <c r="Q585" s="8"/>
    </row>
    <row r="586" spans="2:17" ht="13.5" customHeight="1">
      <c r="B586" s="169"/>
      <c r="C586" s="169"/>
      <c r="D586" s="165"/>
      <c r="E586" s="31" t="s">
        <v>148</v>
      </c>
      <c r="F586" s="32"/>
      <c r="G586" s="75"/>
      <c r="H586" s="34">
        <v>9850332350</v>
      </c>
      <c r="I586" s="21" t="s">
        <v>104</v>
      </c>
      <c r="J586" s="20">
        <v>11658</v>
      </c>
      <c r="K586" s="22">
        <f t="shared" si="574"/>
        <v>844941.87253388227</v>
      </c>
      <c r="L586" s="72">
        <f t="shared" si="569"/>
        <v>0.9112083789276223</v>
      </c>
      <c r="M586" s="8"/>
      <c r="N586" s="8"/>
      <c r="O586" s="8"/>
      <c r="P586" s="8"/>
      <c r="Q586" s="8"/>
    </row>
    <row r="587" spans="2:17" ht="13.5" customHeight="1">
      <c r="B587" s="167">
        <v>54</v>
      </c>
      <c r="C587" s="167" t="s">
        <v>23</v>
      </c>
      <c r="D587" s="163">
        <f>Q57</f>
        <v>21237</v>
      </c>
      <c r="E587" s="109">
        <v>1</v>
      </c>
      <c r="F587" s="130" t="s">
        <v>179</v>
      </c>
      <c r="G587" s="125" t="s">
        <v>63</v>
      </c>
      <c r="H587" s="126">
        <v>1349689630</v>
      </c>
      <c r="I587" s="40">
        <f t="shared" ref="I587" si="580">IFERROR(H587/H597,"-")</f>
        <v>7.9995947812862386E-2</v>
      </c>
      <c r="J587" s="127">
        <v>9393</v>
      </c>
      <c r="K587" s="58">
        <f t="shared" si="574"/>
        <v>143691.00713297137</v>
      </c>
      <c r="L587" s="69">
        <f t="shared" ref="L587:L597" si="581">IFERROR(J587/$Q$57,"-")</f>
        <v>0.44229410933747704</v>
      </c>
      <c r="M587" s="8"/>
      <c r="N587" s="8"/>
      <c r="O587" s="8"/>
      <c r="P587" s="8"/>
      <c r="Q587" s="8"/>
    </row>
    <row r="588" spans="2:17" ht="13.5" customHeight="1">
      <c r="B588" s="168"/>
      <c r="C588" s="168"/>
      <c r="D588" s="164"/>
      <c r="E588" s="3">
        <v>2</v>
      </c>
      <c r="F588" s="51" t="s">
        <v>183</v>
      </c>
      <c r="G588" s="128" t="s">
        <v>67</v>
      </c>
      <c r="H588" s="37">
        <v>863574495</v>
      </c>
      <c r="I588" s="41">
        <f t="shared" ref="I588" si="582">IFERROR(H588/H597,"-")</f>
        <v>5.1183960148333506E-2</v>
      </c>
      <c r="J588" s="63">
        <v>12507</v>
      </c>
      <c r="K588" s="59">
        <f t="shared" si="574"/>
        <v>69047.293115855122</v>
      </c>
      <c r="L588" s="70">
        <f t="shared" si="581"/>
        <v>0.58892498940528326</v>
      </c>
      <c r="M588" s="8"/>
      <c r="N588" s="8"/>
      <c r="O588" s="8"/>
      <c r="P588" s="8"/>
      <c r="Q588" s="8"/>
    </row>
    <row r="589" spans="2:17" ht="13.5" customHeight="1">
      <c r="B589" s="168"/>
      <c r="C589" s="168"/>
      <c r="D589" s="164"/>
      <c r="E589" s="3">
        <v>3</v>
      </c>
      <c r="F589" s="51" t="s">
        <v>180</v>
      </c>
      <c r="G589" s="128" t="s">
        <v>69</v>
      </c>
      <c r="H589" s="37">
        <v>827421141</v>
      </c>
      <c r="I589" s="41">
        <f t="shared" ref="I589" si="583">IFERROR(H589/H597,"-")</f>
        <v>4.904115505036151E-2</v>
      </c>
      <c r="J589" s="63">
        <v>3710</v>
      </c>
      <c r="K589" s="59">
        <f t="shared" si="574"/>
        <v>223024.56630727762</v>
      </c>
      <c r="L589" s="70">
        <f t="shared" si="581"/>
        <v>0.17469510759523474</v>
      </c>
      <c r="M589" s="8"/>
      <c r="N589" s="8"/>
      <c r="O589" s="8"/>
      <c r="P589" s="8"/>
      <c r="Q589" s="8"/>
    </row>
    <row r="590" spans="2:17" ht="13.5" customHeight="1">
      <c r="B590" s="168"/>
      <c r="C590" s="168"/>
      <c r="D590" s="164"/>
      <c r="E590" s="3">
        <v>4</v>
      </c>
      <c r="F590" s="131" t="s">
        <v>182</v>
      </c>
      <c r="G590" s="128" t="s">
        <v>160</v>
      </c>
      <c r="H590" s="37">
        <v>825601195</v>
      </c>
      <c r="I590" s="41">
        <f t="shared" ref="I590" si="584">IFERROR(H590/H597,"-")</f>
        <v>4.8933287062046131E-2</v>
      </c>
      <c r="J590" s="63">
        <v>5376</v>
      </c>
      <c r="K590" s="59">
        <f t="shared" si="574"/>
        <v>153571.65085565476</v>
      </c>
      <c r="L590" s="70">
        <f t="shared" si="581"/>
        <v>0.25314309930781181</v>
      </c>
      <c r="M590" s="8"/>
      <c r="N590" s="8"/>
      <c r="O590" s="8"/>
      <c r="P590" s="8"/>
      <c r="Q590" s="8"/>
    </row>
    <row r="591" spans="2:17" ht="13.5" customHeight="1">
      <c r="B591" s="168"/>
      <c r="C591" s="168"/>
      <c r="D591" s="164"/>
      <c r="E591" s="3">
        <v>5</v>
      </c>
      <c r="F591" s="51" t="s">
        <v>181</v>
      </c>
      <c r="G591" s="128" t="s">
        <v>65</v>
      </c>
      <c r="H591" s="37">
        <v>733332748</v>
      </c>
      <c r="I591" s="41">
        <f t="shared" ref="I591" si="585">IFERROR(H591/H597,"-")</f>
        <v>4.3464546911033887E-2</v>
      </c>
      <c r="J591" s="63">
        <v>1533</v>
      </c>
      <c r="K591" s="59">
        <f t="shared" si="574"/>
        <v>478364.48010437051</v>
      </c>
      <c r="L591" s="70">
        <f t="shared" si="581"/>
        <v>7.218533691199322E-2</v>
      </c>
      <c r="M591" s="8"/>
      <c r="N591" s="8"/>
      <c r="O591" s="8"/>
      <c r="P591" s="8"/>
      <c r="Q591" s="8"/>
    </row>
    <row r="592" spans="2:17" ht="13.5" customHeight="1">
      <c r="B592" s="168"/>
      <c r="C592" s="168"/>
      <c r="D592" s="164"/>
      <c r="E592" s="3">
        <v>6</v>
      </c>
      <c r="F592" s="131" t="s">
        <v>184</v>
      </c>
      <c r="G592" s="128" t="s">
        <v>124</v>
      </c>
      <c r="H592" s="37">
        <v>672902205</v>
      </c>
      <c r="I592" s="41">
        <f t="shared" ref="I592" si="586">IFERROR(H592/H597,"-")</f>
        <v>3.9882835637064226E-2</v>
      </c>
      <c r="J592" s="63">
        <v>6285</v>
      </c>
      <c r="K592" s="59">
        <f t="shared" si="574"/>
        <v>107064.78997613364</v>
      </c>
      <c r="L592" s="70">
        <f t="shared" si="581"/>
        <v>0.29594575505014831</v>
      </c>
      <c r="M592" s="8"/>
      <c r="N592" s="8"/>
      <c r="O592" s="8"/>
      <c r="P592" s="8"/>
      <c r="Q592" s="8"/>
    </row>
    <row r="593" spans="2:17" ht="13.5" customHeight="1">
      <c r="B593" s="168"/>
      <c r="C593" s="168"/>
      <c r="D593" s="164"/>
      <c r="E593" s="3">
        <v>7</v>
      </c>
      <c r="F593" s="51" t="s">
        <v>187</v>
      </c>
      <c r="G593" s="128" t="s">
        <v>73</v>
      </c>
      <c r="H593" s="37">
        <v>569901908</v>
      </c>
      <c r="I593" s="41">
        <f t="shared" ref="I593" si="587">IFERROR(H593/H597,"-")</f>
        <v>3.3778019981392834E-2</v>
      </c>
      <c r="J593" s="63">
        <v>10523</v>
      </c>
      <c r="K593" s="59">
        <f t="shared" si="574"/>
        <v>54157.740948398743</v>
      </c>
      <c r="L593" s="70">
        <f t="shared" si="581"/>
        <v>0.49550313132740031</v>
      </c>
      <c r="M593" s="8"/>
      <c r="N593" s="8"/>
      <c r="O593" s="8"/>
      <c r="P593" s="8"/>
      <c r="Q593" s="8"/>
    </row>
    <row r="594" spans="2:17" ht="13.5" customHeight="1">
      <c r="B594" s="168"/>
      <c r="C594" s="168"/>
      <c r="D594" s="164"/>
      <c r="E594" s="3">
        <v>8</v>
      </c>
      <c r="F594" s="131" t="s">
        <v>185</v>
      </c>
      <c r="G594" s="128" t="s">
        <v>186</v>
      </c>
      <c r="H594" s="37">
        <v>552160333</v>
      </c>
      <c r="I594" s="41">
        <f t="shared" ref="I594" si="588">IFERROR(H594/H597,"-")</f>
        <v>3.2726478889076684E-2</v>
      </c>
      <c r="J594" s="63">
        <v>5579</v>
      </c>
      <c r="K594" s="59">
        <f t="shared" si="574"/>
        <v>98971.201469797452</v>
      </c>
      <c r="L594" s="70">
        <f t="shared" si="581"/>
        <v>0.26270188821396617</v>
      </c>
      <c r="M594" s="8"/>
      <c r="N594" s="8"/>
      <c r="O594" s="8"/>
      <c r="P594" s="8"/>
      <c r="Q594" s="8"/>
    </row>
    <row r="595" spans="2:17" ht="13.5" customHeight="1">
      <c r="B595" s="168"/>
      <c r="C595" s="168"/>
      <c r="D595" s="164"/>
      <c r="E595" s="3">
        <v>9</v>
      </c>
      <c r="F595" s="51" t="s">
        <v>191</v>
      </c>
      <c r="G595" s="128" t="s">
        <v>71</v>
      </c>
      <c r="H595" s="37">
        <v>451964339</v>
      </c>
      <c r="I595" s="41">
        <f t="shared" ref="I595" si="589">IFERROR(H595/H597,"-")</f>
        <v>2.6787873946930191E-2</v>
      </c>
      <c r="J595" s="63">
        <v>13436</v>
      </c>
      <c r="K595" s="59">
        <f t="shared" si="574"/>
        <v>33638.310434653169</v>
      </c>
      <c r="L595" s="70">
        <f t="shared" si="581"/>
        <v>0.63266939774921127</v>
      </c>
      <c r="M595" s="8"/>
      <c r="N595" s="8"/>
      <c r="O595" s="8"/>
      <c r="P595" s="8"/>
      <c r="Q595" s="8"/>
    </row>
    <row r="596" spans="2:17" ht="13.5" customHeight="1">
      <c r="B596" s="168"/>
      <c r="C596" s="168"/>
      <c r="D596" s="164"/>
      <c r="E596" s="38">
        <v>10</v>
      </c>
      <c r="F596" s="52" t="s">
        <v>190</v>
      </c>
      <c r="G596" s="129" t="s">
        <v>74</v>
      </c>
      <c r="H596" s="39">
        <v>439135023</v>
      </c>
      <c r="I596" s="42">
        <f t="shared" ref="I596" si="590">IFERROR(H596/H597,"-")</f>
        <v>2.6027481875746595E-2</v>
      </c>
      <c r="J596" s="64">
        <v>3928</v>
      </c>
      <c r="K596" s="60">
        <f t="shared" si="574"/>
        <v>111796.08528513239</v>
      </c>
      <c r="L596" s="71">
        <f t="shared" si="581"/>
        <v>0.18496021095258275</v>
      </c>
      <c r="M596" s="8"/>
      <c r="N596" s="8"/>
      <c r="O596" s="8"/>
      <c r="P596" s="8"/>
      <c r="Q596" s="8"/>
    </row>
    <row r="597" spans="2:17" ht="13.5" customHeight="1">
      <c r="B597" s="169"/>
      <c r="C597" s="169"/>
      <c r="D597" s="165"/>
      <c r="E597" s="31" t="s">
        <v>148</v>
      </c>
      <c r="F597" s="32"/>
      <c r="G597" s="75"/>
      <c r="H597" s="34">
        <v>16871974980</v>
      </c>
      <c r="I597" s="21" t="s">
        <v>104</v>
      </c>
      <c r="J597" s="20">
        <v>19220</v>
      </c>
      <c r="K597" s="22">
        <f t="shared" si="574"/>
        <v>877834.28616024973</v>
      </c>
      <c r="L597" s="72">
        <f t="shared" si="581"/>
        <v>0.90502425012949095</v>
      </c>
      <c r="M597" s="8"/>
      <c r="N597" s="8"/>
      <c r="O597" s="8"/>
      <c r="P597" s="8"/>
      <c r="Q597" s="8"/>
    </row>
    <row r="598" spans="2:17" ht="13.5" customHeight="1">
      <c r="B598" s="167">
        <v>55</v>
      </c>
      <c r="C598" s="167" t="s">
        <v>14</v>
      </c>
      <c r="D598" s="163">
        <f>Q58</f>
        <v>21975</v>
      </c>
      <c r="E598" s="109">
        <v>1</v>
      </c>
      <c r="F598" s="130" t="s">
        <v>179</v>
      </c>
      <c r="G598" s="125" t="s">
        <v>63</v>
      </c>
      <c r="H598" s="126">
        <v>1346549208</v>
      </c>
      <c r="I598" s="40">
        <f t="shared" ref="I598" si="591">IFERROR(H598/H608,"-")</f>
        <v>7.7981283105059085E-2</v>
      </c>
      <c r="J598" s="127">
        <v>10040</v>
      </c>
      <c r="K598" s="58">
        <f t="shared" si="574"/>
        <v>134118.4470119522</v>
      </c>
      <c r="L598" s="69">
        <f t="shared" ref="L598:L608" si="592">IFERROR(J598/$Q$58,"-")</f>
        <v>0.45688282138794084</v>
      </c>
      <c r="M598" s="8"/>
      <c r="N598" s="8"/>
      <c r="O598" s="8"/>
      <c r="P598" s="8"/>
      <c r="Q598" s="8"/>
    </row>
    <row r="599" spans="2:17" ht="13.5" customHeight="1">
      <c r="B599" s="168"/>
      <c r="C599" s="168"/>
      <c r="D599" s="164"/>
      <c r="E599" s="3">
        <v>2</v>
      </c>
      <c r="F599" s="51" t="s">
        <v>181</v>
      </c>
      <c r="G599" s="128" t="s">
        <v>65</v>
      </c>
      <c r="H599" s="37">
        <v>1040225555</v>
      </c>
      <c r="I599" s="41">
        <f t="shared" ref="I599" si="593">IFERROR(H599/H608,"-")</f>
        <v>6.0241484689635055E-2</v>
      </c>
      <c r="J599" s="63">
        <v>2157</v>
      </c>
      <c r="K599" s="59">
        <f t="shared" si="574"/>
        <v>482255.70468242932</v>
      </c>
      <c r="L599" s="70">
        <f t="shared" si="592"/>
        <v>9.8156996587030712E-2</v>
      </c>
      <c r="M599" s="8"/>
      <c r="N599" s="8"/>
      <c r="O599" s="8"/>
      <c r="P599" s="8"/>
      <c r="Q599" s="8"/>
    </row>
    <row r="600" spans="2:17" ht="13.5" customHeight="1">
      <c r="B600" s="168"/>
      <c r="C600" s="168"/>
      <c r="D600" s="164"/>
      <c r="E600" s="3">
        <v>3</v>
      </c>
      <c r="F600" s="131" t="s">
        <v>182</v>
      </c>
      <c r="G600" s="128" t="s">
        <v>160</v>
      </c>
      <c r="H600" s="37">
        <v>940455907</v>
      </c>
      <c r="I600" s="41">
        <f t="shared" ref="I600" si="594">IFERROR(H600/H608,"-")</f>
        <v>5.446363036410632E-2</v>
      </c>
      <c r="J600" s="63">
        <v>5651</v>
      </c>
      <c r="K600" s="59">
        <f t="shared" si="574"/>
        <v>166422.91753671918</v>
      </c>
      <c r="L600" s="70">
        <f t="shared" si="592"/>
        <v>0.25715585893060294</v>
      </c>
      <c r="M600" s="8"/>
      <c r="N600" s="8"/>
      <c r="O600" s="8"/>
      <c r="P600" s="8"/>
      <c r="Q600" s="8"/>
    </row>
    <row r="601" spans="2:17" ht="13.5" customHeight="1">
      <c r="B601" s="168"/>
      <c r="C601" s="168"/>
      <c r="D601" s="164"/>
      <c r="E601" s="3">
        <v>4</v>
      </c>
      <c r="F601" s="51" t="s">
        <v>183</v>
      </c>
      <c r="G601" s="128" t="s">
        <v>67</v>
      </c>
      <c r="H601" s="37">
        <v>793912693</v>
      </c>
      <c r="I601" s="41">
        <f t="shared" ref="I601" si="595">IFERROR(H601/H608,"-")</f>
        <v>4.5977027876676645E-2</v>
      </c>
      <c r="J601" s="63">
        <v>12768</v>
      </c>
      <c r="K601" s="59">
        <f t="shared" si="574"/>
        <v>62179.878837719298</v>
      </c>
      <c r="L601" s="70">
        <f t="shared" si="592"/>
        <v>0.58102389078498295</v>
      </c>
      <c r="M601" s="8"/>
      <c r="N601" s="8"/>
      <c r="O601" s="8"/>
      <c r="P601" s="8"/>
      <c r="Q601" s="8"/>
    </row>
    <row r="602" spans="2:17" ht="13.5" customHeight="1">
      <c r="B602" s="168"/>
      <c r="C602" s="168"/>
      <c r="D602" s="164"/>
      <c r="E602" s="3">
        <v>5</v>
      </c>
      <c r="F602" s="51" t="s">
        <v>180</v>
      </c>
      <c r="G602" s="128" t="s">
        <v>69</v>
      </c>
      <c r="H602" s="37">
        <v>711277193</v>
      </c>
      <c r="I602" s="41">
        <f t="shared" ref="I602" si="596">IFERROR(H602/H608,"-")</f>
        <v>4.1191445380512781E-2</v>
      </c>
      <c r="J602" s="63">
        <v>3726</v>
      </c>
      <c r="K602" s="59">
        <f t="shared" si="574"/>
        <v>190895.65029522276</v>
      </c>
      <c r="L602" s="70">
        <f t="shared" si="592"/>
        <v>0.16955631399317406</v>
      </c>
      <c r="M602" s="8"/>
      <c r="N602" s="8"/>
      <c r="O602" s="8"/>
      <c r="P602" s="8"/>
      <c r="Q602" s="8"/>
    </row>
    <row r="603" spans="2:17" ht="13.5" customHeight="1">
      <c r="B603" s="168"/>
      <c r="C603" s="168"/>
      <c r="D603" s="164"/>
      <c r="E603" s="3">
        <v>6</v>
      </c>
      <c r="F603" s="131" t="s">
        <v>187</v>
      </c>
      <c r="G603" s="128" t="s">
        <v>73</v>
      </c>
      <c r="H603" s="37">
        <v>620487117</v>
      </c>
      <c r="I603" s="41">
        <f t="shared" ref="I603" si="597">IFERROR(H603/H608,"-")</f>
        <v>3.5933615530980963E-2</v>
      </c>
      <c r="J603" s="63">
        <v>11235</v>
      </c>
      <c r="K603" s="59">
        <f t="shared" si="574"/>
        <v>55228.047797062747</v>
      </c>
      <c r="L603" s="70">
        <f t="shared" si="592"/>
        <v>0.51126279863481228</v>
      </c>
      <c r="M603" s="8"/>
      <c r="N603" s="8"/>
      <c r="O603" s="8"/>
      <c r="P603" s="8"/>
      <c r="Q603" s="8"/>
    </row>
    <row r="604" spans="2:17" ht="13.5" customHeight="1">
      <c r="B604" s="168"/>
      <c r="C604" s="168"/>
      <c r="D604" s="164"/>
      <c r="E604" s="3">
        <v>7</v>
      </c>
      <c r="F604" s="131" t="s">
        <v>185</v>
      </c>
      <c r="G604" s="128" t="s">
        <v>186</v>
      </c>
      <c r="H604" s="37">
        <v>469027267</v>
      </c>
      <c r="I604" s="41">
        <f t="shared" ref="I604" si="598">IFERROR(H604/H608,"-")</f>
        <v>2.7162281092009771E-2</v>
      </c>
      <c r="J604" s="63">
        <v>5645</v>
      </c>
      <c r="K604" s="59">
        <f t="shared" si="574"/>
        <v>83087.204074402121</v>
      </c>
      <c r="L604" s="70">
        <f t="shared" si="592"/>
        <v>0.25688282138794083</v>
      </c>
      <c r="M604" s="8"/>
      <c r="N604" s="8"/>
      <c r="O604" s="8"/>
      <c r="P604" s="8"/>
      <c r="Q604" s="8"/>
    </row>
    <row r="605" spans="2:17" ht="13.5" customHeight="1">
      <c r="B605" s="168"/>
      <c r="C605" s="168"/>
      <c r="D605" s="164"/>
      <c r="E605" s="3">
        <v>8</v>
      </c>
      <c r="F605" s="51" t="s">
        <v>188</v>
      </c>
      <c r="G605" s="128" t="s">
        <v>189</v>
      </c>
      <c r="H605" s="37">
        <v>463575783</v>
      </c>
      <c r="I605" s="41">
        <f t="shared" ref="I605" si="599">IFERROR(H605/H608,"-")</f>
        <v>2.6846575052734675E-2</v>
      </c>
      <c r="J605" s="63">
        <v>6754</v>
      </c>
      <c r="K605" s="59">
        <f t="shared" si="574"/>
        <v>68637.219869706838</v>
      </c>
      <c r="L605" s="70">
        <f t="shared" si="592"/>
        <v>0.30734926052332195</v>
      </c>
      <c r="M605" s="8"/>
      <c r="N605" s="8"/>
      <c r="O605" s="8"/>
      <c r="P605" s="8"/>
      <c r="Q605" s="8"/>
    </row>
    <row r="606" spans="2:17" ht="13.5" customHeight="1">
      <c r="B606" s="168"/>
      <c r="C606" s="168"/>
      <c r="D606" s="164"/>
      <c r="E606" s="3">
        <v>9</v>
      </c>
      <c r="F606" s="51" t="s">
        <v>191</v>
      </c>
      <c r="G606" s="128" t="s">
        <v>71</v>
      </c>
      <c r="H606" s="37">
        <v>455120483</v>
      </c>
      <c r="I606" s="41">
        <f t="shared" ref="I606" si="600">IFERROR(H606/H608,"-")</f>
        <v>2.6356912187745482E-2</v>
      </c>
      <c r="J606" s="63">
        <v>14414</v>
      </c>
      <c r="K606" s="59">
        <f t="shared" si="574"/>
        <v>31574.89128624948</v>
      </c>
      <c r="L606" s="70">
        <f t="shared" si="592"/>
        <v>0.65592718998862343</v>
      </c>
      <c r="M606" s="8"/>
      <c r="N606" s="8"/>
      <c r="O606" s="8"/>
      <c r="P606" s="8"/>
      <c r="Q606" s="8"/>
    </row>
    <row r="607" spans="2:17" ht="13.5" customHeight="1">
      <c r="B607" s="168"/>
      <c r="C607" s="168"/>
      <c r="D607" s="164"/>
      <c r="E607" s="38">
        <v>10</v>
      </c>
      <c r="F607" s="132" t="s">
        <v>190</v>
      </c>
      <c r="G607" s="129" t="s">
        <v>74</v>
      </c>
      <c r="H607" s="39">
        <v>451755715</v>
      </c>
      <c r="I607" s="42">
        <f t="shared" ref="I607" si="601">IFERROR(H607/H608,"-")</f>
        <v>2.6162051929812122E-2</v>
      </c>
      <c r="J607" s="64">
        <v>3860</v>
      </c>
      <c r="K607" s="60">
        <f t="shared" si="574"/>
        <v>117035.15932642487</v>
      </c>
      <c r="L607" s="71">
        <f t="shared" si="592"/>
        <v>0.17565415244596133</v>
      </c>
      <c r="M607" s="8"/>
      <c r="N607" s="8"/>
      <c r="O607" s="8"/>
      <c r="P607" s="8"/>
      <c r="Q607" s="8"/>
    </row>
    <row r="608" spans="2:17" ht="13.5" customHeight="1">
      <c r="B608" s="169"/>
      <c r="C608" s="169"/>
      <c r="D608" s="165"/>
      <c r="E608" s="31" t="s">
        <v>148</v>
      </c>
      <c r="F608" s="32"/>
      <c r="G608" s="102"/>
      <c r="H608" s="34">
        <v>17267594920</v>
      </c>
      <c r="I608" s="21" t="s">
        <v>104</v>
      </c>
      <c r="J608" s="20">
        <v>19556</v>
      </c>
      <c r="K608" s="22">
        <f t="shared" si="574"/>
        <v>882981.94518306397</v>
      </c>
      <c r="L608" s="72">
        <f t="shared" si="592"/>
        <v>0.88992036405005692</v>
      </c>
      <c r="M608" s="8"/>
      <c r="N608" s="8"/>
      <c r="O608" s="8"/>
      <c r="P608" s="8"/>
      <c r="Q608" s="8"/>
    </row>
    <row r="609" spans="2:17" ht="13.5" customHeight="1">
      <c r="B609" s="167">
        <v>56</v>
      </c>
      <c r="C609" s="167" t="s">
        <v>8</v>
      </c>
      <c r="D609" s="163">
        <f>Q59</f>
        <v>14205</v>
      </c>
      <c r="E609" s="109">
        <v>1</v>
      </c>
      <c r="F609" s="130" t="s">
        <v>179</v>
      </c>
      <c r="G609" s="125" t="s">
        <v>63</v>
      </c>
      <c r="H609" s="126">
        <v>909605890</v>
      </c>
      <c r="I609" s="40">
        <f t="shared" ref="I609" si="602">IFERROR(H609/H619,"-")</f>
        <v>7.7582012667474207E-2</v>
      </c>
      <c r="J609" s="127">
        <v>6141</v>
      </c>
      <c r="K609" s="58">
        <f t="shared" si="574"/>
        <v>148120.1579547305</v>
      </c>
      <c r="L609" s="69">
        <f t="shared" ref="L609:L619" si="603">IFERROR(J609/$Q$59,"-")</f>
        <v>0.43231256599788809</v>
      </c>
      <c r="M609" s="8"/>
      <c r="N609" s="8"/>
      <c r="O609" s="8"/>
      <c r="P609" s="8"/>
      <c r="Q609" s="8"/>
    </row>
    <row r="610" spans="2:17" ht="13.5" customHeight="1">
      <c r="B610" s="168"/>
      <c r="C610" s="168"/>
      <c r="D610" s="164"/>
      <c r="E610" s="3">
        <v>2</v>
      </c>
      <c r="F610" s="51" t="s">
        <v>182</v>
      </c>
      <c r="G610" s="128" t="s">
        <v>160</v>
      </c>
      <c r="H610" s="37">
        <v>618288703</v>
      </c>
      <c r="I610" s="41">
        <f t="shared" ref="I610" si="604">IFERROR(H610/H619,"-")</f>
        <v>5.2735016907489676E-2</v>
      </c>
      <c r="J610" s="63">
        <v>3632</v>
      </c>
      <c r="K610" s="59">
        <f t="shared" si="574"/>
        <v>170233.67373348019</v>
      </c>
      <c r="L610" s="70">
        <f t="shared" si="603"/>
        <v>0.25568461809222104</v>
      </c>
      <c r="M610" s="8"/>
      <c r="N610" s="8"/>
      <c r="O610" s="8"/>
      <c r="P610" s="8"/>
      <c r="Q610" s="8"/>
    </row>
    <row r="611" spans="2:17" ht="13.5" customHeight="1">
      <c r="B611" s="168"/>
      <c r="C611" s="168"/>
      <c r="D611" s="164"/>
      <c r="E611" s="3">
        <v>3</v>
      </c>
      <c r="F611" s="131" t="s">
        <v>181</v>
      </c>
      <c r="G611" s="128" t="s">
        <v>65</v>
      </c>
      <c r="H611" s="37">
        <v>595503845</v>
      </c>
      <c r="I611" s="41">
        <f t="shared" ref="I611" si="605">IFERROR(H611/H619,"-")</f>
        <v>5.0791653126080347E-2</v>
      </c>
      <c r="J611" s="63">
        <v>1674</v>
      </c>
      <c r="K611" s="59">
        <f t="shared" si="574"/>
        <v>355737.06391875749</v>
      </c>
      <c r="L611" s="70">
        <f t="shared" si="603"/>
        <v>0.11784582893347413</v>
      </c>
      <c r="M611" s="8"/>
      <c r="N611" s="8"/>
      <c r="O611" s="8"/>
      <c r="P611" s="8"/>
      <c r="Q611" s="8"/>
    </row>
    <row r="612" spans="2:17" ht="13.5" customHeight="1">
      <c r="B612" s="168"/>
      <c r="C612" s="168"/>
      <c r="D612" s="164"/>
      <c r="E612" s="3">
        <v>4</v>
      </c>
      <c r="F612" s="51" t="s">
        <v>180</v>
      </c>
      <c r="G612" s="128" t="s">
        <v>69</v>
      </c>
      <c r="H612" s="37">
        <v>542309640</v>
      </c>
      <c r="I612" s="41">
        <f t="shared" ref="I612" si="606">IFERROR(H612/H619,"-")</f>
        <v>4.6254618426199254E-2</v>
      </c>
      <c r="J612" s="63">
        <v>2170</v>
      </c>
      <c r="K612" s="59">
        <f t="shared" si="574"/>
        <v>249912.27649769586</v>
      </c>
      <c r="L612" s="70">
        <f t="shared" si="603"/>
        <v>0.15276311158042943</v>
      </c>
      <c r="M612" s="8"/>
      <c r="N612" s="8"/>
      <c r="O612" s="8"/>
      <c r="P612" s="8"/>
      <c r="Q612" s="8"/>
    </row>
    <row r="613" spans="2:17" ht="13.5" customHeight="1">
      <c r="B613" s="168"/>
      <c r="C613" s="168"/>
      <c r="D613" s="164"/>
      <c r="E613" s="3">
        <v>5</v>
      </c>
      <c r="F613" s="51" t="s">
        <v>183</v>
      </c>
      <c r="G613" s="128" t="s">
        <v>67</v>
      </c>
      <c r="H613" s="37">
        <v>536213812</v>
      </c>
      <c r="I613" s="41">
        <f t="shared" ref="I613" si="607">IFERROR(H613/H619,"-")</f>
        <v>4.5734693687019365E-2</v>
      </c>
      <c r="J613" s="63">
        <v>7851</v>
      </c>
      <c r="K613" s="59">
        <f t="shared" si="574"/>
        <v>68298.791491529744</v>
      </c>
      <c r="L613" s="70">
        <f t="shared" si="603"/>
        <v>0.55269271383315732</v>
      </c>
      <c r="M613" s="8"/>
      <c r="N613" s="8"/>
      <c r="O613" s="8"/>
      <c r="P613" s="8"/>
      <c r="Q613" s="8"/>
    </row>
    <row r="614" spans="2:17" ht="13.5" customHeight="1">
      <c r="B614" s="168"/>
      <c r="C614" s="168"/>
      <c r="D614" s="164"/>
      <c r="E614" s="3">
        <v>6</v>
      </c>
      <c r="F614" s="131" t="s">
        <v>187</v>
      </c>
      <c r="G614" s="128" t="s">
        <v>73</v>
      </c>
      <c r="H614" s="37">
        <v>411647539</v>
      </c>
      <c r="I614" s="41">
        <f t="shared" ref="I614" si="608">IFERROR(H614/H619,"-")</f>
        <v>3.5110199852853394E-2</v>
      </c>
      <c r="J614" s="63">
        <v>7883</v>
      </c>
      <c r="K614" s="59">
        <f t="shared" si="574"/>
        <v>52219.654826842576</v>
      </c>
      <c r="L614" s="70">
        <f t="shared" si="603"/>
        <v>0.55494544174586413</v>
      </c>
      <c r="M614" s="8"/>
      <c r="N614" s="8"/>
      <c r="O614" s="8"/>
      <c r="P614" s="8"/>
      <c r="Q614" s="8"/>
    </row>
    <row r="615" spans="2:17" ht="13.5" customHeight="1">
      <c r="B615" s="168"/>
      <c r="C615" s="168"/>
      <c r="D615" s="164"/>
      <c r="E615" s="3">
        <v>7</v>
      </c>
      <c r="F615" s="131" t="s">
        <v>185</v>
      </c>
      <c r="G615" s="128" t="s">
        <v>186</v>
      </c>
      <c r="H615" s="37">
        <v>363009711</v>
      </c>
      <c r="I615" s="41">
        <f t="shared" ref="I615" si="609">IFERROR(H615/H619,"-")</f>
        <v>3.0961787194691701E-2</v>
      </c>
      <c r="J615" s="63">
        <v>3481</v>
      </c>
      <c r="K615" s="59">
        <f t="shared" si="574"/>
        <v>104283.16891697788</v>
      </c>
      <c r="L615" s="70">
        <f t="shared" si="603"/>
        <v>0.24505455825413586</v>
      </c>
      <c r="M615" s="8"/>
      <c r="N615" s="8"/>
      <c r="O615" s="8"/>
      <c r="P615" s="8"/>
      <c r="Q615" s="8"/>
    </row>
    <row r="616" spans="2:17" ht="13.5" customHeight="1">
      <c r="B616" s="168"/>
      <c r="C616" s="168"/>
      <c r="D616" s="164"/>
      <c r="E616" s="3">
        <v>8</v>
      </c>
      <c r="F616" s="51" t="s">
        <v>184</v>
      </c>
      <c r="G616" s="128" t="s">
        <v>124</v>
      </c>
      <c r="H616" s="37">
        <v>361960189</v>
      </c>
      <c r="I616" s="41">
        <f t="shared" ref="I616" si="610">IFERROR(H616/H619,"-")</f>
        <v>3.0872271471460412E-2</v>
      </c>
      <c r="J616" s="63">
        <v>3890</v>
      </c>
      <c r="K616" s="59">
        <f t="shared" si="574"/>
        <v>93048.891773778916</v>
      </c>
      <c r="L616" s="70">
        <f t="shared" si="603"/>
        <v>0.27384723688841955</v>
      </c>
      <c r="M616" s="8"/>
      <c r="N616" s="8"/>
      <c r="O616" s="8"/>
      <c r="P616" s="8"/>
      <c r="Q616" s="8"/>
    </row>
    <row r="617" spans="2:17" ht="13.5" customHeight="1">
      <c r="B617" s="168"/>
      <c r="C617" s="168"/>
      <c r="D617" s="164"/>
      <c r="E617" s="3">
        <v>9</v>
      </c>
      <c r="F617" s="131" t="s">
        <v>190</v>
      </c>
      <c r="G617" s="128" t="s">
        <v>74</v>
      </c>
      <c r="H617" s="37">
        <v>345653544</v>
      </c>
      <c r="I617" s="41">
        <f t="shared" ref="I617" si="611">IFERROR(H617/H619,"-")</f>
        <v>2.948144677159616E-2</v>
      </c>
      <c r="J617" s="63">
        <v>2329</v>
      </c>
      <c r="K617" s="59">
        <f t="shared" si="574"/>
        <v>148412.85702018032</v>
      </c>
      <c r="L617" s="70">
        <f t="shared" si="603"/>
        <v>0.16395635339669132</v>
      </c>
      <c r="M617" s="8"/>
      <c r="N617" s="8"/>
      <c r="O617" s="8"/>
      <c r="P617" s="8"/>
      <c r="Q617" s="8"/>
    </row>
    <row r="618" spans="2:17" ht="13.5" customHeight="1">
      <c r="B618" s="168"/>
      <c r="C618" s="168"/>
      <c r="D618" s="164"/>
      <c r="E618" s="38">
        <v>10</v>
      </c>
      <c r="F618" s="52" t="s">
        <v>194</v>
      </c>
      <c r="G618" s="129" t="s">
        <v>170</v>
      </c>
      <c r="H618" s="39">
        <v>344567289</v>
      </c>
      <c r="I618" s="42">
        <f t="shared" ref="I618" si="612">IFERROR(H618/H619,"-")</f>
        <v>2.9388798021080586E-2</v>
      </c>
      <c r="J618" s="64">
        <v>3605</v>
      </c>
      <c r="K618" s="60">
        <f t="shared" si="574"/>
        <v>95580.385298196954</v>
      </c>
      <c r="L618" s="71">
        <f t="shared" si="603"/>
        <v>0.25378387891587467</v>
      </c>
      <c r="M618" s="8"/>
      <c r="N618" s="8"/>
      <c r="O618" s="8"/>
      <c r="P618" s="8"/>
      <c r="Q618" s="8"/>
    </row>
    <row r="619" spans="2:17" ht="13.5" customHeight="1">
      <c r="B619" s="169"/>
      <c r="C619" s="169"/>
      <c r="D619" s="165"/>
      <c r="E619" s="31" t="s">
        <v>148</v>
      </c>
      <c r="F619" s="32"/>
      <c r="G619" s="102"/>
      <c r="H619" s="34">
        <v>11724443060</v>
      </c>
      <c r="I619" s="21" t="s">
        <v>104</v>
      </c>
      <c r="J619" s="20">
        <v>12820</v>
      </c>
      <c r="K619" s="22">
        <f t="shared" si="574"/>
        <v>914543.14040561626</v>
      </c>
      <c r="L619" s="72">
        <f t="shared" si="603"/>
        <v>0.90249912002815913</v>
      </c>
      <c r="M619" s="8"/>
      <c r="N619" s="8"/>
      <c r="O619" s="8"/>
      <c r="P619" s="8"/>
      <c r="Q619" s="8"/>
    </row>
    <row r="620" spans="2:17" ht="13.5" customHeight="1">
      <c r="B620" s="167">
        <v>57</v>
      </c>
      <c r="C620" s="167" t="s">
        <v>42</v>
      </c>
      <c r="D620" s="163">
        <f>Q60</f>
        <v>10006</v>
      </c>
      <c r="E620" s="109">
        <v>1</v>
      </c>
      <c r="F620" s="130" t="s">
        <v>179</v>
      </c>
      <c r="G620" s="125" t="s">
        <v>63</v>
      </c>
      <c r="H620" s="126">
        <v>599821019</v>
      </c>
      <c r="I620" s="40">
        <f t="shared" ref="I620" si="613">IFERROR(H620/H630,"-")</f>
        <v>6.9713781225753099E-2</v>
      </c>
      <c r="J620" s="127">
        <v>4612</v>
      </c>
      <c r="K620" s="58">
        <f t="shared" si="574"/>
        <v>130056.59562012143</v>
      </c>
      <c r="L620" s="69">
        <f t="shared" ref="L620:L630" si="614">IFERROR(J620/$Q$60,"-")</f>
        <v>0.46092344593244056</v>
      </c>
      <c r="M620" s="8"/>
      <c r="N620" s="8"/>
      <c r="O620" s="8"/>
      <c r="P620" s="8"/>
      <c r="Q620" s="8"/>
    </row>
    <row r="621" spans="2:17" ht="13.5" customHeight="1">
      <c r="B621" s="168"/>
      <c r="C621" s="168"/>
      <c r="D621" s="164"/>
      <c r="E621" s="3">
        <v>2</v>
      </c>
      <c r="F621" s="51" t="s">
        <v>180</v>
      </c>
      <c r="G621" s="128" t="s">
        <v>69</v>
      </c>
      <c r="H621" s="37">
        <v>435260637</v>
      </c>
      <c r="I621" s="41">
        <f t="shared" ref="I621" si="615">IFERROR(H621/H630,"-")</f>
        <v>5.0587865151154258E-2</v>
      </c>
      <c r="J621" s="63">
        <v>1794</v>
      </c>
      <c r="K621" s="59">
        <f t="shared" si="574"/>
        <v>242620.19899665553</v>
      </c>
      <c r="L621" s="70">
        <f t="shared" si="614"/>
        <v>0.17929242454527283</v>
      </c>
      <c r="M621" s="8"/>
      <c r="N621" s="8"/>
      <c r="O621" s="8"/>
      <c r="P621" s="8"/>
      <c r="Q621" s="8"/>
    </row>
    <row r="622" spans="2:17" ht="13.5" customHeight="1">
      <c r="B622" s="168"/>
      <c r="C622" s="168"/>
      <c r="D622" s="164"/>
      <c r="E622" s="3">
        <v>3</v>
      </c>
      <c r="F622" s="51" t="s">
        <v>183</v>
      </c>
      <c r="G622" s="128" t="s">
        <v>67</v>
      </c>
      <c r="H622" s="37">
        <v>378065972</v>
      </c>
      <c r="I622" s="41">
        <f t="shared" ref="I622" si="616">IFERROR(H622/H630,"-")</f>
        <v>4.3940454945793919E-2</v>
      </c>
      <c r="J622" s="63">
        <v>5887</v>
      </c>
      <c r="K622" s="59">
        <f t="shared" si="574"/>
        <v>64220.481059962629</v>
      </c>
      <c r="L622" s="70">
        <f t="shared" si="614"/>
        <v>0.58834699180491701</v>
      </c>
      <c r="M622" s="8"/>
      <c r="N622" s="8"/>
      <c r="O622" s="8"/>
      <c r="P622" s="8"/>
      <c r="Q622" s="8"/>
    </row>
    <row r="623" spans="2:17" ht="13.5" customHeight="1">
      <c r="B623" s="168"/>
      <c r="C623" s="168"/>
      <c r="D623" s="164"/>
      <c r="E623" s="3">
        <v>4</v>
      </c>
      <c r="F623" s="51" t="s">
        <v>182</v>
      </c>
      <c r="G623" s="128" t="s">
        <v>160</v>
      </c>
      <c r="H623" s="37">
        <v>359553972</v>
      </c>
      <c r="I623" s="41">
        <f t="shared" ref="I623" si="617">IFERROR(H623/H630,"-")</f>
        <v>4.178891060644635E-2</v>
      </c>
      <c r="J623" s="63">
        <v>2533</v>
      </c>
      <c r="K623" s="59">
        <f t="shared" si="574"/>
        <v>141947.87682589816</v>
      </c>
      <c r="L623" s="70">
        <f t="shared" si="614"/>
        <v>0.25314811113332003</v>
      </c>
      <c r="M623" s="8"/>
      <c r="N623" s="8"/>
      <c r="O623" s="8"/>
      <c r="P623" s="8"/>
      <c r="Q623" s="8"/>
    </row>
    <row r="624" spans="2:17" ht="13.5" customHeight="1">
      <c r="B624" s="168"/>
      <c r="C624" s="168"/>
      <c r="D624" s="164"/>
      <c r="E624" s="3">
        <v>5</v>
      </c>
      <c r="F624" s="131" t="s">
        <v>184</v>
      </c>
      <c r="G624" s="128" t="s">
        <v>124</v>
      </c>
      <c r="H624" s="37">
        <v>336820984</v>
      </c>
      <c r="I624" s="41">
        <f t="shared" ref="I624" si="618">IFERROR(H624/H630,"-")</f>
        <v>3.9146784869202603E-2</v>
      </c>
      <c r="J624" s="63">
        <v>2881</v>
      </c>
      <c r="K624" s="59">
        <f t="shared" si="574"/>
        <v>116911.13641096841</v>
      </c>
      <c r="L624" s="70">
        <f t="shared" si="614"/>
        <v>0.28792724365380773</v>
      </c>
      <c r="M624" s="8"/>
      <c r="N624" s="8"/>
      <c r="O624" s="8"/>
      <c r="P624" s="8"/>
      <c r="Q624" s="8"/>
    </row>
    <row r="625" spans="2:17" ht="13.5" customHeight="1">
      <c r="B625" s="168"/>
      <c r="C625" s="168"/>
      <c r="D625" s="164"/>
      <c r="E625" s="3">
        <v>6</v>
      </c>
      <c r="F625" s="131" t="s">
        <v>181</v>
      </c>
      <c r="G625" s="128" t="s">
        <v>65</v>
      </c>
      <c r="H625" s="37">
        <v>300293588</v>
      </c>
      <c r="I625" s="41">
        <f t="shared" ref="I625" si="619">IFERROR(H625/H630,"-")</f>
        <v>3.4901413645406845E-2</v>
      </c>
      <c r="J625" s="63">
        <v>1029</v>
      </c>
      <c r="K625" s="59">
        <f t="shared" si="574"/>
        <v>291830.50340136053</v>
      </c>
      <c r="L625" s="70">
        <f t="shared" si="614"/>
        <v>0.10283829702178693</v>
      </c>
      <c r="M625" s="8"/>
      <c r="N625" s="8"/>
      <c r="O625" s="8"/>
      <c r="P625" s="8"/>
      <c r="Q625" s="8"/>
    </row>
    <row r="626" spans="2:17" ht="13.5" customHeight="1">
      <c r="B626" s="168"/>
      <c r="C626" s="168"/>
      <c r="D626" s="164"/>
      <c r="E626" s="3">
        <v>7</v>
      </c>
      <c r="F626" s="131" t="s">
        <v>185</v>
      </c>
      <c r="G626" s="128" t="s">
        <v>186</v>
      </c>
      <c r="H626" s="37">
        <v>297982010</v>
      </c>
      <c r="I626" s="41">
        <f t="shared" ref="I626" si="620">IFERROR(H626/H630,"-")</f>
        <v>3.4632752098255788E-2</v>
      </c>
      <c r="J626" s="63">
        <v>2669</v>
      </c>
      <c r="K626" s="59">
        <f t="shared" si="574"/>
        <v>111645.56388160359</v>
      </c>
      <c r="L626" s="70">
        <f t="shared" si="614"/>
        <v>0.26673995602638417</v>
      </c>
      <c r="M626" s="8"/>
      <c r="N626" s="8"/>
      <c r="O626" s="8"/>
      <c r="P626" s="8"/>
      <c r="Q626" s="8"/>
    </row>
    <row r="627" spans="2:17" ht="13.5" customHeight="1">
      <c r="B627" s="168"/>
      <c r="C627" s="168"/>
      <c r="D627" s="164"/>
      <c r="E627" s="3">
        <v>8</v>
      </c>
      <c r="F627" s="51" t="s">
        <v>193</v>
      </c>
      <c r="G627" s="128" t="s">
        <v>82</v>
      </c>
      <c r="H627" s="37">
        <v>260089292</v>
      </c>
      <c r="I627" s="41">
        <f t="shared" ref="I627" si="621">IFERROR(H627/H630,"-")</f>
        <v>3.0228697273526218E-2</v>
      </c>
      <c r="J627" s="63">
        <v>3905</v>
      </c>
      <c r="K627" s="59">
        <f t="shared" si="574"/>
        <v>66604.172087067855</v>
      </c>
      <c r="L627" s="70">
        <f t="shared" si="614"/>
        <v>0.39026584049570257</v>
      </c>
      <c r="M627" s="8"/>
      <c r="N627" s="8"/>
      <c r="O627" s="8"/>
      <c r="P627" s="8"/>
      <c r="Q627" s="8"/>
    </row>
    <row r="628" spans="2:17" ht="13.5" customHeight="1">
      <c r="B628" s="168"/>
      <c r="C628" s="168"/>
      <c r="D628" s="164"/>
      <c r="E628" s="3">
        <v>9</v>
      </c>
      <c r="F628" s="131" t="s">
        <v>187</v>
      </c>
      <c r="G628" s="128" t="s">
        <v>73</v>
      </c>
      <c r="H628" s="37">
        <v>246774699</v>
      </c>
      <c r="I628" s="41">
        <f t="shared" ref="I628" si="622">IFERROR(H628/H630,"-")</f>
        <v>2.8681217952012238E-2</v>
      </c>
      <c r="J628" s="63">
        <v>4919</v>
      </c>
      <c r="K628" s="59">
        <f t="shared" si="574"/>
        <v>50167.655824354544</v>
      </c>
      <c r="L628" s="70">
        <f t="shared" si="614"/>
        <v>0.49160503697781333</v>
      </c>
      <c r="M628" s="8"/>
      <c r="N628" s="8"/>
      <c r="O628" s="8"/>
      <c r="P628" s="8"/>
      <c r="Q628" s="8"/>
    </row>
    <row r="629" spans="2:17" ht="13.5" customHeight="1">
      <c r="B629" s="168"/>
      <c r="C629" s="168"/>
      <c r="D629" s="164"/>
      <c r="E629" s="38">
        <v>10</v>
      </c>
      <c r="F629" s="52" t="s">
        <v>190</v>
      </c>
      <c r="G629" s="129" t="s">
        <v>74</v>
      </c>
      <c r="H629" s="39">
        <v>232795017</v>
      </c>
      <c r="I629" s="42">
        <f t="shared" ref="I629" si="623">IFERROR(H629/H630,"-")</f>
        <v>2.7056439123523738E-2</v>
      </c>
      <c r="J629" s="64">
        <v>1891</v>
      </c>
      <c r="K629" s="60">
        <f t="shared" si="574"/>
        <v>123106.83077736647</v>
      </c>
      <c r="L629" s="71">
        <f t="shared" si="614"/>
        <v>0.18898660803517889</v>
      </c>
      <c r="M629" s="8"/>
      <c r="N629" s="8"/>
      <c r="O629" s="8"/>
      <c r="P629" s="8"/>
      <c r="Q629" s="8"/>
    </row>
    <row r="630" spans="2:17" ht="13.5" customHeight="1">
      <c r="B630" s="169"/>
      <c r="C630" s="169"/>
      <c r="D630" s="165"/>
      <c r="E630" s="31" t="s">
        <v>148</v>
      </c>
      <c r="F630" s="32"/>
      <c r="G630" s="102"/>
      <c r="H630" s="34">
        <v>8604052290</v>
      </c>
      <c r="I630" s="21" t="s">
        <v>104</v>
      </c>
      <c r="J630" s="20">
        <v>9096</v>
      </c>
      <c r="K630" s="22">
        <f t="shared" si="574"/>
        <v>945916.03891820577</v>
      </c>
      <c r="L630" s="72">
        <f t="shared" si="614"/>
        <v>0.90905456725964418</v>
      </c>
      <c r="M630" s="8"/>
      <c r="N630" s="8"/>
      <c r="O630" s="8"/>
      <c r="P630" s="8"/>
      <c r="Q630" s="8"/>
    </row>
    <row r="631" spans="2:17" ht="13.5" customHeight="1">
      <c r="B631" s="167">
        <v>58</v>
      </c>
      <c r="C631" s="167" t="s">
        <v>24</v>
      </c>
      <c r="D631" s="163">
        <f>Q61</f>
        <v>11734</v>
      </c>
      <c r="E631" s="109">
        <v>1</v>
      </c>
      <c r="F631" s="130" t="s">
        <v>179</v>
      </c>
      <c r="G631" s="125" t="s">
        <v>63</v>
      </c>
      <c r="H631" s="126">
        <v>715716940</v>
      </c>
      <c r="I631" s="40">
        <f t="shared" ref="I631" si="624">IFERROR(H631/H641,"-")</f>
        <v>7.736405465165809E-2</v>
      </c>
      <c r="J631" s="127">
        <v>5371</v>
      </c>
      <c r="K631" s="58">
        <f t="shared" si="574"/>
        <v>133255.8071122696</v>
      </c>
      <c r="L631" s="69">
        <f t="shared" ref="L631:L641" si="625">IFERROR(J631/$Q$61,"-")</f>
        <v>0.45772967445031532</v>
      </c>
      <c r="M631" s="8"/>
      <c r="N631" s="8"/>
      <c r="O631" s="8"/>
      <c r="P631" s="8"/>
      <c r="Q631" s="8"/>
    </row>
    <row r="632" spans="2:17" ht="13.5" customHeight="1">
      <c r="B632" s="168"/>
      <c r="C632" s="168"/>
      <c r="D632" s="164"/>
      <c r="E632" s="3">
        <v>2</v>
      </c>
      <c r="F632" s="51" t="s">
        <v>182</v>
      </c>
      <c r="G632" s="128" t="s">
        <v>160</v>
      </c>
      <c r="H632" s="37">
        <v>531680714</v>
      </c>
      <c r="I632" s="41">
        <f t="shared" ref="I632" si="626">IFERROR(H632/H641,"-")</f>
        <v>5.7471010557789221E-2</v>
      </c>
      <c r="J632" s="63">
        <v>3036</v>
      </c>
      <c r="K632" s="59">
        <f t="shared" si="574"/>
        <v>175125.39986824768</v>
      </c>
      <c r="L632" s="70">
        <f t="shared" si="625"/>
        <v>0.25873529913073123</v>
      </c>
      <c r="M632" s="8"/>
      <c r="N632" s="8"/>
      <c r="O632" s="8"/>
      <c r="P632" s="8"/>
      <c r="Q632" s="8"/>
    </row>
    <row r="633" spans="2:17" ht="13.5" customHeight="1">
      <c r="B633" s="168"/>
      <c r="C633" s="168"/>
      <c r="D633" s="164"/>
      <c r="E633" s="3">
        <v>3</v>
      </c>
      <c r="F633" s="51" t="s">
        <v>181</v>
      </c>
      <c r="G633" s="128" t="s">
        <v>65</v>
      </c>
      <c r="H633" s="37">
        <v>447136468</v>
      </c>
      <c r="I633" s="41">
        <f t="shared" ref="I633" si="627">IFERROR(H633/H641,"-")</f>
        <v>4.8332361879126921E-2</v>
      </c>
      <c r="J633" s="63">
        <v>1381</v>
      </c>
      <c r="K633" s="59">
        <f t="shared" si="574"/>
        <v>323777.31209268648</v>
      </c>
      <c r="L633" s="70">
        <f t="shared" si="625"/>
        <v>0.11769217658087609</v>
      </c>
      <c r="M633" s="8"/>
      <c r="N633" s="8"/>
      <c r="O633" s="8"/>
      <c r="P633" s="8"/>
      <c r="Q633" s="8"/>
    </row>
    <row r="634" spans="2:17" ht="13.5" customHeight="1">
      <c r="B634" s="168"/>
      <c r="C634" s="168"/>
      <c r="D634" s="164"/>
      <c r="E634" s="3">
        <v>4</v>
      </c>
      <c r="F634" s="131" t="s">
        <v>183</v>
      </c>
      <c r="G634" s="128" t="s">
        <v>67</v>
      </c>
      <c r="H634" s="37">
        <v>432743470</v>
      </c>
      <c r="I634" s="41">
        <f t="shared" ref="I634" si="628">IFERROR(H634/H641,"-")</f>
        <v>4.6776578270214149E-2</v>
      </c>
      <c r="J634" s="63">
        <v>6749</v>
      </c>
      <c r="K634" s="59">
        <f t="shared" si="574"/>
        <v>64119.642910060749</v>
      </c>
      <c r="L634" s="70">
        <f t="shared" si="625"/>
        <v>0.5751661837395603</v>
      </c>
      <c r="M634" s="8"/>
      <c r="N634" s="8"/>
      <c r="O634" s="8"/>
      <c r="P634" s="8"/>
      <c r="Q634" s="8"/>
    </row>
    <row r="635" spans="2:17" ht="13.5" customHeight="1">
      <c r="B635" s="168"/>
      <c r="C635" s="168"/>
      <c r="D635" s="164"/>
      <c r="E635" s="3">
        <v>5</v>
      </c>
      <c r="F635" s="131" t="s">
        <v>180</v>
      </c>
      <c r="G635" s="128" t="s">
        <v>69</v>
      </c>
      <c r="H635" s="37">
        <v>405724574</v>
      </c>
      <c r="I635" s="41">
        <f t="shared" ref="I635" si="629">IFERROR(H635/H641,"-")</f>
        <v>4.3856022349361604E-2</v>
      </c>
      <c r="J635" s="63">
        <v>1825</v>
      </c>
      <c r="K635" s="59">
        <f t="shared" si="574"/>
        <v>222314.83506849315</v>
      </c>
      <c r="L635" s="70">
        <f t="shared" si="625"/>
        <v>0.15553093574228738</v>
      </c>
      <c r="M635" s="8"/>
      <c r="N635" s="8"/>
      <c r="O635" s="8"/>
      <c r="P635" s="8"/>
      <c r="Q635" s="8"/>
    </row>
    <row r="636" spans="2:17" ht="13.5" customHeight="1">
      <c r="B636" s="168"/>
      <c r="C636" s="168"/>
      <c r="D636" s="164"/>
      <c r="E636" s="3">
        <v>6</v>
      </c>
      <c r="F636" s="51" t="s">
        <v>184</v>
      </c>
      <c r="G636" s="128" t="s">
        <v>124</v>
      </c>
      <c r="H636" s="37">
        <v>390899879</v>
      </c>
      <c r="I636" s="41">
        <f t="shared" ref="I636" si="630">IFERROR(H636/H641,"-")</f>
        <v>4.2253575278353106E-2</v>
      </c>
      <c r="J636" s="63">
        <v>3665</v>
      </c>
      <c r="K636" s="59">
        <f t="shared" si="574"/>
        <v>106657.53860845839</v>
      </c>
      <c r="L636" s="70">
        <f t="shared" si="625"/>
        <v>0.31234020794273054</v>
      </c>
      <c r="M636" s="8"/>
      <c r="N636" s="8"/>
      <c r="O636" s="8"/>
      <c r="P636" s="8"/>
      <c r="Q636" s="8"/>
    </row>
    <row r="637" spans="2:17" ht="13.5" customHeight="1">
      <c r="B637" s="168"/>
      <c r="C637" s="168"/>
      <c r="D637" s="164"/>
      <c r="E637" s="3">
        <v>7</v>
      </c>
      <c r="F637" s="131" t="s">
        <v>187</v>
      </c>
      <c r="G637" s="128" t="s">
        <v>73</v>
      </c>
      <c r="H637" s="37">
        <v>313360954</v>
      </c>
      <c r="I637" s="41">
        <f t="shared" ref="I637" si="631">IFERROR(H637/H641,"-")</f>
        <v>3.387215338364314E-2</v>
      </c>
      <c r="J637" s="63">
        <v>5579</v>
      </c>
      <c r="K637" s="59">
        <f t="shared" si="574"/>
        <v>56167.943000537729</v>
      </c>
      <c r="L637" s="70">
        <f t="shared" si="625"/>
        <v>0.47545594000340891</v>
      </c>
      <c r="M637" s="8"/>
      <c r="N637" s="8"/>
      <c r="O637" s="8"/>
      <c r="P637" s="8"/>
      <c r="Q637" s="8"/>
    </row>
    <row r="638" spans="2:17" ht="13.5" customHeight="1">
      <c r="B638" s="168"/>
      <c r="C638" s="168"/>
      <c r="D638" s="164"/>
      <c r="E638" s="3">
        <v>8</v>
      </c>
      <c r="F638" s="51" t="s">
        <v>185</v>
      </c>
      <c r="G638" s="128" t="s">
        <v>186</v>
      </c>
      <c r="H638" s="37">
        <v>291798054</v>
      </c>
      <c r="I638" s="41">
        <f t="shared" ref="I638" si="632">IFERROR(H638/H641,"-")</f>
        <v>3.1541352922153106E-2</v>
      </c>
      <c r="J638" s="63">
        <v>3195</v>
      </c>
      <c r="K638" s="59">
        <f t="shared" si="574"/>
        <v>91329.594366197183</v>
      </c>
      <c r="L638" s="70">
        <f t="shared" si="625"/>
        <v>0.27228566558718253</v>
      </c>
      <c r="M638" s="8"/>
      <c r="N638" s="8"/>
      <c r="O638" s="8"/>
      <c r="P638" s="8"/>
      <c r="Q638" s="8"/>
    </row>
    <row r="639" spans="2:17" ht="13.5" customHeight="1">
      <c r="B639" s="168"/>
      <c r="C639" s="168"/>
      <c r="D639" s="164"/>
      <c r="E639" s="3">
        <v>9</v>
      </c>
      <c r="F639" s="51" t="s">
        <v>191</v>
      </c>
      <c r="G639" s="128" t="s">
        <v>71</v>
      </c>
      <c r="H639" s="37">
        <v>261174814</v>
      </c>
      <c r="I639" s="41">
        <f t="shared" ref="I639" si="633">IFERROR(H639/H641,"-")</f>
        <v>2.8231192325743521E-2</v>
      </c>
      <c r="J639" s="63">
        <v>7370</v>
      </c>
      <c r="K639" s="59">
        <f t="shared" si="574"/>
        <v>35437.559565807329</v>
      </c>
      <c r="L639" s="70">
        <f t="shared" si="625"/>
        <v>0.62808931310720983</v>
      </c>
      <c r="M639" s="8"/>
      <c r="N639" s="8"/>
      <c r="O639" s="8"/>
      <c r="P639" s="8"/>
      <c r="Q639" s="8"/>
    </row>
    <row r="640" spans="2:17" ht="13.5" customHeight="1">
      <c r="B640" s="168"/>
      <c r="C640" s="168"/>
      <c r="D640" s="164"/>
      <c r="E640" s="38">
        <v>10</v>
      </c>
      <c r="F640" s="52" t="s">
        <v>190</v>
      </c>
      <c r="G640" s="129" t="s">
        <v>74</v>
      </c>
      <c r="H640" s="39">
        <v>238960988</v>
      </c>
      <c r="I640" s="42">
        <f t="shared" ref="I640" si="634">IFERROR(H640/H641,"-")</f>
        <v>2.583003126242368E-2</v>
      </c>
      <c r="J640" s="64">
        <v>1795</v>
      </c>
      <c r="K640" s="60">
        <f t="shared" si="574"/>
        <v>133125.89860724233</v>
      </c>
      <c r="L640" s="71">
        <f t="shared" si="625"/>
        <v>0.15297426282597579</v>
      </c>
      <c r="M640" s="8"/>
      <c r="N640" s="8"/>
      <c r="O640" s="8"/>
      <c r="P640" s="8"/>
      <c r="Q640" s="8"/>
    </row>
    <row r="641" spans="2:17" ht="13.5" customHeight="1">
      <c r="B641" s="169"/>
      <c r="C641" s="169"/>
      <c r="D641" s="165"/>
      <c r="E641" s="31" t="s">
        <v>148</v>
      </c>
      <c r="F641" s="32"/>
      <c r="G641" s="102"/>
      <c r="H641" s="34">
        <v>9251285280</v>
      </c>
      <c r="I641" s="21" t="s">
        <v>104</v>
      </c>
      <c r="J641" s="20">
        <v>10544</v>
      </c>
      <c r="K641" s="22">
        <f t="shared" si="574"/>
        <v>877398.07283763273</v>
      </c>
      <c r="L641" s="72">
        <f t="shared" si="625"/>
        <v>0.89858530765297429</v>
      </c>
      <c r="M641" s="8"/>
      <c r="N641" s="8"/>
      <c r="O641" s="8"/>
      <c r="P641" s="8"/>
      <c r="Q641" s="8"/>
    </row>
    <row r="642" spans="2:17" ht="13.5" customHeight="1">
      <c r="B642" s="167">
        <v>59</v>
      </c>
      <c r="C642" s="167" t="s">
        <v>19</v>
      </c>
      <c r="D642" s="163">
        <f>Q62</f>
        <v>83614</v>
      </c>
      <c r="E642" s="109">
        <v>1</v>
      </c>
      <c r="F642" s="130" t="s">
        <v>179</v>
      </c>
      <c r="G642" s="125" t="s">
        <v>63</v>
      </c>
      <c r="H642" s="126">
        <v>5303926884</v>
      </c>
      <c r="I642" s="40">
        <f t="shared" ref="I642" si="635">IFERROR(H642/H652,"-")</f>
        <v>7.681855119616067E-2</v>
      </c>
      <c r="J642" s="127">
        <v>39308</v>
      </c>
      <c r="K642" s="58">
        <f t="shared" si="574"/>
        <v>134932.50442657984</v>
      </c>
      <c r="L642" s="69">
        <f t="shared" ref="L642:L652" si="636">IFERROR(J642/$Q$62,"-")</f>
        <v>0.47011266055923651</v>
      </c>
      <c r="M642" s="8"/>
      <c r="N642" s="8"/>
      <c r="O642" s="8"/>
      <c r="P642" s="8"/>
      <c r="Q642" s="8"/>
    </row>
    <row r="643" spans="2:17" ht="13.5" customHeight="1">
      <c r="B643" s="168"/>
      <c r="C643" s="168"/>
      <c r="D643" s="164"/>
      <c r="E643" s="3">
        <v>2</v>
      </c>
      <c r="F643" s="51" t="s">
        <v>182</v>
      </c>
      <c r="G643" s="128" t="s">
        <v>160</v>
      </c>
      <c r="H643" s="37">
        <v>3274169797</v>
      </c>
      <c r="I643" s="41">
        <f t="shared" ref="I643" si="637">IFERROR(H643/H652,"-")</f>
        <v>4.7420898831486889E-2</v>
      </c>
      <c r="J643" s="63">
        <v>19433</v>
      </c>
      <c r="K643" s="59">
        <f t="shared" si="574"/>
        <v>168485.04075541603</v>
      </c>
      <c r="L643" s="70">
        <f t="shared" si="636"/>
        <v>0.23241323223383645</v>
      </c>
      <c r="M643" s="8"/>
      <c r="N643" s="8"/>
      <c r="O643" s="8"/>
      <c r="P643" s="8"/>
      <c r="Q643" s="8"/>
    </row>
    <row r="644" spans="2:17" ht="13.5" customHeight="1">
      <c r="B644" s="168"/>
      <c r="C644" s="168"/>
      <c r="D644" s="164"/>
      <c r="E644" s="3">
        <v>3</v>
      </c>
      <c r="F644" s="51" t="s">
        <v>183</v>
      </c>
      <c r="G644" s="128" t="s">
        <v>67</v>
      </c>
      <c r="H644" s="37">
        <v>3266531460</v>
      </c>
      <c r="I644" s="41">
        <f t="shared" ref="I644" si="638">IFERROR(H644/H652,"-")</f>
        <v>4.7310270235972479E-2</v>
      </c>
      <c r="J644" s="63">
        <v>49448</v>
      </c>
      <c r="K644" s="59">
        <f t="shared" ref="K644:K707" si="639">IFERROR(H644/J644,"-")</f>
        <v>66059.930836434229</v>
      </c>
      <c r="L644" s="70">
        <f t="shared" si="636"/>
        <v>0.59138421795393115</v>
      </c>
      <c r="M644" s="8"/>
      <c r="N644" s="8"/>
      <c r="O644" s="8"/>
      <c r="P644" s="8"/>
      <c r="Q644" s="8"/>
    </row>
    <row r="645" spans="2:17" ht="13.5" customHeight="1">
      <c r="B645" s="168"/>
      <c r="C645" s="168"/>
      <c r="D645" s="164"/>
      <c r="E645" s="3">
        <v>4</v>
      </c>
      <c r="F645" s="131" t="s">
        <v>181</v>
      </c>
      <c r="G645" s="128" t="s">
        <v>65</v>
      </c>
      <c r="H645" s="37">
        <v>3161115961</v>
      </c>
      <c r="I645" s="41">
        <f t="shared" ref="I645" si="640">IFERROR(H645/H652,"-")</f>
        <v>4.5783502223534639E-2</v>
      </c>
      <c r="J645" s="63">
        <v>9207</v>
      </c>
      <c r="K645" s="59">
        <f t="shared" si="639"/>
        <v>343338.32529597048</v>
      </c>
      <c r="L645" s="70">
        <f t="shared" si="636"/>
        <v>0.11011313894802306</v>
      </c>
      <c r="M645" s="8"/>
      <c r="N645" s="8"/>
      <c r="O645" s="8"/>
      <c r="P645" s="8"/>
      <c r="Q645" s="8"/>
    </row>
    <row r="646" spans="2:17" ht="13.5" customHeight="1">
      <c r="B646" s="168"/>
      <c r="C646" s="168"/>
      <c r="D646" s="164"/>
      <c r="E646" s="3">
        <v>5</v>
      </c>
      <c r="F646" s="51" t="s">
        <v>180</v>
      </c>
      <c r="G646" s="128" t="s">
        <v>69</v>
      </c>
      <c r="H646" s="37">
        <v>3145614183</v>
      </c>
      <c r="I646" s="41">
        <f t="shared" ref="I646" si="641">IFERROR(H646/H652,"-")</f>
        <v>4.555898477580797E-2</v>
      </c>
      <c r="J646" s="63">
        <v>15008</v>
      </c>
      <c r="K646" s="59">
        <f t="shared" si="639"/>
        <v>209595.82775852879</v>
      </c>
      <c r="L646" s="70">
        <f t="shared" si="636"/>
        <v>0.17949147271987945</v>
      </c>
      <c r="M646" s="8"/>
      <c r="N646" s="8"/>
      <c r="O646" s="8"/>
      <c r="P646" s="8"/>
      <c r="Q646" s="8"/>
    </row>
    <row r="647" spans="2:17" ht="13.5" customHeight="1">
      <c r="B647" s="168"/>
      <c r="C647" s="168"/>
      <c r="D647" s="164"/>
      <c r="E647" s="3">
        <v>6</v>
      </c>
      <c r="F647" s="131" t="s">
        <v>187</v>
      </c>
      <c r="G647" s="128" t="s">
        <v>73</v>
      </c>
      <c r="H647" s="37">
        <v>2414443953</v>
      </c>
      <c r="I647" s="41">
        <f t="shared" ref="I647" si="642">IFERROR(H647/H652,"-")</f>
        <v>3.4969201210766736E-2</v>
      </c>
      <c r="J647" s="63">
        <v>44963</v>
      </c>
      <c r="K647" s="59">
        <f t="shared" si="639"/>
        <v>53698.462135533664</v>
      </c>
      <c r="L647" s="70">
        <f t="shared" si="636"/>
        <v>0.53774487526012393</v>
      </c>
      <c r="M647" s="8"/>
      <c r="N647" s="8"/>
      <c r="O647" s="8"/>
      <c r="P647" s="8"/>
      <c r="Q647" s="8"/>
    </row>
    <row r="648" spans="2:17" ht="13.5" customHeight="1">
      <c r="B648" s="168"/>
      <c r="C648" s="168"/>
      <c r="D648" s="164"/>
      <c r="E648" s="3">
        <v>7</v>
      </c>
      <c r="F648" s="131" t="s">
        <v>184</v>
      </c>
      <c r="G648" s="128" t="s">
        <v>124</v>
      </c>
      <c r="H648" s="37">
        <v>2377725359</v>
      </c>
      <c r="I648" s="41">
        <f t="shared" ref="I648" si="643">IFERROR(H648/H652,"-")</f>
        <v>3.4437393503999707E-2</v>
      </c>
      <c r="J648" s="63">
        <v>26275</v>
      </c>
      <c r="K648" s="59">
        <f t="shared" si="639"/>
        <v>90493.829077069458</v>
      </c>
      <c r="L648" s="70">
        <f t="shared" si="636"/>
        <v>0.31424163417609491</v>
      </c>
      <c r="M648" s="8"/>
      <c r="N648" s="8"/>
      <c r="O648" s="8"/>
      <c r="P648" s="8"/>
      <c r="Q648" s="8"/>
    </row>
    <row r="649" spans="2:17" ht="13.5" customHeight="1">
      <c r="B649" s="168"/>
      <c r="C649" s="168"/>
      <c r="D649" s="164"/>
      <c r="E649" s="3">
        <v>8</v>
      </c>
      <c r="F649" s="51" t="s">
        <v>185</v>
      </c>
      <c r="G649" s="128" t="s">
        <v>186</v>
      </c>
      <c r="H649" s="37">
        <v>2151674485</v>
      </c>
      <c r="I649" s="41">
        <f t="shared" ref="I649" si="644">IFERROR(H649/H652,"-")</f>
        <v>3.1163422912570668E-2</v>
      </c>
      <c r="J649" s="63">
        <v>22055</v>
      </c>
      <c r="K649" s="59">
        <f t="shared" si="639"/>
        <v>97559.486964407159</v>
      </c>
      <c r="L649" s="70">
        <f t="shared" si="636"/>
        <v>0.26377161719329301</v>
      </c>
      <c r="M649" s="8"/>
      <c r="N649" s="8"/>
      <c r="O649" s="8"/>
      <c r="P649" s="8"/>
      <c r="Q649" s="8"/>
    </row>
    <row r="650" spans="2:17" ht="13.5" customHeight="1">
      <c r="B650" s="168"/>
      <c r="C650" s="168"/>
      <c r="D650" s="164"/>
      <c r="E650" s="3">
        <v>9</v>
      </c>
      <c r="F650" s="51" t="s">
        <v>188</v>
      </c>
      <c r="G650" s="128" t="s">
        <v>189</v>
      </c>
      <c r="H650" s="37">
        <v>2082475316</v>
      </c>
      <c r="I650" s="41">
        <f t="shared" ref="I650" si="645">IFERROR(H650/H652,"-")</f>
        <v>3.0161188149004443E-2</v>
      </c>
      <c r="J650" s="63">
        <v>26564</v>
      </c>
      <c r="K650" s="59">
        <f t="shared" si="639"/>
        <v>78394.64372835416</v>
      </c>
      <c r="L650" s="70">
        <f t="shared" si="636"/>
        <v>0.31769799315904035</v>
      </c>
      <c r="M650" s="8"/>
      <c r="N650" s="8"/>
      <c r="O650" s="8"/>
      <c r="P650" s="8"/>
      <c r="Q650" s="8"/>
    </row>
    <row r="651" spans="2:17" ht="13.5" customHeight="1">
      <c r="B651" s="168"/>
      <c r="C651" s="168"/>
      <c r="D651" s="164"/>
      <c r="E651" s="38">
        <v>10</v>
      </c>
      <c r="F651" s="132" t="s">
        <v>191</v>
      </c>
      <c r="G651" s="129" t="s">
        <v>71</v>
      </c>
      <c r="H651" s="39">
        <v>1871345278</v>
      </c>
      <c r="I651" s="42">
        <f t="shared" ref="I651" si="646">IFERROR(H651/H652,"-")</f>
        <v>2.7103321027555954E-2</v>
      </c>
      <c r="J651" s="64">
        <v>54792</v>
      </c>
      <c r="K651" s="60">
        <f t="shared" si="639"/>
        <v>34153.622390129945</v>
      </c>
      <c r="L651" s="71">
        <f t="shared" si="636"/>
        <v>0.65529695983926139</v>
      </c>
      <c r="M651" s="8"/>
      <c r="N651" s="8"/>
      <c r="O651" s="8"/>
      <c r="P651" s="8"/>
      <c r="Q651" s="8"/>
    </row>
    <row r="652" spans="2:17" ht="13.5" customHeight="1">
      <c r="B652" s="169"/>
      <c r="C652" s="169"/>
      <c r="D652" s="165"/>
      <c r="E652" s="31" t="s">
        <v>148</v>
      </c>
      <c r="F652" s="32"/>
      <c r="G652" s="102"/>
      <c r="H652" s="34">
        <v>69044870040</v>
      </c>
      <c r="I652" s="21" t="s">
        <v>104</v>
      </c>
      <c r="J652" s="20">
        <v>76853</v>
      </c>
      <c r="K652" s="22">
        <f t="shared" si="639"/>
        <v>898401.75451836619</v>
      </c>
      <c r="L652" s="72">
        <f t="shared" si="636"/>
        <v>0.91914033535053941</v>
      </c>
      <c r="M652" s="8"/>
      <c r="N652" s="8"/>
      <c r="O652" s="8"/>
      <c r="P652" s="8"/>
      <c r="Q652" s="8"/>
    </row>
    <row r="653" spans="2:17" ht="13.5" customHeight="1">
      <c r="B653" s="167">
        <v>60</v>
      </c>
      <c r="C653" s="167" t="s">
        <v>43</v>
      </c>
      <c r="D653" s="163">
        <f>Q63</f>
        <v>11177</v>
      </c>
      <c r="E653" s="109">
        <v>1</v>
      </c>
      <c r="F653" s="124" t="s">
        <v>179</v>
      </c>
      <c r="G653" s="125" t="s">
        <v>63</v>
      </c>
      <c r="H653" s="126">
        <v>718943954</v>
      </c>
      <c r="I653" s="40">
        <f t="shared" ref="I653" si="647">IFERROR(H653/H663,"-")</f>
        <v>7.7350150255611497E-2</v>
      </c>
      <c r="J653" s="127">
        <v>5287</v>
      </c>
      <c r="K653" s="58">
        <f t="shared" si="639"/>
        <v>135983.34669945147</v>
      </c>
      <c r="L653" s="69">
        <f t="shared" ref="L653:L663" si="648">IFERROR(J653/$Q$63,"-")</f>
        <v>0.47302496197548538</v>
      </c>
      <c r="M653" s="8"/>
      <c r="N653" s="8"/>
      <c r="O653" s="8"/>
      <c r="P653" s="8"/>
      <c r="Q653" s="8"/>
    </row>
    <row r="654" spans="2:17" ht="13.5" customHeight="1">
      <c r="B654" s="168"/>
      <c r="C654" s="168"/>
      <c r="D654" s="164"/>
      <c r="E654" s="3">
        <v>2</v>
      </c>
      <c r="F654" s="131" t="s">
        <v>181</v>
      </c>
      <c r="G654" s="128" t="s">
        <v>65</v>
      </c>
      <c r="H654" s="37">
        <v>508307234</v>
      </c>
      <c r="I654" s="41">
        <f t="shared" ref="I654" si="649">IFERROR(H654/H663,"-")</f>
        <v>5.468804724924952E-2</v>
      </c>
      <c r="J654" s="63">
        <v>1088</v>
      </c>
      <c r="K654" s="59">
        <f t="shared" si="639"/>
        <v>467194.1488970588</v>
      </c>
      <c r="L654" s="70">
        <f t="shared" si="648"/>
        <v>9.7342757448331402E-2</v>
      </c>
      <c r="M654" s="8"/>
      <c r="N654" s="8"/>
      <c r="O654" s="8"/>
      <c r="P654" s="8"/>
      <c r="Q654" s="8"/>
    </row>
    <row r="655" spans="2:17" ht="13.5" customHeight="1">
      <c r="B655" s="168"/>
      <c r="C655" s="168"/>
      <c r="D655" s="164"/>
      <c r="E655" s="3">
        <v>3</v>
      </c>
      <c r="F655" s="51" t="s">
        <v>182</v>
      </c>
      <c r="G655" s="128" t="s">
        <v>160</v>
      </c>
      <c r="H655" s="37">
        <v>447498670</v>
      </c>
      <c r="I655" s="41">
        <f t="shared" ref="I655" si="650">IFERROR(H655/H663,"-")</f>
        <v>4.8145740945595747E-2</v>
      </c>
      <c r="J655" s="63">
        <v>3056</v>
      </c>
      <c r="K655" s="59">
        <f t="shared" si="639"/>
        <v>146432.81086387436</v>
      </c>
      <c r="L655" s="70">
        <f t="shared" si="648"/>
        <v>0.27341862753869556</v>
      </c>
      <c r="M655" s="8"/>
      <c r="N655" s="8"/>
      <c r="O655" s="8"/>
      <c r="P655" s="8"/>
      <c r="Q655" s="8"/>
    </row>
    <row r="656" spans="2:17" ht="13.5" customHeight="1">
      <c r="B656" s="168"/>
      <c r="C656" s="168"/>
      <c r="D656" s="164"/>
      <c r="E656" s="3">
        <v>4</v>
      </c>
      <c r="F656" s="51" t="s">
        <v>180</v>
      </c>
      <c r="G656" s="128" t="s">
        <v>69</v>
      </c>
      <c r="H656" s="37">
        <v>428413624</v>
      </c>
      <c r="I656" s="41">
        <f t="shared" ref="I656" si="651">IFERROR(H656/H663,"-")</f>
        <v>4.609240818228099E-2</v>
      </c>
      <c r="J656" s="63">
        <v>1697</v>
      </c>
      <c r="K656" s="59">
        <f t="shared" si="639"/>
        <v>252453.52032999412</v>
      </c>
      <c r="L656" s="70">
        <f t="shared" si="648"/>
        <v>0.15182965017446542</v>
      </c>
      <c r="M656" s="8"/>
      <c r="N656" s="8"/>
      <c r="O656" s="8"/>
      <c r="P656" s="8"/>
      <c r="Q656" s="8"/>
    </row>
    <row r="657" spans="2:17" ht="13.5" customHeight="1">
      <c r="B657" s="168"/>
      <c r="C657" s="168"/>
      <c r="D657" s="164"/>
      <c r="E657" s="3">
        <v>5</v>
      </c>
      <c r="F657" s="131" t="s">
        <v>183</v>
      </c>
      <c r="G657" s="128" t="s">
        <v>67</v>
      </c>
      <c r="H657" s="37">
        <v>405143777</v>
      </c>
      <c r="I657" s="41">
        <f t="shared" ref="I657" si="652">IFERROR(H657/H663,"-")</f>
        <v>4.3588838673335531E-2</v>
      </c>
      <c r="J657" s="63">
        <v>6525</v>
      </c>
      <c r="K657" s="59">
        <f t="shared" si="639"/>
        <v>62091.000306513408</v>
      </c>
      <c r="L657" s="70">
        <f t="shared" si="648"/>
        <v>0.583788136351436</v>
      </c>
      <c r="M657" s="8"/>
      <c r="N657" s="8"/>
      <c r="O657" s="8"/>
      <c r="P657" s="8"/>
      <c r="Q657" s="8"/>
    </row>
    <row r="658" spans="2:17" ht="13.5" customHeight="1">
      <c r="B658" s="168"/>
      <c r="C658" s="168"/>
      <c r="D658" s="164"/>
      <c r="E658" s="3">
        <v>6</v>
      </c>
      <c r="F658" s="131" t="s">
        <v>193</v>
      </c>
      <c r="G658" s="128" t="s">
        <v>82</v>
      </c>
      <c r="H658" s="37">
        <v>346782620</v>
      </c>
      <c r="I658" s="41">
        <f t="shared" ref="I658" si="653">IFERROR(H658/H663,"-")</f>
        <v>3.7309845383350464E-2</v>
      </c>
      <c r="J658" s="63">
        <v>4053</v>
      </c>
      <c r="K658" s="59">
        <f t="shared" si="639"/>
        <v>85561.959042684437</v>
      </c>
      <c r="L658" s="70">
        <f t="shared" si="648"/>
        <v>0.36261966538427126</v>
      </c>
      <c r="M658" s="8"/>
      <c r="N658" s="8"/>
      <c r="O658" s="8"/>
      <c r="P658" s="8"/>
      <c r="Q658" s="8"/>
    </row>
    <row r="659" spans="2:17" ht="13.5" customHeight="1">
      <c r="B659" s="168"/>
      <c r="C659" s="168"/>
      <c r="D659" s="164"/>
      <c r="E659" s="3">
        <v>7</v>
      </c>
      <c r="F659" s="51" t="s">
        <v>184</v>
      </c>
      <c r="G659" s="128" t="s">
        <v>124</v>
      </c>
      <c r="H659" s="37">
        <v>309054586</v>
      </c>
      <c r="I659" s="41">
        <f t="shared" ref="I659" si="654">IFERROR(H659/H663,"-")</f>
        <v>3.3250740243774002E-2</v>
      </c>
      <c r="J659" s="63">
        <v>2829</v>
      </c>
      <c r="K659" s="59">
        <f t="shared" si="639"/>
        <v>109245.17002474373</v>
      </c>
      <c r="L659" s="70">
        <f t="shared" si="648"/>
        <v>0.25310906325489846</v>
      </c>
      <c r="M659" s="8"/>
      <c r="N659" s="8"/>
      <c r="O659" s="8"/>
      <c r="P659" s="8"/>
      <c r="Q659" s="8"/>
    </row>
    <row r="660" spans="2:17" ht="13.5" customHeight="1">
      <c r="B660" s="168"/>
      <c r="C660" s="168"/>
      <c r="D660" s="164"/>
      <c r="E660" s="3">
        <v>8</v>
      </c>
      <c r="F660" s="131" t="s">
        <v>187</v>
      </c>
      <c r="G660" s="128" t="s">
        <v>73</v>
      </c>
      <c r="H660" s="37">
        <v>283844676</v>
      </c>
      <c r="I660" s="41">
        <f t="shared" ref="I660" si="655">IFERROR(H660/H663,"-")</f>
        <v>3.053844213544268E-2</v>
      </c>
      <c r="J660" s="63">
        <v>5428</v>
      </c>
      <c r="K660" s="59">
        <f t="shared" si="639"/>
        <v>52292.681650700077</v>
      </c>
      <c r="L660" s="70">
        <f t="shared" si="648"/>
        <v>0.48564015388744741</v>
      </c>
      <c r="M660" s="8"/>
      <c r="N660" s="8"/>
      <c r="O660" s="8"/>
      <c r="P660" s="8"/>
      <c r="Q660" s="8"/>
    </row>
    <row r="661" spans="2:17" ht="13.5" customHeight="1">
      <c r="B661" s="168"/>
      <c r="C661" s="168"/>
      <c r="D661" s="164"/>
      <c r="E661" s="3">
        <v>9</v>
      </c>
      <c r="F661" s="131" t="s">
        <v>190</v>
      </c>
      <c r="G661" s="128" t="s">
        <v>74</v>
      </c>
      <c r="H661" s="37">
        <v>278545262</v>
      </c>
      <c r="I661" s="41">
        <f t="shared" ref="I661" si="656">IFERROR(H661/H663,"-")</f>
        <v>2.9968285773620502E-2</v>
      </c>
      <c r="J661" s="63">
        <v>1997</v>
      </c>
      <c r="K661" s="59">
        <f t="shared" si="639"/>
        <v>139481.85378067099</v>
      </c>
      <c r="L661" s="70">
        <f t="shared" si="648"/>
        <v>0.17867048402970387</v>
      </c>
      <c r="M661" s="8"/>
      <c r="N661" s="8"/>
      <c r="O661" s="8"/>
      <c r="P661" s="8"/>
      <c r="Q661" s="8"/>
    </row>
    <row r="662" spans="2:17" ht="13.5" customHeight="1">
      <c r="B662" s="168"/>
      <c r="C662" s="168"/>
      <c r="D662" s="164"/>
      <c r="E662" s="38">
        <v>10</v>
      </c>
      <c r="F662" s="132" t="s">
        <v>195</v>
      </c>
      <c r="G662" s="129" t="s">
        <v>196</v>
      </c>
      <c r="H662" s="39">
        <v>273210561</v>
      </c>
      <c r="I662" s="42">
        <f t="shared" ref="I662" si="657">IFERROR(H662/H663,"-")</f>
        <v>2.9394332934010475E-2</v>
      </c>
      <c r="J662" s="64">
        <v>1011</v>
      </c>
      <c r="K662" s="60">
        <f t="shared" si="639"/>
        <v>270237.94362017803</v>
      </c>
      <c r="L662" s="71">
        <f t="shared" si="648"/>
        <v>9.0453610092153525E-2</v>
      </c>
      <c r="M662" s="8"/>
      <c r="N662" s="8"/>
      <c r="O662" s="8"/>
      <c r="P662" s="8"/>
      <c r="Q662" s="8"/>
    </row>
    <row r="663" spans="2:17" ht="13.5" customHeight="1">
      <c r="B663" s="169"/>
      <c r="C663" s="169"/>
      <c r="D663" s="165"/>
      <c r="E663" s="31" t="s">
        <v>148</v>
      </c>
      <c r="F663" s="32"/>
      <c r="G663" s="102"/>
      <c r="H663" s="34">
        <v>9294667840</v>
      </c>
      <c r="I663" s="21" t="s">
        <v>104</v>
      </c>
      <c r="J663" s="20">
        <v>10221</v>
      </c>
      <c r="K663" s="22">
        <f t="shared" si="639"/>
        <v>909369.71333529009</v>
      </c>
      <c r="L663" s="72">
        <f t="shared" si="648"/>
        <v>0.91446720944797355</v>
      </c>
      <c r="M663" s="8"/>
      <c r="N663" s="8"/>
      <c r="O663" s="8"/>
      <c r="P663" s="8"/>
      <c r="Q663" s="8"/>
    </row>
    <row r="664" spans="2:17" ht="13.5" customHeight="1">
      <c r="B664" s="167">
        <v>61</v>
      </c>
      <c r="C664" s="167" t="s">
        <v>15</v>
      </c>
      <c r="D664" s="163">
        <f>Q64</f>
        <v>9762</v>
      </c>
      <c r="E664" s="109">
        <v>1</v>
      </c>
      <c r="F664" s="130" t="s">
        <v>179</v>
      </c>
      <c r="G664" s="125" t="s">
        <v>63</v>
      </c>
      <c r="H664" s="126">
        <v>579080329</v>
      </c>
      <c r="I664" s="40">
        <f t="shared" ref="I664" si="658">IFERROR(H664/H674,"-")</f>
        <v>7.3084177245617818E-2</v>
      </c>
      <c r="J664" s="127">
        <v>3995</v>
      </c>
      <c r="K664" s="58">
        <f t="shared" si="639"/>
        <v>144951.27133917398</v>
      </c>
      <c r="L664" s="69">
        <f t="shared" ref="L664:L674" si="659">IFERROR(J664/$Q$64,"-")</f>
        <v>0.40923990985453801</v>
      </c>
      <c r="M664" s="8"/>
      <c r="N664" s="8"/>
      <c r="O664" s="8"/>
      <c r="P664" s="8"/>
      <c r="Q664" s="8"/>
    </row>
    <row r="665" spans="2:17" ht="13.5" customHeight="1">
      <c r="B665" s="168"/>
      <c r="C665" s="168"/>
      <c r="D665" s="164"/>
      <c r="E665" s="3">
        <v>2</v>
      </c>
      <c r="F665" s="51" t="s">
        <v>182</v>
      </c>
      <c r="G665" s="128" t="s">
        <v>160</v>
      </c>
      <c r="H665" s="37">
        <v>394841694</v>
      </c>
      <c r="I665" s="41">
        <f t="shared" ref="I665" si="660">IFERROR(H665/H674,"-")</f>
        <v>4.9831912608891249E-2</v>
      </c>
      <c r="J665" s="63">
        <v>2196</v>
      </c>
      <c r="K665" s="59">
        <f t="shared" si="639"/>
        <v>179800.40710382513</v>
      </c>
      <c r="L665" s="70">
        <f t="shared" si="659"/>
        <v>0.22495390288875231</v>
      </c>
      <c r="M665" s="8"/>
      <c r="N665" s="8"/>
      <c r="O665" s="8"/>
      <c r="P665" s="8"/>
      <c r="Q665" s="8"/>
    </row>
    <row r="666" spans="2:17" ht="13.5" customHeight="1">
      <c r="B666" s="168"/>
      <c r="C666" s="168"/>
      <c r="D666" s="164"/>
      <c r="E666" s="3">
        <v>3</v>
      </c>
      <c r="F666" s="131" t="s">
        <v>181</v>
      </c>
      <c r="G666" s="128" t="s">
        <v>65</v>
      </c>
      <c r="H666" s="37">
        <v>394609648</v>
      </c>
      <c r="I666" s="41">
        <f t="shared" ref="I666" si="661">IFERROR(H666/H674,"-")</f>
        <v>4.9802626704770793E-2</v>
      </c>
      <c r="J666" s="63">
        <v>799</v>
      </c>
      <c r="K666" s="59">
        <f t="shared" si="639"/>
        <v>493879.40926157695</v>
      </c>
      <c r="L666" s="70">
        <f t="shared" si="659"/>
        <v>8.1847981970907605E-2</v>
      </c>
      <c r="M666" s="8"/>
      <c r="N666" s="8"/>
      <c r="O666" s="8"/>
      <c r="P666" s="8"/>
      <c r="Q666" s="8"/>
    </row>
    <row r="667" spans="2:17" ht="13.5" customHeight="1">
      <c r="B667" s="168"/>
      <c r="C667" s="168"/>
      <c r="D667" s="164"/>
      <c r="E667" s="3">
        <v>4</v>
      </c>
      <c r="F667" s="51" t="s">
        <v>180</v>
      </c>
      <c r="G667" s="128" t="s">
        <v>69</v>
      </c>
      <c r="H667" s="37">
        <v>372552531</v>
      </c>
      <c r="I667" s="41">
        <f t="shared" ref="I667" si="662">IFERROR(H667/H674,"-")</f>
        <v>4.7018857048600468E-2</v>
      </c>
      <c r="J667" s="63">
        <v>1578</v>
      </c>
      <c r="K667" s="59">
        <f t="shared" si="639"/>
        <v>236091.59125475286</v>
      </c>
      <c r="L667" s="70">
        <f t="shared" si="659"/>
        <v>0.16164720344191763</v>
      </c>
      <c r="M667" s="8"/>
      <c r="N667" s="8"/>
      <c r="O667" s="8"/>
      <c r="P667" s="8"/>
      <c r="Q667" s="8"/>
    </row>
    <row r="668" spans="2:17" ht="13.5" customHeight="1">
      <c r="B668" s="168"/>
      <c r="C668" s="168"/>
      <c r="D668" s="164"/>
      <c r="E668" s="3">
        <v>5</v>
      </c>
      <c r="F668" s="51" t="s">
        <v>183</v>
      </c>
      <c r="G668" s="128" t="s">
        <v>67</v>
      </c>
      <c r="H668" s="37">
        <v>364339912</v>
      </c>
      <c r="I668" s="41">
        <f t="shared" ref="I668" si="663">IFERROR(H668/H674,"-")</f>
        <v>4.5982364402263783E-2</v>
      </c>
      <c r="J668" s="63">
        <v>5733</v>
      </c>
      <c r="K668" s="59">
        <f t="shared" si="639"/>
        <v>63551.353915925341</v>
      </c>
      <c r="L668" s="70">
        <f t="shared" si="659"/>
        <v>0.5872771972956361</v>
      </c>
      <c r="M668" s="8"/>
      <c r="N668" s="8"/>
      <c r="O668" s="8"/>
      <c r="P668" s="8"/>
      <c r="Q668" s="8"/>
    </row>
    <row r="669" spans="2:17" ht="13.5" customHeight="1">
      <c r="B669" s="168"/>
      <c r="C669" s="168"/>
      <c r="D669" s="164"/>
      <c r="E669" s="3">
        <v>6</v>
      </c>
      <c r="F669" s="131" t="s">
        <v>185</v>
      </c>
      <c r="G669" s="128" t="s">
        <v>186</v>
      </c>
      <c r="H669" s="37">
        <v>292281950</v>
      </c>
      <c r="I669" s="41">
        <f t="shared" ref="I669" si="664">IFERROR(H669/H674,"-")</f>
        <v>3.6888122026840262E-2</v>
      </c>
      <c r="J669" s="63">
        <v>2590</v>
      </c>
      <c r="K669" s="59">
        <f t="shared" si="639"/>
        <v>112850.17374517374</v>
      </c>
      <c r="L669" s="70">
        <f t="shared" si="659"/>
        <v>0.2653144847367343</v>
      </c>
      <c r="M669" s="8"/>
      <c r="N669" s="8"/>
      <c r="O669" s="8"/>
      <c r="P669" s="8"/>
      <c r="Q669" s="8"/>
    </row>
    <row r="670" spans="2:17" ht="13.5" customHeight="1">
      <c r="B670" s="168"/>
      <c r="C670" s="168"/>
      <c r="D670" s="164"/>
      <c r="E670" s="3">
        <v>7</v>
      </c>
      <c r="F670" s="131" t="s">
        <v>184</v>
      </c>
      <c r="G670" s="128" t="s">
        <v>124</v>
      </c>
      <c r="H670" s="37">
        <v>272533351</v>
      </c>
      <c r="I670" s="41">
        <f t="shared" ref="I670" si="665">IFERROR(H670/H674,"-")</f>
        <v>3.439570424404137E-2</v>
      </c>
      <c r="J670" s="63">
        <v>2752</v>
      </c>
      <c r="K670" s="59">
        <f t="shared" si="639"/>
        <v>99031.014171511633</v>
      </c>
      <c r="L670" s="70">
        <f t="shared" si="659"/>
        <v>0.28190944478590452</v>
      </c>
      <c r="M670" s="8"/>
      <c r="N670" s="8"/>
      <c r="O670" s="8"/>
      <c r="P670" s="8"/>
      <c r="Q670" s="8"/>
    </row>
    <row r="671" spans="2:17" ht="13.5" customHeight="1">
      <c r="B671" s="168"/>
      <c r="C671" s="168"/>
      <c r="D671" s="164"/>
      <c r="E671" s="3">
        <v>8</v>
      </c>
      <c r="F671" s="131" t="s">
        <v>187</v>
      </c>
      <c r="G671" s="128" t="s">
        <v>73</v>
      </c>
      <c r="H671" s="37">
        <v>269051267</v>
      </c>
      <c r="I671" s="41">
        <f t="shared" ref="I671" si="666">IFERROR(H671/H674,"-")</f>
        <v>3.3956239749228373E-2</v>
      </c>
      <c r="J671" s="63">
        <v>4982</v>
      </c>
      <c r="K671" s="59">
        <f t="shared" si="639"/>
        <v>54004.670212765959</v>
      </c>
      <c r="L671" s="70">
        <f t="shared" si="659"/>
        <v>0.51034624052448274</v>
      </c>
      <c r="M671" s="8"/>
      <c r="N671" s="8"/>
      <c r="O671" s="8"/>
      <c r="P671" s="8"/>
      <c r="Q671" s="8"/>
    </row>
    <row r="672" spans="2:17" ht="13.5" customHeight="1">
      <c r="B672" s="168"/>
      <c r="C672" s="168"/>
      <c r="D672" s="164"/>
      <c r="E672" s="3">
        <v>9</v>
      </c>
      <c r="F672" s="131" t="s">
        <v>190</v>
      </c>
      <c r="G672" s="128" t="s">
        <v>74</v>
      </c>
      <c r="H672" s="37">
        <v>234304188</v>
      </c>
      <c r="I672" s="41">
        <f t="shared" ref="I672" si="667">IFERROR(H672/H674,"-")</f>
        <v>2.9570903979338176E-2</v>
      </c>
      <c r="J672" s="63">
        <v>1832</v>
      </c>
      <c r="K672" s="59">
        <f t="shared" si="639"/>
        <v>127895.29912663756</v>
      </c>
      <c r="L672" s="70">
        <f t="shared" si="659"/>
        <v>0.18766646179061669</v>
      </c>
      <c r="M672" s="8"/>
      <c r="N672" s="8"/>
      <c r="O672" s="8"/>
      <c r="P672" s="8"/>
      <c r="Q672" s="8"/>
    </row>
    <row r="673" spans="2:17" ht="13.5" customHeight="1">
      <c r="B673" s="168"/>
      <c r="C673" s="168"/>
      <c r="D673" s="164"/>
      <c r="E673" s="38">
        <v>10</v>
      </c>
      <c r="F673" s="52" t="s">
        <v>192</v>
      </c>
      <c r="G673" s="129" t="s">
        <v>80</v>
      </c>
      <c r="H673" s="39">
        <v>224675071</v>
      </c>
      <c r="I673" s="42">
        <f t="shared" ref="I673" si="668">IFERROR(H673/H674,"-")</f>
        <v>2.8355638914537826E-2</v>
      </c>
      <c r="J673" s="64">
        <v>4508</v>
      </c>
      <c r="K673" s="60">
        <f t="shared" si="639"/>
        <v>49839.190550133098</v>
      </c>
      <c r="L673" s="71">
        <f t="shared" si="659"/>
        <v>0.46179061667691046</v>
      </c>
      <c r="M673" s="8"/>
      <c r="N673" s="8"/>
      <c r="O673" s="8"/>
      <c r="P673" s="8"/>
      <c r="Q673" s="8"/>
    </row>
    <row r="674" spans="2:17" ht="13.5" customHeight="1">
      <c r="B674" s="169"/>
      <c r="C674" s="169"/>
      <c r="D674" s="165"/>
      <c r="E674" s="31" t="s">
        <v>148</v>
      </c>
      <c r="F674" s="32"/>
      <c r="G674" s="102"/>
      <c r="H674" s="34">
        <v>7923470590</v>
      </c>
      <c r="I674" s="21" t="s">
        <v>104</v>
      </c>
      <c r="J674" s="20">
        <v>8927</v>
      </c>
      <c r="K674" s="22">
        <f t="shared" si="639"/>
        <v>887584.92102610064</v>
      </c>
      <c r="L674" s="72">
        <f t="shared" si="659"/>
        <v>0.91446424912927682</v>
      </c>
      <c r="M674" s="8"/>
      <c r="N674" s="8"/>
      <c r="O674" s="8"/>
      <c r="P674" s="8"/>
      <c r="Q674" s="8"/>
    </row>
    <row r="675" spans="2:17" ht="13.5" customHeight="1">
      <c r="B675" s="167">
        <v>62</v>
      </c>
      <c r="C675" s="167" t="s">
        <v>16</v>
      </c>
      <c r="D675" s="163">
        <f>Q65</f>
        <v>14406</v>
      </c>
      <c r="E675" s="109">
        <v>1</v>
      </c>
      <c r="F675" s="130" t="s">
        <v>179</v>
      </c>
      <c r="G675" s="125" t="s">
        <v>63</v>
      </c>
      <c r="H675" s="126">
        <v>807924934</v>
      </c>
      <c r="I675" s="40">
        <f t="shared" ref="I675" si="669">IFERROR(H675/H685,"-")</f>
        <v>7.4287928686760388E-2</v>
      </c>
      <c r="J675" s="127">
        <v>6344</v>
      </c>
      <c r="K675" s="58">
        <f t="shared" si="639"/>
        <v>127352.60624211853</v>
      </c>
      <c r="L675" s="69">
        <f t="shared" ref="L675:L685" si="670">IFERROR(J675/$Q$65,"-")</f>
        <v>0.44037206719422461</v>
      </c>
      <c r="M675" s="8"/>
      <c r="N675" s="8"/>
      <c r="O675" s="8"/>
      <c r="P675" s="8"/>
      <c r="Q675" s="8"/>
    </row>
    <row r="676" spans="2:17" ht="13.5" customHeight="1">
      <c r="B676" s="168"/>
      <c r="C676" s="168"/>
      <c r="D676" s="164"/>
      <c r="E676" s="3">
        <v>2</v>
      </c>
      <c r="F676" s="131" t="s">
        <v>182</v>
      </c>
      <c r="G676" s="128" t="s">
        <v>160</v>
      </c>
      <c r="H676" s="37">
        <v>689089018</v>
      </c>
      <c r="I676" s="41">
        <f t="shared" ref="I676" si="671">IFERROR(H676/H685,"-")</f>
        <v>6.3361079320289615E-2</v>
      </c>
      <c r="J676" s="63">
        <v>3758</v>
      </c>
      <c r="K676" s="59">
        <f t="shared" si="639"/>
        <v>183365.89089941457</v>
      </c>
      <c r="L676" s="70">
        <f t="shared" si="670"/>
        <v>0.26086352908510341</v>
      </c>
      <c r="M676" s="8"/>
      <c r="N676" s="8"/>
      <c r="O676" s="8"/>
      <c r="P676" s="8"/>
      <c r="Q676" s="8"/>
    </row>
    <row r="677" spans="2:17" ht="13.5" customHeight="1">
      <c r="B677" s="168"/>
      <c r="C677" s="168"/>
      <c r="D677" s="164"/>
      <c r="E677" s="3">
        <v>3</v>
      </c>
      <c r="F677" s="51" t="s">
        <v>180</v>
      </c>
      <c r="G677" s="128" t="s">
        <v>69</v>
      </c>
      <c r="H677" s="37">
        <v>559512380</v>
      </c>
      <c r="I677" s="41">
        <f t="shared" ref="I677" si="672">IFERROR(H677/H685,"-")</f>
        <v>5.1446630789092077E-2</v>
      </c>
      <c r="J677" s="63">
        <v>2305</v>
      </c>
      <c r="K677" s="59">
        <f t="shared" si="639"/>
        <v>242738.55965292841</v>
      </c>
      <c r="L677" s="70">
        <f t="shared" si="670"/>
        <v>0.16000277662085241</v>
      </c>
      <c r="M677" s="8"/>
      <c r="N677" s="8"/>
      <c r="O677" s="8"/>
      <c r="P677" s="8"/>
      <c r="Q677" s="8"/>
    </row>
    <row r="678" spans="2:17" ht="13.5" customHeight="1">
      <c r="B678" s="168"/>
      <c r="C678" s="168"/>
      <c r="D678" s="164"/>
      <c r="E678" s="3">
        <v>4</v>
      </c>
      <c r="F678" s="51" t="s">
        <v>181</v>
      </c>
      <c r="G678" s="128" t="s">
        <v>65</v>
      </c>
      <c r="H678" s="37">
        <v>537735413</v>
      </c>
      <c r="I678" s="41">
        <f t="shared" ref="I678" si="673">IFERROR(H678/H685,"-")</f>
        <v>4.9444259401071597E-2</v>
      </c>
      <c r="J678" s="63">
        <v>1320</v>
      </c>
      <c r="K678" s="59">
        <f t="shared" si="639"/>
        <v>407375.31287878787</v>
      </c>
      <c r="L678" s="70">
        <f t="shared" si="670"/>
        <v>9.1628488129945854E-2</v>
      </c>
      <c r="M678" s="8"/>
      <c r="N678" s="8"/>
      <c r="O678" s="8"/>
      <c r="P678" s="8"/>
      <c r="Q678" s="8"/>
    </row>
    <row r="679" spans="2:17" ht="13.5" customHeight="1">
      <c r="B679" s="168"/>
      <c r="C679" s="168"/>
      <c r="D679" s="164"/>
      <c r="E679" s="3">
        <v>5</v>
      </c>
      <c r="F679" s="51" t="s">
        <v>183</v>
      </c>
      <c r="G679" s="128" t="s">
        <v>67</v>
      </c>
      <c r="H679" s="37">
        <v>534172896</v>
      </c>
      <c r="I679" s="41">
        <f t="shared" ref="I679" si="674">IFERROR(H679/H685,"-")</f>
        <v>4.9116689353776367E-2</v>
      </c>
      <c r="J679" s="63">
        <v>8577</v>
      </c>
      <c r="K679" s="59">
        <f t="shared" si="639"/>
        <v>62279.689401888769</v>
      </c>
      <c r="L679" s="70">
        <f t="shared" si="670"/>
        <v>0.59537692628071637</v>
      </c>
      <c r="M679" s="8"/>
      <c r="N679" s="8"/>
      <c r="O679" s="8"/>
      <c r="P679" s="8"/>
      <c r="Q679" s="8"/>
    </row>
    <row r="680" spans="2:17" ht="13.5" customHeight="1">
      <c r="B680" s="168"/>
      <c r="C680" s="168"/>
      <c r="D680" s="164"/>
      <c r="E680" s="3">
        <v>6</v>
      </c>
      <c r="F680" s="131" t="s">
        <v>185</v>
      </c>
      <c r="G680" s="128" t="s">
        <v>186</v>
      </c>
      <c r="H680" s="37">
        <v>370998728</v>
      </c>
      <c r="I680" s="41">
        <f t="shared" ref="I680" si="675">IFERROR(H680/H685,"-")</f>
        <v>3.4112979917689752E-2</v>
      </c>
      <c r="J680" s="63">
        <v>3629</v>
      </c>
      <c r="K680" s="59">
        <f t="shared" si="639"/>
        <v>102231.66933039404</v>
      </c>
      <c r="L680" s="70">
        <f t="shared" si="670"/>
        <v>0.25190892683604055</v>
      </c>
      <c r="M680" s="8"/>
      <c r="N680" s="8"/>
      <c r="O680" s="8"/>
      <c r="P680" s="8"/>
      <c r="Q680" s="8"/>
    </row>
    <row r="681" spans="2:17" ht="13.5" customHeight="1">
      <c r="B681" s="168"/>
      <c r="C681" s="168"/>
      <c r="D681" s="164"/>
      <c r="E681" s="3">
        <v>7</v>
      </c>
      <c r="F681" s="131" t="s">
        <v>187</v>
      </c>
      <c r="G681" s="128" t="s">
        <v>73</v>
      </c>
      <c r="H681" s="37">
        <v>367098872</v>
      </c>
      <c r="I681" s="41">
        <f t="shared" ref="I681" si="676">IFERROR(H681/H685,"-")</f>
        <v>3.3754391870428627E-2</v>
      </c>
      <c r="J681" s="63">
        <v>7391</v>
      </c>
      <c r="K681" s="59">
        <f t="shared" si="639"/>
        <v>49668.363144364768</v>
      </c>
      <c r="L681" s="70">
        <f t="shared" si="670"/>
        <v>0.51305011800638622</v>
      </c>
      <c r="M681" s="8"/>
      <c r="N681" s="8"/>
      <c r="O681" s="8"/>
      <c r="P681" s="8"/>
      <c r="Q681" s="8"/>
    </row>
    <row r="682" spans="2:17" ht="13.5" customHeight="1">
      <c r="B682" s="168"/>
      <c r="C682" s="168"/>
      <c r="D682" s="164"/>
      <c r="E682" s="3">
        <v>8</v>
      </c>
      <c r="F682" s="131" t="s">
        <v>193</v>
      </c>
      <c r="G682" s="128" t="s">
        <v>82</v>
      </c>
      <c r="H682" s="37">
        <v>290597396</v>
      </c>
      <c r="I682" s="41">
        <f t="shared" ref="I682" si="677">IFERROR(H682/H685,"-")</f>
        <v>2.6720153967430681E-2</v>
      </c>
      <c r="J682" s="63">
        <v>5376</v>
      </c>
      <c r="K682" s="59">
        <f t="shared" si="639"/>
        <v>54054.575148809527</v>
      </c>
      <c r="L682" s="70">
        <f t="shared" si="670"/>
        <v>0.37317784256559766</v>
      </c>
      <c r="M682" s="8"/>
      <c r="N682" s="8"/>
      <c r="O682" s="8"/>
      <c r="P682" s="8"/>
      <c r="Q682" s="8"/>
    </row>
    <row r="683" spans="2:17" ht="13.5" customHeight="1">
      <c r="B683" s="168"/>
      <c r="C683" s="168"/>
      <c r="D683" s="164"/>
      <c r="E683" s="3">
        <v>9</v>
      </c>
      <c r="F683" s="51" t="s">
        <v>191</v>
      </c>
      <c r="G683" s="128" t="s">
        <v>71</v>
      </c>
      <c r="H683" s="37">
        <v>269270888</v>
      </c>
      <c r="I683" s="41">
        <f t="shared" ref="I683" si="678">IFERROR(H683/H685,"-")</f>
        <v>2.4759201855706865E-2</v>
      </c>
      <c r="J683" s="63">
        <v>8917</v>
      </c>
      <c r="K683" s="59">
        <f t="shared" si="639"/>
        <v>30197.47538409779</v>
      </c>
      <c r="L683" s="70">
        <f t="shared" si="670"/>
        <v>0.6189782035263085</v>
      </c>
      <c r="M683" s="8"/>
      <c r="N683" s="8"/>
      <c r="O683" s="8"/>
      <c r="P683" s="8"/>
      <c r="Q683" s="8"/>
    </row>
    <row r="684" spans="2:17" ht="13.5" customHeight="1">
      <c r="B684" s="168"/>
      <c r="C684" s="168"/>
      <c r="D684" s="164"/>
      <c r="E684" s="38">
        <v>10</v>
      </c>
      <c r="F684" s="52" t="s">
        <v>188</v>
      </c>
      <c r="G684" s="129" t="s">
        <v>189</v>
      </c>
      <c r="H684" s="39">
        <v>268676994</v>
      </c>
      <c r="I684" s="42">
        <f t="shared" ref="I684" si="679">IFERROR(H684/H685,"-")</f>
        <v>2.4704593867683689E-2</v>
      </c>
      <c r="J684" s="64">
        <v>3868</v>
      </c>
      <c r="K684" s="60">
        <f t="shared" si="639"/>
        <v>69461.477249224408</v>
      </c>
      <c r="L684" s="71">
        <f t="shared" si="670"/>
        <v>0.2684992364292656</v>
      </c>
      <c r="M684" s="8"/>
      <c r="N684" s="8"/>
      <c r="O684" s="8"/>
      <c r="P684" s="8"/>
      <c r="Q684" s="8"/>
    </row>
    <row r="685" spans="2:17" ht="13.5" customHeight="1">
      <c r="B685" s="169"/>
      <c r="C685" s="169"/>
      <c r="D685" s="165"/>
      <c r="E685" s="31" t="s">
        <v>148</v>
      </c>
      <c r="F685" s="32"/>
      <c r="G685" s="102"/>
      <c r="H685" s="34">
        <v>10875588380</v>
      </c>
      <c r="I685" s="21" t="s">
        <v>104</v>
      </c>
      <c r="J685" s="20">
        <v>13330</v>
      </c>
      <c r="K685" s="22">
        <f t="shared" si="639"/>
        <v>815873.09677419357</v>
      </c>
      <c r="L685" s="72">
        <f t="shared" si="670"/>
        <v>0.92530889906983205</v>
      </c>
      <c r="M685" s="8"/>
      <c r="N685" s="8"/>
      <c r="O685" s="8"/>
      <c r="P685" s="8"/>
      <c r="Q685" s="8"/>
    </row>
    <row r="686" spans="2:17" ht="13.5" customHeight="1">
      <c r="B686" s="167">
        <v>63</v>
      </c>
      <c r="C686" s="167" t="s">
        <v>25</v>
      </c>
      <c r="D686" s="163">
        <f>Q66</f>
        <v>10544</v>
      </c>
      <c r="E686" s="109">
        <v>1</v>
      </c>
      <c r="F686" s="130" t="s">
        <v>179</v>
      </c>
      <c r="G686" s="125" t="s">
        <v>63</v>
      </c>
      <c r="H686" s="126">
        <v>710889252</v>
      </c>
      <c r="I686" s="40">
        <f t="shared" ref="I686" si="680">IFERROR(H686/H696,"-")</f>
        <v>8.3124074695003325E-2</v>
      </c>
      <c r="J686" s="127">
        <v>4933</v>
      </c>
      <c r="K686" s="58">
        <f t="shared" si="639"/>
        <v>144108.90979120211</v>
      </c>
      <c r="L686" s="69">
        <f t="shared" ref="L686:L696" si="681">IFERROR(J686/$Q$66,"-")</f>
        <v>0.46784901365705617</v>
      </c>
      <c r="M686" s="8"/>
      <c r="N686" s="8"/>
      <c r="O686" s="8"/>
      <c r="P686" s="8"/>
      <c r="Q686" s="8"/>
    </row>
    <row r="687" spans="2:17" ht="13.5" customHeight="1">
      <c r="B687" s="168"/>
      <c r="C687" s="168"/>
      <c r="D687" s="164"/>
      <c r="E687" s="3">
        <v>2</v>
      </c>
      <c r="F687" s="131" t="s">
        <v>182</v>
      </c>
      <c r="G687" s="128" t="s">
        <v>160</v>
      </c>
      <c r="H687" s="37">
        <v>508109579</v>
      </c>
      <c r="I687" s="41">
        <f t="shared" ref="I687" si="682">IFERROR(H687/H696,"-")</f>
        <v>5.9413106161355624E-2</v>
      </c>
      <c r="J687" s="63">
        <v>2838</v>
      </c>
      <c r="K687" s="59">
        <f t="shared" si="639"/>
        <v>179037.90662438338</v>
      </c>
      <c r="L687" s="70">
        <f t="shared" si="681"/>
        <v>0.2691578148710167</v>
      </c>
      <c r="M687" s="8"/>
      <c r="N687" s="8"/>
      <c r="O687" s="8"/>
      <c r="P687" s="8"/>
      <c r="Q687" s="8"/>
    </row>
    <row r="688" spans="2:17" ht="13.5" customHeight="1">
      <c r="B688" s="168"/>
      <c r="C688" s="168"/>
      <c r="D688" s="164"/>
      <c r="E688" s="3">
        <v>3</v>
      </c>
      <c r="F688" s="51" t="s">
        <v>181</v>
      </c>
      <c r="G688" s="128" t="s">
        <v>65</v>
      </c>
      <c r="H688" s="37">
        <v>393215188</v>
      </c>
      <c r="I688" s="41">
        <f t="shared" ref="I688" si="683">IFERROR(H688/H696,"-")</f>
        <v>4.5978538241455612E-2</v>
      </c>
      <c r="J688" s="63">
        <v>888</v>
      </c>
      <c r="K688" s="59">
        <f t="shared" si="639"/>
        <v>442809.89639639639</v>
      </c>
      <c r="L688" s="70">
        <f t="shared" si="681"/>
        <v>8.4218512898330808E-2</v>
      </c>
      <c r="M688" s="8"/>
      <c r="N688" s="8"/>
      <c r="O688" s="8"/>
      <c r="P688" s="8"/>
      <c r="Q688" s="8"/>
    </row>
    <row r="689" spans="2:17" ht="13.5" customHeight="1">
      <c r="B689" s="168"/>
      <c r="C689" s="168"/>
      <c r="D689" s="164"/>
      <c r="E689" s="3">
        <v>4</v>
      </c>
      <c r="F689" s="51" t="s">
        <v>183</v>
      </c>
      <c r="G689" s="128" t="s">
        <v>67</v>
      </c>
      <c r="H689" s="37">
        <v>393123282</v>
      </c>
      <c r="I689" s="41">
        <f t="shared" ref="I689" si="684">IFERROR(H689/H696,"-")</f>
        <v>4.5967791699448639E-2</v>
      </c>
      <c r="J689" s="63">
        <v>6049</v>
      </c>
      <c r="K689" s="59">
        <f t="shared" si="639"/>
        <v>64989.796991238218</v>
      </c>
      <c r="L689" s="70">
        <f t="shared" si="681"/>
        <v>0.57369119878603947</v>
      </c>
      <c r="M689" s="8"/>
      <c r="N689" s="8"/>
      <c r="O689" s="8"/>
      <c r="P689" s="8"/>
      <c r="Q689" s="8"/>
    </row>
    <row r="690" spans="2:17" ht="13.5" customHeight="1">
      <c r="B690" s="168"/>
      <c r="C690" s="168"/>
      <c r="D690" s="164"/>
      <c r="E690" s="3">
        <v>5</v>
      </c>
      <c r="F690" s="51" t="s">
        <v>180</v>
      </c>
      <c r="G690" s="128" t="s">
        <v>69</v>
      </c>
      <c r="H690" s="37">
        <v>352666878</v>
      </c>
      <c r="I690" s="41">
        <f t="shared" ref="I690" si="685">IFERROR(H690/H696,"-")</f>
        <v>4.1237236076999549E-2</v>
      </c>
      <c r="J690" s="63">
        <v>1737</v>
      </c>
      <c r="K690" s="59">
        <f t="shared" si="639"/>
        <v>203032.16925734025</v>
      </c>
      <c r="L690" s="70">
        <f t="shared" si="681"/>
        <v>0.16473823975720789</v>
      </c>
      <c r="M690" s="8"/>
      <c r="N690" s="8"/>
      <c r="O690" s="8"/>
      <c r="P690" s="8"/>
      <c r="Q690" s="8"/>
    </row>
    <row r="691" spans="2:17" ht="13.5" customHeight="1">
      <c r="B691" s="168"/>
      <c r="C691" s="168"/>
      <c r="D691" s="164"/>
      <c r="E691" s="3">
        <v>6</v>
      </c>
      <c r="F691" s="131" t="s">
        <v>190</v>
      </c>
      <c r="G691" s="128" t="s">
        <v>74</v>
      </c>
      <c r="H691" s="37">
        <v>274466928</v>
      </c>
      <c r="I691" s="41">
        <f t="shared" ref="I691" si="686">IFERROR(H691/H696,"-")</f>
        <v>3.2093338533665292E-2</v>
      </c>
      <c r="J691" s="63">
        <v>1890</v>
      </c>
      <c r="K691" s="59">
        <f t="shared" si="639"/>
        <v>145220.59682539682</v>
      </c>
      <c r="L691" s="70">
        <f t="shared" si="681"/>
        <v>0.17924886191198786</v>
      </c>
      <c r="M691" s="8"/>
      <c r="N691" s="8"/>
      <c r="O691" s="8"/>
      <c r="P691" s="8"/>
      <c r="Q691" s="8"/>
    </row>
    <row r="692" spans="2:17" ht="13.5" customHeight="1">
      <c r="B692" s="168"/>
      <c r="C692" s="168"/>
      <c r="D692" s="164"/>
      <c r="E692" s="3">
        <v>7</v>
      </c>
      <c r="F692" s="131" t="s">
        <v>185</v>
      </c>
      <c r="G692" s="128" t="s">
        <v>186</v>
      </c>
      <c r="H692" s="37">
        <v>274057328</v>
      </c>
      <c r="I692" s="41">
        <f t="shared" ref="I692" si="687">IFERROR(H692/H696,"-")</f>
        <v>3.2045444124094068E-2</v>
      </c>
      <c r="J692" s="63">
        <v>2588</v>
      </c>
      <c r="K692" s="59">
        <f t="shared" si="639"/>
        <v>105895.41267387944</v>
      </c>
      <c r="L692" s="70">
        <f t="shared" si="681"/>
        <v>0.24544764795144158</v>
      </c>
      <c r="M692" s="8"/>
      <c r="N692" s="8"/>
      <c r="O692" s="8"/>
      <c r="P692" s="8"/>
      <c r="Q692" s="8"/>
    </row>
    <row r="693" spans="2:17" ht="13.5" customHeight="1">
      <c r="B693" s="168"/>
      <c r="C693" s="168"/>
      <c r="D693" s="164"/>
      <c r="E693" s="3">
        <v>8</v>
      </c>
      <c r="F693" s="131" t="s">
        <v>187</v>
      </c>
      <c r="G693" s="128" t="s">
        <v>73</v>
      </c>
      <c r="H693" s="37">
        <v>271273718</v>
      </c>
      <c r="I693" s="41">
        <f t="shared" ref="I693" si="688">IFERROR(H693/H696,"-")</f>
        <v>3.1719957411626851E-2</v>
      </c>
      <c r="J693" s="63">
        <v>5017</v>
      </c>
      <c r="K693" s="59">
        <f t="shared" si="639"/>
        <v>54070.902531393265</v>
      </c>
      <c r="L693" s="70">
        <f t="shared" si="681"/>
        <v>0.4758156297420334</v>
      </c>
      <c r="M693" s="8"/>
      <c r="N693" s="8"/>
      <c r="O693" s="8"/>
      <c r="P693" s="8"/>
      <c r="Q693" s="8"/>
    </row>
    <row r="694" spans="2:17" ht="13.5" customHeight="1">
      <c r="B694" s="168"/>
      <c r="C694" s="168"/>
      <c r="D694" s="164"/>
      <c r="E694" s="3">
        <v>9</v>
      </c>
      <c r="F694" s="51" t="s">
        <v>188</v>
      </c>
      <c r="G694" s="128" t="s">
        <v>189</v>
      </c>
      <c r="H694" s="37">
        <v>237189752</v>
      </c>
      <c r="I694" s="41">
        <f t="shared" ref="I694" si="689">IFERROR(H694/H696,"-")</f>
        <v>2.7734529122037301E-2</v>
      </c>
      <c r="J694" s="63">
        <v>3359</v>
      </c>
      <c r="K694" s="59">
        <f t="shared" si="639"/>
        <v>70613.203929740994</v>
      </c>
      <c r="L694" s="70">
        <f t="shared" si="681"/>
        <v>0.31856980273141122</v>
      </c>
      <c r="M694" s="8"/>
      <c r="N694" s="8"/>
      <c r="O694" s="8"/>
      <c r="P694" s="8"/>
      <c r="Q694" s="8"/>
    </row>
    <row r="695" spans="2:17" ht="13.5" customHeight="1">
      <c r="B695" s="168"/>
      <c r="C695" s="168"/>
      <c r="D695" s="164"/>
      <c r="E695" s="38">
        <v>10</v>
      </c>
      <c r="F695" s="52" t="s">
        <v>184</v>
      </c>
      <c r="G695" s="129" t="s">
        <v>124</v>
      </c>
      <c r="H695" s="39">
        <v>225071119</v>
      </c>
      <c r="I695" s="42">
        <f t="shared" ref="I695" si="690">IFERROR(H695/H696,"-")</f>
        <v>2.6317500869240854E-2</v>
      </c>
      <c r="J695" s="64">
        <v>2864</v>
      </c>
      <c r="K695" s="60">
        <f t="shared" si="639"/>
        <v>78586.284567039111</v>
      </c>
      <c r="L695" s="71">
        <f t="shared" si="681"/>
        <v>0.27162367223065248</v>
      </c>
      <c r="M695" s="8"/>
      <c r="N695" s="8"/>
      <c r="O695" s="8"/>
      <c r="P695" s="8"/>
      <c r="Q695" s="8"/>
    </row>
    <row r="696" spans="2:17" ht="13.5" customHeight="1">
      <c r="B696" s="169"/>
      <c r="C696" s="169"/>
      <c r="D696" s="165"/>
      <c r="E696" s="31" t="s">
        <v>148</v>
      </c>
      <c r="F696" s="32"/>
      <c r="G696" s="102"/>
      <c r="H696" s="34">
        <v>8552146350</v>
      </c>
      <c r="I696" s="21" t="s">
        <v>104</v>
      </c>
      <c r="J696" s="20">
        <v>9679</v>
      </c>
      <c r="K696" s="22">
        <f t="shared" si="639"/>
        <v>883577.47184626514</v>
      </c>
      <c r="L696" s="72">
        <f t="shared" si="681"/>
        <v>0.9179628224582701</v>
      </c>
      <c r="M696" s="8"/>
      <c r="N696" s="8"/>
      <c r="O696" s="8"/>
      <c r="P696" s="8"/>
      <c r="Q696" s="8"/>
    </row>
    <row r="697" spans="2:17" ht="13.5" customHeight="1">
      <c r="B697" s="167">
        <v>64</v>
      </c>
      <c r="C697" s="167" t="s">
        <v>44</v>
      </c>
      <c r="D697" s="163">
        <f>Q67</f>
        <v>10960</v>
      </c>
      <c r="E697" s="109">
        <v>1</v>
      </c>
      <c r="F697" s="124" t="s">
        <v>179</v>
      </c>
      <c r="G697" s="125" t="s">
        <v>63</v>
      </c>
      <c r="H697" s="126">
        <v>663690396</v>
      </c>
      <c r="I697" s="40">
        <f t="shared" ref="I697" si="691">IFERROR(H697/H707,"-")</f>
        <v>7.1915655803652376E-2</v>
      </c>
      <c r="J697" s="127">
        <v>5038</v>
      </c>
      <c r="K697" s="58">
        <f t="shared" si="639"/>
        <v>131736.87892020642</v>
      </c>
      <c r="L697" s="69">
        <f t="shared" ref="L697:L707" si="692">IFERROR(J697/$Q$67,"-")</f>
        <v>0.4596715328467153</v>
      </c>
      <c r="M697" s="8"/>
      <c r="N697" s="8"/>
      <c r="O697" s="8"/>
      <c r="P697" s="8"/>
      <c r="Q697" s="8"/>
    </row>
    <row r="698" spans="2:17" ht="13.5" customHeight="1">
      <c r="B698" s="168"/>
      <c r="C698" s="168"/>
      <c r="D698" s="164"/>
      <c r="E698" s="3">
        <v>2</v>
      </c>
      <c r="F698" s="131" t="s">
        <v>182</v>
      </c>
      <c r="G698" s="128" t="s">
        <v>160</v>
      </c>
      <c r="H698" s="37">
        <v>488833615</v>
      </c>
      <c r="I698" s="41">
        <f t="shared" ref="I698" si="693">IFERROR(H698/H707,"-")</f>
        <v>5.2968658599656944E-2</v>
      </c>
      <c r="J698" s="63">
        <v>3206</v>
      </c>
      <c r="K698" s="59">
        <f t="shared" si="639"/>
        <v>152474.61478477853</v>
      </c>
      <c r="L698" s="70">
        <f t="shared" si="692"/>
        <v>0.29251824817518246</v>
      </c>
      <c r="M698" s="8"/>
      <c r="N698" s="8"/>
      <c r="O698" s="8"/>
      <c r="P698" s="8"/>
      <c r="Q698" s="8"/>
    </row>
    <row r="699" spans="2:17" ht="13.5" customHeight="1">
      <c r="B699" s="168"/>
      <c r="C699" s="168"/>
      <c r="D699" s="164"/>
      <c r="E699" s="3">
        <v>3</v>
      </c>
      <c r="F699" s="51" t="s">
        <v>181</v>
      </c>
      <c r="G699" s="128" t="s">
        <v>65</v>
      </c>
      <c r="H699" s="37">
        <v>482231489</v>
      </c>
      <c r="I699" s="41">
        <f t="shared" ref="I699" si="694">IFERROR(H699/H707,"-")</f>
        <v>5.2253270485183842E-2</v>
      </c>
      <c r="J699" s="63">
        <v>998</v>
      </c>
      <c r="K699" s="59">
        <f t="shared" si="639"/>
        <v>483197.88476953906</v>
      </c>
      <c r="L699" s="70">
        <f t="shared" si="692"/>
        <v>9.1058394160583936E-2</v>
      </c>
      <c r="M699" s="8"/>
      <c r="N699" s="8"/>
      <c r="O699" s="8"/>
      <c r="P699" s="8"/>
      <c r="Q699" s="8"/>
    </row>
    <row r="700" spans="2:17" ht="13.5" customHeight="1">
      <c r="B700" s="168"/>
      <c r="C700" s="168"/>
      <c r="D700" s="164"/>
      <c r="E700" s="3">
        <v>4</v>
      </c>
      <c r="F700" s="51" t="s">
        <v>180</v>
      </c>
      <c r="G700" s="128" t="s">
        <v>69</v>
      </c>
      <c r="H700" s="37">
        <v>393459044</v>
      </c>
      <c r="I700" s="41">
        <f t="shared" ref="I700" si="695">IFERROR(H700/H707,"-")</f>
        <v>4.263413385469287E-2</v>
      </c>
      <c r="J700" s="63">
        <v>1873</v>
      </c>
      <c r="K700" s="59">
        <f t="shared" si="639"/>
        <v>210068.89695675386</v>
      </c>
      <c r="L700" s="70">
        <f t="shared" si="692"/>
        <v>0.17089416058394161</v>
      </c>
      <c r="M700" s="8"/>
      <c r="N700" s="8"/>
      <c r="O700" s="8"/>
      <c r="P700" s="8"/>
      <c r="Q700" s="8"/>
    </row>
    <row r="701" spans="2:17" ht="13.5" customHeight="1">
      <c r="B701" s="168"/>
      <c r="C701" s="168"/>
      <c r="D701" s="164"/>
      <c r="E701" s="3">
        <v>5</v>
      </c>
      <c r="F701" s="51" t="s">
        <v>184</v>
      </c>
      <c r="G701" s="128" t="s">
        <v>124</v>
      </c>
      <c r="H701" s="37">
        <v>376981263</v>
      </c>
      <c r="I701" s="41">
        <f t="shared" ref="I701" si="696">IFERROR(H701/H707,"-")</f>
        <v>4.0848647076601893E-2</v>
      </c>
      <c r="J701" s="63">
        <v>2935</v>
      </c>
      <c r="K701" s="59">
        <f t="shared" si="639"/>
        <v>128443.3604770017</v>
      </c>
      <c r="L701" s="70">
        <f t="shared" si="692"/>
        <v>0.26779197080291972</v>
      </c>
      <c r="M701" s="8"/>
      <c r="N701" s="8"/>
      <c r="O701" s="8"/>
      <c r="P701" s="8"/>
      <c r="Q701" s="8"/>
    </row>
    <row r="702" spans="2:17" ht="13.5" customHeight="1">
      <c r="B702" s="168"/>
      <c r="C702" s="168"/>
      <c r="D702" s="164"/>
      <c r="E702" s="3">
        <v>6</v>
      </c>
      <c r="F702" s="131" t="s">
        <v>183</v>
      </c>
      <c r="G702" s="128" t="s">
        <v>67</v>
      </c>
      <c r="H702" s="37">
        <v>376768650</v>
      </c>
      <c r="I702" s="41">
        <f t="shared" ref="I702" si="697">IFERROR(H702/H707,"-")</f>
        <v>4.0825608919925926E-2</v>
      </c>
      <c r="J702" s="63">
        <v>6435</v>
      </c>
      <c r="K702" s="59">
        <f t="shared" si="639"/>
        <v>58549.906759906757</v>
      </c>
      <c r="L702" s="70">
        <f t="shared" si="692"/>
        <v>0.58713503649635035</v>
      </c>
      <c r="M702" s="8"/>
      <c r="N702" s="8"/>
      <c r="O702" s="8"/>
      <c r="P702" s="8"/>
      <c r="Q702" s="8"/>
    </row>
    <row r="703" spans="2:17" ht="13.5" customHeight="1">
      <c r="B703" s="168"/>
      <c r="C703" s="168"/>
      <c r="D703" s="164"/>
      <c r="E703" s="3">
        <v>7</v>
      </c>
      <c r="F703" s="131" t="s">
        <v>187</v>
      </c>
      <c r="G703" s="128" t="s">
        <v>73</v>
      </c>
      <c r="H703" s="37">
        <v>312674114</v>
      </c>
      <c r="I703" s="41">
        <f t="shared" ref="I703" si="698">IFERROR(H703/H707,"-")</f>
        <v>3.3880502259273262E-2</v>
      </c>
      <c r="J703" s="63">
        <v>5820</v>
      </c>
      <c r="K703" s="59">
        <f t="shared" si="639"/>
        <v>53724.074570446734</v>
      </c>
      <c r="L703" s="70">
        <f t="shared" si="692"/>
        <v>0.53102189781021902</v>
      </c>
      <c r="M703" s="8"/>
      <c r="N703" s="8"/>
      <c r="O703" s="8"/>
      <c r="P703" s="8"/>
      <c r="Q703" s="8"/>
    </row>
    <row r="704" spans="2:17" ht="13.5" customHeight="1">
      <c r="B704" s="168"/>
      <c r="C704" s="168"/>
      <c r="D704" s="164"/>
      <c r="E704" s="3">
        <v>8</v>
      </c>
      <c r="F704" s="131" t="s">
        <v>185</v>
      </c>
      <c r="G704" s="128" t="s">
        <v>186</v>
      </c>
      <c r="H704" s="37">
        <v>273058920</v>
      </c>
      <c r="I704" s="41">
        <f t="shared" ref="I704" si="699">IFERROR(H704/H707,"-")</f>
        <v>2.9587909397497218E-2</v>
      </c>
      <c r="J704" s="63">
        <v>3058</v>
      </c>
      <c r="K704" s="59">
        <f t="shared" si="639"/>
        <v>89293.302812295617</v>
      </c>
      <c r="L704" s="70">
        <f t="shared" si="692"/>
        <v>0.27901459854014599</v>
      </c>
      <c r="M704" s="8"/>
      <c r="N704" s="8"/>
      <c r="O704" s="8"/>
      <c r="P704" s="8"/>
      <c r="Q704" s="8"/>
    </row>
    <row r="705" spans="2:17" ht="13.5" customHeight="1">
      <c r="B705" s="168"/>
      <c r="C705" s="168"/>
      <c r="D705" s="164"/>
      <c r="E705" s="3">
        <v>9</v>
      </c>
      <c r="F705" s="51" t="s">
        <v>190</v>
      </c>
      <c r="G705" s="128" t="s">
        <v>74</v>
      </c>
      <c r="H705" s="37">
        <v>268019030</v>
      </c>
      <c r="I705" s="41">
        <f t="shared" ref="I705" si="700">IFERROR(H705/H707,"-")</f>
        <v>2.9041800855453059E-2</v>
      </c>
      <c r="J705" s="63">
        <v>2016</v>
      </c>
      <c r="K705" s="59">
        <f t="shared" si="639"/>
        <v>132945.94742063491</v>
      </c>
      <c r="L705" s="70">
        <f t="shared" si="692"/>
        <v>0.18394160583941604</v>
      </c>
      <c r="M705" s="8"/>
      <c r="N705" s="8"/>
      <c r="O705" s="8"/>
      <c r="P705" s="8"/>
      <c r="Q705" s="8"/>
    </row>
    <row r="706" spans="2:17" ht="13.5" customHeight="1">
      <c r="B706" s="168"/>
      <c r="C706" s="168"/>
      <c r="D706" s="164"/>
      <c r="E706" s="38">
        <v>10</v>
      </c>
      <c r="F706" s="132" t="s">
        <v>199</v>
      </c>
      <c r="G706" s="129" t="s">
        <v>200</v>
      </c>
      <c r="H706" s="39">
        <v>256183405</v>
      </c>
      <c r="I706" s="42">
        <f t="shared" ref="I706" si="701">IFERROR(H706/H707,"-")</f>
        <v>2.7759325263142239E-2</v>
      </c>
      <c r="J706" s="64">
        <v>3233</v>
      </c>
      <c r="K706" s="60">
        <f t="shared" si="639"/>
        <v>79240.150015465508</v>
      </c>
      <c r="L706" s="71">
        <f t="shared" si="692"/>
        <v>0.29498175182481751</v>
      </c>
      <c r="M706" s="8"/>
      <c r="N706" s="8"/>
      <c r="O706" s="8"/>
      <c r="P706" s="8"/>
      <c r="Q706" s="8"/>
    </row>
    <row r="707" spans="2:17" ht="13.5" customHeight="1">
      <c r="B707" s="169"/>
      <c r="C707" s="169"/>
      <c r="D707" s="165"/>
      <c r="E707" s="31" t="s">
        <v>148</v>
      </c>
      <c r="F707" s="32"/>
      <c r="G707" s="102"/>
      <c r="H707" s="34">
        <v>9228733140</v>
      </c>
      <c r="I707" s="21" t="s">
        <v>104</v>
      </c>
      <c r="J707" s="20">
        <v>10018</v>
      </c>
      <c r="K707" s="22">
        <f t="shared" si="639"/>
        <v>921215.1267718107</v>
      </c>
      <c r="L707" s="72">
        <f t="shared" si="692"/>
        <v>0.91405109489051095</v>
      </c>
      <c r="M707" s="8"/>
      <c r="N707" s="8"/>
      <c r="O707" s="8"/>
      <c r="P707" s="8"/>
      <c r="Q707" s="8"/>
    </row>
    <row r="708" spans="2:17" ht="13.5" customHeight="1">
      <c r="B708" s="167">
        <v>65</v>
      </c>
      <c r="C708" s="167" t="s">
        <v>9</v>
      </c>
      <c r="D708" s="163">
        <f>Q68</f>
        <v>5508</v>
      </c>
      <c r="E708" s="109">
        <v>1</v>
      </c>
      <c r="F708" s="130" t="s">
        <v>182</v>
      </c>
      <c r="G708" s="125" t="s">
        <v>160</v>
      </c>
      <c r="H708" s="126">
        <v>306060074</v>
      </c>
      <c r="I708" s="40">
        <f t="shared" ref="I708" si="702">IFERROR(H708/H718,"-")</f>
        <v>6.5909762093510266E-2</v>
      </c>
      <c r="J708" s="127">
        <v>1505</v>
      </c>
      <c r="K708" s="58">
        <f t="shared" ref="K708:K771" si="703">IFERROR(H708/J708,"-")</f>
        <v>203362.1754152824</v>
      </c>
      <c r="L708" s="69">
        <f t="shared" ref="L708:L718" si="704">IFERROR(J708/$Q$68,"-")</f>
        <v>0.27323892519970949</v>
      </c>
      <c r="M708" s="8"/>
      <c r="N708" s="8"/>
      <c r="O708" s="8"/>
      <c r="P708" s="8"/>
      <c r="Q708" s="8"/>
    </row>
    <row r="709" spans="2:17" ht="13.5" customHeight="1">
      <c r="B709" s="168"/>
      <c r="C709" s="168"/>
      <c r="D709" s="164"/>
      <c r="E709" s="3">
        <v>2</v>
      </c>
      <c r="F709" s="51" t="s">
        <v>179</v>
      </c>
      <c r="G709" s="128" t="s">
        <v>63</v>
      </c>
      <c r="H709" s="37">
        <v>291992361</v>
      </c>
      <c r="I709" s="41">
        <f t="shared" ref="I709" si="705">IFERROR(H709/H718,"-")</f>
        <v>6.2880292731786913E-2</v>
      </c>
      <c r="J709" s="63">
        <v>2346</v>
      </c>
      <c r="K709" s="59">
        <f t="shared" si="703"/>
        <v>124463.92199488491</v>
      </c>
      <c r="L709" s="70">
        <f t="shared" si="704"/>
        <v>0.42592592592592593</v>
      </c>
      <c r="M709" s="8"/>
      <c r="N709" s="8"/>
      <c r="O709" s="8"/>
      <c r="P709" s="8"/>
      <c r="Q709" s="8"/>
    </row>
    <row r="710" spans="2:17" ht="13.5" customHeight="1">
      <c r="B710" s="168"/>
      <c r="C710" s="168"/>
      <c r="D710" s="164"/>
      <c r="E710" s="3">
        <v>3</v>
      </c>
      <c r="F710" s="131" t="s">
        <v>180</v>
      </c>
      <c r="G710" s="128" t="s">
        <v>69</v>
      </c>
      <c r="H710" s="37">
        <v>235959617</v>
      </c>
      <c r="I710" s="41">
        <f t="shared" ref="I710" si="706">IFERROR(H710/H718,"-")</f>
        <v>5.0813691628872185E-2</v>
      </c>
      <c r="J710" s="63">
        <v>1003</v>
      </c>
      <c r="K710" s="59">
        <f t="shared" si="703"/>
        <v>235253.85543369889</v>
      </c>
      <c r="L710" s="70">
        <f t="shared" si="704"/>
        <v>0.18209876543209877</v>
      </c>
      <c r="M710" s="8"/>
      <c r="N710" s="8"/>
      <c r="O710" s="8"/>
      <c r="P710" s="8"/>
      <c r="Q710" s="8"/>
    </row>
    <row r="711" spans="2:17" ht="13.5" customHeight="1">
      <c r="B711" s="168"/>
      <c r="C711" s="168"/>
      <c r="D711" s="164"/>
      <c r="E711" s="3">
        <v>4</v>
      </c>
      <c r="F711" s="51" t="s">
        <v>183</v>
      </c>
      <c r="G711" s="128" t="s">
        <v>67</v>
      </c>
      <c r="H711" s="37">
        <v>212955460</v>
      </c>
      <c r="I711" s="41">
        <f t="shared" ref="I711" si="707">IFERROR(H711/H718,"-")</f>
        <v>4.5859767076688485E-2</v>
      </c>
      <c r="J711" s="63">
        <v>3221</v>
      </c>
      <c r="K711" s="59">
        <f t="shared" si="703"/>
        <v>66114.703508227263</v>
      </c>
      <c r="L711" s="70">
        <f t="shared" si="704"/>
        <v>0.58478576615831512</v>
      </c>
      <c r="M711" s="8"/>
      <c r="N711" s="8"/>
      <c r="O711" s="8"/>
      <c r="P711" s="8"/>
      <c r="Q711" s="8"/>
    </row>
    <row r="712" spans="2:17" ht="13.5" customHeight="1">
      <c r="B712" s="168"/>
      <c r="C712" s="168"/>
      <c r="D712" s="164"/>
      <c r="E712" s="3">
        <v>5</v>
      </c>
      <c r="F712" s="51" t="s">
        <v>181</v>
      </c>
      <c r="G712" s="128" t="s">
        <v>65</v>
      </c>
      <c r="H712" s="37">
        <v>203273896</v>
      </c>
      <c r="I712" s="41">
        <f t="shared" ref="I712" si="708">IFERROR(H712/H718,"-")</f>
        <v>4.3774850963346983E-2</v>
      </c>
      <c r="J712" s="63">
        <v>382</v>
      </c>
      <c r="K712" s="59">
        <f t="shared" si="703"/>
        <v>532130.61780104716</v>
      </c>
      <c r="L712" s="70">
        <f t="shared" si="704"/>
        <v>6.9353667392883081E-2</v>
      </c>
      <c r="M712" s="8"/>
      <c r="N712" s="8"/>
      <c r="O712" s="8"/>
      <c r="P712" s="8"/>
      <c r="Q712" s="8"/>
    </row>
    <row r="713" spans="2:17" ht="13.5" customHeight="1">
      <c r="B713" s="168"/>
      <c r="C713" s="168"/>
      <c r="D713" s="164"/>
      <c r="E713" s="3">
        <v>6</v>
      </c>
      <c r="F713" s="131" t="s">
        <v>184</v>
      </c>
      <c r="G713" s="128" t="s">
        <v>124</v>
      </c>
      <c r="H713" s="37">
        <v>188513541</v>
      </c>
      <c r="I713" s="41">
        <f t="shared" ref="I713" si="709">IFERROR(H713/H718,"-")</f>
        <v>4.0596221768917147E-2</v>
      </c>
      <c r="J713" s="63">
        <v>1576</v>
      </c>
      <c r="K713" s="59">
        <f t="shared" si="703"/>
        <v>119615.19098984772</v>
      </c>
      <c r="L713" s="70">
        <f t="shared" si="704"/>
        <v>0.2861292665214234</v>
      </c>
      <c r="M713" s="8"/>
      <c r="N713" s="8"/>
      <c r="O713" s="8"/>
      <c r="P713" s="8"/>
      <c r="Q713" s="8"/>
    </row>
    <row r="714" spans="2:17" ht="13.5" customHeight="1">
      <c r="B714" s="168"/>
      <c r="C714" s="168"/>
      <c r="D714" s="164"/>
      <c r="E714" s="3">
        <v>7</v>
      </c>
      <c r="F714" s="51" t="s">
        <v>190</v>
      </c>
      <c r="G714" s="128" t="s">
        <v>74</v>
      </c>
      <c r="H714" s="37">
        <v>168652899</v>
      </c>
      <c r="I714" s="41">
        <f t="shared" ref="I714" si="710">IFERROR(H714/H718,"-")</f>
        <v>3.6319250349102432E-2</v>
      </c>
      <c r="J714" s="63">
        <v>858</v>
      </c>
      <c r="K714" s="59">
        <f t="shared" si="703"/>
        <v>196565.15034965036</v>
      </c>
      <c r="L714" s="70">
        <f t="shared" si="704"/>
        <v>0.15577342047930284</v>
      </c>
      <c r="M714" s="8"/>
      <c r="N714" s="8"/>
      <c r="O714" s="8"/>
      <c r="P714" s="8"/>
      <c r="Q714" s="8"/>
    </row>
    <row r="715" spans="2:17" ht="13.5" customHeight="1">
      <c r="B715" s="168"/>
      <c r="C715" s="168"/>
      <c r="D715" s="164"/>
      <c r="E715" s="3">
        <v>8</v>
      </c>
      <c r="F715" s="131" t="s">
        <v>185</v>
      </c>
      <c r="G715" s="128" t="s">
        <v>186</v>
      </c>
      <c r="H715" s="37">
        <v>148831612</v>
      </c>
      <c r="I715" s="41">
        <f t="shared" ref="I715" si="711">IFERROR(H715/H718,"-")</f>
        <v>3.2050753993196866E-2</v>
      </c>
      <c r="J715" s="63">
        <v>1416</v>
      </c>
      <c r="K715" s="59">
        <f t="shared" si="703"/>
        <v>105107.07062146893</v>
      </c>
      <c r="L715" s="70">
        <f t="shared" si="704"/>
        <v>0.2570806100217865</v>
      </c>
      <c r="M715" s="8"/>
      <c r="N715" s="8"/>
      <c r="O715" s="8"/>
      <c r="P715" s="8"/>
      <c r="Q715" s="8"/>
    </row>
    <row r="716" spans="2:17" ht="13.5" customHeight="1">
      <c r="B716" s="168"/>
      <c r="C716" s="168"/>
      <c r="D716" s="164"/>
      <c r="E716" s="3">
        <v>9</v>
      </c>
      <c r="F716" s="51" t="s">
        <v>188</v>
      </c>
      <c r="G716" s="128" t="s">
        <v>189</v>
      </c>
      <c r="H716" s="37">
        <v>132604889</v>
      </c>
      <c r="I716" s="41">
        <f t="shared" ref="I716" si="712">IFERROR(H716/H718,"-")</f>
        <v>2.855634376676762E-2</v>
      </c>
      <c r="J716" s="63">
        <v>1620</v>
      </c>
      <c r="K716" s="59">
        <f t="shared" si="703"/>
        <v>81854.869753086416</v>
      </c>
      <c r="L716" s="70">
        <f t="shared" si="704"/>
        <v>0.29411764705882354</v>
      </c>
      <c r="M716" s="8"/>
      <c r="N716" s="8"/>
      <c r="O716" s="8"/>
      <c r="P716" s="8"/>
      <c r="Q716" s="8"/>
    </row>
    <row r="717" spans="2:17" ht="13.5" customHeight="1">
      <c r="B717" s="168"/>
      <c r="C717" s="168"/>
      <c r="D717" s="164"/>
      <c r="E717" s="38">
        <v>10</v>
      </c>
      <c r="F717" s="52" t="s">
        <v>187</v>
      </c>
      <c r="G717" s="129" t="s">
        <v>73</v>
      </c>
      <c r="H717" s="39">
        <v>128135175</v>
      </c>
      <c r="I717" s="42">
        <f t="shared" ref="I717" si="713">IFERROR(H717/H718,"-")</f>
        <v>2.7593794870677264E-2</v>
      </c>
      <c r="J717" s="64">
        <v>2679</v>
      </c>
      <c r="K717" s="60">
        <f t="shared" si="703"/>
        <v>47829.479283314671</v>
      </c>
      <c r="L717" s="71">
        <f t="shared" si="704"/>
        <v>0.48638344226579522</v>
      </c>
      <c r="M717" s="8"/>
      <c r="N717" s="8"/>
      <c r="O717" s="8"/>
      <c r="P717" s="8"/>
      <c r="Q717" s="8"/>
    </row>
    <row r="718" spans="2:17" ht="13.5" customHeight="1">
      <c r="B718" s="169"/>
      <c r="C718" s="169"/>
      <c r="D718" s="165"/>
      <c r="E718" s="31" t="s">
        <v>148</v>
      </c>
      <c r="F718" s="32"/>
      <c r="G718" s="102"/>
      <c r="H718" s="34">
        <v>4643622800</v>
      </c>
      <c r="I718" s="21" t="s">
        <v>104</v>
      </c>
      <c r="J718" s="20">
        <v>5112</v>
      </c>
      <c r="K718" s="22">
        <f t="shared" si="703"/>
        <v>908376.91705790302</v>
      </c>
      <c r="L718" s="72">
        <f t="shared" si="704"/>
        <v>0.92810457516339873</v>
      </c>
      <c r="M718" s="8"/>
      <c r="N718" s="8"/>
      <c r="O718" s="8"/>
      <c r="P718" s="8"/>
      <c r="Q718" s="8"/>
    </row>
    <row r="719" spans="2:17" ht="13.5" customHeight="1">
      <c r="B719" s="167">
        <v>66</v>
      </c>
      <c r="C719" s="167" t="s">
        <v>4</v>
      </c>
      <c r="D719" s="163">
        <f>Q69</f>
        <v>5670</v>
      </c>
      <c r="E719" s="109">
        <v>1</v>
      </c>
      <c r="F719" s="130" t="s">
        <v>182</v>
      </c>
      <c r="G719" s="125" t="s">
        <v>160</v>
      </c>
      <c r="H719" s="126">
        <v>304208227</v>
      </c>
      <c r="I719" s="40">
        <f t="shared" ref="I719" si="714">IFERROR(H719/H729,"-")</f>
        <v>6.9990930207615251E-2</v>
      </c>
      <c r="J719" s="127">
        <v>1542</v>
      </c>
      <c r="K719" s="58">
        <f t="shared" si="703"/>
        <v>197281.59987029832</v>
      </c>
      <c r="L719" s="69">
        <f t="shared" ref="L719:L729" si="715">IFERROR(J719/$Q$69,"-")</f>
        <v>0.27195767195767195</v>
      </c>
      <c r="M719" s="8"/>
      <c r="N719" s="8"/>
      <c r="O719" s="8"/>
      <c r="P719" s="8"/>
      <c r="Q719" s="8"/>
    </row>
    <row r="720" spans="2:17" ht="13.5" customHeight="1">
      <c r="B720" s="168"/>
      <c r="C720" s="168"/>
      <c r="D720" s="164"/>
      <c r="E720" s="3">
        <v>2</v>
      </c>
      <c r="F720" s="51" t="s">
        <v>179</v>
      </c>
      <c r="G720" s="128" t="s">
        <v>63</v>
      </c>
      <c r="H720" s="37">
        <v>293536708</v>
      </c>
      <c r="I720" s="41">
        <f t="shared" ref="I720" si="716">IFERROR(H720/H729,"-")</f>
        <v>6.7535672672656352E-2</v>
      </c>
      <c r="J720" s="63">
        <v>2254</v>
      </c>
      <c r="K720" s="59">
        <f t="shared" si="703"/>
        <v>130229.24046140195</v>
      </c>
      <c r="L720" s="70">
        <f t="shared" si="715"/>
        <v>0.39753086419753086</v>
      </c>
      <c r="M720" s="8"/>
      <c r="N720" s="8"/>
      <c r="O720" s="8"/>
      <c r="P720" s="8"/>
      <c r="Q720" s="8"/>
    </row>
    <row r="721" spans="2:17" ht="13.5" customHeight="1">
      <c r="B721" s="168"/>
      <c r="C721" s="168"/>
      <c r="D721" s="164"/>
      <c r="E721" s="3">
        <v>3</v>
      </c>
      <c r="F721" s="51" t="s">
        <v>183</v>
      </c>
      <c r="G721" s="128" t="s">
        <v>67</v>
      </c>
      <c r="H721" s="37">
        <v>204169750</v>
      </c>
      <c r="I721" s="41">
        <f t="shared" ref="I721" si="717">IFERROR(H721/H729,"-")</f>
        <v>4.6974504482274422E-2</v>
      </c>
      <c r="J721" s="63">
        <v>3152</v>
      </c>
      <c r="K721" s="59">
        <f t="shared" si="703"/>
        <v>64774.666878172589</v>
      </c>
      <c r="L721" s="70">
        <f t="shared" si="715"/>
        <v>0.55590828924162261</v>
      </c>
      <c r="M721" s="8"/>
      <c r="N721" s="8"/>
      <c r="O721" s="8"/>
      <c r="P721" s="8"/>
      <c r="Q721" s="8"/>
    </row>
    <row r="722" spans="2:17" ht="13.5" customHeight="1">
      <c r="B722" s="168"/>
      <c r="C722" s="168"/>
      <c r="D722" s="164"/>
      <c r="E722" s="3">
        <v>4</v>
      </c>
      <c r="F722" s="51" t="s">
        <v>180</v>
      </c>
      <c r="G722" s="128" t="s">
        <v>69</v>
      </c>
      <c r="H722" s="37">
        <v>192729146</v>
      </c>
      <c r="I722" s="41">
        <f t="shared" ref="I722" si="718">IFERROR(H722/H729,"-")</f>
        <v>4.4342299153728316E-2</v>
      </c>
      <c r="J722" s="63">
        <v>801</v>
      </c>
      <c r="K722" s="59">
        <f t="shared" si="703"/>
        <v>240610.66916354556</v>
      </c>
      <c r="L722" s="70">
        <f t="shared" si="715"/>
        <v>0.14126984126984127</v>
      </c>
      <c r="M722" s="8"/>
      <c r="N722" s="8"/>
      <c r="O722" s="8"/>
      <c r="P722" s="8"/>
      <c r="Q722" s="8"/>
    </row>
    <row r="723" spans="2:17" ht="13.5" customHeight="1">
      <c r="B723" s="168"/>
      <c r="C723" s="168"/>
      <c r="D723" s="164"/>
      <c r="E723" s="3">
        <v>5</v>
      </c>
      <c r="F723" s="131" t="s">
        <v>184</v>
      </c>
      <c r="G723" s="128" t="s">
        <v>124</v>
      </c>
      <c r="H723" s="37">
        <v>177092650</v>
      </c>
      <c r="I723" s="41">
        <f t="shared" ref="I723" si="719">IFERROR(H723/H729,"-")</f>
        <v>4.0744720906024795E-2</v>
      </c>
      <c r="J723" s="63">
        <v>1723</v>
      </c>
      <c r="K723" s="59">
        <f t="shared" si="703"/>
        <v>102781.57283807313</v>
      </c>
      <c r="L723" s="70">
        <f t="shared" si="715"/>
        <v>0.30388007054673721</v>
      </c>
      <c r="M723" s="8"/>
      <c r="N723" s="8"/>
      <c r="O723" s="8"/>
      <c r="P723" s="8"/>
      <c r="Q723" s="8"/>
    </row>
    <row r="724" spans="2:17" ht="13.5" customHeight="1">
      <c r="B724" s="168"/>
      <c r="C724" s="168"/>
      <c r="D724" s="164"/>
      <c r="E724" s="3">
        <v>6</v>
      </c>
      <c r="F724" s="131" t="s">
        <v>185</v>
      </c>
      <c r="G724" s="128" t="s">
        <v>186</v>
      </c>
      <c r="H724" s="37">
        <v>158843155</v>
      </c>
      <c r="I724" s="41">
        <f t="shared" ref="I724" si="720">IFERROR(H724/H729,"-")</f>
        <v>3.6545955003256414E-2</v>
      </c>
      <c r="J724" s="63">
        <v>1417</v>
      </c>
      <c r="K724" s="59">
        <f t="shared" si="703"/>
        <v>112098.20395201129</v>
      </c>
      <c r="L724" s="70">
        <f t="shared" si="715"/>
        <v>0.24991181657848324</v>
      </c>
      <c r="M724" s="8"/>
      <c r="N724" s="8"/>
      <c r="O724" s="8"/>
      <c r="P724" s="8"/>
      <c r="Q724" s="8"/>
    </row>
    <row r="725" spans="2:17" ht="13.5" customHeight="1">
      <c r="B725" s="168"/>
      <c r="C725" s="168"/>
      <c r="D725" s="164"/>
      <c r="E725" s="3">
        <v>7</v>
      </c>
      <c r="F725" s="131" t="s">
        <v>187</v>
      </c>
      <c r="G725" s="128" t="s">
        <v>73</v>
      </c>
      <c r="H725" s="37">
        <v>144861491</v>
      </c>
      <c r="I725" s="41">
        <f t="shared" ref="I725" si="721">IFERROR(H725/H729,"-")</f>
        <v>3.3329113437658889E-2</v>
      </c>
      <c r="J725" s="63">
        <v>2518</v>
      </c>
      <c r="K725" s="59">
        <f t="shared" si="703"/>
        <v>57530.37768069897</v>
      </c>
      <c r="L725" s="70">
        <f t="shared" si="715"/>
        <v>0.44409171075837744</v>
      </c>
      <c r="M725" s="8"/>
      <c r="N725" s="8"/>
      <c r="O725" s="8"/>
      <c r="P725" s="8"/>
      <c r="Q725" s="8"/>
    </row>
    <row r="726" spans="2:17" ht="13.5" customHeight="1">
      <c r="B726" s="168"/>
      <c r="C726" s="168"/>
      <c r="D726" s="164"/>
      <c r="E726" s="3">
        <v>8</v>
      </c>
      <c r="F726" s="131" t="s">
        <v>181</v>
      </c>
      <c r="G726" s="128" t="s">
        <v>65</v>
      </c>
      <c r="H726" s="37">
        <v>143286822</v>
      </c>
      <c r="I726" s="41">
        <f t="shared" ref="I726" si="722">IFERROR(H726/H729,"-")</f>
        <v>3.2966820316378195E-2</v>
      </c>
      <c r="J726" s="63">
        <v>481</v>
      </c>
      <c r="K726" s="59">
        <f t="shared" si="703"/>
        <v>297893.60083160084</v>
      </c>
      <c r="L726" s="70">
        <f t="shared" si="715"/>
        <v>8.4832451499118167E-2</v>
      </c>
      <c r="M726" s="8"/>
      <c r="N726" s="8"/>
      <c r="O726" s="8"/>
      <c r="P726" s="8"/>
      <c r="Q726" s="8"/>
    </row>
    <row r="727" spans="2:17" ht="13.5" customHeight="1">
      <c r="B727" s="168"/>
      <c r="C727" s="168"/>
      <c r="D727" s="164"/>
      <c r="E727" s="3">
        <v>9</v>
      </c>
      <c r="F727" s="131" t="s">
        <v>193</v>
      </c>
      <c r="G727" s="128" t="s">
        <v>82</v>
      </c>
      <c r="H727" s="37">
        <v>133386813</v>
      </c>
      <c r="I727" s="41">
        <f t="shared" ref="I727" si="723">IFERROR(H727/H729,"-")</f>
        <v>3.0689068508654195E-2</v>
      </c>
      <c r="J727" s="63">
        <v>2186</v>
      </c>
      <c r="K727" s="59">
        <f t="shared" si="703"/>
        <v>61018.670173833489</v>
      </c>
      <c r="L727" s="70">
        <f t="shared" si="715"/>
        <v>0.38553791887125222</v>
      </c>
      <c r="M727" s="8"/>
      <c r="N727" s="8"/>
      <c r="O727" s="8"/>
      <c r="P727" s="8"/>
      <c r="Q727" s="8"/>
    </row>
    <row r="728" spans="2:17" ht="13.5" customHeight="1">
      <c r="B728" s="168"/>
      <c r="C728" s="168"/>
      <c r="D728" s="164"/>
      <c r="E728" s="38">
        <v>10</v>
      </c>
      <c r="F728" s="132" t="s">
        <v>190</v>
      </c>
      <c r="G728" s="129" t="s">
        <v>74</v>
      </c>
      <c r="H728" s="39">
        <v>126957935</v>
      </c>
      <c r="I728" s="42">
        <f t="shared" ref="I728" si="724">IFERROR(H728/H729,"-")</f>
        <v>2.9209939703201893E-2</v>
      </c>
      <c r="J728" s="64">
        <v>824</v>
      </c>
      <c r="K728" s="60">
        <f t="shared" si="703"/>
        <v>154075.16383495147</v>
      </c>
      <c r="L728" s="71">
        <f t="shared" si="715"/>
        <v>0.14532627865961198</v>
      </c>
      <c r="M728" s="8"/>
      <c r="N728" s="8"/>
      <c r="O728" s="8"/>
      <c r="P728" s="8"/>
      <c r="Q728" s="8"/>
    </row>
    <row r="729" spans="2:17" ht="13.5" customHeight="1">
      <c r="B729" s="169"/>
      <c r="C729" s="169"/>
      <c r="D729" s="165"/>
      <c r="E729" s="31" t="s">
        <v>148</v>
      </c>
      <c r="F729" s="32"/>
      <c r="G729" s="102"/>
      <c r="H729" s="34">
        <v>4346394970</v>
      </c>
      <c r="I729" s="21" t="s">
        <v>104</v>
      </c>
      <c r="J729" s="20">
        <v>5293</v>
      </c>
      <c r="K729" s="22">
        <f t="shared" si="703"/>
        <v>821159.07235972036</v>
      </c>
      <c r="L729" s="72">
        <f t="shared" si="715"/>
        <v>0.93350970017636681</v>
      </c>
      <c r="M729" s="8"/>
      <c r="N729" s="8"/>
      <c r="O729" s="8"/>
      <c r="P729" s="8"/>
      <c r="Q729" s="8"/>
    </row>
    <row r="730" spans="2:17" ht="13.5" customHeight="1">
      <c r="B730" s="167">
        <v>67</v>
      </c>
      <c r="C730" s="167" t="s">
        <v>5</v>
      </c>
      <c r="D730" s="163">
        <f>Q70</f>
        <v>2435</v>
      </c>
      <c r="E730" s="109">
        <v>1</v>
      </c>
      <c r="F730" s="130" t="s">
        <v>181</v>
      </c>
      <c r="G730" s="125" t="s">
        <v>65</v>
      </c>
      <c r="H730" s="126">
        <v>132119756</v>
      </c>
      <c r="I730" s="40">
        <f t="shared" ref="I730" si="725">IFERROR(H730/H740,"-")</f>
        <v>6.2964236886003083E-2</v>
      </c>
      <c r="J730" s="127">
        <v>230</v>
      </c>
      <c r="K730" s="58">
        <f t="shared" si="703"/>
        <v>574433.72173913044</v>
      </c>
      <c r="L730" s="69">
        <f t="shared" ref="L730:L740" si="726">IFERROR(J730/$Q$70,"-")</f>
        <v>9.4455852156057493E-2</v>
      </c>
      <c r="M730" s="8"/>
      <c r="N730" s="8"/>
      <c r="O730" s="8"/>
      <c r="P730" s="8"/>
      <c r="Q730" s="8"/>
    </row>
    <row r="731" spans="2:17" ht="13.5" customHeight="1">
      <c r="B731" s="168"/>
      <c r="C731" s="168"/>
      <c r="D731" s="164"/>
      <c r="E731" s="3">
        <v>2</v>
      </c>
      <c r="F731" s="51" t="s">
        <v>179</v>
      </c>
      <c r="G731" s="128" t="s">
        <v>63</v>
      </c>
      <c r="H731" s="37">
        <v>131459778</v>
      </c>
      <c r="I731" s="41">
        <f t="shared" ref="I731" si="727">IFERROR(H731/H740,"-")</f>
        <v>6.2649711546344175E-2</v>
      </c>
      <c r="J731" s="63">
        <v>1095</v>
      </c>
      <c r="K731" s="59">
        <f t="shared" si="703"/>
        <v>120054.59178082192</v>
      </c>
      <c r="L731" s="70">
        <f t="shared" si="726"/>
        <v>0.44969199178644764</v>
      </c>
      <c r="M731" s="8"/>
      <c r="N731" s="8"/>
      <c r="O731" s="8"/>
      <c r="P731" s="8"/>
      <c r="Q731" s="8"/>
    </row>
    <row r="732" spans="2:17" ht="13.5" customHeight="1">
      <c r="B732" s="168"/>
      <c r="C732" s="168"/>
      <c r="D732" s="164"/>
      <c r="E732" s="3">
        <v>3</v>
      </c>
      <c r="F732" s="51" t="s">
        <v>180</v>
      </c>
      <c r="G732" s="128" t="s">
        <v>69</v>
      </c>
      <c r="H732" s="37">
        <v>118717092</v>
      </c>
      <c r="I732" s="41">
        <f t="shared" ref="I732" si="728">IFERROR(H732/H740,"-")</f>
        <v>5.6576936935195526E-2</v>
      </c>
      <c r="J732" s="63">
        <v>393</v>
      </c>
      <c r="K732" s="59">
        <f t="shared" si="703"/>
        <v>302079.11450381682</v>
      </c>
      <c r="L732" s="70">
        <f t="shared" si="726"/>
        <v>0.16139630390143736</v>
      </c>
      <c r="M732" s="8"/>
      <c r="N732" s="8"/>
      <c r="O732" s="8"/>
      <c r="P732" s="8"/>
      <c r="Q732" s="8"/>
    </row>
    <row r="733" spans="2:17" ht="13.5" customHeight="1">
      <c r="B733" s="168"/>
      <c r="C733" s="168"/>
      <c r="D733" s="164"/>
      <c r="E733" s="3">
        <v>4</v>
      </c>
      <c r="F733" s="51" t="s">
        <v>184</v>
      </c>
      <c r="G733" s="128" t="s">
        <v>124</v>
      </c>
      <c r="H733" s="37">
        <v>112472497</v>
      </c>
      <c r="I733" s="41">
        <f t="shared" ref="I733" si="729">IFERROR(H733/H740,"-")</f>
        <v>5.360095385180904E-2</v>
      </c>
      <c r="J733" s="63">
        <v>609</v>
      </c>
      <c r="K733" s="59">
        <f t="shared" si="703"/>
        <v>184683.90311986863</v>
      </c>
      <c r="L733" s="70">
        <f t="shared" si="726"/>
        <v>0.25010266940451747</v>
      </c>
      <c r="M733" s="8"/>
      <c r="N733" s="8"/>
      <c r="O733" s="8"/>
      <c r="P733" s="8"/>
      <c r="Q733" s="8"/>
    </row>
    <row r="734" spans="2:17" ht="13.5" customHeight="1">
      <c r="B734" s="168"/>
      <c r="C734" s="168"/>
      <c r="D734" s="164"/>
      <c r="E734" s="3">
        <v>5</v>
      </c>
      <c r="F734" s="51" t="s">
        <v>182</v>
      </c>
      <c r="G734" s="128" t="s">
        <v>160</v>
      </c>
      <c r="H734" s="37">
        <v>99093510</v>
      </c>
      <c r="I734" s="41">
        <f t="shared" ref="I734" si="730">IFERROR(H734/H740,"-")</f>
        <v>4.7224937635409463E-2</v>
      </c>
      <c r="J734" s="63">
        <v>613</v>
      </c>
      <c r="K734" s="59">
        <f t="shared" si="703"/>
        <v>161653.36052202285</v>
      </c>
      <c r="L734" s="70">
        <f t="shared" si="726"/>
        <v>0.25174537987679674</v>
      </c>
      <c r="M734" s="8"/>
      <c r="N734" s="8"/>
      <c r="O734" s="8"/>
      <c r="P734" s="8"/>
      <c r="Q734" s="8"/>
    </row>
    <row r="735" spans="2:17" ht="13.5" customHeight="1">
      <c r="B735" s="168"/>
      <c r="C735" s="168"/>
      <c r="D735" s="164"/>
      <c r="E735" s="3">
        <v>6</v>
      </c>
      <c r="F735" s="131" t="s">
        <v>183</v>
      </c>
      <c r="G735" s="128" t="s">
        <v>67</v>
      </c>
      <c r="H735" s="37">
        <v>93779091</v>
      </c>
      <c r="I735" s="41">
        <f t="shared" ref="I735" si="731">IFERROR(H735/H740,"-")</f>
        <v>4.4692247998687186E-2</v>
      </c>
      <c r="J735" s="63">
        <v>1320</v>
      </c>
      <c r="K735" s="59">
        <f t="shared" si="703"/>
        <v>71044.765909090915</v>
      </c>
      <c r="L735" s="70">
        <f t="shared" si="726"/>
        <v>0.5420944558521561</v>
      </c>
      <c r="M735" s="8"/>
      <c r="N735" s="8"/>
      <c r="O735" s="8"/>
      <c r="P735" s="8"/>
      <c r="Q735" s="8"/>
    </row>
    <row r="736" spans="2:17" ht="13.5" customHeight="1">
      <c r="B736" s="168"/>
      <c r="C736" s="168"/>
      <c r="D736" s="164"/>
      <c r="E736" s="3">
        <v>7</v>
      </c>
      <c r="F736" s="131" t="s">
        <v>187</v>
      </c>
      <c r="G736" s="128" t="s">
        <v>73</v>
      </c>
      <c r="H736" s="37">
        <v>72444897</v>
      </c>
      <c r="I736" s="41">
        <f t="shared" ref="I736" si="732">IFERROR(H736/H740,"-")</f>
        <v>3.4525023312108549E-2</v>
      </c>
      <c r="J736" s="63">
        <v>1234</v>
      </c>
      <c r="K736" s="59">
        <f t="shared" si="703"/>
        <v>58707.371961102108</v>
      </c>
      <c r="L736" s="70">
        <f t="shared" si="726"/>
        <v>0.506776180698152</v>
      </c>
      <c r="M736" s="8"/>
      <c r="N736" s="8"/>
      <c r="O736" s="8"/>
      <c r="P736" s="8"/>
      <c r="Q736" s="8"/>
    </row>
    <row r="737" spans="2:17" ht="13.5" customHeight="1">
      <c r="B737" s="168"/>
      <c r="C737" s="168"/>
      <c r="D737" s="164"/>
      <c r="E737" s="3">
        <v>8</v>
      </c>
      <c r="F737" s="131" t="s">
        <v>199</v>
      </c>
      <c r="G737" s="128" t="s">
        <v>200</v>
      </c>
      <c r="H737" s="37">
        <v>69160398</v>
      </c>
      <c r="I737" s="41">
        <f t="shared" ref="I737" si="733">IFERROR(H737/H740,"-")</f>
        <v>3.2959731493920209E-2</v>
      </c>
      <c r="J737" s="63">
        <v>712</v>
      </c>
      <c r="K737" s="59">
        <f t="shared" si="703"/>
        <v>97135.3904494382</v>
      </c>
      <c r="L737" s="70">
        <f t="shared" si="726"/>
        <v>0.29240246406570841</v>
      </c>
      <c r="M737" s="8"/>
      <c r="N737" s="8"/>
      <c r="O737" s="8"/>
      <c r="P737" s="8"/>
      <c r="Q737" s="8"/>
    </row>
    <row r="738" spans="2:17" ht="13.5" customHeight="1">
      <c r="B738" s="168"/>
      <c r="C738" s="168"/>
      <c r="D738" s="164"/>
      <c r="E738" s="3">
        <v>9</v>
      </c>
      <c r="F738" s="51" t="s">
        <v>190</v>
      </c>
      <c r="G738" s="128" t="s">
        <v>74</v>
      </c>
      <c r="H738" s="37">
        <v>64240585</v>
      </c>
      <c r="I738" s="41">
        <f t="shared" ref="I738" si="734">IFERROR(H738/H740,"-")</f>
        <v>3.0615099013923518E-2</v>
      </c>
      <c r="J738" s="63">
        <v>402</v>
      </c>
      <c r="K738" s="59">
        <f t="shared" si="703"/>
        <v>159802.45024875621</v>
      </c>
      <c r="L738" s="70">
        <f t="shared" si="726"/>
        <v>0.1650924024640657</v>
      </c>
      <c r="M738" s="8"/>
      <c r="N738" s="8"/>
      <c r="O738" s="8"/>
      <c r="P738" s="8"/>
      <c r="Q738" s="8"/>
    </row>
    <row r="739" spans="2:17" ht="13.5" customHeight="1">
      <c r="B739" s="168"/>
      <c r="C739" s="168"/>
      <c r="D739" s="164"/>
      <c r="E739" s="38">
        <v>10</v>
      </c>
      <c r="F739" s="132" t="s">
        <v>193</v>
      </c>
      <c r="G739" s="129" t="s">
        <v>82</v>
      </c>
      <c r="H739" s="39">
        <v>59426924</v>
      </c>
      <c r="I739" s="42">
        <f t="shared" ref="I739" si="735">IFERROR(H739/H740,"-")</f>
        <v>2.8321055332122331E-2</v>
      </c>
      <c r="J739" s="64">
        <v>862</v>
      </c>
      <c r="K739" s="60">
        <f t="shared" si="703"/>
        <v>68940.747099767977</v>
      </c>
      <c r="L739" s="71">
        <f t="shared" si="726"/>
        <v>0.35400410677618072</v>
      </c>
      <c r="M739" s="8"/>
      <c r="N739" s="8"/>
      <c r="O739" s="8"/>
      <c r="P739" s="8"/>
      <c r="Q739" s="8"/>
    </row>
    <row r="740" spans="2:17" ht="13.5" customHeight="1">
      <c r="B740" s="169"/>
      <c r="C740" s="169"/>
      <c r="D740" s="165"/>
      <c r="E740" s="31" t="s">
        <v>148</v>
      </c>
      <c r="F740" s="32"/>
      <c r="G740" s="102"/>
      <c r="H740" s="34">
        <v>2098330140</v>
      </c>
      <c r="I740" s="21" t="s">
        <v>104</v>
      </c>
      <c r="J740" s="20">
        <v>2188</v>
      </c>
      <c r="K740" s="22">
        <f t="shared" si="703"/>
        <v>959017.43144424132</v>
      </c>
      <c r="L740" s="72">
        <f t="shared" si="726"/>
        <v>0.8985626283367556</v>
      </c>
      <c r="M740" s="8"/>
      <c r="N740" s="8"/>
      <c r="O740" s="8"/>
      <c r="P740" s="8"/>
      <c r="Q740" s="8"/>
    </row>
    <row r="741" spans="2:17" ht="13.5" customHeight="1">
      <c r="B741" s="167">
        <v>68</v>
      </c>
      <c r="C741" s="167" t="s">
        <v>45</v>
      </c>
      <c r="D741" s="163">
        <f>Q71</f>
        <v>3170</v>
      </c>
      <c r="E741" s="109">
        <v>1</v>
      </c>
      <c r="F741" s="130" t="s">
        <v>179</v>
      </c>
      <c r="G741" s="125" t="s">
        <v>63</v>
      </c>
      <c r="H741" s="126">
        <v>198597951</v>
      </c>
      <c r="I741" s="40">
        <f t="shared" ref="I741" si="736">IFERROR(H741/H751,"-")</f>
        <v>7.3674380555294808E-2</v>
      </c>
      <c r="J741" s="127">
        <v>1438</v>
      </c>
      <c r="K741" s="58">
        <f t="shared" si="703"/>
        <v>138107.05910987483</v>
      </c>
      <c r="L741" s="69">
        <f t="shared" ref="L741:L751" si="737">IFERROR(J741/$Q$71,"-")</f>
        <v>0.45362776025236595</v>
      </c>
      <c r="M741" s="8"/>
      <c r="N741" s="8"/>
      <c r="O741" s="8"/>
      <c r="P741" s="8"/>
      <c r="Q741" s="8"/>
    </row>
    <row r="742" spans="2:17" ht="13.5" customHeight="1">
      <c r="B742" s="168"/>
      <c r="C742" s="168"/>
      <c r="D742" s="164"/>
      <c r="E742" s="3">
        <v>2</v>
      </c>
      <c r="F742" s="51" t="s">
        <v>184</v>
      </c>
      <c r="G742" s="128" t="s">
        <v>124</v>
      </c>
      <c r="H742" s="37">
        <v>152184288</v>
      </c>
      <c r="I742" s="41">
        <f t="shared" ref="I742" si="738">IFERROR(H742/H751,"-")</f>
        <v>5.6456187449026522E-2</v>
      </c>
      <c r="J742" s="63">
        <v>980</v>
      </c>
      <c r="K742" s="59">
        <f t="shared" si="703"/>
        <v>155290.08979591838</v>
      </c>
      <c r="L742" s="70">
        <f t="shared" si="737"/>
        <v>0.30914826498422715</v>
      </c>
      <c r="M742" s="8"/>
      <c r="N742" s="8"/>
      <c r="O742" s="8"/>
      <c r="P742" s="8"/>
      <c r="Q742" s="8"/>
    </row>
    <row r="743" spans="2:17" ht="13.5" customHeight="1">
      <c r="B743" s="168"/>
      <c r="C743" s="168"/>
      <c r="D743" s="164"/>
      <c r="E743" s="3">
        <v>3</v>
      </c>
      <c r="F743" s="51" t="s">
        <v>180</v>
      </c>
      <c r="G743" s="128" t="s">
        <v>69</v>
      </c>
      <c r="H743" s="37">
        <v>149823730</v>
      </c>
      <c r="I743" s="41">
        <f t="shared" ref="I743" si="739">IFERROR(H743/H751,"-")</f>
        <v>5.5580485320484194E-2</v>
      </c>
      <c r="J743" s="63">
        <v>604</v>
      </c>
      <c r="K743" s="59">
        <f t="shared" si="703"/>
        <v>248052.53311258278</v>
      </c>
      <c r="L743" s="70">
        <f t="shared" si="737"/>
        <v>0.19053627760252365</v>
      </c>
      <c r="M743" s="8"/>
      <c r="N743" s="8"/>
      <c r="O743" s="8"/>
      <c r="P743" s="8"/>
      <c r="Q743" s="8"/>
    </row>
    <row r="744" spans="2:17" ht="13.5" customHeight="1">
      <c r="B744" s="168"/>
      <c r="C744" s="168"/>
      <c r="D744" s="164"/>
      <c r="E744" s="3">
        <v>4</v>
      </c>
      <c r="F744" s="51" t="s">
        <v>181</v>
      </c>
      <c r="G744" s="128" t="s">
        <v>65</v>
      </c>
      <c r="H744" s="37">
        <v>123560284</v>
      </c>
      <c r="I744" s="41">
        <f t="shared" ref="I744" si="740">IFERROR(H744/H751,"-")</f>
        <v>4.5837468811228084E-2</v>
      </c>
      <c r="J744" s="63">
        <v>281</v>
      </c>
      <c r="K744" s="59">
        <f t="shared" si="703"/>
        <v>439716.3131672598</v>
      </c>
      <c r="L744" s="70">
        <f t="shared" si="737"/>
        <v>8.864353312302839E-2</v>
      </c>
      <c r="M744" s="8"/>
      <c r="N744" s="8"/>
      <c r="O744" s="8"/>
      <c r="P744" s="8"/>
      <c r="Q744" s="8"/>
    </row>
    <row r="745" spans="2:17" ht="13.5" customHeight="1">
      <c r="B745" s="168"/>
      <c r="C745" s="168"/>
      <c r="D745" s="164"/>
      <c r="E745" s="3">
        <v>5</v>
      </c>
      <c r="F745" s="131" t="s">
        <v>183</v>
      </c>
      <c r="G745" s="128" t="s">
        <v>67</v>
      </c>
      <c r="H745" s="37">
        <v>113605184</v>
      </c>
      <c r="I745" s="41">
        <f t="shared" ref="I745" si="741">IFERROR(H745/H751,"-")</f>
        <v>4.2144400367304331E-2</v>
      </c>
      <c r="J745" s="63">
        <v>1839</v>
      </c>
      <c r="K745" s="59">
        <f t="shared" si="703"/>
        <v>61775.521479064708</v>
      </c>
      <c r="L745" s="70">
        <f t="shared" si="737"/>
        <v>0.58012618296529972</v>
      </c>
      <c r="M745" s="8"/>
      <c r="N745" s="8"/>
      <c r="O745" s="8"/>
      <c r="P745" s="8"/>
      <c r="Q745" s="8"/>
    </row>
    <row r="746" spans="2:17" ht="13.5" customHeight="1">
      <c r="B746" s="168"/>
      <c r="C746" s="168"/>
      <c r="D746" s="164"/>
      <c r="E746" s="3">
        <v>6</v>
      </c>
      <c r="F746" s="131" t="s">
        <v>190</v>
      </c>
      <c r="G746" s="128" t="s">
        <v>74</v>
      </c>
      <c r="H746" s="37">
        <v>99637155</v>
      </c>
      <c r="I746" s="41">
        <f t="shared" ref="I746" si="742">IFERROR(H746/H751,"-")</f>
        <v>3.6962645575919835E-2</v>
      </c>
      <c r="J746" s="63">
        <v>553</v>
      </c>
      <c r="K746" s="59">
        <f t="shared" si="703"/>
        <v>180175.68716094032</v>
      </c>
      <c r="L746" s="70">
        <f t="shared" si="737"/>
        <v>0.17444794952681389</v>
      </c>
      <c r="M746" s="8"/>
      <c r="N746" s="8"/>
      <c r="O746" s="8"/>
      <c r="P746" s="8"/>
      <c r="Q746" s="8"/>
    </row>
    <row r="747" spans="2:17" ht="13.5" customHeight="1">
      <c r="B747" s="168"/>
      <c r="C747" s="168"/>
      <c r="D747" s="164"/>
      <c r="E747" s="3">
        <v>7</v>
      </c>
      <c r="F747" s="51" t="s">
        <v>185</v>
      </c>
      <c r="G747" s="128" t="s">
        <v>186</v>
      </c>
      <c r="H747" s="37">
        <v>90772307</v>
      </c>
      <c r="I747" s="41">
        <f t="shared" ref="I747" si="743">IFERROR(H747/H751,"-")</f>
        <v>3.3674030654022462E-2</v>
      </c>
      <c r="J747" s="63">
        <v>924</v>
      </c>
      <c r="K747" s="59">
        <f t="shared" si="703"/>
        <v>98238.427489177484</v>
      </c>
      <c r="L747" s="70">
        <f t="shared" si="737"/>
        <v>0.29148264984227129</v>
      </c>
      <c r="M747" s="8"/>
      <c r="N747" s="8"/>
      <c r="O747" s="8"/>
      <c r="P747" s="8"/>
      <c r="Q747" s="8"/>
    </row>
    <row r="748" spans="2:17" ht="13.5" customHeight="1">
      <c r="B748" s="168"/>
      <c r="C748" s="168"/>
      <c r="D748" s="164"/>
      <c r="E748" s="3">
        <v>8</v>
      </c>
      <c r="F748" s="51" t="s">
        <v>199</v>
      </c>
      <c r="G748" s="128" t="s">
        <v>200</v>
      </c>
      <c r="H748" s="37">
        <v>87619297</v>
      </c>
      <c r="I748" s="41">
        <f t="shared" ref="I748" si="744">IFERROR(H748/H751,"-")</f>
        <v>3.250435061721961E-2</v>
      </c>
      <c r="J748" s="63">
        <v>1037</v>
      </c>
      <c r="K748" s="59">
        <f t="shared" si="703"/>
        <v>84493.054001928642</v>
      </c>
      <c r="L748" s="70">
        <f t="shared" si="737"/>
        <v>0.32712933753943219</v>
      </c>
      <c r="M748" s="8"/>
      <c r="N748" s="8"/>
      <c r="O748" s="8"/>
      <c r="P748" s="8"/>
      <c r="Q748" s="8"/>
    </row>
    <row r="749" spans="2:17" ht="13.5" customHeight="1">
      <c r="B749" s="168"/>
      <c r="C749" s="168"/>
      <c r="D749" s="164"/>
      <c r="E749" s="3">
        <v>9</v>
      </c>
      <c r="F749" s="131" t="s">
        <v>187</v>
      </c>
      <c r="G749" s="128" t="s">
        <v>73</v>
      </c>
      <c r="H749" s="37">
        <v>81561852</v>
      </c>
      <c r="I749" s="41">
        <f t="shared" ref="I749" si="745">IFERROR(H749/H751,"-")</f>
        <v>3.0257205035527444E-2</v>
      </c>
      <c r="J749" s="63">
        <v>1542</v>
      </c>
      <c r="K749" s="59">
        <f t="shared" si="703"/>
        <v>52893.548638132299</v>
      </c>
      <c r="L749" s="70">
        <f t="shared" si="737"/>
        <v>0.48643533123028393</v>
      </c>
      <c r="M749" s="8"/>
      <c r="N749" s="8"/>
      <c r="O749" s="8"/>
      <c r="P749" s="8"/>
      <c r="Q749" s="8"/>
    </row>
    <row r="750" spans="2:17" ht="13.5" customHeight="1">
      <c r="B750" s="168"/>
      <c r="C750" s="168"/>
      <c r="D750" s="164"/>
      <c r="E750" s="38">
        <v>10</v>
      </c>
      <c r="F750" s="52" t="s">
        <v>182</v>
      </c>
      <c r="G750" s="129" t="s">
        <v>160</v>
      </c>
      <c r="H750" s="39">
        <v>74662289</v>
      </c>
      <c r="I750" s="42">
        <f t="shared" ref="I750" si="746">IFERROR(H750/H751,"-")</f>
        <v>2.7697656824845093E-2</v>
      </c>
      <c r="J750" s="64">
        <v>682</v>
      </c>
      <c r="K750" s="60">
        <f t="shared" si="703"/>
        <v>109475.49706744868</v>
      </c>
      <c r="L750" s="71">
        <f t="shared" si="737"/>
        <v>0.21514195583596216</v>
      </c>
      <c r="M750" s="8"/>
      <c r="N750" s="8"/>
      <c r="O750" s="8"/>
      <c r="P750" s="8"/>
      <c r="Q750" s="8"/>
    </row>
    <row r="751" spans="2:17" ht="13.5" customHeight="1">
      <c r="B751" s="169"/>
      <c r="C751" s="169"/>
      <c r="D751" s="165"/>
      <c r="E751" s="31" t="s">
        <v>148</v>
      </c>
      <c r="F751" s="32"/>
      <c r="G751" s="102"/>
      <c r="H751" s="34">
        <v>2695617520</v>
      </c>
      <c r="I751" s="21" t="s">
        <v>104</v>
      </c>
      <c r="J751" s="20">
        <v>2798</v>
      </c>
      <c r="K751" s="22">
        <f t="shared" si="703"/>
        <v>963408.69192280201</v>
      </c>
      <c r="L751" s="72">
        <f t="shared" si="737"/>
        <v>0.88264984227129339</v>
      </c>
      <c r="M751" s="8"/>
      <c r="N751" s="8"/>
      <c r="O751" s="8"/>
      <c r="P751" s="8"/>
      <c r="Q751" s="8"/>
    </row>
    <row r="752" spans="2:17" ht="13.5" customHeight="1">
      <c r="B752" s="167">
        <v>69</v>
      </c>
      <c r="C752" s="167" t="s">
        <v>46</v>
      </c>
      <c r="D752" s="163">
        <f>Q72</f>
        <v>7840</v>
      </c>
      <c r="E752" s="109">
        <v>1</v>
      </c>
      <c r="F752" s="130" t="s">
        <v>179</v>
      </c>
      <c r="G752" s="125" t="s">
        <v>63</v>
      </c>
      <c r="H752" s="126">
        <v>466678619</v>
      </c>
      <c r="I752" s="40">
        <f t="shared" ref="I752" si="747">IFERROR(H752/H762,"-")</f>
        <v>7.3048823529703641E-2</v>
      </c>
      <c r="J752" s="127">
        <v>3588</v>
      </c>
      <c r="K752" s="58">
        <f t="shared" si="703"/>
        <v>130066.5047380156</v>
      </c>
      <c r="L752" s="69">
        <f t="shared" ref="L752:L762" si="748">IFERROR(J752/$Q$72,"-")</f>
        <v>0.45765306122448979</v>
      </c>
      <c r="M752" s="8"/>
      <c r="N752" s="8"/>
      <c r="O752" s="8"/>
      <c r="P752" s="8"/>
      <c r="Q752" s="8"/>
    </row>
    <row r="753" spans="2:17" ht="13.5" customHeight="1">
      <c r="B753" s="168"/>
      <c r="C753" s="168"/>
      <c r="D753" s="164"/>
      <c r="E753" s="3">
        <v>2</v>
      </c>
      <c r="F753" s="51" t="s">
        <v>181</v>
      </c>
      <c r="G753" s="128" t="s">
        <v>65</v>
      </c>
      <c r="H753" s="37">
        <v>297501249</v>
      </c>
      <c r="I753" s="41">
        <f t="shared" ref="I753" si="749">IFERROR(H753/H762,"-")</f>
        <v>4.6567627813408403E-2</v>
      </c>
      <c r="J753" s="63">
        <v>900</v>
      </c>
      <c r="K753" s="59">
        <f t="shared" si="703"/>
        <v>330556.94333333336</v>
      </c>
      <c r="L753" s="70">
        <f t="shared" si="748"/>
        <v>0.11479591836734694</v>
      </c>
      <c r="M753" s="8"/>
      <c r="N753" s="8"/>
      <c r="O753" s="8"/>
      <c r="P753" s="8"/>
      <c r="Q753" s="8"/>
    </row>
    <row r="754" spans="2:17" ht="13.5" customHeight="1">
      <c r="B754" s="168"/>
      <c r="C754" s="168"/>
      <c r="D754" s="164"/>
      <c r="E754" s="3">
        <v>3</v>
      </c>
      <c r="F754" s="131" t="s">
        <v>182</v>
      </c>
      <c r="G754" s="128" t="s">
        <v>160</v>
      </c>
      <c r="H754" s="37">
        <v>287675534</v>
      </c>
      <c r="I754" s="41">
        <f t="shared" ref="I754" si="750">IFERROR(H754/H762,"-")</f>
        <v>4.5029616659980863E-2</v>
      </c>
      <c r="J754" s="63">
        <v>2125</v>
      </c>
      <c r="K754" s="59">
        <f t="shared" si="703"/>
        <v>135376.72188235295</v>
      </c>
      <c r="L754" s="70">
        <f t="shared" si="748"/>
        <v>0.27104591836734693</v>
      </c>
      <c r="M754" s="8"/>
      <c r="N754" s="8"/>
      <c r="O754" s="8"/>
      <c r="P754" s="8"/>
      <c r="Q754" s="8"/>
    </row>
    <row r="755" spans="2:17" ht="13.5" customHeight="1">
      <c r="B755" s="168"/>
      <c r="C755" s="168"/>
      <c r="D755" s="164"/>
      <c r="E755" s="3">
        <v>4</v>
      </c>
      <c r="F755" s="51" t="s">
        <v>180</v>
      </c>
      <c r="G755" s="128" t="s">
        <v>69</v>
      </c>
      <c r="H755" s="37">
        <v>284452895</v>
      </c>
      <c r="I755" s="41">
        <f t="shared" ref="I755" si="751">IFERROR(H755/H762,"-")</f>
        <v>4.4525179606242728E-2</v>
      </c>
      <c r="J755" s="63">
        <v>1173</v>
      </c>
      <c r="K755" s="59">
        <f t="shared" si="703"/>
        <v>242500.33674339301</v>
      </c>
      <c r="L755" s="70">
        <f t="shared" si="748"/>
        <v>0.14961734693877551</v>
      </c>
      <c r="M755" s="8"/>
      <c r="N755" s="8"/>
      <c r="O755" s="8"/>
      <c r="P755" s="8"/>
      <c r="Q755" s="8"/>
    </row>
    <row r="756" spans="2:17" ht="13.5" customHeight="1">
      <c r="B756" s="168"/>
      <c r="C756" s="168"/>
      <c r="D756" s="164"/>
      <c r="E756" s="3">
        <v>5</v>
      </c>
      <c r="F756" s="51" t="s">
        <v>183</v>
      </c>
      <c r="G756" s="128" t="s">
        <v>67</v>
      </c>
      <c r="H756" s="37">
        <v>267602134</v>
      </c>
      <c r="I756" s="41">
        <f t="shared" ref="I756" si="752">IFERROR(H756/H762,"-")</f>
        <v>4.1887543733256198E-2</v>
      </c>
      <c r="J756" s="63">
        <v>4641</v>
      </c>
      <c r="K756" s="59">
        <f t="shared" si="703"/>
        <v>57660.446886446887</v>
      </c>
      <c r="L756" s="70">
        <f t="shared" si="748"/>
        <v>0.59196428571428572</v>
      </c>
      <c r="M756" s="8"/>
      <c r="N756" s="8"/>
      <c r="O756" s="8"/>
      <c r="P756" s="8"/>
      <c r="Q756" s="8"/>
    </row>
    <row r="757" spans="2:17" ht="13.5" customHeight="1">
      <c r="B757" s="168"/>
      <c r="C757" s="168"/>
      <c r="D757" s="164"/>
      <c r="E757" s="3">
        <v>6</v>
      </c>
      <c r="F757" s="131" t="s">
        <v>184</v>
      </c>
      <c r="G757" s="128" t="s">
        <v>124</v>
      </c>
      <c r="H757" s="37">
        <v>245171492</v>
      </c>
      <c r="I757" s="41">
        <f t="shared" ref="I757" si="753">IFERROR(H757/H762,"-")</f>
        <v>3.837649363923859E-2</v>
      </c>
      <c r="J757" s="63">
        <v>1987</v>
      </c>
      <c r="K757" s="59">
        <f t="shared" si="703"/>
        <v>123387.76648213387</v>
      </c>
      <c r="L757" s="70">
        <f t="shared" si="748"/>
        <v>0.25344387755102044</v>
      </c>
      <c r="M757" s="8"/>
      <c r="N757" s="8"/>
      <c r="O757" s="8"/>
      <c r="P757" s="8"/>
      <c r="Q757" s="8"/>
    </row>
    <row r="758" spans="2:17" ht="13.5" customHeight="1">
      <c r="B758" s="168"/>
      <c r="C758" s="168"/>
      <c r="D758" s="164"/>
      <c r="E758" s="3">
        <v>7</v>
      </c>
      <c r="F758" s="131" t="s">
        <v>187</v>
      </c>
      <c r="G758" s="128" t="s">
        <v>73</v>
      </c>
      <c r="H758" s="37">
        <v>231570492</v>
      </c>
      <c r="I758" s="41">
        <f t="shared" ref="I758" si="754">IFERROR(H758/H762,"-")</f>
        <v>3.6247540204524885E-2</v>
      </c>
      <c r="J758" s="63">
        <v>4308</v>
      </c>
      <c r="K758" s="59">
        <f t="shared" si="703"/>
        <v>53753.596100278548</v>
      </c>
      <c r="L758" s="70">
        <f t="shared" si="748"/>
        <v>0.54948979591836733</v>
      </c>
      <c r="M758" s="8"/>
      <c r="N758" s="8"/>
      <c r="O758" s="8"/>
      <c r="P758" s="8"/>
      <c r="Q758" s="8"/>
    </row>
    <row r="759" spans="2:17" ht="13.5" customHeight="1">
      <c r="B759" s="168"/>
      <c r="C759" s="168"/>
      <c r="D759" s="164"/>
      <c r="E759" s="3">
        <v>8</v>
      </c>
      <c r="F759" s="131" t="s">
        <v>190</v>
      </c>
      <c r="G759" s="128" t="s">
        <v>74</v>
      </c>
      <c r="H759" s="37">
        <v>213781409</v>
      </c>
      <c r="I759" s="41">
        <f t="shared" ref="I759" si="755">IFERROR(H759/H762,"-")</f>
        <v>3.3463029554333189E-2</v>
      </c>
      <c r="J759" s="63">
        <v>1307</v>
      </c>
      <c r="K759" s="59">
        <f t="shared" si="703"/>
        <v>163566.4950267789</v>
      </c>
      <c r="L759" s="70">
        <f t="shared" si="748"/>
        <v>0.16670918367346937</v>
      </c>
      <c r="M759" s="8"/>
      <c r="N759" s="8"/>
      <c r="O759" s="8"/>
      <c r="P759" s="8"/>
      <c r="Q759" s="8"/>
    </row>
    <row r="760" spans="2:17" ht="13.5" customHeight="1">
      <c r="B760" s="168"/>
      <c r="C760" s="168"/>
      <c r="D760" s="164"/>
      <c r="E760" s="3">
        <v>9</v>
      </c>
      <c r="F760" s="131" t="s">
        <v>192</v>
      </c>
      <c r="G760" s="128" t="s">
        <v>80</v>
      </c>
      <c r="H760" s="37">
        <v>193032410</v>
      </c>
      <c r="I760" s="41">
        <f t="shared" ref="I760" si="756">IFERROR(H760/H762,"-")</f>
        <v>3.0215205667271851E-2</v>
      </c>
      <c r="J760" s="63">
        <v>3518</v>
      </c>
      <c r="K760" s="59">
        <f t="shared" si="703"/>
        <v>54869.928936895965</v>
      </c>
      <c r="L760" s="70">
        <f t="shared" si="748"/>
        <v>0.44872448979591839</v>
      </c>
      <c r="M760" s="8"/>
      <c r="N760" s="8"/>
      <c r="O760" s="8"/>
      <c r="P760" s="8"/>
      <c r="Q760" s="8"/>
    </row>
    <row r="761" spans="2:17" ht="13.5" customHeight="1">
      <c r="B761" s="168"/>
      <c r="C761" s="168"/>
      <c r="D761" s="164"/>
      <c r="E761" s="38">
        <v>10</v>
      </c>
      <c r="F761" s="131" t="s">
        <v>193</v>
      </c>
      <c r="G761" s="129" t="s">
        <v>82</v>
      </c>
      <c r="H761" s="39">
        <v>177003097</v>
      </c>
      <c r="I761" s="42">
        <f t="shared" ref="I761" si="757">IFERROR(H761/H762,"-")</f>
        <v>2.7706150379612778E-2</v>
      </c>
      <c r="J761" s="64">
        <v>3219</v>
      </c>
      <c r="K761" s="60">
        <f t="shared" si="703"/>
        <v>54986.982603292949</v>
      </c>
      <c r="L761" s="71">
        <f t="shared" si="748"/>
        <v>0.41058673469387758</v>
      </c>
      <c r="M761" s="8"/>
      <c r="N761" s="8"/>
      <c r="O761" s="8"/>
      <c r="P761" s="8"/>
      <c r="Q761" s="8"/>
    </row>
    <row r="762" spans="2:17" ht="13.5" customHeight="1">
      <c r="B762" s="169"/>
      <c r="C762" s="169"/>
      <c r="D762" s="165"/>
      <c r="E762" s="31" t="s">
        <v>148</v>
      </c>
      <c r="F762" s="32"/>
      <c r="G762" s="102"/>
      <c r="H762" s="34">
        <v>6388585010</v>
      </c>
      <c r="I762" s="21" t="s">
        <v>104</v>
      </c>
      <c r="J762" s="20">
        <v>7201</v>
      </c>
      <c r="K762" s="22">
        <f t="shared" si="703"/>
        <v>887180.25413137069</v>
      </c>
      <c r="L762" s="72">
        <f t="shared" si="748"/>
        <v>0.91849489795918371</v>
      </c>
      <c r="M762" s="8"/>
      <c r="N762" s="8"/>
      <c r="O762" s="8"/>
      <c r="P762" s="8"/>
      <c r="Q762" s="8"/>
    </row>
    <row r="763" spans="2:17" ht="13.5" customHeight="1">
      <c r="B763" s="167">
        <v>70</v>
      </c>
      <c r="C763" s="167" t="s">
        <v>47</v>
      </c>
      <c r="D763" s="163">
        <f>Q73</f>
        <v>1299</v>
      </c>
      <c r="E763" s="109">
        <v>1</v>
      </c>
      <c r="F763" s="130" t="s">
        <v>179</v>
      </c>
      <c r="G763" s="125" t="s">
        <v>63</v>
      </c>
      <c r="H763" s="126">
        <v>69702582</v>
      </c>
      <c r="I763" s="40">
        <f t="shared" ref="I763" si="758">IFERROR(H763/H773,"-")</f>
        <v>6.2144320638979005E-2</v>
      </c>
      <c r="J763" s="127">
        <v>590</v>
      </c>
      <c r="K763" s="58">
        <f t="shared" si="703"/>
        <v>118139.96949152542</v>
      </c>
      <c r="L763" s="69">
        <f t="shared" ref="L763:L773" si="759">IFERROR(J763/$Q$73,"-")</f>
        <v>0.45419553502694382</v>
      </c>
      <c r="M763" s="8"/>
      <c r="N763" s="8"/>
      <c r="O763" s="8"/>
      <c r="P763" s="8"/>
      <c r="Q763" s="8"/>
    </row>
    <row r="764" spans="2:17" ht="13.5" customHeight="1">
      <c r="B764" s="168"/>
      <c r="C764" s="168"/>
      <c r="D764" s="164"/>
      <c r="E764" s="3">
        <v>2</v>
      </c>
      <c r="F764" s="51" t="s">
        <v>180</v>
      </c>
      <c r="G764" s="128" t="s">
        <v>69</v>
      </c>
      <c r="H764" s="37">
        <v>59517716</v>
      </c>
      <c r="I764" s="41">
        <f t="shared" ref="I764" si="760">IFERROR(H764/H773,"-")</f>
        <v>5.3063859625798238E-2</v>
      </c>
      <c r="J764" s="63">
        <v>231</v>
      </c>
      <c r="K764" s="59">
        <f t="shared" si="703"/>
        <v>257652.4502164502</v>
      </c>
      <c r="L764" s="70">
        <f t="shared" si="759"/>
        <v>0.17782909930715934</v>
      </c>
      <c r="M764" s="8"/>
      <c r="N764" s="8"/>
      <c r="O764" s="8"/>
      <c r="P764" s="8"/>
      <c r="Q764" s="8"/>
    </row>
    <row r="765" spans="2:17" ht="13.5" customHeight="1">
      <c r="B765" s="168"/>
      <c r="C765" s="168"/>
      <c r="D765" s="164"/>
      <c r="E765" s="3">
        <v>3</v>
      </c>
      <c r="F765" s="51" t="s">
        <v>184</v>
      </c>
      <c r="G765" s="128" t="s">
        <v>124</v>
      </c>
      <c r="H765" s="37">
        <v>57359203</v>
      </c>
      <c r="I765" s="41">
        <f t="shared" ref="I765" si="761">IFERROR(H765/H773,"-")</f>
        <v>5.1139406899277942E-2</v>
      </c>
      <c r="J765" s="63">
        <v>364</v>
      </c>
      <c r="K765" s="59">
        <f t="shared" si="703"/>
        <v>157580.22802197802</v>
      </c>
      <c r="L765" s="70">
        <f t="shared" si="759"/>
        <v>0.28021555042340263</v>
      </c>
      <c r="M765" s="8"/>
      <c r="N765" s="8"/>
      <c r="O765" s="8"/>
      <c r="P765" s="8"/>
      <c r="Q765" s="8"/>
    </row>
    <row r="766" spans="2:17" ht="13.5" customHeight="1">
      <c r="B766" s="168"/>
      <c r="C766" s="168"/>
      <c r="D766" s="164"/>
      <c r="E766" s="3">
        <v>4</v>
      </c>
      <c r="F766" s="51" t="s">
        <v>182</v>
      </c>
      <c r="G766" s="128" t="s">
        <v>160</v>
      </c>
      <c r="H766" s="37">
        <v>55829575</v>
      </c>
      <c r="I766" s="41">
        <f t="shared" ref="I766" si="762">IFERROR(H766/H773,"-")</f>
        <v>4.9775645469459458E-2</v>
      </c>
      <c r="J766" s="63">
        <v>359</v>
      </c>
      <c r="K766" s="59">
        <f t="shared" si="703"/>
        <v>155514.1364902507</v>
      </c>
      <c r="L766" s="70">
        <f t="shared" si="759"/>
        <v>0.27636643571978448</v>
      </c>
      <c r="M766" s="8"/>
      <c r="N766" s="8"/>
      <c r="O766" s="8"/>
      <c r="P766" s="8"/>
      <c r="Q766" s="8"/>
    </row>
    <row r="767" spans="2:17" ht="13.5" customHeight="1">
      <c r="B767" s="168"/>
      <c r="C767" s="168"/>
      <c r="D767" s="164"/>
      <c r="E767" s="3">
        <v>5</v>
      </c>
      <c r="F767" s="131" t="s">
        <v>183</v>
      </c>
      <c r="G767" s="128" t="s">
        <v>67</v>
      </c>
      <c r="H767" s="37">
        <v>51793792</v>
      </c>
      <c r="I767" s="41">
        <f t="shared" ref="I767" si="763">IFERROR(H767/H773,"-")</f>
        <v>4.6177486182026738E-2</v>
      </c>
      <c r="J767" s="63">
        <v>825</v>
      </c>
      <c r="K767" s="59">
        <f t="shared" si="703"/>
        <v>62780.353939393943</v>
      </c>
      <c r="L767" s="70">
        <f t="shared" si="759"/>
        <v>0.63510392609699773</v>
      </c>
      <c r="M767" s="8"/>
      <c r="N767" s="8"/>
      <c r="O767" s="8"/>
      <c r="P767" s="8"/>
      <c r="Q767" s="8"/>
    </row>
    <row r="768" spans="2:17" ht="13.5" customHeight="1">
      <c r="B768" s="168"/>
      <c r="C768" s="168"/>
      <c r="D768" s="164"/>
      <c r="E768" s="3">
        <v>6</v>
      </c>
      <c r="F768" s="131" t="s">
        <v>188</v>
      </c>
      <c r="G768" s="128" t="s">
        <v>189</v>
      </c>
      <c r="H768" s="37">
        <v>39101569</v>
      </c>
      <c r="I768" s="41">
        <f t="shared" ref="I768" si="764">IFERROR(H768/H773,"-")</f>
        <v>3.4861555651168871E-2</v>
      </c>
      <c r="J768" s="63">
        <v>436</v>
      </c>
      <c r="K768" s="59">
        <f t="shared" si="703"/>
        <v>89682.497706422015</v>
      </c>
      <c r="L768" s="70">
        <f t="shared" si="759"/>
        <v>0.33564280215550424</v>
      </c>
      <c r="M768" s="8"/>
      <c r="N768" s="8"/>
      <c r="O768" s="8"/>
      <c r="P768" s="8"/>
      <c r="Q768" s="8"/>
    </row>
    <row r="769" spans="2:17" ht="13.5" customHeight="1">
      <c r="B769" s="168"/>
      <c r="C769" s="168"/>
      <c r="D769" s="164"/>
      <c r="E769" s="3">
        <v>7</v>
      </c>
      <c r="F769" s="51" t="s">
        <v>187</v>
      </c>
      <c r="G769" s="128" t="s">
        <v>73</v>
      </c>
      <c r="H769" s="37">
        <v>37548867</v>
      </c>
      <c r="I769" s="41">
        <f t="shared" ref="I769" si="765">IFERROR(H769/H773,"-")</f>
        <v>3.3477222271025453E-2</v>
      </c>
      <c r="J769" s="63">
        <v>632</v>
      </c>
      <c r="K769" s="59">
        <f t="shared" si="703"/>
        <v>59412.764240506331</v>
      </c>
      <c r="L769" s="70">
        <f t="shared" si="759"/>
        <v>0.48652809853733642</v>
      </c>
      <c r="M769" s="8"/>
      <c r="N769" s="8"/>
      <c r="O769" s="8"/>
      <c r="P769" s="8"/>
      <c r="Q769" s="8"/>
    </row>
    <row r="770" spans="2:17" ht="13.5" customHeight="1">
      <c r="B770" s="168"/>
      <c r="C770" s="168"/>
      <c r="D770" s="164"/>
      <c r="E770" s="3">
        <v>8</v>
      </c>
      <c r="F770" s="51" t="s">
        <v>195</v>
      </c>
      <c r="G770" s="128" t="s">
        <v>196</v>
      </c>
      <c r="H770" s="37">
        <v>33456426</v>
      </c>
      <c r="I770" s="41">
        <f t="shared" ref="I770" si="766">IFERROR(H770/H773,"-")</f>
        <v>2.9828548744123624E-2</v>
      </c>
      <c r="J770" s="63">
        <v>128</v>
      </c>
      <c r="K770" s="59">
        <f t="shared" si="703"/>
        <v>261378.328125</v>
      </c>
      <c r="L770" s="70">
        <f t="shared" si="759"/>
        <v>9.853733641262509E-2</v>
      </c>
      <c r="M770" s="8"/>
      <c r="N770" s="8"/>
      <c r="O770" s="8"/>
      <c r="P770" s="8"/>
      <c r="Q770" s="8"/>
    </row>
    <row r="771" spans="2:17" ht="13.5" customHeight="1">
      <c r="B771" s="168"/>
      <c r="C771" s="168"/>
      <c r="D771" s="164"/>
      <c r="E771" s="3">
        <v>9</v>
      </c>
      <c r="F771" s="51" t="s">
        <v>194</v>
      </c>
      <c r="G771" s="128" t="s">
        <v>170</v>
      </c>
      <c r="H771" s="37">
        <v>32941244</v>
      </c>
      <c r="I771" s="41">
        <f t="shared" ref="I771" si="767">IFERROR(H771/H773,"-")</f>
        <v>2.9369230961671454E-2</v>
      </c>
      <c r="J771" s="63">
        <v>309</v>
      </c>
      <c r="K771" s="59">
        <f t="shared" si="703"/>
        <v>106605.96763754045</v>
      </c>
      <c r="L771" s="70">
        <f t="shared" si="759"/>
        <v>0.23787528868360278</v>
      </c>
      <c r="M771" s="8"/>
      <c r="N771" s="8"/>
      <c r="O771" s="8"/>
      <c r="P771" s="8"/>
      <c r="Q771" s="8"/>
    </row>
    <row r="772" spans="2:17" ht="13.5" customHeight="1">
      <c r="B772" s="168"/>
      <c r="C772" s="168"/>
      <c r="D772" s="164"/>
      <c r="E772" s="38">
        <v>10</v>
      </c>
      <c r="F772" s="132" t="s">
        <v>201</v>
      </c>
      <c r="G772" s="129" t="s">
        <v>202</v>
      </c>
      <c r="H772" s="39">
        <v>31319125</v>
      </c>
      <c r="I772" s="42">
        <f t="shared" ref="I772" si="768">IFERROR(H772/H773,"-")</f>
        <v>2.7923007875551343E-2</v>
      </c>
      <c r="J772" s="64">
        <v>331</v>
      </c>
      <c r="K772" s="60">
        <f t="shared" ref="K772:K817" si="769">IFERROR(H772/J772,"-")</f>
        <v>94619.712990936561</v>
      </c>
      <c r="L772" s="71">
        <f t="shared" si="759"/>
        <v>0.25481139337952269</v>
      </c>
      <c r="M772" s="8"/>
      <c r="N772" s="8"/>
      <c r="O772" s="8"/>
      <c r="P772" s="8"/>
      <c r="Q772" s="8"/>
    </row>
    <row r="773" spans="2:17" ht="13.5" customHeight="1">
      <c r="B773" s="169"/>
      <c r="C773" s="169"/>
      <c r="D773" s="165"/>
      <c r="E773" s="31" t="s">
        <v>148</v>
      </c>
      <c r="F773" s="32"/>
      <c r="G773" s="102"/>
      <c r="H773" s="34">
        <v>1121624330</v>
      </c>
      <c r="I773" s="21" t="s">
        <v>104</v>
      </c>
      <c r="J773" s="20">
        <v>1179</v>
      </c>
      <c r="K773" s="22">
        <f t="shared" si="769"/>
        <v>951335.30958439352</v>
      </c>
      <c r="L773" s="72">
        <f t="shared" si="759"/>
        <v>0.90762124711316394</v>
      </c>
      <c r="M773" s="8"/>
      <c r="N773" s="8"/>
      <c r="O773" s="8"/>
      <c r="P773" s="8"/>
      <c r="Q773" s="8"/>
    </row>
    <row r="774" spans="2:17" ht="13.5" customHeight="1">
      <c r="B774" s="167">
        <v>71</v>
      </c>
      <c r="C774" s="167" t="s">
        <v>48</v>
      </c>
      <c r="D774" s="163">
        <f>Q74</f>
        <v>3884</v>
      </c>
      <c r="E774" s="109">
        <v>1</v>
      </c>
      <c r="F774" s="130" t="s">
        <v>179</v>
      </c>
      <c r="G774" s="125" t="s">
        <v>63</v>
      </c>
      <c r="H774" s="126">
        <v>246063822</v>
      </c>
      <c r="I774" s="40">
        <f t="shared" ref="I774" si="770">IFERROR(H774/H784,"-")</f>
        <v>7.0285905546002253E-2</v>
      </c>
      <c r="J774" s="127">
        <v>1630</v>
      </c>
      <c r="K774" s="58">
        <f t="shared" si="769"/>
        <v>150959.4</v>
      </c>
      <c r="L774" s="69">
        <f t="shared" ref="L774:L784" si="771">IFERROR(J774/$Q$74,"-")</f>
        <v>0.41967044284243049</v>
      </c>
      <c r="M774" s="8"/>
      <c r="N774" s="8"/>
      <c r="O774" s="8"/>
      <c r="P774" s="8"/>
      <c r="Q774" s="8"/>
    </row>
    <row r="775" spans="2:17" ht="13.5" customHeight="1">
      <c r="B775" s="168"/>
      <c r="C775" s="168"/>
      <c r="D775" s="164"/>
      <c r="E775" s="3">
        <v>2</v>
      </c>
      <c r="F775" s="51" t="s">
        <v>180</v>
      </c>
      <c r="G775" s="128" t="s">
        <v>69</v>
      </c>
      <c r="H775" s="37">
        <v>227059198</v>
      </c>
      <c r="I775" s="41">
        <f t="shared" ref="I775" si="772">IFERROR(H775/H784,"-")</f>
        <v>6.4857406563322506E-2</v>
      </c>
      <c r="J775" s="63">
        <v>731</v>
      </c>
      <c r="K775" s="59">
        <f t="shared" si="769"/>
        <v>310614.49794801639</v>
      </c>
      <c r="L775" s="70">
        <f t="shared" si="771"/>
        <v>0.18820803295571575</v>
      </c>
      <c r="M775" s="8"/>
      <c r="N775" s="8"/>
      <c r="O775" s="8"/>
      <c r="P775" s="8"/>
      <c r="Q775" s="8"/>
    </row>
    <row r="776" spans="2:17" ht="13.5" customHeight="1">
      <c r="B776" s="168"/>
      <c r="C776" s="168"/>
      <c r="D776" s="164"/>
      <c r="E776" s="3">
        <v>3</v>
      </c>
      <c r="F776" s="51" t="s">
        <v>182</v>
      </c>
      <c r="G776" s="128" t="s">
        <v>160</v>
      </c>
      <c r="H776" s="37">
        <v>187957740</v>
      </c>
      <c r="I776" s="41">
        <f t="shared" ref="I776" si="773">IFERROR(H776/H784,"-")</f>
        <v>5.3688428688554016E-2</v>
      </c>
      <c r="J776" s="63">
        <v>1146</v>
      </c>
      <c r="K776" s="59">
        <f t="shared" si="769"/>
        <v>164011.98952879582</v>
      </c>
      <c r="L776" s="70">
        <f t="shared" si="771"/>
        <v>0.29505664263645726</v>
      </c>
      <c r="M776" s="8"/>
      <c r="N776" s="8"/>
      <c r="O776" s="8"/>
      <c r="P776" s="8"/>
      <c r="Q776" s="8"/>
    </row>
    <row r="777" spans="2:17" ht="13.5" customHeight="1">
      <c r="B777" s="168"/>
      <c r="C777" s="168"/>
      <c r="D777" s="164"/>
      <c r="E777" s="3">
        <v>4</v>
      </c>
      <c r="F777" s="131" t="s">
        <v>184</v>
      </c>
      <c r="G777" s="128" t="s">
        <v>124</v>
      </c>
      <c r="H777" s="37">
        <v>172153343</v>
      </c>
      <c r="I777" s="41">
        <f t="shared" ref="I777" si="774">IFERROR(H777/H784,"-")</f>
        <v>4.9174045608080197E-2</v>
      </c>
      <c r="J777" s="63">
        <v>1027</v>
      </c>
      <c r="K777" s="59">
        <f t="shared" si="769"/>
        <v>167627.40311587148</v>
      </c>
      <c r="L777" s="70">
        <f t="shared" si="771"/>
        <v>0.26441812564366635</v>
      </c>
      <c r="M777" s="8"/>
      <c r="N777" s="8"/>
      <c r="O777" s="8"/>
      <c r="P777" s="8"/>
      <c r="Q777" s="8"/>
    </row>
    <row r="778" spans="2:17" ht="13.5" customHeight="1">
      <c r="B778" s="168"/>
      <c r="C778" s="168"/>
      <c r="D778" s="164"/>
      <c r="E778" s="3">
        <v>5</v>
      </c>
      <c r="F778" s="51" t="s">
        <v>183</v>
      </c>
      <c r="G778" s="128" t="s">
        <v>67</v>
      </c>
      <c r="H778" s="37">
        <v>139229479</v>
      </c>
      <c r="I778" s="41">
        <f t="shared" ref="I778" si="775">IFERROR(H778/H784,"-")</f>
        <v>3.9769641594094657E-2</v>
      </c>
      <c r="J778" s="63">
        <v>2310</v>
      </c>
      <c r="K778" s="59">
        <f t="shared" si="769"/>
        <v>60272.501731601733</v>
      </c>
      <c r="L778" s="70">
        <f t="shared" si="771"/>
        <v>0.5947476828012358</v>
      </c>
      <c r="M778" s="8"/>
      <c r="N778" s="8"/>
      <c r="O778" s="8"/>
      <c r="P778" s="8"/>
      <c r="Q778" s="8"/>
    </row>
    <row r="779" spans="2:17" ht="13.5" customHeight="1">
      <c r="B779" s="168"/>
      <c r="C779" s="168"/>
      <c r="D779" s="164"/>
      <c r="E779" s="3">
        <v>6</v>
      </c>
      <c r="F779" s="51" t="s">
        <v>199</v>
      </c>
      <c r="G779" s="128" t="s">
        <v>200</v>
      </c>
      <c r="H779" s="37">
        <v>114273614</v>
      </c>
      <c r="I779" s="41">
        <f t="shared" ref="I779" si="776">IFERROR(H779/H784,"-")</f>
        <v>3.2641224438122889E-2</v>
      </c>
      <c r="J779" s="63">
        <v>1324</v>
      </c>
      <c r="K779" s="59">
        <f t="shared" si="769"/>
        <v>86309.376132930513</v>
      </c>
      <c r="L779" s="70">
        <f t="shared" si="771"/>
        <v>0.3408856848609681</v>
      </c>
      <c r="M779" s="8"/>
      <c r="N779" s="8"/>
      <c r="O779" s="8"/>
      <c r="P779" s="8"/>
      <c r="Q779" s="8"/>
    </row>
    <row r="780" spans="2:17" ht="13.5" customHeight="1">
      <c r="B780" s="168"/>
      <c r="C780" s="168"/>
      <c r="D780" s="164"/>
      <c r="E780" s="3">
        <v>7</v>
      </c>
      <c r="F780" s="131" t="s">
        <v>190</v>
      </c>
      <c r="G780" s="128" t="s">
        <v>74</v>
      </c>
      <c r="H780" s="37">
        <v>114171694</v>
      </c>
      <c r="I780" s="41">
        <f t="shared" ref="I780" si="777">IFERROR(H780/H784,"-")</f>
        <v>3.2612111911807462E-2</v>
      </c>
      <c r="J780" s="63">
        <v>655</v>
      </c>
      <c r="K780" s="59">
        <f t="shared" si="769"/>
        <v>174307.92977099237</v>
      </c>
      <c r="L780" s="70">
        <f t="shared" si="771"/>
        <v>0.16864057672502575</v>
      </c>
      <c r="M780" s="8"/>
      <c r="N780" s="8"/>
      <c r="O780" s="8"/>
      <c r="P780" s="8"/>
      <c r="Q780" s="8"/>
    </row>
    <row r="781" spans="2:17" ht="13.5" customHeight="1">
      <c r="B781" s="168"/>
      <c r="C781" s="168"/>
      <c r="D781" s="164"/>
      <c r="E781" s="3">
        <v>8</v>
      </c>
      <c r="F781" s="51" t="s">
        <v>181</v>
      </c>
      <c r="G781" s="128" t="s">
        <v>65</v>
      </c>
      <c r="H781" s="37">
        <v>110674779</v>
      </c>
      <c r="I781" s="41">
        <f t="shared" ref="I781" si="778">IFERROR(H781/H784,"-")</f>
        <v>3.161324976541522E-2</v>
      </c>
      <c r="J781" s="63">
        <v>346</v>
      </c>
      <c r="K781" s="59">
        <f t="shared" si="769"/>
        <v>319869.30346820812</v>
      </c>
      <c r="L781" s="70">
        <f t="shared" si="771"/>
        <v>8.9083419155509783E-2</v>
      </c>
      <c r="M781" s="8"/>
      <c r="N781" s="8"/>
      <c r="O781" s="8"/>
      <c r="P781" s="8"/>
      <c r="Q781" s="8"/>
    </row>
    <row r="782" spans="2:17" ht="13.5" customHeight="1">
      <c r="B782" s="168"/>
      <c r="C782" s="168"/>
      <c r="D782" s="164"/>
      <c r="E782" s="3">
        <v>9</v>
      </c>
      <c r="F782" s="131" t="s">
        <v>197</v>
      </c>
      <c r="G782" s="128" t="s">
        <v>198</v>
      </c>
      <c r="H782" s="37">
        <v>104990209</v>
      </c>
      <c r="I782" s="41">
        <f t="shared" ref="I782" si="779">IFERROR(H782/H784,"-")</f>
        <v>2.998950375170973E-2</v>
      </c>
      <c r="J782" s="63">
        <v>1384</v>
      </c>
      <c r="K782" s="59">
        <f t="shared" si="769"/>
        <v>75859.977601156075</v>
      </c>
      <c r="L782" s="70">
        <f t="shared" si="771"/>
        <v>0.35633367662203913</v>
      </c>
      <c r="M782" s="8"/>
      <c r="N782" s="8"/>
      <c r="O782" s="8"/>
      <c r="P782" s="8"/>
      <c r="Q782" s="8"/>
    </row>
    <row r="783" spans="2:17" ht="13.5" customHeight="1">
      <c r="B783" s="168"/>
      <c r="C783" s="168"/>
      <c r="D783" s="164"/>
      <c r="E783" s="38">
        <v>10</v>
      </c>
      <c r="F783" s="52" t="s">
        <v>187</v>
      </c>
      <c r="G783" s="129" t="s">
        <v>73</v>
      </c>
      <c r="H783" s="39">
        <v>92407908</v>
      </c>
      <c r="I783" s="42">
        <f t="shared" ref="I783" si="780">IFERROR(H783/H784,"-")</f>
        <v>2.6395483255525737E-2</v>
      </c>
      <c r="J783" s="64">
        <v>1908</v>
      </c>
      <c r="K783" s="60">
        <f t="shared" si="769"/>
        <v>48431.817610062892</v>
      </c>
      <c r="L783" s="71">
        <f t="shared" si="771"/>
        <v>0.49124613800205974</v>
      </c>
      <c r="M783" s="8"/>
      <c r="N783" s="8"/>
      <c r="O783" s="8"/>
      <c r="P783" s="8"/>
      <c r="Q783" s="8"/>
    </row>
    <row r="784" spans="2:17" ht="13.5" customHeight="1">
      <c r="B784" s="169"/>
      <c r="C784" s="169"/>
      <c r="D784" s="165"/>
      <c r="E784" s="31" t="s">
        <v>148</v>
      </c>
      <c r="F784" s="32"/>
      <c r="G784" s="102"/>
      <c r="H784" s="34">
        <v>3500898510</v>
      </c>
      <c r="I784" s="21" t="s">
        <v>104</v>
      </c>
      <c r="J784" s="20">
        <v>3563</v>
      </c>
      <c r="K784" s="22">
        <f t="shared" si="769"/>
        <v>982570.44905978104</v>
      </c>
      <c r="L784" s="72">
        <f t="shared" si="771"/>
        <v>0.91735324407826979</v>
      </c>
      <c r="M784" s="8"/>
      <c r="N784" s="8"/>
      <c r="O784" s="8"/>
      <c r="P784" s="8"/>
      <c r="Q784" s="8"/>
    </row>
    <row r="785" spans="2:17" ht="13.5" customHeight="1">
      <c r="B785" s="167">
        <v>72</v>
      </c>
      <c r="C785" s="167" t="s">
        <v>26</v>
      </c>
      <c r="D785" s="163">
        <f>Q75</f>
        <v>2477</v>
      </c>
      <c r="E785" s="109">
        <v>1</v>
      </c>
      <c r="F785" s="130" t="s">
        <v>179</v>
      </c>
      <c r="G785" s="125" t="s">
        <v>63</v>
      </c>
      <c r="H785" s="126">
        <v>129898287</v>
      </c>
      <c r="I785" s="40">
        <f t="shared" ref="I785" si="781">IFERROR(H785/H795,"-")</f>
        <v>7.0568457171028401E-2</v>
      </c>
      <c r="J785" s="127">
        <v>1109</v>
      </c>
      <c r="K785" s="58">
        <f t="shared" si="769"/>
        <v>117131.00721370603</v>
      </c>
      <c r="L785" s="69">
        <f t="shared" ref="L785:L795" si="782">IFERROR(J785/$Q$75,"-")</f>
        <v>0.44771901493742433</v>
      </c>
      <c r="M785" s="8"/>
      <c r="N785" s="8"/>
      <c r="O785" s="8"/>
      <c r="P785" s="8"/>
      <c r="Q785" s="8"/>
    </row>
    <row r="786" spans="2:17" ht="13.5" customHeight="1">
      <c r="B786" s="168"/>
      <c r="C786" s="168"/>
      <c r="D786" s="164"/>
      <c r="E786" s="3">
        <v>2</v>
      </c>
      <c r="F786" s="51" t="s">
        <v>183</v>
      </c>
      <c r="G786" s="128" t="s">
        <v>67</v>
      </c>
      <c r="H786" s="37">
        <v>89289881</v>
      </c>
      <c r="I786" s="41">
        <f t="shared" ref="I786" si="783">IFERROR(H786/H795,"-")</f>
        <v>4.8507561482737049E-2</v>
      </c>
      <c r="J786" s="63">
        <v>1470</v>
      </c>
      <c r="K786" s="59">
        <f t="shared" si="769"/>
        <v>60741.415646258502</v>
      </c>
      <c r="L786" s="70">
        <f t="shared" si="782"/>
        <v>0.59345983044004846</v>
      </c>
      <c r="M786" s="8"/>
      <c r="N786" s="8"/>
      <c r="O786" s="8"/>
      <c r="P786" s="8"/>
      <c r="Q786" s="8"/>
    </row>
    <row r="787" spans="2:17" ht="13.5" customHeight="1">
      <c r="B787" s="168"/>
      <c r="C787" s="168"/>
      <c r="D787" s="164"/>
      <c r="E787" s="3">
        <v>3</v>
      </c>
      <c r="F787" s="131" t="s">
        <v>182</v>
      </c>
      <c r="G787" s="128" t="s">
        <v>160</v>
      </c>
      <c r="H787" s="37">
        <v>86908424</v>
      </c>
      <c r="I787" s="41">
        <f t="shared" ref="I787" si="784">IFERROR(H787/H795,"-")</f>
        <v>4.721381273369353E-2</v>
      </c>
      <c r="J787" s="63">
        <v>626</v>
      </c>
      <c r="K787" s="59">
        <f t="shared" si="769"/>
        <v>138831.34824281151</v>
      </c>
      <c r="L787" s="70">
        <f t="shared" si="782"/>
        <v>0.25272507064997979</v>
      </c>
      <c r="M787" s="8"/>
      <c r="N787" s="8"/>
      <c r="O787" s="8"/>
      <c r="P787" s="8"/>
      <c r="Q787" s="8"/>
    </row>
    <row r="788" spans="2:17" ht="13.5" customHeight="1">
      <c r="B788" s="168"/>
      <c r="C788" s="168"/>
      <c r="D788" s="164"/>
      <c r="E788" s="3">
        <v>4</v>
      </c>
      <c r="F788" s="51" t="s">
        <v>180</v>
      </c>
      <c r="G788" s="128" t="s">
        <v>69</v>
      </c>
      <c r="H788" s="37">
        <v>84283932</v>
      </c>
      <c r="I788" s="41">
        <f t="shared" ref="I788" si="785">IFERROR(H788/H795,"-")</f>
        <v>4.5788032951873107E-2</v>
      </c>
      <c r="J788" s="63">
        <v>378</v>
      </c>
      <c r="K788" s="59">
        <f t="shared" si="769"/>
        <v>222973.36507936509</v>
      </c>
      <c r="L788" s="70">
        <f t="shared" si="782"/>
        <v>0.15260395639886959</v>
      </c>
      <c r="M788" s="8"/>
      <c r="N788" s="8"/>
      <c r="O788" s="8"/>
      <c r="P788" s="8"/>
      <c r="Q788" s="8"/>
    </row>
    <row r="789" spans="2:17" ht="13.5" customHeight="1">
      <c r="B789" s="168"/>
      <c r="C789" s="168"/>
      <c r="D789" s="164"/>
      <c r="E789" s="3">
        <v>5</v>
      </c>
      <c r="F789" s="51" t="s">
        <v>184</v>
      </c>
      <c r="G789" s="128" t="s">
        <v>124</v>
      </c>
      <c r="H789" s="37">
        <v>66232072</v>
      </c>
      <c r="I789" s="41">
        <f t="shared" ref="I789" si="786">IFERROR(H789/H795,"-")</f>
        <v>3.5981191470834943E-2</v>
      </c>
      <c r="J789" s="63">
        <v>674</v>
      </c>
      <c r="K789" s="59">
        <f t="shared" si="769"/>
        <v>98267.16913946587</v>
      </c>
      <c r="L789" s="70">
        <f t="shared" si="782"/>
        <v>0.27210335082761405</v>
      </c>
      <c r="M789" s="8"/>
      <c r="N789" s="8"/>
      <c r="O789" s="8"/>
      <c r="P789" s="8"/>
      <c r="Q789" s="8"/>
    </row>
    <row r="790" spans="2:17" ht="13.5" customHeight="1">
      <c r="B790" s="168"/>
      <c r="C790" s="168"/>
      <c r="D790" s="164"/>
      <c r="E790" s="3">
        <v>6</v>
      </c>
      <c r="F790" s="131" t="s">
        <v>187</v>
      </c>
      <c r="G790" s="128" t="s">
        <v>73</v>
      </c>
      <c r="H790" s="37">
        <v>56211106</v>
      </c>
      <c r="I790" s="41">
        <f t="shared" ref="I790" si="787">IFERROR(H790/H795,"-")</f>
        <v>3.0537208133446268E-2</v>
      </c>
      <c r="J790" s="63">
        <v>1213</v>
      </c>
      <c r="K790" s="59">
        <f t="shared" si="769"/>
        <v>46340.565539983509</v>
      </c>
      <c r="L790" s="70">
        <f t="shared" si="782"/>
        <v>0.48970528865563179</v>
      </c>
      <c r="M790" s="8"/>
      <c r="N790" s="8"/>
      <c r="O790" s="8"/>
      <c r="P790" s="8"/>
      <c r="Q790" s="8"/>
    </row>
    <row r="791" spans="2:17" ht="13.5" customHeight="1">
      <c r="B791" s="168"/>
      <c r="C791" s="168"/>
      <c r="D791" s="164"/>
      <c r="E791" s="3">
        <v>7</v>
      </c>
      <c r="F791" s="51" t="s">
        <v>188</v>
      </c>
      <c r="G791" s="128" t="s">
        <v>189</v>
      </c>
      <c r="H791" s="37">
        <v>53584787</v>
      </c>
      <c r="I791" s="41">
        <f t="shared" ref="I791" si="788">IFERROR(H791/H795,"-")</f>
        <v>2.9110435816818579E-2</v>
      </c>
      <c r="J791" s="63">
        <v>626</v>
      </c>
      <c r="K791" s="59">
        <f t="shared" si="769"/>
        <v>85598.701277955275</v>
      </c>
      <c r="L791" s="70">
        <f t="shared" si="782"/>
        <v>0.25272507064997979</v>
      </c>
      <c r="M791" s="8"/>
      <c r="N791" s="8"/>
      <c r="O791" s="8"/>
      <c r="P791" s="8"/>
      <c r="Q791" s="8"/>
    </row>
    <row r="792" spans="2:17" ht="13.5" customHeight="1">
      <c r="B792" s="168"/>
      <c r="C792" s="168"/>
      <c r="D792" s="164"/>
      <c r="E792" s="3">
        <v>8</v>
      </c>
      <c r="F792" s="51" t="s">
        <v>185</v>
      </c>
      <c r="G792" s="128" t="s">
        <v>186</v>
      </c>
      <c r="H792" s="37">
        <v>53126437</v>
      </c>
      <c r="I792" s="41">
        <f t="shared" ref="I792" si="789">IFERROR(H792/H795,"-")</f>
        <v>2.8861432900064637E-2</v>
      </c>
      <c r="J792" s="63">
        <v>643</v>
      </c>
      <c r="K792" s="59">
        <f t="shared" si="769"/>
        <v>82622.763608087087</v>
      </c>
      <c r="L792" s="70">
        <f t="shared" si="782"/>
        <v>0.25958821154622524</v>
      </c>
      <c r="M792" s="8"/>
      <c r="N792" s="8"/>
      <c r="O792" s="8"/>
      <c r="P792" s="8"/>
      <c r="Q792" s="8"/>
    </row>
    <row r="793" spans="2:17" ht="13.5" customHeight="1">
      <c r="B793" s="168"/>
      <c r="C793" s="168"/>
      <c r="D793" s="164"/>
      <c r="E793" s="3">
        <v>9</v>
      </c>
      <c r="F793" s="131" t="s">
        <v>199</v>
      </c>
      <c r="G793" s="128" t="s">
        <v>200</v>
      </c>
      <c r="H793" s="37">
        <v>50593524</v>
      </c>
      <c r="I793" s="41">
        <f t="shared" ref="I793" si="790">IFERROR(H793/H795,"-")</f>
        <v>2.7485404264995406E-2</v>
      </c>
      <c r="J793" s="63">
        <v>573</v>
      </c>
      <c r="K793" s="59">
        <f t="shared" si="769"/>
        <v>88295.853403141358</v>
      </c>
      <c r="L793" s="70">
        <f t="shared" si="782"/>
        <v>0.23132821962050867</v>
      </c>
      <c r="M793" s="8"/>
      <c r="N793" s="8"/>
      <c r="O793" s="8"/>
      <c r="P793" s="8"/>
      <c r="Q793" s="8"/>
    </row>
    <row r="794" spans="2:17" ht="13.5" customHeight="1">
      <c r="B794" s="168"/>
      <c r="C794" s="168"/>
      <c r="D794" s="164"/>
      <c r="E794" s="38">
        <v>10</v>
      </c>
      <c r="F794" s="52" t="s">
        <v>191</v>
      </c>
      <c r="G794" s="129" t="s">
        <v>71</v>
      </c>
      <c r="H794" s="39">
        <v>49681300</v>
      </c>
      <c r="I794" s="42">
        <f t="shared" ref="I794" si="791">IFERROR(H794/H795,"-")</f>
        <v>2.6989830060276415E-2</v>
      </c>
      <c r="J794" s="64">
        <v>1649</v>
      </c>
      <c r="K794" s="60">
        <f t="shared" si="769"/>
        <v>30128.138265615526</v>
      </c>
      <c r="L794" s="71">
        <f t="shared" si="782"/>
        <v>0.66572466693580945</v>
      </c>
      <c r="M794" s="8"/>
      <c r="N794" s="8"/>
      <c r="O794" s="8"/>
      <c r="P794" s="8"/>
      <c r="Q794" s="8"/>
    </row>
    <row r="795" spans="2:17" ht="13.5" customHeight="1">
      <c r="B795" s="169"/>
      <c r="C795" s="169"/>
      <c r="D795" s="165"/>
      <c r="E795" s="31" t="s">
        <v>148</v>
      </c>
      <c r="F795" s="32"/>
      <c r="G795" s="102"/>
      <c r="H795" s="34">
        <v>1840741490</v>
      </c>
      <c r="I795" s="21" t="s">
        <v>104</v>
      </c>
      <c r="J795" s="20">
        <v>2297</v>
      </c>
      <c r="K795" s="22">
        <f t="shared" si="769"/>
        <v>801367.64910753153</v>
      </c>
      <c r="L795" s="72">
        <f t="shared" si="782"/>
        <v>0.92733144933387157</v>
      </c>
      <c r="M795" s="8"/>
      <c r="N795" s="8"/>
      <c r="O795" s="8"/>
      <c r="P795" s="8"/>
      <c r="Q795" s="8"/>
    </row>
    <row r="796" spans="2:17" ht="13.5" customHeight="1">
      <c r="B796" s="167">
        <v>73</v>
      </c>
      <c r="C796" s="167" t="s">
        <v>27</v>
      </c>
      <c r="D796" s="163">
        <f>Q76</f>
        <v>3332</v>
      </c>
      <c r="E796" s="109">
        <v>1</v>
      </c>
      <c r="F796" s="130" t="s">
        <v>182</v>
      </c>
      <c r="G796" s="125" t="s">
        <v>160</v>
      </c>
      <c r="H796" s="126">
        <v>223856945</v>
      </c>
      <c r="I796" s="40">
        <f t="shared" ref="I796" si="792">IFERROR(H796/H806,"-")</f>
        <v>8.3889946250828781E-2</v>
      </c>
      <c r="J796" s="127">
        <v>808</v>
      </c>
      <c r="K796" s="58">
        <f t="shared" si="769"/>
        <v>277050.67450495047</v>
      </c>
      <c r="L796" s="69">
        <f t="shared" ref="L796:L806" si="793">IFERROR(J796/$Q$76,"-")</f>
        <v>0.2424969987995198</v>
      </c>
      <c r="M796" s="8"/>
      <c r="N796" s="8"/>
      <c r="O796" s="8"/>
      <c r="P796" s="8"/>
      <c r="Q796" s="8"/>
    </row>
    <row r="797" spans="2:17" ht="13.5" customHeight="1">
      <c r="B797" s="168"/>
      <c r="C797" s="168"/>
      <c r="D797" s="164"/>
      <c r="E797" s="3">
        <v>2</v>
      </c>
      <c r="F797" s="131" t="s">
        <v>179</v>
      </c>
      <c r="G797" s="128" t="s">
        <v>63</v>
      </c>
      <c r="H797" s="37">
        <v>186049155</v>
      </c>
      <c r="I797" s="41">
        <f t="shared" ref="I797" si="794">IFERROR(H797/H806,"-")</f>
        <v>6.9721551917730815E-2</v>
      </c>
      <c r="J797" s="63">
        <v>1375</v>
      </c>
      <c r="K797" s="59">
        <f t="shared" si="769"/>
        <v>135308.47636363635</v>
      </c>
      <c r="L797" s="70">
        <f t="shared" si="793"/>
        <v>0.41266506602641057</v>
      </c>
      <c r="M797" s="8"/>
      <c r="N797" s="8"/>
      <c r="O797" s="8"/>
      <c r="P797" s="8"/>
      <c r="Q797" s="8"/>
    </row>
    <row r="798" spans="2:17" ht="13.5" customHeight="1">
      <c r="B798" s="168"/>
      <c r="C798" s="168"/>
      <c r="D798" s="164"/>
      <c r="E798" s="3">
        <v>3</v>
      </c>
      <c r="F798" s="51" t="s">
        <v>183</v>
      </c>
      <c r="G798" s="128" t="s">
        <v>67</v>
      </c>
      <c r="H798" s="37">
        <v>132186397</v>
      </c>
      <c r="I798" s="41">
        <f t="shared" ref="I798" si="795">IFERROR(H798/H806,"-")</f>
        <v>4.9536590162171268E-2</v>
      </c>
      <c r="J798" s="63">
        <v>1931</v>
      </c>
      <c r="K798" s="59">
        <f t="shared" si="769"/>
        <v>68454.892283790788</v>
      </c>
      <c r="L798" s="70">
        <f t="shared" si="793"/>
        <v>0.57953181272509002</v>
      </c>
      <c r="M798" s="8"/>
      <c r="N798" s="8"/>
      <c r="O798" s="8"/>
      <c r="P798" s="8"/>
      <c r="Q798" s="8"/>
    </row>
    <row r="799" spans="2:17" ht="13.5" customHeight="1">
      <c r="B799" s="168"/>
      <c r="C799" s="168"/>
      <c r="D799" s="164"/>
      <c r="E799" s="3">
        <v>4</v>
      </c>
      <c r="F799" s="51" t="s">
        <v>181</v>
      </c>
      <c r="G799" s="128" t="s">
        <v>65</v>
      </c>
      <c r="H799" s="37">
        <v>130267395</v>
      </c>
      <c r="I799" s="41">
        <f t="shared" ref="I799" si="796">IFERROR(H799/H806,"-")</f>
        <v>4.8817447967877348E-2</v>
      </c>
      <c r="J799" s="63">
        <v>283</v>
      </c>
      <c r="K799" s="59">
        <f t="shared" si="769"/>
        <v>460308.81625441695</v>
      </c>
      <c r="L799" s="70">
        <f t="shared" si="793"/>
        <v>8.4933973589435774E-2</v>
      </c>
      <c r="M799" s="8"/>
      <c r="N799" s="8"/>
      <c r="O799" s="8"/>
      <c r="P799" s="8"/>
      <c r="Q799" s="8"/>
    </row>
    <row r="800" spans="2:17" ht="13.5" customHeight="1">
      <c r="B800" s="168"/>
      <c r="C800" s="168"/>
      <c r="D800" s="164"/>
      <c r="E800" s="3">
        <v>5</v>
      </c>
      <c r="F800" s="51" t="s">
        <v>180</v>
      </c>
      <c r="G800" s="128" t="s">
        <v>69</v>
      </c>
      <c r="H800" s="37">
        <v>124275237</v>
      </c>
      <c r="I800" s="41">
        <f t="shared" ref="I800" si="797">IFERROR(H800/H806,"-")</f>
        <v>4.657189863928058E-2</v>
      </c>
      <c r="J800" s="63">
        <v>500</v>
      </c>
      <c r="K800" s="59">
        <f t="shared" si="769"/>
        <v>248550.47399999999</v>
      </c>
      <c r="L800" s="70">
        <f t="shared" si="793"/>
        <v>0.15006002400960383</v>
      </c>
      <c r="M800" s="8"/>
      <c r="N800" s="8"/>
      <c r="O800" s="8"/>
      <c r="P800" s="8"/>
      <c r="Q800" s="8"/>
    </row>
    <row r="801" spans="2:17" ht="13.5" customHeight="1">
      <c r="B801" s="168"/>
      <c r="C801" s="168"/>
      <c r="D801" s="164"/>
      <c r="E801" s="3">
        <v>6</v>
      </c>
      <c r="F801" s="131" t="s">
        <v>199</v>
      </c>
      <c r="G801" s="128" t="s">
        <v>200</v>
      </c>
      <c r="H801" s="37">
        <v>98873112</v>
      </c>
      <c r="I801" s="41">
        <f t="shared" ref="I801" si="798">IFERROR(H801/H806,"-")</f>
        <v>3.705250266562949E-2</v>
      </c>
      <c r="J801" s="63">
        <v>879</v>
      </c>
      <c r="K801" s="59">
        <f t="shared" si="769"/>
        <v>112483.63139931741</v>
      </c>
      <c r="L801" s="70">
        <f t="shared" si="793"/>
        <v>0.26380552220888354</v>
      </c>
      <c r="M801" s="8"/>
      <c r="N801" s="8"/>
      <c r="O801" s="8"/>
      <c r="P801" s="8"/>
      <c r="Q801" s="8"/>
    </row>
    <row r="802" spans="2:17" ht="13.5" customHeight="1">
      <c r="B802" s="168"/>
      <c r="C802" s="168"/>
      <c r="D802" s="164"/>
      <c r="E802" s="3">
        <v>7</v>
      </c>
      <c r="F802" s="51" t="s">
        <v>188</v>
      </c>
      <c r="G802" s="128" t="s">
        <v>189</v>
      </c>
      <c r="H802" s="37">
        <v>86613984</v>
      </c>
      <c r="I802" s="41">
        <f t="shared" ref="I802" si="799">IFERROR(H802/H806,"-")</f>
        <v>3.2458418756363107E-2</v>
      </c>
      <c r="J802" s="63">
        <v>885</v>
      </c>
      <c r="K802" s="59">
        <f t="shared" si="769"/>
        <v>97868.908474576267</v>
      </c>
      <c r="L802" s="70">
        <f t="shared" si="793"/>
        <v>0.26560624249699882</v>
      </c>
      <c r="M802" s="8"/>
      <c r="N802" s="8"/>
      <c r="O802" s="8"/>
      <c r="P802" s="8"/>
      <c r="Q802" s="8"/>
    </row>
    <row r="803" spans="2:17" ht="13.5" customHeight="1">
      <c r="B803" s="168"/>
      <c r="C803" s="168"/>
      <c r="D803" s="164"/>
      <c r="E803" s="3">
        <v>8</v>
      </c>
      <c r="F803" s="131" t="s">
        <v>187</v>
      </c>
      <c r="G803" s="128" t="s">
        <v>73</v>
      </c>
      <c r="H803" s="37">
        <v>81329225</v>
      </c>
      <c r="I803" s="41">
        <f t="shared" ref="I803" si="800">IFERROR(H803/H806,"-")</f>
        <v>3.0477965800308586E-2</v>
      </c>
      <c r="J803" s="63">
        <v>1493</v>
      </c>
      <c r="K803" s="59">
        <f t="shared" si="769"/>
        <v>54473.693904889486</v>
      </c>
      <c r="L803" s="70">
        <f t="shared" si="793"/>
        <v>0.44807923169267705</v>
      </c>
      <c r="M803" s="8"/>
      <c r="N803" s="8"/>
      <c r="O803" s="8"/>
      <c r="P803" s="8"/>
      <c r="Q803" s="8"/>
    </row>
    <row r="804" spans="2:17" ht="13.5" customHeight="1">
      <c r="B804" s="168"/>
      <c r="C804" s="168"/>
      <c r="D804" s="164"/>
      <c r="E804" s="3">
        <v>9</v>
      </c>
      <c r="F804" s="51" t="s">
        <v>191</v>
      </c>
      <c r="G804" s="128" t="s">
        <v>71</v>
      </c>
      <c r="H804" s="37">
        <v>69653781</v>
      </c>
      <c r="I804" s="41">
        <f t="shared" ref="I804" si="801">IFERROR(H804/H806,"-")</f>
        <v>2.6102616312650023E-2</v>
      </c>
      <c r="J804" s="63">
        <v>2120</v>
      </c>
      <c r="K804" s="59">
        <f t="shared" si="769"/>
        <v>32855.557075471697</v>
      </c>
      <c r="L804" s="70">
        <f t="shared" si="793"/>
        <v>0.6362545018007203</v>
      </c>
      <c r="M804" s="8"/>
      <c r="N804" s="8"/>
      <c r="O804" s="8"/>
      <c r="P804" s="8"/>
      <c r="Q804" s="8"/>
    </row>
    <row r="805" spans="2:17" ht="13.5" customHeight="1">
      <c r="B805" s="168"/>
      <c r="C805" s="168"/>
      <c r="D805" s="164"/>
      <c r="E805" s="38">
        <v>10</v>
      </c>
      <c r="F805" s="132" t="s">
        <v>203</v>
      </c>
      <c r="G805" s="129" t="s">
        <v>204</v>
      </c>
      <c r="H805" s="39">
        <v>69198407</v>
      </c>
      <c r="I805" s="42">
        <f t="shared" ref="I805" si="802">IFERROR(H805/H806,"-")</f>
        <v>2.5931965809115165E-2</v>
      </c>
      <c r="J805" s="64">
        <v>317</v>
      </c>
      <c r="K805" s="60">
        <f t="shared" si="769"/>
        <v>218291.50473186121</v>
      </c>
      <c r="L805" s="71">
        <f t="shared" si="793"/>
        <v>9.5138055222088833E-2</v>
      </c>
      <c r="M805" s="8"/>
      <c r="N805" s="8"/>
      <c r="O805" s="8"/>
      <c r="P805" s="8"/>
      <c r="Q805" s="8"/>
    </row>
    <row r="806" spans="2:17" ht="13.5" customHeight="1">
      <c r="B806" s="169"/>
      <c r="C806" s="169"/>
      <c r="D806" s="165"/>
      <c r="E806" s="31" t="s">
        <v>148</v>
      </c>
      <c r="F806" s="32"/>
      <c r="G806" s="102"/>
      <c r="H806" s="34">
        <v>2668459750</v>
      </c>
      <c r="I806" s="21" t="s">
        <v>104</v>
      </c>
      <c r="J806" s="20">
        <v>2996</v>
      </c>
      <c r="K806" s="22">
        <f t="shared" si="769"/>
        <v>890674.14886515355</v>
      </c>
      <c r="L806" s="72">
        <f t="shared" si="793"/>
        <v>0.89915966386554624</v>
      </c>
      <c r="M806" s="8"/>
      <c r="N806" s="8"/>
      <c r="O806" s="8"/>
      <c r="P806" s="8"/>
      <c r="Q806" s="8"/>
    </row>
    <row r="807" spans="2:17" ht="13.5" customHeight="1">
      <c r="B807" s="167">
        <v>74</v>
      </c>
      <c r="C807" s="167" t="s">
        <v>28</v>
      </c>
      <c r="D807" s="163">
        <f>Q77</f>
        <v>1542</v>
      </c>
      <c r="E807" s="109">
        <v>1</v>
      </c>
      <c r="F807" s="130" t="s">
        <v>182</v>
      </c>
      <c r="G807" s="125" t="s">
        <v>160</v>
      </c>
      <c r="H807" s="126">
        <v>113271636</v>
      </c>
      <c r="I807" s="40">
        <f t="shared" ref="I807" si="803">IFERROR(H807/H817,"-")</f>
        <v>8.9761852494315647E-2</v>
      </c>
      <c r="J807" s="127">
        <v>402</v>
      </c>
      <c r="K807" s="58">
        <f t="shared" si="769"/>
        <v>281770.23880597018</v>
      </c>
      <c r="L807" s="69">
        <f t="shared" ref="L807:L817" si="804">IFERROR(J807/$Q$77,"-")</f>
        <v>0.26070038910505838</v>
      </c>
      <c r="M807" s="8"/>
      <c r="N807" s="8"/>
      <c r="O807" s="8"/>
      <c r="P807" s="8"/>
      <c r="Q807" s="8"/>
    </row>
    <row r="808" spans="2:17" ht="13.5" customHeight="1">
      <c r="B808" s="168"/>
      <c r="C808" s="168"/>
      <c r="D808" s="164"/>
      <c r="E808" s="3">
        <v>2</v>
      </c>
      <c r="F808" s="51" t="s">
        <v>179</v>
      </c>
      <c r="G808" s="128" t="s">
        <v>63</v>
      </c>
      <c r="H808" s="37">
        <v>87224718</v>
      </c>
      <c r="I808" s="41">
        <f t="shared" ref="I808" si="805">IFERROR(H808/H817,"-")</f>
        <v>6.9121031067073846E-2</v>
      </c>
      <c r="J808" s="63">
        <v>661</v>
      </c>
      <c r="K808" s="59">
        <f t="shared" si="769"/>
        <v>131958.72617246595</v>
      </c>
      <c r="L808" s="70">
        <f t="shared" si="804"/>
        <v>0.4286640726329442</v>
      </c>
      <c r="M808" s="8"/>
      <c r="N808" s="8"/>
      <c r="O808" s="8"/>
      <c r="P808" s="8"/>
      <c r="Q808" s="8"/>
    </row>
    <row r="809" spans="2:17" ht="13.5" customHeight="1">
      <c r="B809" s="168"/>
      <c r="C809" s="168"/>
      <c r="D809" s="164"/>
      <c r="E809" s="3">
        <v>3</v>
      </c>
      <c r="F809" s="131" t="s">
        <v>181</v>
      </c>
      <c r="G809" s="128" t="s">
        <v>65</v>
      </c>
      <c r="H809" s="37">
        <v>65282420</v>
      </c>
      <c r="I809" s="41">
        <f t="shared" ref="I809" si="806">IFERROR(H809/H817,"-")</f>
        <v>5.1732906501959254E-2</v>
      </c>
      <c r="J809" s="63">
        <v>108</v>
      </c>
      <c r="K809" s="59">
        <f t="shared" si="769"/>
        <v>604466.8518518518</v>
      </c>
      <c r="L809" s="70">
        <f t="shared" si="804"/>
        <v>7.0038910505836577E-2</v>
      </c>
      <c r="M809" s="8"/>
      <c r="N809" s="8"/>
      <c r="O809" s="8"/>
      <c r="P809" s="8"/>
      <c r="Q809" s="8"/>
    </row>
    <row r="810" spans="2:17" ht="13.5" customHeight="1">
      <c r="B810" s="168"/>
      <c r="C810" s="168"/>
      <c r="D810" s="164"/>
      <c r="E810" s="3">
        <v>4</v>
      </c>
      <c r="F810" s="51" t="s">
        <v>183</v>
      </c>
      <c r="G810" s="128" t="s">
        <v>67</v>
      </c>
      <c r="H810" s="37">
        <v>58528890</v>
      </c>
      <c r="I810" s="41">
        <f t="shared" ref="I810" si="807">IFERROR(H810/H817,"-")</f>
        <v>4.6381086884240169E-2</v>
      </c>
      <c r="J810" s="63">
        <v>897</v>
      </c>
      <c r="K810" s="59">
        <f t="shared" si="769"/>
        <v>65249.598662207361</v>
      </c>
      <c r="L810" s="70">
        <f t="shared" si="804"/>
        <v>0.58171206225680938</v>
      </c>
      <c r="M810" s="8"/>
      <c r="N810" s="8"/>
      <c r="O810" s="8"/>
      <c r="P810" s="8"/>
      <c r="Q810" s="8"/>
    </row>
    <row r="811" spans="2:17" ht="13.5" customHeight="1">
      <c r="B811" s="168"/>
      <c r="C811" s="168"/>
      <c r="D811" s="164"/>
      <c r="E811" s="3">
        <v>5</v>
      </c>
      <c r="F811" s="51" t="s">
        <v>180</v>
      </c>
      <c r="G811" s="128" t="s">
        <v>69</v>
      </c>
      <c r="H811" s="37">
        <v>53461995</v>
      </c>
      <c r="I811" s="41">
        <f t="shared" ref="I811" si="808">IFERROR(H811/H817,"-")</f>
        <v>4.2365837368516873E-2</v>
      </c>
      <c r="J811" s="63">
        <v>251</v>
      </c>
      <c r="K811" s="59">
        <f t="shared" si="769"/>
        <v>212995.99601593625</v>
      </c>
      <c r="L811" s="70">
        <f t="shared" si="804"/>
        <v>0.16277561608300908</v>
      </c>
      <c r="M811" s="8"/>
      <c r="N811" s="8"/>
      <c r="O811" s="8"/>
      <c r="P811" s="8"/>
      <c r="Q811" s="8"/>
    </row>
    <row r="812" spans="2:17" ht="13.5" customHeight="1">
      <c r="B812" s="168"/>
      <c r="C812" s="168"/>
      <c r="D812" s="164"/>
      <c r="E812" s="3">
        <v>6</v>
      </c>
      <c r="F812" s="131" t="s">
        <v>203</v>
      </c>
      <c r="G812" s="128" t="s">
        <v>204</v>
      </c>
      <c r="H812" s="37">
        <v>44959220</v>
      </c>
      <c r="I812" s="41">
        <f t="shared" ref="I812" si="809">IFERROR(H812/H817,"-")</f>
        <v>3.5627832495502103E-2</v>
      </c>
      <c r="J812" s="63">
        <v>153</v>
      </c>
      <c r="K812" s="59">
        <f t="shared" si="769"/>
        <v>293851.11111111112</v>
      </c>
      <c r="L812" s="70">
        <f t="shared" si="804"/>
        <v>9.9221789883268477E-2</v>
      </c>
      <c r="M812" s="8"/>
      <c r="N812" s="8"/>
      <c r="O812" s="8"/>
      <c r="P812" s="8"/>
      <c r="Q812" s="8"/>
    </row>
    <row r="813" spans="2:17" ht="13.5" customHeight="1">
      <c r="B813" s="168"/>
      <c r="C813" s="168"/>
      <c r="D813" s="164"/>
      <c r="E813" s="3">
        <v>7</v>
      </c>
      <c r="F813" s="131" t="s">
        <v>184</v>
      </c>
      <c r="G813" s="128" t="s">
        <v>124</v>
      </c>
      <c r="H813" s="37">
        <v>39930886</v>
      </c>
      <c r="I813" s="41">
        <f t="shared" ref="I813" si="810">IFERROR(H813/H817,"-")</f>
        <v>3.1643140557264783E-2</v>
      </c>
      <c r="J813" s="63">
        <v>426</v>
      </c>
      <c r="K813" s="59">
        <f t="shared" si="769"/>
        <v>93734.474178403761</v>
      </c>
      <c r="L813" s="70">
        <f t="shared" si="804"/>
        <v>0.27626459143968873</v>
      </c>
      <c r="M813" s="8"/>
      <c r="N813" s="8"/>
      <c r="O813" s="8"/>
      <c r="P813" s="8"/>
      <c r="Q813" s="8"/>
    </row>
    <row r="814" spans="2:17" ht="13.5" customHeight="1">
      <c r="B814" s="168"/>
      <c r="C814" s="168"/>
      <c r="D814" s="164"/>
      <c r="E814" s="3">
        <v>8</v>
      </c>
      <c r="F814" s="131" t="s">
        <v>190</v>
      </c>
      <c r="G814" s="128" t="s">
        <v>74</v>
      </c>
      <c r="H814" s="37">
        <v>38491904</v>
      </c>
      <c r="I814" s="41">
        <f t="shared" ref="I814" si="811">IFERROR(H814/H817,"-")</f>
        <v>3.050282251660388E-2</v>
      </c>
      <c r="J814" s="63">
        <v>241</v>
      </c>
      <c r="K814" s="59">
        <f t="shared" si="769"/>
        <v>159717.44398340248</v>
      </c>
      <c r="L814" s="70">
        <f t="shared" si="804"/>
        <v>0.1562905317769131</v>
      </c>
      <c r="M814" s="8"/>
      <c r="N814" s="8"/>
      <c r="O814" s="8"/>
      <c r="P814" s="8"/>
      <c r="Q814" s="8"/>
    </row>
    <row r="815" spans="2:17" ht="13.5" customHeight="1">
      <c r="B815" s="168"/>
      <c r="C815" s="168"/>
      <c r="D815" s="164"/>
      <c r="E815" s="3">
        <v>9</v>
      </c>
      <c r="F815" s="51" t="s">
        <v>187</v>
      </c>
      <c r="G815" s="128" t="s">
        <v>73</v>
      </c>
      <c r="H815" s="37">
        <v>37319719</v>
      </c>
      <c r="I815" s="41">
        <f t="shared" ref="I815" si="812">IFERROR(H815/H817,"-")</f>
        <v>2.9573927156903688E-2</v>
      </c>
      <c r="J815" s="63">
        <v>728</v>
      </c>
      <c r="K815" s="59">
        <f t="shared" si="769"/>
        <v>51263.350274725271</v>
      </c>
      <c r="L815" s="70">
        <f t="shared" si="804"/>
        <v>0.47211413748378728</v>
      </c>
      <c r="M815" s="8"/>
      <c r="N815" s="8"/>
      <c r="O815" s="8"/>
      <c r="P815" s="8"/>
      <c r="Q815" s="8"/>
    </row>
    <row r="816" spans="2:17" ht="13.5" customHeight="1">
      <c r="B816" s="168"/>
      <c r="C816" s="168"/>
      <c r="D816" s="164"/>
      <c r="E816" s="38">
        <v>10</v>
      </c>
      <c r="F816" s="132" t="s">
        <v>185</v>
      </c>
      <c r="G816" s="129" t="s">
        <v>186</v>
      </c>
      <c r="H816" s="39">
        <v>34931871</v>
      </c>
      <c r="I816" s="42">
        <f t="shared" ref="I816" si="813">IFERROR(H816/H817,"-")</f>
        <v>2.7681682394456304E-2</v>
      </c>
      <c r="J816" s="64">
        <v>390</v>
      </c>
      <c r="K816" s="60">
        <f t="shared" si="769"/>
        <v>89568.9</v>
      </c>
      <c r="L816" s="71">
        <f t="shared" si="804"/>
        <v>0.25291828793774318</v>
      </c>
      <c r="M816" s="8"/>
      <c r="N816" s="8"/>
      <c r="O816" s="8"/>
      <c r="P816" s="8"/>
      <c r="Q816" s="8"/>
    </row>
    <row r="817" spans="1:17" ht="13.5" customHeight="1" thickBot="1">
      <c r="B817" s="176"/>
      <c r="C817" s="176"/>
      <c r="D817" s="164"/>
      <c r="E817" s="31" t="s">
        <v>148</v>
      </c>
      <c r="F817" s="32"/>
      <c r="G817" s="102"/>
      <c r="H817" s="34">
        <v>1261912860</v>
      </c>
      <c r="I817" s="21" t="s">
        <v>104</v>
      </c>
      <c r="J817" s="20">
        <v>1416</v>
      </c>
      <c r="K817" s="22">
        <f t="shared" si="769"/>
        <v>891181.39830508479</v>
      </c>
      <c r="L817" s="72">
        <f t="shared" si="804"/>
        <v>0.91828793774319062</v>
      </c>
      <c r="M817" s="8"/>
      <c r="N817" s="8"/>
      <c r="O817" s="8"/>
      <c r="P817" s="8"/>
      <c r="Q817" s="8"/>
    </row>
    <row r="818" spans="1:17" ht="13.5" customHeight="1" thickTop="1">
      <c r="A818" s="8"/>
      <c r="B818" s="170" t="s">
        <v>97</v>
      </c>
      <c r="C818" s="171"/>
      <c r="D818" s="166">
        <f>Q78</f>
        <v>1427513</v>
      </c>
      <c r="E818" s="35">
        <v>1</v>
      </c>
      <c r="F818" s="49" t="str">
        <f>医療費順位!C7</f>
        <v>0903</v>
      </c>
      <c r="G818" s="105" t="str">
        <f>医療費順位!D7</f>
        <v>その他の心疾患</v>
      </c>
      <c r="H818" s="36">
        <f>医療費順位!H7</f>
        <v>91812747965</v>
      </c>
      <c r="I818" s="43">
        <f>医療費順位!I7</f>
        <v>7.4564400954330992E-2</v>
      </c>
      <c r="J818" s="61">
        <f>医療費順位!J7</f>
        <v>674144</v>
      </c>
      <c r="K818" s="62">
        <f>医療費順位!K7</f>
        <v>136191.59699559701</v>
      </c>
      <c r="L818" s="73">
        <f>医療費順位!L7</f>
        <v>0.47225069053661856</v>
      </c>
      <c r="M818" s="8"/>
      <c r="N818" s="8"/>
      <c r="O818" s="8"/>
      <c r="P818" s="8"/>
      <c r="Q818" s="8"/>
    </row>
    <row r="819" spans="1:17" ht="13.5" customHeight="1">
      <c r="A819" s="8"/>
      <c r="B819" s="172"/>
      <c r="C819" s="173"/>
      <c r="D819" s="164"/>
      <c r="E819" s="3">
        <v>2</v>
      </c>
      <c r="F819" s="51" t="str">
        <f>医療費順位!C8</f>
        <v>0210</v>
      </c>
      <c r="G819" s="106" t="str">
        <f>医療費順位!D8</f>
        <v>その他の悪性新生物＜腫瘍＞</v>
      </c>
      <c r="H819" s="37">
        <f>医療費順位!H8</f>
        <v>62888206725</v>
      </c>
      <c r="I819" s="41">
        <f>医療費順位!I8</f>
        <v>5.1073751363256613E-2</v>
      </c>
      <c r="J819" s="63">
        <f>医療費順位!J8</f>
        <v>373108</v>
      </c>
      <c r="K819" s="59">
        <f>医療費順位!K8</f>
        <v>168552.287072376</v>
      </c>
      <c r="L819" s="70">
        <f>医療費順位!L8</f>
        <v>0.26136924847619603</v>
      </c>
      <c r="M819" s="8"/>
      <c r="N819" s="8"/>
      <c r="O819" s="8"/>
      <c r="P819" s="8"/>
      <c r="Q819" s="8"/>
    </row>
    <row r="820" spans="1:17" ht="13.5" customHeight="1">
      <c r="A820" s="8"/>
      <c r="B820" s="172"/>
      <c r="C820" s="173"/>
      <c r="D820" s="164"/>
      <c r="E820" s="3">
        <v>3</v>
      </c>
      <c r="F820" s="51" t="str">
        <f>医療費順位!C9</f>
        <v>1901</v>
      </c>
      <c r="G820" s="106" t="str">
        <f>医療費順位!D9</f>
        <v>骨折</v>
      </c>
      <c r="H820" s="37">
        <f>医療費順位!H9</f>
        <v>58868991458</v>
      </c>
      <c r="I820" s="41">
        <f>医療費順位!I9</f>
        <v>4.7809603569699648E-2</v>
      </c>
      <c r="J820" s="63">
        <f>医療費順位!J9</f>
        <v>245193</v>
      </c>
      <c r="K820" s="59">
        <f>医療費順位!K9</f>
        <v>240092.463724495</v>
      </c>
      <c r="L820" s="70">
        <f>医療費順位!L9</f>
        <v>0.17176235873158424</v>
      </c>
      <c r="M820" s="8"/>
      <c r="N820" s="8"/>
      <c r="O820" s="8"/>
      <c r="P820" s="8"/>
      <c r="Q820" s="8"/>
    </row>
    <row r="821" spans="1:17" ht="13.5" customHeight="1">
      <c r="A821" s="8"/>
      <c r="B821" s="172"/>
      <c r="C821" s="173"/>
      <c r="D821" s="164"/>
      <c r="E821" s="3">
        <v>4</v>
      </c>
      <c r="F821" s="51" t="str">
        <f>医療費順位!C10</f>
        <v>1113</v>
      </c>
      <c r="G821" s="106" t="str">
        <f>医療費順位!D10</f>
        <v>その他の消化器系の疾患</v>
      </c>
      <c r="H821" s="37">
        <f>医療費順位!H10</f>
        <v>57049406802</v>
      </c>
      <c r="I821" s="41">
        <f>医療費順位!I10</f>
        <v>4.63318540973491E-2</v>
      </c>
      <c r="J821" s="63">
        <f>医療費順位!J10</f>
        <v>853627</v>
      </c>
      <c r="K821" s="59">
        <f>医療費順位!K10</f>
        <v>66831.7740675963</v>
      </c>
      <c r="L821" s="70">
        <f>医療費順位!L10</f>
        <v>0.59798194482291933</v>
      </c>
      <c r="M821" s="8"/>
      <c r="N821" s="8"/>
      <c r="O821" s="8"/>
      <c r="P821" s="8"/>
      <c r="Q821" s="8"/>
    </row>
    <row r="822" spans="1:17" ht="13.5" customHeight="1">
      <c r="A822" s="8"/>
      <c r="B822" s="172"/>
      <c r="C822" s="173"/>
      <c r="D822" s="164"/>
      <c r="E822" s="3">
        <v>5</v>
      </c>
      <c r="F822" s="51" t="str">
        <f>医療費順位!C11</f>
        <v>1402</v>
      </c>
      <c r="G822" s="106" t="str">
        <f>医療費順位!D11</f>
        <v>腎不全</v>
      </c>
      <c r="H822" s="37">
        <f>医療費順位!H11</f>
        <v>56408581288</v>
      </c>
      <c r="I822" s="41">
        <f>医療費順位!I11</f>
        <v>4.5811416885450415E-2</v>
      </c>
      <c r="J822" s="63">
        <f>医療費順位!J11</f>
        <v>145580</v>
      </c>
      <c r="K822" s="59">
        <f>医療費順位!K11</f>
        <v>387474.79934056901</v>
      </c>
      <c r="L822" s="70">
        <f>医療費順位!L11</f>
        <v>0.10198155813642328</v>
      </c>
      <c r="M822" s="8"/>
      <c r="N822" s="8"/>
      <c r="O822" s="8"/>
      <c r="P822" s="8"/>
      <c r="Q822" s="8"/>
    </row>
    <row r="823" spans="1:17" ht="13.5" customHeight="1">
      <c r="A823" s="8"/>
      <c r="B823" s="172"/>
      <c r="C823" s="173"/>
      <c r="D823" s="164"/>
      <c r="E823" s="3">
        <v>6</v>
      </c>
      <c r="F823" s="51" t="str">
        <f>医療費順位!C12</f>
        <v>1310</v>
      </c>
      <c r="G823" s="106" t="str">
        <f>医療費順位!D12</f>
        <v>その他の筋骨格系及び結合組織の疾患</v>
      </c>
      <c r="H823" s="37">
        <f>医療費順位!H12</f>
        <v>43056966586</v>
      </c>
      <c r="I823" s="41">
        <f>医療費順位!I12</f>
        <v>3.4968095297829654E-2</v>
      </c>
      <c r="J823" s="63">
        <f>医療費順位!J12</f>
        <v>439682</v>
      </c>
      <c r="K823" s="59">
        <f>医療費順位!K12</f>
        <v>97927.517128288193</v>
      </c>
      <c r="L823" s="70">
        <f>医療費順位!L12</f>
        <v>0.30800560135004024</v>
      </c>
      <c r="M823" s="8"/>
      <c r="N823" s="8"/>
      <c r="O823" s="8"/>
      <c r="P823" s="8"/>
      <c r="Q823" s="8"/>
    </row>
    <row r="824" spans="1:17" ht="13.5" customHeight="1">
      <c r="A824" s="8"/>
      <c r="B824" s="172"/>
      <c r="C824" s="173"/>
      <c r="D824" s="164"/>
      <c r="E824" s="3">
        <v>7</v>
      </c>
      <c r="F824" s="51" t="str">
        <f>医療費順位!C13</f>
        <v>0402</v>
      </c>
      <c r="G824" s="106" t="str">
        <f>医療費順位!D13</f>
        <v>糖尿病</v>
      </c>
      <c r="H824" s="37">
        <f>医療費順位!H13</f>
        <v>40053031099</v>
      </c>
      <c r="I824" s="41">
        <f>医療費順位!I13</f>
        <v>3.2528492355338515E-2</v>
      </c>
      <c r="J824" s="63">
        <f>医療費順位!J13</f>
        <v>751105</v>
      </c>
      <c r="K824" s="59">
        <f>医療費順位!K13</f>
        <v>53325.475265109402</v>
      </c>
      <c r="L824" s="70">
        <f>医療費順位!L13</f>
        <v>0.52616333441446772</v>
      </c>
      <c r="M824" s="8"/>
      <c r="N824" s="8"/>
      <c r="O824" s="8"/>
      <c r="P824" s="8"/>
      <c r="Q824" s="8"/>
    </row>
    <row r="825" spans="1:17" ht="13.5" customHeight="1">
      <c r="A825" s="8"/>
      <c r="B825" s="172"/>
      <c r="C825" s="173"/>
      <c r="D825" s="164"/>
      <c r="E825" s="3">
        <v>8</v>
      </c>
      <c r="F825" s="51" t="str">
        <f>医療費順位!C14</f>
        <v>1011</v>
      </c>
      <c r="G825" s="106" t="str">
        <f>医療費順位!D14</f>
        <v>その他の呼吸器系の疾患</v>
      </c>
      <c r="H825" s="37">
        <f>医療費順位!H14</f>
        <v>39726956049</v>
      </c>
      <c r="I825" s="41">
        <f>医療費順位!I14</f>
        <v>3.2263675199678689E-2</v>
      </c>
      <c r="J825" s="63">
        <f>医療費順位!J14</f>
        <v>381260</v>
      </c>
      <c r="K825" s="59">
        <f>医療費順位!K14</f>
        <v>104199.118840162</v>
      </c>
      <c r="L825" s="70">
        <f>医療費順位!L14</f>
        <v>0.26707987948270873</v>
      </c>
      <c r="M825" s="8"/>
      <c r="N825" s="8"/>
      <c r="O825" s="8"/>
      <c r="P825" s="8"/>
      <c r="Q825" s="8"/>
    </row>
    <row r="826" spans="1:17" ht="13.5" customHeight="1">
      <c r="A826" s="8"/>
      <c r="B826" s="172"/>
      <c r="C826" s="173"/>
      <c r="D826" s="164"/>
      <c r="E826" s="3">
        <v>9</v>
      </c>
      <c r="F826" s="51" t="str">
        <f>医療費順位!C15</f>
        <v>0906</v>
      </c>
      <c r="G826" s="106" t="str">
        <f>医療費順位!D15</f>
        <v>脳梗塞</v>
      </c>
      <c r="H826" s="37">
        <f>医療費順位!H15</f>
        <v>36677443481</v>
      </c>
      <c r="I826" s="41">
        <f>医療費順位!I15</f>
        <v>2.9787057487263579E-2</v>
      </c>
      <c r="J826" s="63">
        <f>医療費順位!J15</f>
        <v>260887</v>
      </c>
      <c r="K826" s="59">
        <f>医療費順位!K15</f>
        <v>140587.47074787199</v>
      </c>
      <c r="L826" s="70">
        <f>医療費順位!L15</f>
        <v>0.18275630414574159</v>
      </c>
      <c r="M826" s="8"/>
      <c r="N826" s="8"/>
      <c r="O826" s="8"/>
      <c r="P826" s="8"/>
      <c r="Q826" s="8"/>
    </row>
    <row r="827" spans="1:17" ht="13.5" customHeight="1">
      <c r="A827" s="8"/>
      <c r="B827" s="172"/>
      <c r="C827" s="173"/>
      <c r="D827" s="164"/>
      <c r="E827" s="38">
        <v>10</v>
      </c>
      <c r="F827" s="52" t="str">
        <f>医療費順位!C16</f>
        <v>1309</v>
      </c>
      <c r="G827" s="107" t="str">
        <f>医療費順位!D16</f>
        <v>骨の密度及び構造の障害</v>
      </c>
      <c r="H827" s="39">
        <f>医療費順位!H16</f>
        <v>35154290492</v>
      </c>
      <c r="I827" s="42">
        <f>医療費順位!I16</f>
        <v>2.8550050723999302E-2</v>
      </c>
      <c r="J827" s="64">
        <f>医療費順位!J16</f>
        <v>461385</v>
      </c>
      <c r="K827" s="60">
        <f>医療費順位!K16</f>
        <v>76192.963559716896</v>
      </c>
      <c r="L827" s="71">
        <f>医療費順位!L16</f>
        <v>0.32320896552255568</v>
      </c>
      <c r="M827" s="8"/>
      <c r="N827" s="8"/>
      <c r="O827" s="8"/>
      <c r="P827" s="8"/>
      <c r="Q827" s="8"/>
    </row>
    <row r="828" spans="1:17" ht="13.5" customHeight="1">
      <c r="A828" s="8"/>
      <c r="B828" s="174"/>
      <c r="C828" s="175"/>
      <c r="D828" s="165"/>
      <c r="E828" s="31" t="s">
        <v>148</v>
      </c>
      <c r="F828" s="32"/>
      <c r="G828" s="33"/>
      <c r="H828" s="34">
        <f>医療費順位!F4</f>
        <v>1231321472310</v>
      </c>
      <c r="I828" s="21" t="s">
        <v>104</v>
      </c>
      <c r="J828" s="20">
        <f>医療費順位!I4</f>
        <v>1332720</v>
      </c>
      <c r="K828" s="85">
        <f>IFERROR(H828/J828,"-")</f>
        <v>923916.10564109485</v>
      </c>
      <c r="L828" s="72">
        <f>IFERROR(J828/$Q$78,"-")</f>
        <v>0.93359570105491163</v>
      </c>
      <c r="M828" s="8"/>
      <c r="N828" s="8"/>
      <c r="O828" s="8"/>
      <c r="P828" s="8"/>
      <c r="Q828" s="8"/>
    </row>
  </sheetData>
  <mergeCells count="225">
    <mergeCell ref="F3:G3"/>
    <mergeCell ref="B191:B201"/>
    <mergeCell ref="C191:C201"/>
    <mergeCell ref="B774:B784"/>
    <mergeCell ref="C774:C784"/>
    <mergeCell ref="B169:B179"/>
    <mergeCell ref="C169:C179"/>
    <mergeCell ref="B180:B190"/>
    <mergeCell ref="C180:C190"/>
    <mergeCell ref="B290:B300"/>
    <mergeCell ref="C290:C300"/>
    <mergeCell ref="B389:B399"/>
    <mergeCell ref="C389:C399"/>
    <mergeCell ref="C202:C212"/>
    <mergeCell ref="B213:B223"/>
    <mergeCell ref="C213:C223"/>
    <mergeCell ref="B224:B234"/>
    <mergeCell ref="B103:B113"/>
    <mergeCell ref="C103:C113"/>
    <mergeCell ref="B114:B124"/>
    <mergeCell ref="C114:C124"/>
    <mergeCell ref="B279:B289"/>
    <mergeCell ref="C279:C289"/>
    <mergeCell ref="B257:B267"/>
    <mergeCell ref="B147:B157"/>
    <mergeCell ref="C147:C157"/>
    <mergeCell ref="B158:B168"/>
    <mergeCell ref="C158:C168"/>
    <mergeCell ref="B125:B135"/>
    <mergeCell ref="C125:C135"/>
    <mergeCell ref="B136:B146"/>
    <mergeCell ref="C136:C146"/>
    <mergeCell ref="B301:B311"/>
    <mergeCell ref="C301:C311"/>
    <mergeCell ref="C257:C267"/>
    <mergeCell ref="B268:B278"/>
    <mergeCell ref="C268:C278"/>
    <mergeCell ref="C224:C234"/>
    <mergeCell ref="B235:B245"/>
    <mergeCell ref="C235:C245"/>
    <mergeCell ref="B246:B256"/>
    <mergeCell ref="C246:C256"/>
    <mergeCell ref="B202:B212"/>
    <mergeCell ref="B312:B322"/>
    <mergeCell ref="C312:C322"/>
    <mergeCell ref="B367:B377"/>
    <mergeCell ref="C367:C377"/>
    <mergeCell ref="B345:B355"/>
    <mergeCell ref="C345:C355"/>
    <mergeCell ref="B356:B366"/>
    <mergeCell ref="C356:C366"/>
    <mergeCell ref="B323:B333"/>
    <mergeCell ref="C323:C333"/>
    <mergeCell ref="B334:B344"/>
    <mergeCell ref="C334:C344"/>
    <mergeCell ref="C444:C454"/>
    <mergeCell ref="B477:B487"/>
    <mergeCell ref="C477:C487"/>
    <mergeCell ref="B488:B498"/>
    <mergeCell ref="C488:C498"/>
    <mergeCell ref="B455:B465"/>
    <mergeCell ref="C455:C465"/>
    <mergeCell ref="B466:B476"/>
    <mergeCell ref="C466:C476"/>
    <mergeCell ref="B378:B388"/>
    <mergeCell ref="C378:C388"/>
    <mergeCell ref="B807:B817"/>
    <mergeCell ref="C807:C817"/>
    <mergeCell ref="B796:B806"/>
    <mergeCell ref="C796:C806"/>
    <mergeCell ref="B785:B795"/>
    <mergeCell ref="C785:C795"/>
    <mergeCell ref="B565:B575"/>
    <mergeCell ref="C565:C575"/>
    <mergeCell ref="B543:B553"/>
    <mergeCell ref="C543:C553"/>
    <mergeCell ref="B554:B564"/>
    <mergeCell ref="C554:C564"/>
    <mergeCell ref="B587:B597"/>
    <mergeCell ref="C587:C597"/>
    <mergeCell ref="B576:B586"/>
    <mergeCell ref="C576:C586"/>
    <mergeCell ref="B708:B718"/>
    <mergeCell ref="C708:C718"/>
    <mergeCell ref="B675:B685"/>
    <mergeCell ref="C675:C685"/>
    <mergeCell ref="B686:B696"/>
    <mergeCell ref="C686:C696"/>
    <mergeCell ref="B818:C828"/>
    <mergeCell ref="B92:B102"/>
    <mergeCell ref="C92:C102"/>
    <mergeCell ref="B81:B91"/>
    <mergeCell ref="C81:C91"/>
    <mergeCell ref="B697:B707"/>
    <mergeCell ref="C697:C707"/>
    <mergeCell ref="B598:B608"/>
    <mergeCell ref="C598:C608"/>
    <mergeCell ref="B609:B619"/>
    <mergeCell ref="C609:C619"/>
    <mergeCell ref="B620:B630"/>
    <mergeCell ref="B763:B773"/>
    <mergeCell ref="C763:C773"/>
    <mergeCell ref="B741:B751"/>
    <mergeCell ref="C741:C751"/>
    <mergeCell ref="B752:B762"/>
    <mergeCell ref="C752:C762"/>
    <mergeCell ref="B719:B729"/>
    <mergeCell ref="C719:C729"/>
    <mergeCell ref="B730:B740"/>
    <mergeCell ref="C730:C740"/>
    <mergeCell ref="C620:C630"/>
    <mergeCell ref="B631:B641"/>
    <mergeCell ref="B664:B674"/>
    <mergeCell ref="C664:C674"/>
    <mergeCell ref="B400:B410"/>
    <mergeCell ref="C400:C410"/>
    <mergeCell ref="B411:B421"/>
    <mergeCell ref="C411:C421"/>
    <mergeCell ref="B422:B432"/>
    <mergeCell ref="C631:C641"/>
    <mergeCell ref="B642:B652"/>
    <mergeCell ref="C642:C652"/>
    <mergeCell ref="B653:B663"/>
    <mergeCell ref="C653:C663"/>
    <mergeCell ref="B499:B509"/>
    <mergeCell ref="C499:C509"/>
    <mergeCell ref="B510:B520"/>
    <mergeCell ref="C510:C520"/>
    <mergeCell ref="B521:B531"/>
    <mergeCell ref="C521:C531"/>
    <mergeCell ref="B532:B542"/>
    <mergeCell ref="C532:C542"/>
    <mergeCell ref="C422:C432"/>
    <mergeCell ref="B433:B443"/>
    <mergeCell ref="C433:C443"/>
    <mergeCell ref="B444:B454"/>
    <mergeCell ref="B26:B36"/>
    <mergeCell ref="C26:C36"/>
    <mergeCell ref="B37:B47"/>
    <mergeCell ref="C37:C47"/>
    <mergeCell ref="B4:B14"/>
    <mergeCell ref="C4:C14"/>
    <mergeCell ref="B15:B25"/>
    <mergeCell ref="C15:C25"/>
    <mergeCell ref="B70:B80"/>
    <mergeCell ref="C70:C80"/>
    <mergeCell ref="B48:B58"/>
    <mergeCell ref="C48:C58"/>
    <mergeCell ref="B59:B69"/>
    <mergeCell ref="C59:C69"/>
    <mergeCell ref="D4:D14"/>
    <mergeCell ref="D15:D25"/>
    <mergeCell ref="D26:D36"/>
    <mergeCell ref="D37:D47"/>
    <mergeCell ref="D48:D58"/>
    <mergeCell ref="D59:D69"/>
    <mergeCell ref="D70:D80"/>
    <mergeCell ref="D81:D91"/>
    <mergeCell ref="D92:D102"/>
    <mergeCell ref="D103:D113"/>
    <mergeCell ref="D114:D124"/>
    <mergeCell ref="D125:D135"/>
    <mergeCell ref="D136:D146"/>
    <mergeCell ref="D147:D157"/>
    <mergeCell ref="D158:D168"/>
    <mergeCell ref="D169:D179"/>
    <mergeCell ref="D180:D190"/>
    <mergeCell ref="D191:D201"/>
    <mergeCell ref="D202:D212"/>
    <mergeCell ref="D213:D223"/>
    <mergeCell ref="D224:D234"/>
    <mergeCell ref="D235:D245"/>
    <mergeCell ref="D246:D256"/>
    <mergeCell ref="D257:D267"/>
    <mergeCell ref="D268:D278"/>
    <mergeCell ref="D279:D289"/>
    <mergeCell ref="D290:D300"/>
    <mergeCell ref="D301:D311"/>
    <mergeCell ref="D312:D322"/>
    <mergeCell ref="D323:D333"/>
    <mergeCell ref="D334:D344"/>
    <mergeCell ref="D345:D355"/>
    <mergeCell ref="D356:D366"/>
    <mergeCell ref="D367:D377"/>
    <mergeCell ref="D378:D388"/>
    <mergeCell ref="D389:D399"/>
    <mergeCell ref="D400:D410"/>
    <mergeCell ref="D411:D421"/>
    <mergeCell ref="D422:D432"/>
    <mergeCell ref="D433:D443"/>
    <mergeCell ref="D444:D454"/>
    <mergeCell ref="D455:D465"/>
    <mergeCell ref="D466:D476"/>
    <mergeCell ref="D477:D487"/>
    <mergeCell ref="D488:D498"/>
    <mergeCell ref="D499:D509"/>
    <mergeCell ref="D510:D520"/>
    <mergeCell ref="D521:D531"/>
    <mergeCell ref="D532:D542"/>
    <mergeCell ref="D543:D553"/>
    <mergeCell ref="D554:D564"/>
    <mergeCell ref="D565:D575"/>
    <mergeCell ref="D576:D586"/>
    <mergeCell ref="D587:D597"/>
    <mergeCell ref="D598:D608"/>
    <mergeCell ref="D609:D619"/>
    <mergeCell ref="D620:D630"/>
    <mergeCell ref="D631:D641"/>
    <mergeCell ref="D642:D652"/>
    <mergeCell ref="D653:D663"/>
    <mergeCell ref="D664:D674"/>
    <mergeCell ref="D675:D685"/>
    <mergeCell ref="D686:D696"/>
    <mergeCell ref="D796:D806"/>
    <mergeCell ref="D807:D817"/>
    <mergeCell ref="D818:D828"/>
    <mergeCell ref="D697:D707"/>
    <mergeCell ref="D708:D718"/>
    <mergeCell ref="D719:D729"/>
    <mergeCell ref="D730:D740"/>
    <mergeCell ref="D741:D751"/>
    <mergeCell ref="D752:D762"/>
    <mergeCell ref="D763:D773"/>
    <mergeCell ref="D774:D784"/>
    <mergeCell ref="D785:D795"/>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6383" man="1"/>
    <brk id="795" max="11" man="1"/>
  </rowBreaks>
  <ignoredErrors>
    <ignoredError sqref="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B1:O20"/>
  <sheetViews>
    <sheetView showGridLines="0" zoomScaleNormal="100" zoomScaleSheetLayoutView="100" workbookViewId="0"/>
  </sheetViews>
  <sheetFormatPr defaultColWidth="9" defaultRowHeight="18.75" customHeight="1"/>
  <cols>
    <col min="1" max="1" width="4.625" style="4" customWidth="1"/>
    <col min="2" max="2" width="5" style="4" customWidth="1"/>
    <col min="3" max="3" width="5.625" style="4" customWidth="1"/>
    <col min="4" max="4" width="7.75" style="4" customWidth="1"/>
    <col min="5" max="5" width="7.625" style="4" customWidth="1"/>
    <col min="6" max="7" width="10.5" style="4" customWidth="1"/>
    <col min="8" max="8" width="14.25" style="4" customWidth="1"/>
    <col min="9" max="11" width="13.875" style="4" customWidth="1"/>
    <col min="12" max="12" width="13.75" style="4" customWidth="1"/>
    <col min="13" max="16384" width="9" style="4"/>
  </cols>
  <sheetData>
    <row r="1" spans="2:15" ht="16.5" customHeight="1">
      <c r="B1" s="28" t="s">
        <v>159</v>
      </c>
      <c r="C1" s="7"/>
      <c r="D1" s="7"/>
      <c r="E1" s="7"/>
      <c r="F1" s="7"/>
      <c r="G1" s="7"/>
      <c r="H1" s="7"/>
      <c r="I1" s="7"/>
      <c r="J1" s="7"/>
      <c r="K1" s="8"/>
      <c r="L1" s="8"/>
      <c r="M1" s="8"/>
      <c r="N1" s="8"/>
      <c r="O1" s="8"/>
    </row>
    <row r="2" spans="2:15" ht="16.5" customHeight="1">
      <c r="B2" s="7" t="s">
        <v>96</v>
      </c>
      <c r="C2" s="7"/>
      <c r="D2" s="7"/>
      <c r="E2" s="7"/>
      <c r="F2" s="7"/>
      <c r="G2" s="7"/>
      <c r="H2" s="7"/>
      <c r="I2" s="7"/>
      <c r="J2" s="7"/>
      <c r="K2" s="7"/>
      <c r="L2" s="8"/>
      <c r="M2" s="8"/>
      <c r="N2" s="8"/>
      <c r="O2" s="8"/>
    </row>
    <row r="3" spans="2:15" s="9" customFormat="1" ht="39" customHeight="1">
      <c r="B3" s="147" t="s">
        <v>60</v>
      </c>
      <c r="C3" s="148"/>
      <c r="D3" s="151" t="s">
        <v>138</v>
      </c>
      <c r="E3" s="152"/>
      <c r="F3" s="153" t="s">
        <v>139</v>
      </c>
      <c r="G3" s="154"/>
      <c r="H3" s="65" t="s">
        <v>136</v>
      </c>
      <c r="I3" s="53" t="s">
        <v>140</v>
      </c>
      <c r="J3" s="10"/>
      <c r="K3" s="10"/>
      <c r="L3" s="12"/>
      <c r="M3" s="12"/>
      <c r="N3" s="12"/>
      <c r="O3" s="12"/>
    </row>
    <row r="4" spans="2:15" s="9" customFormat="1" ht="18.75" customHeight="1">
      <c r="B4" s="149"/>
      <c r="C4" s="150"/>
      <c r="D4" s="155">
        <f>市区町村別_医療費順位!Q78</f>
        <v>1427513</v>
      </c>
      <c r="E4" s="156"/>
      <c r="F4" s="155">
        <f>医療費順位!F4</f>
        <v>1231321472310</v>
      </c>
      <c r="G4" s="156"/>
      <c r="H4" s="83">
        <f>医療費順位!H4</f>
        <v>35733726</v>
      </c>
      <c r="I4" s="110">
        <f>医療費順位!I4</f>
        <v>1332720</v>
      </c>
      <c r="J4" s="10"/>
      <c r="K4" s="10"/>
      <c r="L4" s="12"/>
      <c r="M4" s="12"/>
      <c r="N4" s="12"/>
      <c r="O4" s="12"/>
    </row>
    <row r="5" spans="2:15" ht="20.25" customHeight="1">
      <c r="B5" s="14"/>
      <c r="C5" s="14"/>
      <c r="D5" s="15"/>
      <c r="E5" s="15"/>
      <c r="F5" s="15"/>
      <c r="G5" s="15"/>
      <c r="H5" s="15"/>
      <c r="I5" s="16"/>
      <c r="J5" s="15"/>
      <c r="K5" s="15"/>
      <c r="L5" s="17"/>
      <c r="M5" s="8"/>
      <c r="N5" s="8"/>
      <c r="O5" s="8"/>
    </row>
    <row r="6" spans="2:15" ht="39" customHeight="1">
      <c r="B6" s="54" t="s">
        <v>61</v>
      </c>
      <c r="C6" s="158" t="s">
        <v>131</v>
      </c>
      <c r="D6" s="159"/>
      <c r="E6" s="159"/>
      <c r="F6" s="159"/>
      <c r="G6" s="152"/>
      <c r="H6" s="57" t="s">
        <v>130</v>
      </c>
      <c r="I6" s="55" t="s">
        <v>169</v>
      </c>
      <c r="J6" s="56" t="s">
        <v>164</v>
      </c>
      <c r="K6" s="53" t="s">
        <v>166</v>
      </c>
      <c r="L6" s="53" t="s">
        <v>177</v>
      </c>
      <c r="M6" s="8"/>
      <c r="N6" s="8"/>
      <c r="O6" s="8"/>
    </row>
    <row r="7" spans="2:15" ht="18.75" customHeight="1">
      <c r="B7" s="45">
        <v>1</v>
      </c>
      <c r="C7" s="19" t="s">
        <v>70</v>
      </c>
      <c r="D7" s="160" t="s">
        <v>71</v>
      </c>
      <c r="E7" s="161"/>
      <c r="F7" s="161"/>
      <c r="G7" s="162"/>
      <c r="H7" s="34">
        <v>30402713811</v>
      </c>
      <c r="I7" s="20">
        <v>935135</v>
      </c>
      <c r="J7" s="21">
        <v>0.70167402004922264</v>
      </c>
      <c r="K7" s="22">
        <v>32511.577270661499</v>
      </c>
      <c r="L7" s="82">
        <f t="shared" ref="L7:L16" si="0">IFERROR(I7/$D$4,"-")</f>
        <v>0.65507984865987212</v>
      </c>
      <c r="M7" s="8"/>
      <c r="N7" s="8"/>
      <c r="O7" s="8"/>
    </row>
    <row r="8" spans="2:15" ht="18.75" customHeight="1">
      <c r="B8" s="45">
        <v>2</v>
      </c>
      <c r="C8" s="19" t="s">
        <v>66</v>
      </c>
      <c r="D8" s="160" t="s">
        <v>67</v>
      </c>
      <c r="E8" s="161"/>
      <c r="F8" s="161"/>
      <c r="G8" s="162"/>
      <c r="H8" s="34">
        <v>57049406802</v>
      </c>
      <c r="I8" s="20">
        <v>853627</v>
      </c>
      <c r="J8" s="21">
        <v>0.6405148868479501</v>
      </c>
      <c r="K8" s="22">
        <v>66831.7740675963</v>
      </c>
      <c r="L8" s="82">
        <f t="shared" si="0"/>
        <v>0.59798194482291933</v>
      </c>
      <c r="M8" s="8"/>
      <c r="N8" s="8"/>
      <c r="O8" s="8"/>
    </row>
    <row r="9" spans="2:15" ht="18.75" customHeight="1">
      <c r="B9" s="45">
        <v>3</v>
      </c>
      <c r="C9" s="19" t="s">
        <v>72</v>
      </c>
      <c r="D9" s="160" t="s">
        <v>73</v>
      </c>
      <c r="E9" s="161"/>
      <c r="F9" s="161"/>
      <c r="G9" s="162"/>
      <c r="H9" s="34">
        <v>40053031099</v>
      </c>
      <c r="I9" s="20">
        <v>751105</v>
      </c>
      <c r="J9" s="21">
        <v>0.56358800048022095</v>
      </c>
      <c r="K9" s="22">
        <v>53325.475265109402</v>
      </c>
      <c r="L9" s="82">
        <f t="shared" si="0"/>
        <v>0.52616333441446772</v>
      </c>
      <c r="M9" s="8"/>
      <c r="N9" s="8"/>
      <c r="O9" s="8"/>
    </row>
    <row r="10" spans="2:15" ht="18.75" customHeight="1">
      <c r="B10" s="45">
        <v>4</v>
      </c>
      <c r="C10" s="19" t="s">
        <v>78</v>
      </c>
      <c r="D10" s="160" t="s">
        <v>171</v>
      </c>
      <c r="E10" s="161"/>
      <c r="F10" s="161"/>
      <c r="G10" s="162"/>
      <c r="H10" s="34">
        <v>23254313753</v>
      </c>
      <c r="I10" s="20">
        <v>679678</v>
      </c>
      <c r="J10" s="21">
        <v>0.5099930968245393</v>
      </c>
      <c r="K10" s="22">
        <v>34213.721428382298</v>
      </c>
      <c r="L10" s="82">
        <f t="shared" si="0"/>
        <v>0.47612736276307116</v>
      </c>
      <c r="M10" s="8"/>
      <c r="N10" s="8"/>
      <c r="O10" s="8"/>
    </row>
    <row r="11" spans="2:15" ht="18.75" customHeight="1">
      <c r="B11" s="45">
        <v>5</v>
      </c>
      <c r="C11" s="19" t="s">
        <v>62</v>
      </c>
      <c r="D11" s="160" t="s">
        <v>63</v>
      </c>
      <c r="E11" s="161"/>
      <c r="F11" s="161"/>
      <c r="G11" s="162"/>
      <c r="H11" s="34">
        <v>91812747965</v>
      </c>
      <c r="I11" s="20">
        <v>674144</v>
      </c>
      <c r="J11" s="21">
        <v>0.50584068671588933</v>
      </c>
      <c r="K11" s="22">
        <v>136191.59699559701</v>
      </c>
      <c r="L11" s="82">
        <f t="shared" si="0"/>
        <v>0.47225069053661856</v>
      </c>
      <c r="M11" s="8"/>
      <c r="N11" s="8"/>
      <c r="O11" s="8"/>
    </row>
    <row r="12" spans="2:15" ht="18.75" customHeight="1">
      <c r="B12" s="45">
        <v>6</v>
      </c>
      <c r="C12" s="19" t="s">
        <v>76</v>
      </c>
      <c r="D12" s="160" t="s">
        <v>77</v>
      </c>
      <c r="E12" s="161"/>
      <c r="F12" s="161"/>
      <c r="G12" s="162"/>
      <c r="H12" s="34">
        <v>17736848511</v>
      </c>
      <c r="I12" s="20">
        <v>615368</v>
      </c>
      <c r="J12" s="21">
        <v>0.46173839966384539</v>
      </c>
      <c r="K12" s="22">
        <v>28823.157055615498</v>
      </c>
      <c r="L12" s="82">
        <f t="shared" si="0"/>
        <v>0.43107698493814067</v>
      </c>
      <c r="M12" s="8"/>
      <c r="N12" s="8"/>
      <c r="O12" s="8"/>
    </row>
    <row r="13" spans="2:15" ht="18.75" customHeight="1">
      <c r="B13" s="45">
        <v>7</v>
      </c>
      <c r="C13" s="19" t="s">
        <v>79</v>
      </c>
      <c r="D13" s="160" t="s">
        <v>80</v>
      </c>
      <c r="E13" s="161"/>
      <c r="F13" s="161"/>
      <c r="G13" s="162"/>
      <c r="H13" s="34">
        <v>27755533490</v>
      </c>
      <c r="I13" s="20">
        <v>584376</v>
      </c>
      <c r="J13" s="21">
        <v>0.43848370250315144</v>
      </c>
      <c r="K13" s="22">
        <v>47496.018813229799</v>
      </c>
      <c r="L13" s="82">
        <f t="shared" si="0"/>
        <v>0.40936649963958299</v>
      </c>
      <c r="M13" s="8"/>
      <c r="N13" s="8"/>
      <c r="O13" s="8"/>
    </row>
    <row r="14" spans="2:15" ht="18.75" customHeight="1">
      <c r="B14" s="45">
        <v>8</v>
      </c>
      <c r="C14" s="19" t="s">
        <v>81</v>
      </c>
      <c r="D14" s="160" t="s">
        <v>82</v>
      </c>
      <c r="E14" s="161"/>
      <c r="F14" s="161"/>
      <c r="G14" s="162"/>
      <c r="H14" s="34">
        <v>31373274388</v>
      </c>
      <c r="I14" s="20">
        <v>559665</v>
      </c>
      <c r="J14" s="21">
        <v>0.41994192328471097</v>
      </c>
      <c r="K14" s="22">
        <v>56057.2385051772</v>
      </c>
      <c r="L14" s="82">
        <f t="shared" si="0"/>
        <v>0.39205597427133765</v>
      </c>
      <c r="M14" s="8"/>
      <c r="N14" s="8"/>
      <c r="O14" s="8"/>
    </row>
    <row r="15" spans="2:15" ht="18.75" customHeight="1">
      <c r="B15" s="45">
        <v>9</v>
      </c>
      <c r="C15" s="19" t="s">
        <v>83</v>
      </c>
      <c r="D15" s="160" t="s">
        <v>161</v>
      </c>
      <c r="E15" s="161"/>
      <c r="F15" s="161"/>
      <c r="G15" s="162"/>
      <c r="H15" s="34">
        <v>2110917498</v>
      </c>
      <c r="I15" s="20">
        <v>542737</v>
      </c>
      <c r="J15" s="21">
        <v>0.407240080437001</v>
      </c>
      <c r="K15" s="22">
        <v>3889.3930172440801</v>
      </c>
      <c r="L15" s="82">
        <f t="shared" si="0"/>
        <v>0.38019758839324053</v>
      </c>
      <c r="M15" s="8"/>
      <c r="N15" s="8"/>
      <c r="O15" s="8"/>
    </row>
    <row r="16" spans="2:15" ht="18.75" customHeight="1">
      <c r="B16" s="45">
        <v>10</v>
      </c>
      <c r="C16" s="19" t="s">
        <v>84</v>
      </c>
      <c r="D16" s="160" t="s">
        <v>162</v>
      </c>
      <c r="E16" s="161"/>
      <c r="F16" s="161"/>
      <c r="G16" s="162"/>
      <c r="H16" s="34">
        <v>10132238484</v>
      </c>
      <c r="I16" s="20">
        <v>515073</v>
      </c>
      <c r="J16" s="21">
        <v>0.38648253196470378</v>
      </c>
      <c r="K16" s="22">
        <v>19671.461101630299</v>
      </c>
      <c r="L16" s="82">
        <f t="shared" si="0"/>
        <v>0.36081843037506489</v>
      </c>
      <c r="M16" s="8"/>
      <c r="N16" s="8"/>
      <c r="O16" s="8"/>
    </row>
    <row r="17" spans="2:15" ht="13.5" customHeight="1">
      <c r="B17" s="23" t="s">
        <v>178</v>
      </c>
      <c r="C17" s="24"/>
      <c r="D17" s="24"/>
      <c r="E17" s="24"/>
      <c r="F17" s="24"/>
      <c r="G17" s="24"/>
      <c r="H17" s="24"/>
      <c r="I17" s="24"/>
      <c r="J17" s="24"/>
      <c r="K17" s="24"/>
      <c r="L17" s="8"/>
      <c r="M17" s="8"/>
      <c r="N17" s="8"/>
      <c r="O17" s="8"/>
    </row>
    <row r="18" spans="2:15" ht="13.5" customHeight="1">
      <c r="B18" s="25" t="s">
        <v>128</v>
      </c>
      <c r="C18" s="26"/>
      <c r="D18" s="26"/>
      <c r="E18" s="26"/>
      <c r="F18" s="26"/>
      <c r="G18" s="26"/>
      <c r="H18" s="26"/>
      <c r="I18" s="26"/>
      <c r="J18" s="26"/>
      <c r="K18" s="26"/>
      <c r="L18" s="8"/>
      <c r="M18" s="8"/>
      <c r="N18" s="8"/>
      <c r="O18" s="8"/>
    </row>
    <row r="19" spans="2:15" ht="13.5" customHeight="1">
      <c r="B19" s="47" t="s">
        <v>135</v>
      </c>
      <c r="C19" s="111"/>
      <c r="D19" s="111"/>
      <c r="E19" s="111"/>
      <c r="F19" s="111"/>
      <c r="G19" s="111"/>
      <c r="H19" s="111"/>
      <c r="I19" s="111"/>
      <c r="J19" s="111"/>
      <c r="K19" s="111"/>
      <c r="L19" s="8"/>
      <c r="M19" s="8"/>
      <c r="N19" s="8"/>
      <c r="O19" s="8"/>
    </row>
    <row r="20" spans="2:15" ht="13.5" customHeight="1">
      <c r="B20" s="113" t="s">
        <v>57</v>
      </c>
      <c r="C20" s="111"/>
      <c r="D20" s="111"/>
      <c r="E20" s="111"/>
      <c r="F20" s="111"/>
      <c r="G20" s="111"/>
      <c r="H20" s="111"/>
      <c r="I20" s="111"/>
      <c r="J20" s="111"/>
      <c r="K20" s="111"/>
      <c r="L20" s="8"/>
      <c r="M20" s="8"/>
      <c r="N20" s="8"/>
      <c r="O20" s="8"/>
    </row>
  </sheetData>
  <mergeCells count="16">
    <mergeCell ref="D11:G11"/>
    <mergeCell ref="B3:C4"/>
    <mergeCell ref="D3:E3"/>
    <mergeCell ref="F3:G3"/>
    <mergeCell ref="D4:E4"/>
    <mergeCell ref="F4:G4"/>
    <mergeCell ref="C6:G6"/>
    <mergeCell ref="D7:G7"/>
    <mergeCell ref="D8:G8"/>
    <mergeCell ref="D9:G9"/>
    <mergeCell ref="D10:G10"/>
    <mergeCell ref="D12:G12"/>
    <mergeCell ref="D13:G13"/>
    <mergeCell ref="D14:G14"/>
    <mergeCell ref="D15:G15"/>
    <mergeCell ref="D16:G16"/>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ignoredErrors>
    <ignoredError sqref="C7:C1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B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9" width="10.75" style="5" customWidth="1"/>
    <col min="10" max="10" width="10.75" style="10" customWidth="1"/>
    <col min="11" max="12" width="10.75" style="5" customWidth="1"/>
    <col min="13" max="14" width="9" style="4"/>
    <col min="15" max="15" width="5.375" style="4" customWidth="1"/>
    <col min="16" max="16" width="14.5" style="4" customWidth="1"/>
    <col min="17" max="17" width="12.625" style="4" customWidth="1"/>
    <col min="18" max="16384" width="9" style="4"/>
  </cols>
  <sheetData>
    <row r="1" spans="2:17" ht="16.5" customHeight="1">
      <c r="B1" s="28" t="s">
        <v>159</v>
      </c>
      <c r="C1" s="8"/>
      <c r="D1" s="8"/>
      <c r="E1" s="8"/>
      <c r="F1" s="8"/>
      <c r="G1" s="8"/>
      <c r="H1" s="8"/>
      <c r="I1" s="8"/>
      <c r="J1" s="8"/>
      <c r="K1" s="8"/>
      <c r="L1" s="8"/>
      <c r="M1" s="8"/>
      <c r="N1" s="8"/>
      <c r="O1" s="8"/>
      <c r="P1" s="8"/>
      <c r="Q1" s="8"/>
    </row>
    <row r="2" spans="2:17" ht="16.5" customHeight="1">
      <c r="B2" s="28" t="s">
        <v>155</v>
      </c>
      <c r="C2" s="8"/>
      <c r="D2" s="8"/>
      <c r="E2" s="8"/>
      <c r="F2" s="8"/>
      <c r="G2" s="8"/>
      <c r="H2" s="8"/>
      <c r="I2" s="8"/>
      <c r="J2" s="8"/>
      <c r="K2" s="8"/>
      <c r="L2" s="8"/>
      <c r="M2" s="8"/>
      <c r="N2" s="8"/>
      <c r="O2" s="8" t="s">
        <v>143</v>
      </c>
      <c r="P2" s="8"/>
      <c r="Q2" s="8"/>
    </row>
    <row r="3" spans="2:17" ht="37.9" customHeight="1">
      <c r="B3" s="29"/>
      <c r="C3" s="30" t="s">
        <v>98</v>
      </c>
      <c r="D3" s="67" t="s">
        <v>141</v>
      </c>
      <c r="E3" s="30" t="s">
        <v>58</v>
      </c>
      <c r="F3" s="179" t="s">
        <v>59</v>
      </c>
      <c r="G3" s="180"/>
      <c r="H3" s="57" t="s">
        <v>133</v>
      </c>
      <c r="I3" s="55" t="s">
        <v>146</v>
      </c>
      <c r="J3" s="74" t="s">
        <v>151</v>
      </c>
      <c r="K3" s="68" t="s">
        <v>166</v>
      </c>
      <c r="L3" s="68" t="s">
        <v>137</v>
      </c>
      <c r="M3" s="8"/>
      <c r="N3" s="8"/>
      <c r="O3" s="116"/>
      <c r="P3" s="114" t="s">
        <v>145</v>
      </c>
      <c r="Q3" s="86" t="s">
        <v>141</v>
      </c>
    </row>
    <row r="4" spans="2:17" ht="13.5" customHeight="1">
      <c r="B4" s="167">
        <v>1</v>
      </c>
      <c r="C4" s="167" t="s">
        <v>49</v>
      </c>
      <c r="D4" s="163">
        <f>Q4</f>
        <v>398561</v>
      </c>
      <c r="E4" s="109">
        <v>1</v>
      </c>
      <c r="F4" s="130" t="s">
        <v>191</v>
      </c>
      <c r="G4" s="133" t="s">
        <v>205</v>
      </c>
      <c r="H4" s="126">
        <v>8492188713</v>
      </c>
      <c r="I4" s="127">
        <v>255213</v>
      </c>
      <c r="J4" s="40">
        <f>IFERROR(I4/I14,"-")</f>
        <v>0.71618030436112512</v>
      </c>
      <c r="K4" s="58">
        <f>IFERROR(H4/I4,"-")</f>
        <v>33274.906501628051</v>
      </c>
      <c r="L4" s="69">
        <f t="shared" ref="L4:L14" si="0">IFERROR(I4/$Q$4,"-")</f>
        <v>0.6403361091526768</v>
      </c>
      <c r="M4" s="8"/>
      <c r="N4" s="8"/>
      <c r="O4" s="115">
        <v>1</v>
      </c>
      <c r="P4" s="115" t="s">
        <v>144</v>
      </c>
      <c r="Q4" s="84">
        <f>市区町村別_医療費順位!Q4</f>
        <v>398561</v>
      </c>
    </row>
    <row r="5" spans="2:17" ht="13.5" customHeight="1">
      <c r="B5" s="168"/>
      <c r="C5" s="168"/>
      <c r="D5" s="164"/>
      <c r="E5" s="3">
        <v>2</v>
      </c>
      <c r="F5" s="51" t="s">
        <v>183</v>
      </c>
      <c r="G5" s="106" t="s">
        <v>206</v>
      </c>
      <c r="H5" s="37">
        <v>16020425946</v>
      </c>
      <c r="I5" s="63">
        <v>234491</v>
      </c>
      <c r="J5" s="41">
        <f>IFERROR(I5/I14,"-")</f>
        <v>0.65803009936776169</v>
      </c>
      <c r="K5" s="59">
        <f t="shared" ref="K5:K68" si="1">IFERROR(H5/I5,"-")</f>
        <v>68320.003522523257</v>
      </c>
      <c r="L5" s="70">
        <f t="shared" si="0"/>
        <v>0.5883440677838524</v>
      </c>
      <c r="M5" s="8"/>
      <c r="N5" s="8"/>
      <c r="O5" s="115">
        <v>2</v>
      </c>
      <c r="P5" s="115" t="s">
        <v>105</v>
      </c>
      <c r="Q5" s="84">
        <f>市区町村別_医療費順位!Q5</f>
        <v>15488</v>
      </c>
    </row>
    <row r="6" spans="2:17" ht="13.5" customHeight="1">
      <c r="B6" s="168"/>
      <c r="C6" s="168"/>
      <c r="D6" s="164"/>
      <c r="E6" s="3">
        <v>3</v>
      </c>
      <c r="F6" s="131" t="s">
        <v>187</v>
      </c>
      <c r="G6" s="106" t="s">
        <v>207</v>
      </c>
      <c r="H6" s="37">
        <v>11122282534</v>
      </c>
      <c r="I6" s="63">
        <v>205620</v>
      </c>
      <c r="J6" s="41">
        <f>IFERROR(I6/I14,"-")</f>
        <v>0.57701212000460222</v>
      </c>
      <c r="K6" s="59">
        <f t="shared" si="1"/>
        <v>54091.443118373696</v>
      </c>
      <c r="L6" s="70">
        <f t="shared" si="0"/>
        <v>0.51590597173331054</v>
      </c>
      <c r="M6" s="8"/>
      <c r="N6" s="8"/>
      <c r="O6" s="115">
        <v>3</v>
      </c>
      <c r="P6" s="115" t="s">
        <v>106</v>
      </c>
      <c r="Q6" s="84">
        <f>市区町村別_医療費順位!Q6</f>
        <v>9729</v>
      </c>
    </row>
    <row r="7" spans="2:17" ht="13.5" customHeight="1">
      <c r="B7" s="168"/>
      <c r="C7" s="168"/>
      <c r="D7" s="164"/>
      <c r="E7" s="3">
        <v>4</v>
      </c>
      <c r="F7" s="131" t="s">
        <v>179</v>
      </c>
      <c r="G7" s="106" t="s">
        <v>208</v>
      </c>
      <c r="H7" s="37">
        <v>26504948728</v>
      </c>
      <c r="I7" s="63">
        <v>189338</v>
      </c>
      <c r="J7" s="41">
        <f>IFERROR(I7/I14,"-")</f>
        <v>0.53132147056430001</v>
      </c>
      <c r="K7" s="59">
        <f t="shared" si="1"/>
        <v>139987.47598474685</v>
      </c>
      <c r="L7" s="70">
        <f t="shared" si="0"/>
        <v>0.47505400678942494</v>
      </c>
      <c r="M7" s="8"/>
      <c r="N7" s="8"/>
      <c r="O7" s="115">
        <v>4</v>
      </c>
      <c r="P7" s="115" t="s">
        <v>107</v>
      </c>
      <c r="Q7" s="84">
        <f>市区町村別_医療費順位!Q7</f>
        <v>10808</v>
      </c>
    </row>
    <row r="8" spans="2:17" ht="13.5" customHeight="1">
      <c r="B8" s="168"/>
      <c r="C8" s="168"/>
      <c r="D8" s="164"/>
      <c r="E8" s="3">
        <v>5</v>
      </c>
      <c r="F8" s="51" t="s">
        <v>209</v>
      </c>
      <c r="G8" s="106" t="s">
        <v>210</v>
      </c>
      <c r="H8" s="37">
        <v>6837697111</v>
      </c>
      <c r="I8" s="63">
        <v>187289</v>
      </c>
      <c r="J8" s="41">
        <f>IFERROR(I8/I14,"-")</f>
        <v>0.52557155404893463</v>
      </c>
      <c r="K8" s="59">
        <f t="shared" si="1"/>
        <v>36508.802497744131</v>
      </c>
      <c r="L8" s="70">
        <f t="shared" si="0"/>
        <v>0.46991301206088903</v>
      </c>
      <c r="M8" s="8"/>
      <c r="N8" s="8"/>
      <c r="O8" s="115">
        <v>5</v>
      </c>
      <c r="P8" s="115" t="s">
        <v>108</v>
      </c>
      <c r="Q8" s="84">
        <f>市区町村別_医療費順位!Q8</f>
        <v>9963</v>
      </c>
    </row>
    <row r="9" spans="2:17" ht="13.5" customHeight="1">
      <c r="B9" s="168"/>
      <c r="C9" s="168"/>
      <c r="D9" s="164"/>
      <c r="E9" s="3">
        <v>6</v>
      </c>
      <c r="F9" s="131" t="s">
        <v>211</v>
      </c>
      <c r="G9" s="106" t="s">
        <v>212</v>
      </c>
      <c r="H9" s="37">
        <v>5078374610</v>
      </c>
      <c r="I9" s="63">
        <v>170350</v>
      </c>
      <c r="J9" s="41">
        <f>IFERROR(I9/I14,"-")</f>
        <v>0.47803722713152408</v>
      </c>
      <c r="K9" s="59">
        <f t="shared" si="1"/>
        <v>29811.415380099796</v>
      </c>
      <c r="L9" s="70">
        <f t="shared" si="0"/>
        <v>0.42741261688925913</v>
      </c>
      <c r="M9" s="8"/>
      <c r="N9" s="8"/>
      <c r="O9" s="115">
        <v>6</v>
      </c>
      <c r="P9" s="115" t="s">
        <v>109</v>
      </c>
      <c r="Q9" s="84">
        <f>市区町村別_医療費順位!Q9</f>
        <v>13283</v>
      </c>
    </row>
    <row r="10" spans="2:17" ht="13.5" customHeight="1">
      <c r="B10" s="168"/>
      <c r="C10" s="168"/>
      <c r="D10" s="164"/>
      <c r="E10" s="3">
        <v>7</v>
      </c>
      <c r="F10" s="131" t="s">
        <v>193</v>
      </c>
      <c r="G10" s="106" t="s">
        <v>213</v>
      </c>
      <c r="H10" s="37">
        <v>8495839371</v>
      </c>
      <c r="I10" s="63">
        <v>155042</v>
      </c>
      <c r="J10" s="41">
        <f>IFERROR(I10/I14,"-")</f>
        <v>0.43507982253551958</v>
      </c>
      <c r="K10" s="59">
        <f t="shared" si="1"/>
        <v>54797.018685259478</v>
      </c>
      <c r="L10" s="70">
        <f t="shared" si="0"/>
        <v>0.38900444348543889</v>
      </c>
      <c r="M10" s="8"/>
      <c r="N10" s="8"/>
      <c r="O10" s="115">
        <v>7</v>
      </c>
      <c r="P10" s="115" t="s">
        <v>110</v>
      </c>
      <c r="Q10" s="84">
        <f>市区町村別_医療費順位!Q10</f>
        <v>11994</v>
      </c>
    </row>
    <row r="11" spans="2:17" ht="13.5" customHeight="1">
      <c r="B11" s="168"/>
      <c r="C11" s="168"/>
      <c r="D11" s="164"/>
      <c r="E11" s="3">
        <v>8</v>
      </c>
      <c r="F11" s="131" t="s">
        <v>192</v>
      </c>
      <c r="G11" s="106" t="s">
        <v>214</v>
      </c>
      <c r="H11" s="37">
        <v>7397832290</v>
      </c>
      <c r="I11" s="63">
        <v>153253</v>
      </c>
      <c r="J11" s="41">
        <f>IFERROR(I11/I14,"-")</f>
        <v>0.43005951963362171</v>
      </c>
      <c r="K11" s="59">
        <f t="shared" si="1"/>
        <v>48272.022668398007</v>
      </c>
      <c r="L11" s="70">
        <f t="shared" si="0"/>
        <v>0.38451579557457954</v>
      </c>
      <c r="M11" s="8"/>
      <c r="N11" s="8"/>
      <c r="O11" s="115">
        <v>8</v>
      </c>
      <c r="P11" s="115" t="s">
        <v>50</v>
      </c>
      <c r="Q11" s="84">
        <f>市区町村別_医療費順位!Q11</f>
        <v>10094</v>
      </c>
    </row>
    <row r="12" spans="2:17" ht="13.5" customHeight="1">
      <c r="B12" s="168"/>
      <c r="C12" s="168"/>
      <c r="D12" s="164"/>
      <c r="E12" s="3">
        <v>9</v>
      </c>
      <c r="F12" s="51" t="s">
        <v>215</v>
      </c>
      <c r="G12" s="106" t="s">
        <v>216</v>
      </c>
      <c r="H12" s="37">
        <v>3042067653</v>
      </c>
      <c r="I12" s="63">
        <v>145701</v>
      </c>
      <c r="J12" s="41">
        <f>IFERROR(I12/I14,"-")</f>
        <v>0.40886705036859516</v>
      </c>
      <c r="K12" s="59">
        <f t="shared" si="1"/>
        <v>20878.838532336773</v>
      </c>
      <c r="L12" s="70">
        <f t="shared" si="0"/>
        <v>0.36556762954729638</v>
      </c>
      <c r="M12" s="8"/>
      <c r="N12" s="8"/>
      <c r="O12" s="115">
        <v>9</v>
      </c>
      <c r="P12" s="115" t="s">
        <v>111</v>
      </c>
      <c r="Q12" s="84">
        <f>市区町村別_医療費順位!Q12</f>
        <v>6537</v>
      </c>
    </row>
    <row r="13" spans="2:17" ht="13.5" customHeight="1">
      <c r="B13" s="168"/>
      <c r="C13" s="168"/>
      <c r="D13" s="164"/>
      <c r="E13" s="38">
        <v>10</v>
      </c>
      <c r="F13" s="132" t="s">
        <v>217</v>
      </c>
      <c r="G13" s="107" t="s">
        <v>218</v>
      </c>
      <c r="H13" s="39">
        <v>575655049</v>
      </c>
      <c r="I13" s="64">
        <v>143448</v>
      </c>
      <c r="J13" s="42">
        <f>IFERROR(I13/I14,"-")</f>
        <v>0.40254466778727832</v>
      </c>
      <c r="K13" s="60">
        <f t="shared" si="1"/>
        <v>4012.9876261781274</v>
      </c>
      <c r="L13" s="71">
        <f t="shared" si="0"/>
        <v>0.35991479346950656</v>
      </c>
      <c r="M13" s="8"/>
      <c r="N13" s="8"/>
      <c r="O13" s="115">
        <v>10</v>
      </c>
      <c r="P13" s="115" t="s">
        <v>51</v>
      </c>
      <c r="Q13" s="84">
        <f>市区町村別_医療費順位!Q13</f>
        <v>14759</v>
      </c>
    </row>
    <row r="14" spans="2:17" ht="13.5" customHeight="1">
      <c r="B14" s="169"/>
      <c r="C14" s="169"/>
      <c r="D14" s="165"/>
      <c r="E14" s="31" t="s">
        <v>123</v>
      </c>
      <c r="F14" s="81"/>
      <c r="G14" s="104"/>
      <c r="H14" s="34">
        <f>市区町村別_医療費順位!H14</f>
        <v>348978644200</v>
      </c>
      <c r="I14" s="20">
        <f>市区町村別_医療費順位!J14</f>
        <v>356353</v>
      </c>
      <c r="J14" s="21" t="s">
        <v>104</v>
      </c>
      <c r="K14" s="22">
        <f t="shared" si="1"/>
        <v>979306.03699141019</v>
      </c>
      <c r="L14" s="72">
        <f t="shared" si="0"/>
        <v>0.89409902122887086</v>
      </c>
      <c r="M14" s="8"/>
      <c r="N14" s="8"/>
      <c r="O14" s="115">
        <v>11</v>
      </c>
      <c r="P14" s="115" t="s">
        <v>52</v>
      </c>
      <c r="Q14" s="84">
        <f>市区町村別_医療費順位!Q14</f>
        <v>25098</v>
      </c>
    </row>
    <row r="15" spans="2:17" ht="13.5" customHeight="1">
      <c r="B15" s="167">
        <v>2</v>
      </c>
      <c r="C15" s="167" t="s">
        <v>105</v>
      </c>
      <c r="D15" s="163">
        <f>Q5</f>
        <v>15488</v>
      </c>
      <c r="E15" s="109">
        <v>1</v>
      </c>
      <c r="F15" s="130" t="s">
        <v>191</v>
      </c>
      <c r="G15" s="133" t="s">
        <v>205</v>
      </c>
      <c r="H15" s="126">
        <v>309736720</v>
      </c>
      <c r="I15" s="127">
        <v>9220</v>
      </c>
      <c r="J15" s="40">
        <f>IFERROR(I15/I25,"-")</f>
        <v>0.70183451320697265</v>
      </c>
      <c r="K15" s="58">
        <f t="shared" si="1"/>
        <v>33594.004338394792</v>
      </c>
      <c r="L15" s="69">
        <f t="shared" ref="L15:L25" si="2">IFERROR(I15/$Q$5,"-")</f>
        <v>0.59529958677685946</v>
      </c>
      <c r="M15" s="8"/>
      <c r="N15" s="8"/>
      <c r="O15" s="115">
        <v>12</v>
      </c>
      <c r="P15" s="115" t="s">
        <v>112</v>
      </c>
      <c r="Q15" s="84">
        <f>市区町村別_医療費順位!Q15</f>
        <v>12972</v>
      </c>
    </row>
    <row r="16" spans="2:17" ht="13.5" customHeight="1">
      <c r="B16" s="168"/>
      <c r="C16" s="168"/>
      <c r="D16" s="164"/>
      <c r="E16" s="3">
        <v>2</v>
      </c>
      <c r="F16" s="51" t="s">
        <v>183</v>
      </c>
      <c r="G16" s="106" t="s">
        <v>206</v>
      </c>
      <c r="H16" s="37">
        <v>548128120</v>
      </c>
      <c r="I16" s="63">
        <v>8238</v>
      </c>
      <c r="J16" s="41">
        <f>IFERROR(I16/I25,"-")</f>
        <v>0.6270838090888331</v>
      </c>
      <c r="K16" s="59">
        <f t="shared" si="1"/>
        <v>66536.552561301287</v>
      </c>
      <c r="L16" s="70">
        <f t="shared" si="2"/>
        <v>0.5318956611570248</v>
      </c>
      <c r="M16" s="8"/>
      <c r="N16" s="8"/>
      <c r="O16" s="115">
        <v>13</v>
      </c>
      <c r="P16" s="115" t="s">
        <v>113</v>
      </c>
      <c r="Q16" s="84">
        <f>市区町村別_医療費順位!Q16</f>
        <v>22027</v>
      </c>
    </row>
    <row r="17" spans="2:17" ht="13.5" customHeight="1">
      <c r="B17" s="168"/>
      <c r="C17" s="168"/>
      <c r="D17" s="164"/>
      <c r="E17" s="3">
        <v>3</v>
      </c>
      <c r="F17" s="131" t="s">
        <v>187</v>
      </c>
      <c r="G17" s="106" t="s">
        <v>207</v>
      </c>
      <c r="H17" s="37">
        <v>412118249</v>
      </c>
      <c r="I17" s="63">
        <v>7249</v>
      </c>
      <c r="J17" s="41">
        <f>IFERROR(I17/I25,"-")</f>
        <v>0.55180025881099182</v>
      </c>
      <c r="K17" s="59">
        <f t="shared" si="1"/>
        <v>56851.738032832116</v>
      </c>
      <c r="L17" s="70">
        <f t="shared" si="2"/>
        <v>0.46803977272727271</v>
      </c>
      <c r="M17" s="8"/>
      <c r="N17" s="8"/>
      <c r="O17" s="115">
        <v>14</v>
      </c>
      <c r="P17" s="115" t="s">
        <v>114</v>
      </c>
      <c r="Q17" s="84">
        <f>市区町村別_医療費順位!Q17</f>
        <v>16994</v>
      </c>
    </row>
    <row r="18" spans="2:17" ht="13.5" customHeight="1">
      <c r="B18" s="168"/>
      <c r="C18" s="168"/>
      <c r="D18" s="164"/>
      <c r="E18" s="3">
        <v>4</v>
      </c>
      <c r="F18" s="51" t="s">
        <v>209</v>
      </c>
      <c r="G18" s="106" t="s">
        <v>210</v>
      </c>
      <c r="H18" s="37">
        <v>218830002</v>
      </c>
      <c r="I18" s="63">
        <v>6678</v>
      </c>
      <c r="J18" s="41">
        <f t="shared" ref="J18" si="3">IFERROR(I18/I25,"-")</f>
        <v>0.50833523635533229</v>
      </c>
      <c r="K18" s="59">
        <f t="shared" si="1"/>
        <v>32768.793351302782</v>
      </c>
      <c r="L18" s="70">
        <f t="shared" si="2"/>
        <v>0.43117252066115702</v>
      </c>
      <c r="M18" s="8"/>
      <c r="N18" s="8"/>
      <c r="O18" s="115">
        <v>15</v>
      </c>
      <c r="P18" s="115" t="s">
        <v>115</v>
      </c>
      <c r="Q18" s="84">
        <f>市区町村別_医療費順位!Q18</f>
        <v>27763</v>
      </c>
    </row>
    <row r="19" spans="2:17" ht="13.5" customHeight="1">
      <c r="B19" s="168"/>
      <c r="C19" s="168"/>
      <c r="D19" s="164"/>
      <c r="E19" s="3">
        <v>5</v>
      </c>
      <c r="F19" s="131" t="s">
        <v>179</v>
      </c>
      <c r="G19" s="106" t="s">
        <v>208</v>
      </c>
      <c r="H19" s="37">
        <v>947969982</v>
      </c>
      <c r="I19" s="63">
        <v>6365</v>
      </c>
      <c r="J19" s="41">
        <f t="shared" ref="J19" si="4">IFERROR(I19/I25,"-")</f>
        <v>0.48450940092867473</v>
      </c>
      <c r="K19" s="59">
        <f t="shared" si="1"/>
        <v>148934.7968578162</v>
      </c>
      <c r="L19" s="70">
        <f t="shared" si="2"/>
        <v>0.41096332644628097</v>
      </c>
      <c r="M19" s="8"/>
      <c r="N19" s="8"/>
      <c r="O19" s="115">
        <v>16</v>
      </c>
      <c r="P19" s="115" t="s">
        <v>53</v>
      </c>
      <c r="Q19" s="84">
        <f>市区町村別_医療費順位!Q19</f>
        <v>18326</v>
      </c>
    </row>
    <row r="20" spans="2:17" ht="13.5" customHeight="1">
      <c r="B20" s="168"/>
      <c r="C20" s="168"/>
      <c r="D20" s="164"/>
      <c r="E20" s="3">
        <v>6</v>
      </c>
      <c r="F20" s="131" t="s">
        <v>211</v>
      </c>
      <c r="G20" s="106" t="s">
        <v>212</v>
      </c>
      <c r="H20" s="37">
        <v>187854744</v>
      </c>
      <c r="I20" s="63">
        <v>6184</v>
      </c>
      <c r="J20" s="41">
        <f t="shared" ref="J20" si="5">IFERROR(I20/I25,"-")</f>
        <v>0.47073152165639037</v>
      </c>
      <c r="K20" s="59">
        <f t="shared" si="1"/>
        <v>30377.545924967657</v>
      </c>
      <c r="L20" s="70">
        <f t="shared" si="2"/>
        <v>0.39927685950413222</v>
      </c>
      <c r="M20" s="8"/>
      <c r="N20" s="8"/>
      <c r="O20" s="115">
        <v>17</v>
      </c>
      <c r="P20" s="115" t="s">
        <v>116</v>
      </c>
      <c r="Q20" s="84">
        <f>市区町村別_医療費順位!Q20</f>
        <v>25948</v>
      </c>
    </row>
    <row r="21" spans="2:17" ht="13.5" customHeight="1">
      <c r="B21" s="168"/>
      <c r="C21" s="168"/>
      <c r="D21" s="164"/>
      <c r="E21" s="3">
        <v>7</v>
      </c>
      <c r="F21" s="131" t="s">
        <v>192</v>
      </c>
      <c r="G21" s="106" t="s">
        <v>214</v>
      </c>
      <c r="H21" s="37">
        <v>279861549</v>
      </c>
      <c r="I21" s="63">
        <v>5662</v>
      </c>
      <c r="J21" s="41">
        <f t="shared" ref="J21" si="6">IFERROR(I21/I25,"-")</f>
        <v>0.43099642231864199</v>
      </c>
      <c r="K21" s="59">
        <f t="shared" si="1"/>
        <v>49428.037619215822</v>
      </c>
      <c r="L21" s="70">
        <f t="shared" si="2"/>
        <v>0.365573347107438</v>
      </c>
      <c r="M21" s="8"/>
      <c r="N21" s="8"/>
      <c r="O21" s="115">
        <v>18</v>
      </c>
      <c r="P21" s="115" t="s">
        <v>54</v>
      </c>
      <c r="Q21" s="84">
        <f>市区町村別_医療費順位!Q21</f>
        <v>23197</v>
      </c>
    </row>
    <row r="22" spans="2:17" ht="13.5" customHeight="1">
      <c r="B22" s="168"/>
      <c r="C22" s="168"/>
      <c r="D22" s="164"/>
      <c r="E22" s="3">
        <v>8</v>
      </c>
      <c r="F22" s="131" t="s">
        <v>193</v>
      </c>
      <c r="G22" s="106" t="s">
        <v>213</v>
      </c>
      <c r="H22" s="37">
        <v>284093001</v>
      </c>
      <c r="I22" s="63">
        <v>5365</v>
      </c>
      <c r="J22" s="41">
        <f t="shared" ref="J22" si="7">IFERROR(I22/I25,"-")</f>
        <v>0.4083885209713024</v>
      </c>
      <c r="K22" s="59">
        <f t="shared" si="1"/>
        <v>52953.029077353218</v>
      </c>
      <c r="L22" s="70">
        <f t="shared" si="2"/>
        <v>0.34639721074380164</v>
      </c>
      <c r="M22" s="8"/>
      <c r="N22" s="8"/>
      <c r="O22" s="115">
        <v>19</v>
      </c>
      <c r="P22" s="115" t="s">
        <v>117</v>
      </c>
      <c r="Q22" s="84">
        <f>市区町村別_医療費順位!Q22</f>
        <v>16046</v>
      </c>
    </row>
    <row r="23" spans="2:17" ht="13.5" customHeight="1">
      <c r="B23" s="168"/>
      <c r="C23" s="168"/>
      <c r="D23" s="164"/>
      <c r="E23" s="3">
        <v>9</v>
      </c>
      <c r="F23" s="131" t="s">
        <v>217</v>
      </c>
      <c r="G23" s="106" t="s">
        <v>218</v>
      </c>
      <c r="H23" s="37">
        <v>25526478</v>
      </c>
      <c r="I23" s="63">
        <v>5240</v>
      </c>
      <c r="J23" s="41">
        <f t="shared" ref="J23" si="8">IFERROR(I23/I25,"-")</f>
        <v>0.39887341097663087</v>
      </c>
      <c r="K23" s="59">
        <f t="shared" si="1"/>
        <v>4871.4652671755721</v>
      </c>
      <c r="L23" s="70">
        <f t="shared" si="2"/>
        <v>0.33832644628099173</v>
      </c>
      <c r="M23" s="8"/>
      <c r="N23" s="8"/>
      <c r="O23" s="115">
        <v>20</v>
      </c>
      <c r="P23" s="115" t="s">
        <v>118</v>
      </c>
      <c r="Q23" s="84">
        <f>市区町村別_医療費順位!Q23</f>
        <v>25098</v>
      </c>
    </row>
    <row r="24" spans="2:17" ht="13.5" customHeight="1">
      <c r="B24" s="168"/>
      <c r="C24" s="168"/>
      <c r="D24" s="164"/>
      <c r="E24" s="38">
        <v>10</v>
      </c>
      <c r="F24" s="52" t="s">
        <v>215</v>
      </c>
      <c r="G24" s="107" t="s">
        <v>216</v>
      </c>
      <c r="H24" s="39">
        <v>107392976</v>
      </c>
      <c r="I24" s="64">
        <v>5044</v>
      </c>
      <c r="J24" s="42">
        <f t="shared" ref="J24" si="9">IFERROR(I24/I25,"-")</f>
        <v>0.38395371850498594</v>
      </c>
      <c r="K24" s="60">
        <f t="shared" si="1"/>
        <v>21291.232355273591</v>
      </c>
      <c r="L24" s="71">
        <f t="shared" si="2"/>
        <v>0.32567148760330578</v>
      </c>
      <c r="M24" s="8"/>
      <c r="N24" s="8"/>
      <c r="O24" s="115">
        <v>21</v>
      </c>
      <c r="P24" s="115" t="s">
        <v>119</v>
      </c>
      <c r="Q24" s="84">
        <f>市区町村別_医療費順位!Q24</f>
        <v>16365</v>
      </c>
    </row>
    <row r="25" spans="2:17" ht="13.5" customHeight="1">
      <c r="B25" s="169"/>
      <c r="C25" s="169"/>
      <c r="D25" s="165"/>
      <c r="E25" s="31" t="s">
        <v>123</v>
      </c>
      <c r="F25" s="81"/>
      <c r="G25" s="104"/>
      <c r="H25" s="34">
        <f>市区町村別_医療費順位!H25</f>
        <v>12428000770</v>
      </c>
      <c r="I25" s="20">
        <f>市区町村別_医療費順位!J25</f>
        <v>13137</v>
      </c>
      <c r="J25" s="21" t="s">
        <v>104</v>
      </c>
      <c r="K25" s="22">
        <f t="shared" si="1"/>
        <v>946030.35472330055</v>
      </c>
      <c r="L25" s="72">
        <f t="shared" si="2"/>
        <v>0.84820506198347112</v>
      </c>
      <c r="M25" s="8"/>
      <c r="N25" s="8"/>
      <c r="O25" s="115">
        <v>22</v>
      </c>
      <c r="P25" s="115" t="s">
        <v>55</v>
      </c>
      <c r="Q25" s="84">
        <f>市区町村別_医療費順位!Q25</f>
        <v>21781</v>
      </c>
    </row>
    <row r="26" spans="2:17" ht="13.5" customHeight="1">
      <c r="B26" s="167">
        <v>3</v>
      </c>
      <c r="C26" s="167" t="s">
        <v>106</v>
      </c>
      <c r="D26" s="163">
        <f>Q6</f>
        <v>9729</v>
      </c>
      <c r="E26" s="109">
        <v>1</v>
      </c>
      <c r="F26" s="130" t="s">
        <v>191</v>
      </c>
      <c r="G26" s="133" t="s">
        <v>205</v>
      </c>
      <c r="H26" s="126">
        <v>194626569</v>
      </c>
      <c r="I26" s="127">
        <v>5982</v>
      </c>
      <c r="J26" s="40">
        <f>IFERROR(I26/I36,"-")</f>
        <v>0.71163454675231974</v>
      </c>
      <c r="K26" s="58">
        <f t="shared" si="1"/>
        <v>32535.367602808426</v>
      </c>
      <c r="L26" s="69">
        <f t="shared" ref="L26:L36" si="10">IFERROR(I26/$Q$6,"-")</f>
        <v>0.61486278137526984</v>
      </c>
      <c r="M26" s="8"/>
      <c r="N26" s="8"/>
      <c r="O26" s="115">
        <v>23</v>
      </c>
      <c r="P26" s="115" t="s">
        <v>120</v>
      </c>
      <c r="Q26" s="84">
        <f>市区町村別_医療費順位!Q26</f>
        <v>33821</v>
      </c>
    </row>
    <row r="27" spans="2:17" ht="13.5" customHeight="1">
      <c r="B27" s="168"/>
      <c r="C27" s="168"/>
      <c r="D27" s="164"/>
      <c r="E27" s="3">
        <v>2</v>
      </c>
      <c r="F27" s="51" t="s">
        <v>183</v>
      </c>
      <c r="G27" s="106" t="s">
        <v>206</v>
      </c>
      <c r="H27" s="37">
        <v>379085237</v>
      </c>
      <c r="I27" s="63">
        <v>5543</v>
      </c>
      <c r="J27" s="41">
        <f>IFERROR(I27/I36,"-")</f>
        <v>0.659409945277183</v>
      </c>
      <c r="K27" s="59">
        <f t="shared" si="1"/>
        <v>68389.903842684464</v>
      </c>
      <c r="L27" s="70">
        <f t="shared" si="10"/>
        <v>0.56973995271867617</v>
      </c>
      <c r="M27" s="8"/>
      <c r="N27" s="8"/>
      <c r="O27" s="115">
        <v>24</v>
      </c>
      <c r="P27" s="115" t="s">
        <v>121</v>
      </c>
      <c r="Q27" s="84">
        <f>市区町村別_医療費順位!Q27</f>
        <v>15444</v>
      </c>
    </row>
    <row r="28" spans="2:17" ht="13.5" customHeight="1">
      <c r="B28" s="168"/>
      <c r="C28" s="168"/>
      <c r="D28" s="164"/>
      <c r="E28" s="3">
        <v>3</v>
      </c>
      <c r="F28" s="131" t="s">
        <v>187</v>
      </c>
      <c r="G28" s="106" t="s">
        <v>207</v>
      </c>
      <c r="H28" s="37">
        <v>279346698</v>
      </c>
      <c r="I28" s="63">
        <v>5004</v>
      </c>
      <c r="J28" s="41">
        <f>IFERROR(I28/I36,"-")</f>
        <v>0.59528907922912211</v>
      </c>
      <c r="K28" s="59">
        <f t="shared" si="1"/>
        <v>55824.679856115108</v>
      </c>
      <c r="L28" s="70">
        <f t="shared" si="10"/>
        <v>0.51433857539315453</v>
      </c>
      <c r="M28" s="8"/>
      <c r="N28" s="8"/>
      <c r="O28" s="115">
        <v>25</v>
      </c>
      <c r="P28" s="115" t="s">
        <v>122</v>
      </c>
      <c r="Q28" s="84">
        <f>市区町村別_医療費順位!Q28</f>
        <v>10686</v>
      </c>
    </row>
    <row r="29" spans="2:17" ht="13.5" customHeight="1">
      <c r="B29" s="168"/>
      <c r="C29" s="168"/>
      <c r="D29" s="164"/>
      <c r="E29" s="3">
        <v>4</v>
      </c>
      <c r="F29" s="131" t="s">
        <v>179</v>
      </c>
      <c r="G29" s="106" t="s">
        <v>208</v>
      </c>
      <c r="H29" s="37">
        <v>678547998</v>
      </c>
      <c r="I29" s="63">
        <v>4438</v>
      </c>
      <c r="J29" s="41">
        <f t="shared" ref="J29" si="11">IFERROR(I29/I36,"-")</f>
        <v>0.52795622174637169</v>
      </c>
      <c r="K29" s="59">
        <f t="shared" si="1"/>
        <v>152894.99729607932</v>
      </c>
      <c r="L29" s="70">
        <f t="shared" si="10"/>
        <v>0.45616198992702228</v>
      </c>
      <c r="M29" s="8"/>
      <c r="N29" s="8"/>
      <c r="O29" s="115">
        <v>26</v>
      </c>
      <c r="P29" s="115" t="s">
        <v>29</v>
      </c>
      <c r="Q29" s="84">
        <f>市区町村別_医療費順位!Q29</f>
        <v>146909</v>
      </c>
    </row>
    <row r="30" spans="2:17" ht="13.5" customHeight="1">
      <c r="B30" s="168"/>
      <c r="C30" s="168"/>
      <c r="D30" s="164"/>
      <c r="E30" s="3">
        <v>5</v>
      </c>
      <c r="F30" s="51" t="s">
        <v>209</v>
      </c>
      <c r="G30" s="106" t="s">
        <v>210</v>
      </c>
      <c r="H30" s="37">
        <v>179364877</v>
      </c>
      <c r="I30" s="63">
        <v>4404</v>
      </c>
      <c r="J30" s="41">
        <f t="shared" ref="J30" si="12">IFERROR(I30/I36,"-")</f>
        <v>0.52391149179157748</v>
      </c>
      <c r="K30" s="59">
        <f t="shared" si="1"/>
        <v>40727.719573115348</v>
      </c>
      <c r="L30" s="70">
        <f t="shared" si="10"/>
        <v>0.45266728337958678</v>
      </c>
      <c r="M30" s="8"/>
      <c r="N30" s="8"/>
      <c r="O30" s="115">
        <v>27</v>
      </c>
      <c r="P30" s="115" t="s">
        <v>30</v>
      </c>
      <c r="Q30" s="84">
        <f>市区町村別_医療費順位!Q30</f>
        <v>24767</v>
      </c>
    </row>
    <row r="31" spans="2:17" ht="13.5" customHeight="1">
      <c r="B31" s="168"/>
      <c r="C31" s="168"/>
      <c r="D31" s="164"/>
      <c r="E31" s="3">
        <v>6</v>
      </c>
      <c r="F31" s="131" t="s">
        <v>211</v>
      </c>
      <c r="G31" s="106" t="s">
        <v>212</v>
      </c>
      <c r="H31" s="37">
        <v>115208667</v>
      </c>
      <c r="I31" s="63">
        <v>4027</v>
      </c>
      <c r="J31" s="41">
        <f t="shared" ref="J31" si="13">IFERROR(I31/I36,"-")</f>
        <v>0.47906257435165356</v>
      </c>
      <c r="K31" s="59">
        <f t="shared" si="1"/>
        <v>28609.055624534394</v>
      </c>
      <c r="L31" s="70">
        <f t="shared" si="10"/>
        <v>0.41391715489772846</v>
      </c>
      <c r="M31" s="8"/>
      <c r="N31" s="8"/>
      <c r="O31" s="115">
        <v>28</v>
      </c>
      <c r="P31" s="115" t="s">
        <v>31</v>
      </c>
      <c r="Q31" s="84">
        <f>市区町村別_医療費順位!Q31</f>
        <v>21008</v>
      </c>
    </row>
    <row r="32" spans="2:17" ht="13.5" customHeight="1">
      <c r="B32" s="168"/>
      <c r="C32" s="168"/>
      <c r="D32" s="164"/>
      <c r="E32" s="3">
        <v>7</v>
      </c>
      <c r="F32" s="131" t="s">
        <v>192</v>
      </c>
      <c r="G32" s="106" t="s">
        <v>214</v>
      </c>
      <c r="H32" s="37">
        <v>167204643</v>
      </c>
      <c r="I32" s="63">
        <v>3974</v>
      </c>
      <c r="J32" s="41">
        <f t="shared" ref="J32" si="14">IFERROR(I32/I36,"-")</f>
        <v>0.4727575541280038</v>
      </c>
      <c r="K32" s="59">
        <f t="shared" si="1"/>
        <v>42074.64594866633</v>
      </c>
      <c r="L32" s="70">
        <f t="shared" si="10"/>
        <v>0.40846952410319665</v>
      </c>
      <c r="M32" s="8"/>
      <c r="N32" s="8"/>
      <c r="O32" s="115">
        <v>29</v>
      </c>
      <c r="P32" s="115" t="s">
        <v>32</v>
      </c>
      <c r="Q32" s="84">
        <f>市区町村別_医療費順位!Q32</f>
        <v>17258</v>
      </c>
    </row>
    <row r="33" spans="2:17" ht="13.5" customHeight="1">
      <c r="B33" s="168"/>
      <c r="C33" s="168"/>
      <c r="D33" s="164"/>
      <c r="E33" s="3">
        <v>8</v>
      </c>
      <c r="F33" s="131" t="s">
        <v>217</v>
      </c>
      <c r="G33" s="106" t="s">
        <v>218</v>
      </c>
      <c r="H33" s="37">
        <v>12444192</v>
      </c>
      <c r="I33" s="63">
        <v>3774</v>
      </c>
      <c r="J33" s="41">
        <f t="shared" ref="J33" si="15">IFERROR(I33/I36,"-")</f>
        <v>0.44896502498215562</v>
      </c>
      <c r="K33" s="59">
        <f t="shared" si="1"/>
        <v>3297.3481717011127</v>
      </c>
      <c r="L33" s="70">
        <f t="shared" si="10"/>
        <v>0.38791242676534071</v>
      </c>
      <c r="M33" s="8"/>
      <c r="N33" s="8"/>
      <c r="O33" s="115">
        <v>30</v>
      </c>
      <c r="P33" s="115" t="s">
        <v>33</v>
      </c>
      <c r="Q33" s="84">
        <f>市区町村別_医療費順位!Q33</f>
        <v>23108</v>
      </c>
    </row>
    <row r="34" spans="2:17" ht="13.5" customHeight="1">
      <c r="B34" s="168"/>
      <c r="C34" s="168"/>
      <c r="D34" s="164"/>
      <c r="E34" s="3">
        <v>9</v>
      </c>
      <c r="F34" s="131" t="s">
        <v>193</v>
      </c>
      <c r="G34" s="106" t="s">
        <v>213</v>
      </c>
      <c r="H34" s="37">
        <v>202713623</v>
      </c>
      <c r="I34" s="63">
        <v>3614</v>
      </c>
      <c r="J34" s="41">
        <f t="shared" ref="J34" si="16">IFERROR(I34/I36,"-")</f>
        <v>0.42993100166547704</v>
      </c>
      <c r="K34" s="59">
        <f t="shared" si="1"/>
        <v>56091.20724958495</v>
      </c>
      <c r="L34" s="70">
        <f t="shared" si="10"/>
        <v>0.37146674889505604</v>
      </c>
      <c r="M34" s="8"/>
      <c r="N34" s="8"/>
      <c r="O34" s="115">
        <v>31</v>
      </c>
      <c r="P34" s="115" t="s">
        <v>34</v>
      </c>
      <c r="Q34" s="84">
        <f>市区町村別_医療費順位!Q34</f>
        <v>31562</v>
      </c>
    </row>
    <row r="35" spans="2:17" ht="13.5" customHeight="1">
      <c r="B35" s="168"/>
      <c r="C35" s="168"/>
      <c r="D35" s="164"/>
      <c r="E35" s="38">
        <v>10</v>
      </c>
      <c r="F35" s="52" t="s">
        <v>215</v>
      </c>
      <c r="G35" s="107" t="s">
        <v>216</v>
      </c>
      <c r="H35" s="39">
        <v>67521687</v>
      </c>
      <c r="I35" s="64">
        <v>3451</v>
      </c>
      <c r="J35" s="42">
        <f t="shared" ref="J35" si="17">IFERROR(I35/I36,"-")</f>
        <v>0.41054009041161077</v>
      </c>
      <c r="K35" s="60">
        <f t="shared" si="1"/>
        <v>19565.832222544192</v>
      </c>
      <c r="L35" s="71">
        <f t="shared" si="10"/>
        <v>0.35471271456470349</v>
      </c>
      <c r="M35" s="8"/>
      <c r="N35" s="8"/>
      <c r="O35" s="115">
        <v>32</v>
      </c>
      <c r="P35" s="115" t="s">
        <v>35</v>
      </c>
      <c r="Q35" s="84">
        <f>市区町村別_医療費順位!Q35</f>
        <v>25703</v>
      </c>
    </row>
    <row r="36" spans="2:17" ht="13.5" customHeight="1">
      <c r="B36" s="169"/>
      <c r="C36" s="169"/>
      <c r="D36" s="165"/>
      <c r="E36" s="31" t="s">
        <v>123</v>
      </c>
      <c r="F36" s="81"/>
      <c r="G36" s="104"/>
      <c r="H36" s="34">
        <f>市区町村別_医療費順位!H36</f>
        <v>8617642220</v>
      </c>
      <c r="I36" s="20">
        <f>市区町村別_医療費順位!J36</f>
        <v>8406</v>
      </c>
      <c r="J36" s="21" t="s">
        <v>104</v>
      </c>
      <c r="K36" s="22">
        <f t="shared" si="1"/>
        <v>1025177.5184392101</v>
      </c>
      <c r="L36" s="72">
        <f t="shared" si="10"/>
        <v>0.86401480111008322</v>
      </c>
      <c r="M36" s="8"/>
      <c r="N36" s="8"/>
      <c r="O36" s="115">
        <v>33</v>
      </c>
      <c r="P36" s="115" t="s">
        <v>36</v>
      </c>
      <c r="Q36" s="84">
        <f>市区町村別_医療費順位!Q36</f>
        <v>7555</v>
      </c>
    </row>
    <row r="37" spans="2:17" ht="13.5" customHeight="1">
      <c r="B37" s="167">
        <v>4</v>
      </c>
      <c r="C37" s="167" t="s">
        <v>107</v>
      </c>
      <c r="D37" s="163">
        <f>Q7</f>
        <v>10808</v>
      </c>
      <c r="E37" s="109">
        <v>1</v>
      </c>
      <c r="F37" s="130" t="s">
        <v>191</v>
      </c>
      <c r="G37" s="133" t="s">
        <v>205</v>
      </c>
      <c r="H37" s="126">
        <v>255815231</v>
      </c>
      <c r="I37" s="127">
        <v>7051</v>
      </c>
      <c r="J37" s="40">
        <f>IFERROR(I37/I47,"-")</f>
        <v>0.74970760233918132</v>
      </c>
      <c r="K37" s="58">
        <f t="shared" si="1"/>
        <v>36280.70216990498</v>
      </c>
      <c r="L37" s="69">
        <f t="shared" ref="L37:L47" si="18">IFERROR(I37/$Q$7,"-")</f>
        <v>0.65238712065136939</v>
      </c>
      <c r="M37" s="8"/>
      <c r="N37" s="8"/>
      <c r="O37" s="115">
        <v>34</v>
      </c>
      <c r="P37" s="115" t="s">
        <v>37</v>
      </c>
      <c r="Q37" s="84">
        <f>市区町村別_医療費順位!Q37</f>
        <v>32422</v>
      </c>
    </row>
    <row r="38" spans="2:17" ht="13.5" customHeight="1">
      <c r="B38" s="168"/>
      <c r="C38" s="168"/>
      <c r="D38" s="164"/>
      <c r="E38" s="3">
        <v>2</v>
      </c>
      <c r="F38" s="51" t="s">
        <v>183</v>
      </c>
      <c r="G38" s="106" t="s">
        <v>206</v>
      </c>
      <c r="H38" s="37">
        <v>397678644</v>
      </c>
      <c r="I38" s="63">
        <v>6157</v>
      </c>
      <c r="J38" s="41">
        <f>IFERROR(I38/I47,"-")</f>
        <v>0.65465178096757048</v>
      </c>
      <c r="K38" s="59">
        <f t="shared" si="1"/>
        <v>64589.67744031184</v>
      </c>
      <c r="L38" s="70">
        <f t="shared" si="18"/>
        <v>0.56967061435973354</v>
      </c>
      <c r="M38" s="8"/>
      <c r="N38" s="8"/>
      <c r="O38" s="115">
        <v>35</v>
      </c>
      <c r="P38" s="115" t="s">
        <v>0</v>
      </c>
      <c r="Q38" s="84">
        <f>市区町村別_医療費順位!Q38</f>
        <v>66353</v>
      </c>
    </row>
    <row r="39" spans="2:17" ht="13.5" customHeight="1">
      <c r="B39" s="168"/>
      <c r="C39" s="168"/>
      <c r="D39" s="164"/>
      <c r="E39" s="3">
        <v>3</v>
      </c>
      <c r="F39" s="131" t="s">
        <v>187</v>
      </c>
      <c r="G39" s="106" t="s">
        <v>207</v>
      </c>
      <c r="H39" s="37">
        <v>309428965</v>
      </c>
      <c r="I39" s="63">
        <v>5516</v>
      </c>
      <c r="J39" s="41">
        <f>IFERROR(I39/I47,"-")</f>
        <v>0.58649654439128118</v>
      </c>
      <c r="K39" s="59">
        <f t="shared" si="1"/>
        <v>56096.62164612038</v>
      </c>
      <c r="L39" s="70">
        <f t="shared" si="18"/>
        <v>0.51036269430051817</v>
      </c>
      <c r="M39" s="8"/>
      <c r="N39" s="8"/>
      <c r="O39" s="115">
        <v>36</v>
      </c>
      <c r="P39" s="115" t="s">
        <v>1</v>
      </c>
      <c r="Q39" s="84">
        <f>市区町村別_医療費順位!Q39</f>
        <v>18444</v>
      </c>
    </row>
    <row r="40" spans="2:17" ht="13.5" customHeight="1">
      <c r="B40" s="168"/>
      <c r="C40" s="168"/>
      <c r="D40" s="164"/>
      <c r="E40" s="3">
        <v>4</v>
      </c>
      <c r="F40" s="131" t="s">
        <v>179</v>
      </c>
      <c r="G40" s="106" t="s">
        <v>208</v>
      </c>
      <c r="H40" s="37">
        <v>772859658</v>
      </c>
      <c r="I40" s="63">
        <v>5345</v>
      </c>
      <c r="J40" s="41">
        <f>IFERROR(I40/I47,"-")</f>
        <v>0.56831472620946311</v>
      </c>
      <c r="K40" s="59">
        <f t="shared" si="1"/>
        <v>144594.88456501404</v>
      </c>
      <c r="L40" s="70">
        <f t="shared" si="18"/>
        <v>0.49454108068097707</v>
      </c>
      <c r="M40" s="8"/>
      <c r="N40" s="8"/>
      <c r="O40" s="115">
        <v>37</v>
      </c>
      <c r="P40" s="115" t="s">
        <v>2</v>
      </c>
      <c r="Q40" s="84">
        <f>市区町村別_医療費順位!Q40</f>
        <v>57228</v>
      </c>
    </row>
    <row r="41" spans="2:17" ht="13.5" customHeight="1">
      <c r="B41" s="168"/>
      <c r="C41" s="168"/>
      <c r="D41" s="164"/>
      <c r="E41" s="3">
        <v>5</v>
      </c>
      <c r="F41" s="51" t="s">
        <v>209</v>
      </c>
      <c r="G41" s="106" t="s">
        <v>210</v>
      </c>
      <c r="H41" s="37">
        <v>149823268</v>
      </c>
      <c r="I41" s="63">
        <v>4786</v>
      </c>
      <c r="J41" s="41">
        <f t="shared" ref="J41" si="19">IFERROR(I41/I47,"-")</f>
        <v>0.50887825624667726</v>
      </c>
      <c r="K41" s="59">
        <f t="shared" si="1"/>
        <v>31304.48558295027</v>
      </c>
      <c r="L41" s="70">
        <f t="shared" si="18"/>
        <v>0.44282013323464103</v>
      </c>
      <c r="M41" s="8"/>
      <c r="N41" s="8"/>
      <c r="O41" s="115">
        <v>38</v>
      </c>
      <c r="P41" s="115" t="s">
        <v>38</v>
      </c>
      <c r="Q41" s="84">
        <f>市区町村別_医療費順位!Q41</f>
        <v>11957</v>
      </c>
    </row>
    <row r="42" spans="2:17" ht="13.5" customHeight="1">
      <c r="B42" s="168"/>
      <c r="C42" s="168"/>
      <c r="D42" s="164"/>
      <c r="E42" s="3">
        <v>6</v>
      </c>
      <c r="F42" s="131" t="s">
        <v>211</v>
      </c>
      <c r="G42" s="106" t="s">
        <v>212</v>
      </c>
      <c r="H42" s="37">
        <v>135140515</v>
      </c>
      <c r="I42" s="63">
        <v>4661</v>
      </c>
      <c r="J42" s="41">
        <f t="shared" ref="J42" si="20">IFERROR(I42/I47,"-")</f>
        <v>0.4955874534821903</v>
      </c>
      <c r="K42" s="59">
        <f t="shared" si="1"/>
        <v>28993.888650504185</v>
      </c>
      <c r="L42" s="70">
        <f t="shared" si="18"/>
        <v>0.43125462620281274</v>
      </c>
      <c r="M42" s="8"/>
      <c r="N42" s="8"/>
      <c r="O42" s="115">
        <v>39</v>
      </c>
      <c r="P42" s="115" t="s">
        <v>6</v>
      </c>
      <c r="Q42" s="84">
        <f>市区町村別_医療費順位!Q42</f>
        <v>66470</v>
      </c>
    </row>
    <row r="43" spans="2:17" ht="13.5" customHeight="1">
      <c r="B43" s="168"/>
      <c r="C43" s="168"/>
      <c r="D43" s="164"/>
      <c r="E43" s="3">
        <v>7</v>
      </c>
      <c r="F43" s="131" t="s">
        <v>193</v>
      </c>
      <c r="G43" s="106" t="s">
        <v>213</v>
      </c>
      <c r="H43" s="37">
        <v>232754617</v>
      </c>
      <c r="I43" s="63">
        <v>4107</v>
      </c>
      <c r="J43" s="41">
        <f t="shared" ref="J43" si="21">IFERROR(I43/I47,"-")</f>
        <v>0.43668261562998406</v>
      </c>
      <c r="K43" s="59">
        <f t="shared" si="1"/>
        <v>56672.660579498421</v>
      </c>
      <c r="L43" s="70">
        <f t="shared" si="18"/>
        <v>0.37999629903774984</v>
      </c>
      <c r="M43" s="8"/>
      <c r="N43" s="8"/>
      <c r="O43" s="115">
        <v>40</v>
      </c>
      <c r="P43" s="115" t="s">
        <v>39</v>
      </c>
      <c r="Q43" s="84">
        <f>市区町村別_医療費順位!Q43</f>
        <v>14344</v>
      </c>
    </row>
    <row r="44" spans="2:17" ht="13.5" customHeight="1">
      <c r="B44" s="168"/>
      <c r="C44" s="168"/>
      <c r="D44" s="164"/>
      <c r="E44" s="3">
        <v>8</v>
      </c>
      <c r="F44" s="131" t="s">
        <v>188</v>
      </c>
      <c r="G44" s="106" t="s">
        <v>219</v>
      </c>
      <c r="H44" s="37">
        <v>296741936</v>
      </c>
      <c r="I44" s="63">
        <v>3726</v>
      </c>
      <c r="J44" s="41">
        <f t="shared" ref="J44" si="22">IFERROR(I44/I47,"-")</f>
        <v>0.39617224880382773</v>
      </c>
      <c r="K44" s="59">
        <f t="shared" si="1"/>
        <v>79640.884594739662</v>
      </c>
      <c r="L44" s="70">
        <f t="shared" si="18"/>
        <v>0.34474463360473723</v>
      </c>
      <c r="M44" s="8"/>
      <c r="N44" s="8"/>
      <c r="O44" s="115">
        <v>41</v>
      </c>
      <c r="P44" s="115" t="s">
        <v>10</v>
      </c>
      <c r="Q44" s="84">
        <f>市区町村別_医療費順位!Q44</f>
        <v>26342</v>
      </c>
    </row>
    <row r="45" spans="2:17" ht="13.5" customHeight="1">
      <c r="B45" s="168"/>
      <c r="C45" s="168"/>
      <c r="D45" s="164"/>
      <c r="E45" s="3">
        <v>9</v>
      </c>
      <c r="F45" s="51" t="s">
        <v>192</v>
      </c>
      <c r="G45" s="106" t="s">
        <v>214</v>
      </c>
      <c r="H45" s="37">
        <v>150826836</v>
      </c>
      <c r="I45" s="63">
        <v>3620</v>
      </c>
      <c r="J45" s="41">
        <f t="shared" ref="J45" si="23">IFERROR(I45/I47,"-")</f>
        <v>0.3849016480595428</v>
      </c>
      <c r="K45" s="59">
        <f t="shared" si="1"/>
        <v>41664.871823204419</v>
      </c>
      <c r="L45" s="70">
        <f t="shared" si="18"/>
        <v>0.33493708364174685</v>
      </c>
      <c r="M45" s="8"/>
      <c r="N45" s="8"/>
      <c r="O45" s="115">
        <v>42</v>
      </c>
      <c r="P45" s="115" t="s">
        <v>11</v>
      </c>
      <c r="Q45" s="84">
        <f>市区町村別_医療費順位!Q45</f>
        <v>70556</v>
      </c>
    </row>
    <row r="46" spans="2:17" ht="13.5" customHeight="1">
      <c r="B46" s="168"/>
      <c r="C46" s="168"/>
      <c r="D46" s="164"/>
      <c r="E46" s="38">
        <v>10</v>
      </c>
      <c r="F46" s="132" t="s">
        <v>215</v>
      </c>
      <c r="G46" s="107" t="s">
        <v>216</v>
      </c>
      <c r="H46" s="39">
        <v>70712067</v>
      </c>
      <c r="I46" s="64">
        <v>3587</v>
      </c>
      <c r="J46" s="42">
        <f t="shared" ref="J46" si="24">IFERROR(I46/I47,"-")</f>
        <v>0.38139287612971823</v>
      </c>
      <c r="K46" s="60">
        <f t="shared" si="1"/>
        <v>19713.428212991359</v>
      </c>
      <c r="L46" s="71">
        <f t="shared" si="18"/>
        <v>0.33188378978534416</v>
      </c>
      <c r="M46" s="8"/>
      <c r="N46" s="8"/>
      <c r="O46" s="115">
        <v>43</v>
      </c>
      <c r="P46" s="115" t="s">
        <v>7</v>
      </c>
      <c r="Q46" s="84">
        <f>市区町村別_医療費順位!Q46</f>
        <v>43423</v>
      </c>
    </row>
    <row r="47" spans="2:17" ht="13.5" customHeight="1">
      <c r="B47" s="169"/>
      <c r="C47" s="169"/>
      <c r="D47" s="165"/>
      <c r="E47" s="31" t="s">
        <v>123</v>
      </c>
      <c r="F47" s="81"/>
      <c r="G47" s="104"/>
      <c r="H47" s="34">
        <f>市区町村別_医療費順位!H47</f>
        <v>9904710140</v>
      </c>
      <c r="I47" s="20">
        <f>市区町村別_医療費順位!J47</f>
        <v>9405</v>
      </c>
      <c r="J47" s="21" t="s">
        <v>104</v>
      </c>
      <c r="K47" s="22">
        <f t="shared" si="1"/>
        <v>1053132.3912812334</v>
      </c>
      <c r="L47" s="72">
        <f t="shared" si="18"/>
        <v>0.8701887490747594</v>
      </c>
      <c r="M47" s="8"/>
      <c r="N47" s="8"/>
      <c r="O47" s="115">
        <v>44</v>
      </c>
      <c r="P47" s="115" t="s">
        <v>17</v>
      </c>
      <c r="Q47" s="84">
        <f>市区町村別_医療費順位!Q47</f>
        <v>46653</v>
      </c>
    </row>
    <row r="48" spans="2:17" ht="13.5" customHeight="1">
      <c r="B48" s="167">
        <v>5</v>
      </c>
      <c r="C48" s="167" t="s">
        <v>108</v>
      </c>
      <c r="D48" s="163">
        <f>Q8</f>
        <v>9963</v>
      </c>
      <c r="E48" s="109">
        <v>1</v>
      </c>
      <c r="F48" s="130" t="s">
        <v>191</v>
      </c>
      <c r="G48" s="133" t="s">
        <v>205</v>
      </c>
      <c r="H48" s="126">
        <v>175065414</v>
      </c>
      <c r="I48" s="127">
        <v>5619</v>
      </c>
      <c r="J48" s="40">
        <f>IFERROR(I48/I58,"-")</f>
        <v>0.67527941353202736</v>
      </c>
      <c r="K48" s="58">
        <f t="shared" si="1"/>
        <v>31155.973304858515</v>
      </c>
      <c r="L48" s="69">
        <f t="shared" ref="L48:L58" si="25">IFERROR(I48/$Q$8,"-")</f>
        <v>0.56398675097862094</v>
      </c>
      <c r="M48" s="8"/>
      <c r="N48" s="8"/>
      <c r="O48" s="115">
        <v>45</v>
      </c>
      <c r="P48" s="115" t="s">
        <v>40</v>
      </c>
      <c r="Q48" s="84">
        <f>市区町村別_医療費順位!Q48</f>
        <v>16304</v>
      </c>
    </row>
    <row r="49" spans="2:17" ht="13.5" customHeight="1">
      <c r="B49" s="168"/>
      <c r="C49" s="168"/>
      <c r="D49" s="164"/>
      <c r="E49" s="3">
        <v>2</v>
      </c>
      <c r="F49" s="51" t="s">
        <v>183</v>
      </c>
      <c r="G49" s="106" t="s">
        <v>206</v>
      </c>
      <c r="H49" s="37">
        <v>320596876</v>
      </c>
      <c r="I49" s="63">
        <v>5204</v>
      </c>
      <c r="J49" s="41">
        <f>IFERROR(I49/I58,"-")</f>
        <v>0.62540560028842684</v>
      </c>
      <c r="K49" s="59">
        <f t="shared" si="1"/>
        <v>61605.856264411988</v>
      </c>
      <c r="L49" s="70">
        <f t="shared" si="25"/>
        <v>0.52233263073371472</v>
      </c>
      <c r="M49" s="8"/>
      <c r="N49" s="8"/>
      <c r="O49" s="115">
        <v>46</v>
      </c>
      <c r="P49" s="115" t="s">
        <v>20</v>
      </c>
      <c r="Q49" s="84">
        <f>市区町村別_医療費順位!Q49</f>
        <v>21150</v>
      </c>
    </row>
    <row r="50" spans="2:17" ht="13.5" customHeight="1">
      <c r="B50" s="168"/>
      <c r="C50" s="168"/>
      <c r="D50" s="164"/>
      <c r="E50" s="3">
        <v>3</v>
      </c>
      <c r="F50" s="131" t="s">
        <v>187</v>
      </c>
      <c r="G50" s="106" t="s">
        <v>207</v>
      </c>
      <c r="H50" s="37">
        <v>252286036</v>
      </c>
      <c r="I50" s="63">
        <v>5023</v>
      </c>
      <c r="J50" s="41">
        <f>IFERROR(I50/I58,"-")</f>
        <v>0.60365340704242276</v>
      </c>
      <c r="K50" s="59">
        <f t="shared" si="1"/>
        <v>50226.166832570176</v>
      </c>
      <c r="L50" s="70">
        <f t="shared" si="25"/>
        <v>0.50416541202449061</v>
      </c>
      <c r="M50" s="8"/>
      <c r="N50" s="8"/>
      <c r="O50" s="115">
        <v>47</v>
      </c>
      <c r="P50" s="115" t="s">
        <v>12</v>
      </c>
      <c r="Q50" s="84">
        <f>市区町村別_医療費順位!Q50</f>
        <v>43039</v>
      </c>
    </row>
    <row r="51" spans="2:17" ht="13.5" customHeight="1">
      <c r="B51" s="168"/>
      <c r="C51" s="168"/>
      <c r="D51" s="164"/>
      <c r="E51" s="3">
        <v>4</v>
      </c>
      <c r="F51" s="131" t="s">
        <v>209</v>
      </c>
      <c r="G51" s="106" t="s">
        <v>210</v>
      </c>
      <c r="H51" s="37">
        <v>149422758</v>
      </c>
      <c r="I51" s="63">
        <v>4244</v>
      </c>
      <c r="J51" s="41">
        <f>IFERROR(I51/I58,"-")</f>
        <v>0.5100348515803389</v>
      </c>
      <c r="K51" s="59">
        <f t="shared" si="1"/>
        <v>35208.001413760605</v>
      </c>
      <c r="L51" s="70">
        <f t="shared" si="25"/>
        <v>0.425976111612968</v>
      </c>
      <c r="M51" s="8"/>
      <c r="N51" s="8"/>
      <c r="O51" s="115">
        <v>48</v>
      </c>
      <c r="P51" s="115" t="s">
        <v>21</v>
      </c>
      <c r="Q51" s="84">
        <f>市区町村別_医療費順位!Q51</f>
        <v>23103</v>
      </c>
    </row>
    <row r="52" spans="2:17" ht="13.5" customHeight="1">
      <c r="B52" s="168"/>
      <c r="C52" s="168"/>
      <c r="D52" s="164"/>
      <c r="E52" s="3">
        <v>5</v>
      </c>
      <c r="F52" s="51" t="s">
        <v>179</v>
      </c>
      <c r="G52" s="106" t="s">
        <v>208</v>
      </c>
      <c r="H52" s="37">
        <v>614294151</v>
      </c>
      <c r="I52" s="63">
        <v>4217</v>
      </c>
      <c r="J52" s="41">
        <f>IFERROR(I52/I58,"-")</f>
        <v>0.50679004927292393</v>
      </c>
      <c r="K52" s="59">
        <f t="shared" si="1"/>
        <v>145670.89186625564</v>
      </c>
      <c r="L52" s="70">
        <f t="shared" si="25"/>
        <v>0.42326608451269698</v>
      </c>
      <c r="M52" s="8"/>
      <c r="N52" s="8"/>
      <c r="O52" s="115">
        <v>49</v>
      </c>
      <c r="P52" s="115" t="s">
        <v>22</v>
      </c>
      <c r="Q52" s="84">
        <f>市区町村別_医療費順位!Q52</f>
        <v>22902</v>
      </c>
    </row>
    <row r="53" spans="2:17" ht="13.5" customHeight="1">
      <c r="B53" s="168"/>
      <c r="C53" s="168"/>
      <c r="D53" s="164"/>
      <c r="E53" s="3">
        <v>6</v>
      </c>
      <c r="F53" s="131" t="s">
        <v>211</v>
      </c>
      <c r="G53" s="106" t="s">
        <v>212</v>
      </c>
      <c r="H53" s="37">
        <v>120745555</v>
      </c>
      <c r="I53" s="63">
        <v>4117</v>
      </c>
      <c r="J53" s="41">
        <f t="shared" ref="J53" si="26">IFERROR(I53/I58,"-")</f>
        <v>0.49477226294916477</v>
      </c>
      <c r="K53" s="59">
        <f t="shared" si="1"/>
        <v>29328.529268885111</v>
      </c>
      <c r="L53" s="70">
        <f t="shared" si="25"/>
        <v>0.41322894710428587</v>
      </c>
      <c r="M53" s="8"/>
      <c r="N53" s="8"/>
      <c r="O53" s="115">
        <v>50</v>
      </c>
      <c r="P53" s="115" t="s">
        <v>13</v>
      </c>
      <c r="Q53" s="84">
        <f>市区町村別_医療費順位!Q53</f>
        <v>20903</v>
      </c>
    </row>
    <row r="54" spans="2:17" ht="13.5" customHeight="1">
      <c r="B54" s="168"/>
      <c r="C54" s="168"/>
      <c r="D54" s="164"/>
      <c r="E54" s="3">
        <v>7</v>
      </c>
      <c r="F54" s="131" t="s">
        <v>192</v>
      </c>
      <c r="G54" s="106" t="s">
        <v>214</v>
      </c>
      <c r="H54" s="37">
        <v>190775075</v>
      </c>
      <c r="I54" s="63">
        <v>3677</v>
      </c>
      <c r="J54" s="41">
        <f t="shared" ref="J54" si="27">IFERROR(I54/I58,"-")</f>
        <v>0.44189400312462446</v>
      </c>
      <c r="K54" s="59">
        <f t="shared" si="1"/>
        <v>51883.349197715528</v>
      </c>
      <c r="L54" s="70">
        <f t="shared" si="25"/>
        <v>0.36906554250727691</v>
      </c>
      <c r="M54" s="8"/>
      <c r="N54" s="8"/>
      <c r="O54" s="115">
        <v>51</v>
      </c>
      <c r="P54" s="115" t="s">
        <v>41</v>
      </c>
      <c r="Q54" s="84">
        <f>市区町村別_医療費順位!Q54</f>
        <v>28605</v>
      </c>
    </row>
    <row r="55" spans="2:17" ht="13.5" customHeight="1">
      <c r="B55" s="168"/>
      <c r="C55" s="168"/>
      <c r="D55" s="164"/>
      <c r="E55" s="3">
        <v>8</v>
      </c>
      <c r="F55" s="131" t="s">
        <v>193</v>
      </c>
      <c r="G55" s="106" t="s">
        <v>213</v>
      </c>
      <c r="H55" s="37">
        <v>181780818</v>
      </c>
      <c r="I55" s="63">
        <v>3547</v>
      </c>
      <c r="J55" s="41">
        <f t="shared" ref="J55" si="28">IFERROR(I55/I58,"-")</f>
        <v>0.42627088090373755</v>
      </c>
      <c r="K55" s="59">
        <f t="shared" si="1"/>
        <v>51249.173385959963</v>
      </c>
      <c r="L55" s="70">
        <f t="shared" si="25"/>
        <v>0.35601726387634247</v>
      </c>
      <c r="M55" s="8"/>
      <c r="N55" s="8"/>
      <c r="O55" s="115">
        <v>52</v>
      </c>
      <c r="P55" s="115" t="s">
        <v>3</v>
      </c>
      <c r="Q55" s="84">
        <f>市区町村別_医療費順位!Q55</f>
        <v>22912</v>
      </c>
    </row>
    <row r="56" spans="2:17" ht="13.5" customHeight="1">
      <c r="B56" s="168"/>
      <c r="C56" s="168"/>
      <c r="D56" s="164"/>
      <c r="E56" s="3">
        <v>9</v>
      </c>
      <c r="F56" s="131" t="s">
        <v>217</v>
      </c>
      <c r="G56" s="106" t="s">
        <v>218</v>
      </c>
      <c r="H56" s="37">
        <v>15000625</v>
      </c>
      <c r="I56" s="63">
        <v>3530</v>
      </c>
      <c r="J56" s="41">
        <f t="shared" ref="J56" si="29">IFERROR(I56/I58,"-")</f>
        <v>0.42422785722869849</v>
      </c>
      <c r="K56" s="59">
        <f t="shared" si="1"/>
        <v>4249.4688385269119</v>
      </c>
      <c r="L56" s="70">
        <f t="shared" si="25"/>
        <v>0.35431095051691258</v>
      </c>
      <c r="M56" s="8"/>
      <c r="N56" s="8"/>
      <c r="O56" s="115">
        <v>53</v>
      </c>
      <c r="P56" s="115" t="s">
        <v>18</v>
      </c>
      <c r="Q56" s="84">
        <f>市区町村別_医療費順位!Q56</f>
        <v>12794</v>
      </c>
    </row>
    <row r="57" spans="2:17" ht="13.5" customHeight="1">
      <c r="B57" s="168"/>
      <c r="C57" s="168"/>
      <c r="D57" s="164"/>
      <c r="E57" s="38">
        <v>10</v>
      </c>
      <c r="F57" s="52" t="s">
        <v>188</v>
      </c>
      <c r="G57" s="107" t="s">
        <v>219</v>
      </c>
      <c r="H57" s="39">
        <v>208671062</v>
      </c>
      <c r="I57" s="64">
        <v>3335</v>
      </c>
      <c r="J57" s="42">
        <f t="shared" ref="J57" si="30">IFERROR(I57/I58,"-")</f>
        <v>0.40079317389736813</v>
      </c>
      <c r="K57" s="60">
        <f t="shared" si="1"/>
        <v>62570.033583208395</v>
      </c>
      <c r="L57" s="71">
        <f t="shared" si="25"/>
        <v>0.33473853257051089</v>
      </c>
      <c r="M57" s="8"/>
      <c r="N57" s="8"/>
      <c r="O57" s="115">
        <v>54</v>
      </c>
      <c r="P57" s="115" t="s">
        <v>23</v>
      </c>
      <c r="Q57" s="84">
        <f>市区町村別_医療費順位!Q57</f>
        <v>21237</v>
      </c>
    </row>
    <row r="58" spans="2:17" ht="13.5" customHeight="1">
      <c r="B58" s="169"/>
      <c r="C58" s="169"/>
      <c r="D58" s="165"/>
      <c r="E58" s="31" t="s">
        <v>123</v>
      </c>
      <c r="F58" s="81"/>
      <c r="G58" s="104"/>
      <c r="H58" s="34">
        <f>市区町村別_医療費順位!H58</f>
        <v>7761571980</v>
      </c>
      <c r="I58" s="20">
        <f>市区町村別_医療費順位!J58</f>
        <v>8321</v>
      </c>
      <c r="J58" s="21" t="s">
        <v>104</v>
      </c>
      <c r="K58" s="22">
        <f t="shared" si="1"/>
        <v>932769.13592116337</v>
      </c>
      <c r="L58" s="72">
        <f t="shared" si="25"/>
        <v>0.83519020375388942</v>
      </c>
      <c r="M58" s="8"/>
      <c r="N58" s="8"/>
      <c r="O58" s="115">
        <v>55</v>
      </c>
      <c r="P58" s="115" t="s">
        <v>14</v>
      </c>
      <c r="Q58" s="84">
        <f>市区町村別_医療費順位!Q58</f>
        <v>21975</v>
      </c>
    </row>
    <row r="59" spans="2:17" ht="13.5" customHeight="1">
      <c r="B59" s="167">
        <v>6</v>
      </c>
      <c r="C59" s="167" t="s">
        <v>109</v>
      </c>
      <c r="D59" s="163">
        <f>Q9</f>
        <v>13283</v>
      </c>
      <c r="E59" s="109">
        <v>1</v>
      </c>
      <c r="F59" s="130" t="s">
        <v>191</v>
      </c>
      <c r="G59" s="133" t="s">
        <v>205</v>
      </c>
      <c r="H59" s="126">
        <v>276097159</v>
      </c>
      <c r="I59" s="127">
        <v>8395</v>
      </c>
      <c r="J59" s="40">
        <f>IFERROR(I59/I69,"-")</f>
        <v>0.72545800207397171</v>
      </c>
      <c r="K59" s="58">
        <f t="shared" si="1"/>
        <v>32888.285765336506</v>
      </c>
      <c r="L59" s="69">
        <f t="shared" ref="L59:L69" si="31">IFERROR(I59/$Q$9,"-")</f>
        <v>0.63201084092449</v>
      </c>
      <c r="M59" s="8"/>
      <c r="N59" s="8"/>
      <c r="O59" s="115">
        <v>56</v>
      </c>
      <c r="P59" s="115" t="s">
        <v>8</v>
      </c>
      <c r="Q59" s="84">
        <f>市区町村別_医療費順位!Q59</f>
        <v>14205</v>
      </c>
    </row>
    <row r="60" spans="2:17" ht="13.5" customHeight="1">
      <c r="B60" s="168"/>
      <c r="C60" s="168"/>
      <c r="D60" s="164"/>
      <c r="E60" s="3">
        <v>2</v>
      </c>
      <c r="F60" s="51" t="s">
        <v>183</v>
      </c>
      <c r="G60" s="106" t="s">
        <v>206</v>
      </c>
      <c r="H60" s="37">
        <v>526205967</v>
      </c>
      <c r="I60" s="63">
        <v>7537</v>
      </c>
      <c r="J60" s="41">
        <f>IFERROR(I60/I69,"-")</f>
        <v>0.65131351538195648</v>
      </c>
      <c r="K60" s="59">
        <f t="shared" si="1"/>
        <v>69816.368183627434</v>
      </c>
      <c r="L60" s="70">
        <f t="shared" si="31"/>
        <v>0.56741699917187383</v>
      </c>
      <c r="M60" s="8"/>
      <c r="N60" s="8"/>
      <c r="O60" s="115">
        <v>57</v>
      </c>
      <c r="P60" s="115" t="s">
        <v>42</v>
      </c>
      <c r="Q60" s="84">
        <f>市区町村別_医療費順位!Q60</f>
        <v>10006</v>
      </c>
    </row>
    <row r="61" spans="2:17" ht="13.5" customHeight="1">
      <c r="B61" s="168"/>
      <c r="C61" s="168"/>
      <c r="D61" s="164"/>
      <c r="E61" s="3">
        <v>3</v>
      </c>
      <c r="F61" s="131" t="s">
        <v>187</v>
      </c>
      <c r="G61" s="106" t="s">
        <v>207</v>
      </c>
      <c r="H61" s="37">
        <v>367519203</v>
      </c>
      <c r="I61" s="63">
        <v>6961</v>
      </c>
      <c r="J61" s="41">
        <f>IFERROR(I61/I69,"-")</f>
        <v>0.60153819564465949</v>
      </c>
      <c r="K61" s="59">
        <f t="shared" si="1"/>
        <v>52796.897428530385</v>
      </c>
      <c r="L61" s="70">
        <f t="shared" si="31"/>
        <v>0.52405330121207561</v>
      </c>
      <c r="M61" s="8"/>
      <c r="N61" s="8"/>
      <c r="O61" s="115">
        <v>58</v>
      </c>
      <c r="P61" s="115" t="s">
        <v>24</v>
      </c>
      <c r="Q61" s="84">
        <f>市区町村別_医療費順位!Q61</f>
        <v>11734</v>
      </c>
    </row>
    <row r="62" spans="2:17" ht="13.5" customHeight="1">
      <c r="B62" s="168"/>
      <c r="C62" s="168"/>
      <c r="D62" s="164"/>
      <c r="E62" s="3">
        <v>4</v>
      </c>
      <c r="F62" s="51" t="s">
        <v>209</v>
      </c>
      <c r="G62" s="106" t="s">
        <v>210</v>
      </c>
      <c r="H62" s="37">
        <v>214503033</v>
      </c>
      <c r="I62" s="63">
        <v>5939</v>
      </c>
      <c r="J62" s="41">
        <f t="shared" ref="J62" si="32">IFERROR(I62/I69,"-")</f>
        <v>0.51322156930521945</v>
      </c>
      <c r="K62" s="59">
        <f t="shared" si="1"/>
        <v>36117.702138407141</v>
      </c>
      <c r="L62" s="70">
        <f t="shared" si="31"/>
        <v>0.44711285101257248</v>
      </c>
      <c r="M62" s="8"/>
      <c r="N62" s="8"/>
      <c r="O62" s="115">
        <v>59</v>
      </c>
      <c r="P62" s="115" t="s">
        <v>19</v>
      </c>
      <c r="Q62" s="84">
        <f>市区町村別_医療費順位!Q62</f>
        <v>83614</v>
      </c>
    </row>
    <row r="63" spans="2:17" ht="13.5" customHeight="1">
      <c r="B63" s="168"/>
      <c r="C63" s="168"/>
      <c r="D63" s="164"/>
      <c r="E63" s="3">
        <v>5</v>
      </c>
      <c r="F63" s="131" t="s">
        <v>179</v>
      </c>
      <c r="G63" s="106" t="s">
        <v>208</v>
      </c>
      <c r="H63" s="37">
        <v>811838249</v>
      </c>
      <c r="I63" s="63">
        <v>5757</v>
      </c>
      <c r="J63" s="41">
        <f t="shared" ref="J63" si="33">IFERROR(I63/I69,"-")</f>
        <v>0.49749395091600412</v>
      </c>
      <c r="K63" s="59">
        <f t="shared" si="1"/>
        <v>141017.58711134273</v>
      </c>
      <c r="L63" s="70">
        <f t="shared" si="31"/>
        <v>0.43341112700444179</v>
      </c>
      <c r="M63" s="8"/>
      <c r="N63" s="8"/>
      <c r="O63" s="115">
        <v>60</v>
      </c>
      <c r="P63" s="115" t="s">
        <v>43</v>
      </c>
      <c r="Q63" s="84">
        <f>市区町村別_医療費順位!Q63</f>
        <v>11177</v>
      </c>
    </row>
    <row r="64" spans="2:17" ht="13.5" customHeight="1">
      <c r="B64" s="168"/>
      <c r="C64" s="168"/>
      <c r="D64" s="164"/>
      <c r="E64" s="3">
        <v>6</v>
      </c>
      <c r="F64" s="131" t="s">
        <v>211</v>
      </c>
      <c r="G64" s="106" t="s">
        <v>212</v>
      </c>
      <c r="H64" s="37">
        <v>165576203</v>
      </c>
      <c r="I64" s="63">
        <v>5717</v>
      </c>
      <c r="J64" s="41">
        <f t="shared" ref="J64" si="34">IFERROR(I64/I69,"-")</f>
        <v>0.494037331489803</v>
      </c>
      <c r="K64" s="59">
        <f t="shared" si="1"/>
        <v>28962.078537694593</v>
      </c>
      <c r="L64" s="70">
        <f t="shared" si="31"/>
        <v>0.43039975909056688</v>
      </c>
      <c r="M64" s="8"/>
      <c r="N64" s="8"/>
      <c r="O64" s="115">
        <v>61</v>
      </c>
      <c r="P64" s="115" t="s">
        <v>15</v>
      </c>
      <c r="Q64" s="84">
        <f>市区町村別_医療費順位!Q64</f>
        <v>9762</v>
      </c>
    </row>
    <row r="65" spans="2:17" ht="13.5" customHeight="1">
      <c r="B65" s="168"/>
      <c r="C65" s="168"/>
      <c r="D65" s="164"/>
      <c r="E65" s="3">
        <v>7</v>
      </c>
      <c r="F65" s="131" t="s">
        <v>193</v>
      </c>
      <c r="G65" s="106" t="s">
        <v>213</v>
      </c>
      <c r="H65" s="37">
        <v>265515281</v>
      </c>
      <c r="I65" s="63">
        <v>4799</v>
      </c>
      <c r="J65" s="41">
        <f t="shared" ref="J65" si="35">IFERROR(I65/I69,"-")</f>
        <v>0.41470791565848603</v>
      </c>
      <c r="K65" s="59">
        <f t="shared" si="1"/>
        <v>55327.210043759114</v>
      </c>
      <c r="L65" s="70">
        <f t="shared" si="31"/>
        <v>0.36128886546713845</v>
      </c>
      <c r="M65" s="8"/>
      <c r="N65" s="8"/>
      <c r="O65" s="115">
        <v>62</v>
      </c>
      <c r="P65" s="115" t="s">
        <v>16</v>
      </c>
      <c r="Q65" s="84">
        <f>市区町村別_医療費順位!Q65</f>
        <v>14406</v>
      </c>
    </row>
    <row r="66" spans="2:17" ht="13.5" customHeight="1">
      <c r="B66" s="168"/>
      <c r="C66" s="168"/>
      <c r="D66" s="164"/>
      <c r="E66" s="3">
        <v>8</v>
      </c>
      <c r="F66" s="131" t="s">
        <v>188</v>
      </c>
      <c r="G66" s="106" t="s">
        <v>219</v>
      </c>
      <c r="H66" s="37">
        <v>322544738</v>
      </c>
      <c r="I66" s="63">
        <v>4490</v>
      </c>
      <c r="J66" s="41">
        <f t="shared" ref="J66" si="36">IFERROR(I66/I69,"-")</f>
        <v>0.38800553059108195</v>
      </c>
      <c r="K66" s="59">
        <f t="shared" si="1"/>
        <v>71836.244543429842</v>
      </c>
      <c r="L66" s="70">
        <f t="shared" si="31"/>
        <v>0.33802604833245503</v>
      </c>
      <c r="M66" s="8"/>
      <c r="N66" s="8"/>
      <c r="O66" s="115">
        <v>63</v>
      </c>
      <c r="P66" s="115" t="s">
        <v>25</v>
      </c>
      <c r="Q66" s="84">
        <f>市区町村別_医療費順位!Q66</f>
        <v>10544</v>
      </c>
    </row>
    <row r="67" spans="2:17" ht="13.5" customHeight="1">
      <c r="B67" s="168"/>
      <c r="C67" s="168"/>
      <c r="D67" s="164"/>
      <c r="E67" s="3">
        <v>9</v>
      </c>
      <c r="F67" s="51" t="s">
        <v>192</v>
      </c>
      <c r="G67" s="106" t="s">
        <v>214</v>
      </c>
      <c r="H67" s="37">
        <v>215344694</v>
      </c>
      <c r="I67" s="63">
        <v>4476</v>
      </c>
      <c r="J67" s="41">
        <f t="shared" ref="J67" si="37">IFERROR(I67/I69,"-")</f>
        <v>0.38679571379191152</v>
      </c>
      <c r="K67" s="59">
        <f t="shared" si="1"/>
        <v>48110.968275245752</v>
      </c>
      <c r="L67" s="70">
        <f t="shared" si="31"/>
        <v>0.33697206956259879</v>
      </c>
      <c r="M67" s="8"/>
      <c r="N67" s="8"/>
      <c r="O67" s="115">
        <v>64</v>
      </c>
      <c r="P67" s="115" t="s">
        <v>44</v>
      </c>
      <c r="Q67" s="84">
        <f>市区町村別_医療費順位!Q67</f>
        <v>10960</v>
      </c>
    </row>
    <row r="68" spans="2:17" ht="13.5" customHeight="1">
      <c r="B68" s="168"/>
      <c r="C68" s="168"/>
      <c r="D68" s="164"/>
      <c r="E68" s="38">
        <v>10</v>
      </c>
      <c r="F68" s="132" t="s">
        <v>197</v>
      </c>
      <c r="G68" s="107" t="s">
        <v>220</v>
      </c>
      <c r="H68" s="39">
        <v>281061772</v>
      </c>
      <c r="I68" s="64">
        <v>4351</v>
      </c>
      <c r="J68" s="42">
        <f t="shared" ref="J68" si="38">IFERROR(I68/I69,"-")</f>
        <v>0.37599377808503281</v>
      </c>
      <c r="K68" s="60">
        <f t="shared" si="1"/>
        <v>64597.051712250061</v>
      </c>
      <c r="L68" s="71">
        <f t="shared" si="31"/>
        <v>0.32756154483173983</v>
      </c>
      <c r="M68" s="8"/>
      <c r="N68" s="8"/>
      <c r="O68" s="115">
        <v>65</v>
      </c>
      <c r="P68" s="115" t="s">
        <v>9</v>
      </c>
      <c r="Q68" s="84">
        <f>市区町村別_医療費順位!Q68</f>
        <v>5508</v>
      </c>
    </row>
    <row r="69" spans="2:17" ht="13.5" customHeight="1">
      <c r="B69" s="169"/>
      <c r="C69" s="169"/>
      <c r="D69" s="165"/>
      <c r="E69" s="31" t="s">
        <v>123</v>
      </c>
      <c r="F69" s="81"/>
      <c r="G69" s="104"/>
      <c r="H69" s="34">
        <f>市区町村別_医療費順位!H69</f>
        <v>11438589600</v>
      </c>
      <c r="I69" s="20">
        <f>市区町村別_医療費順位!J69</f>
        <v>11572</v>
      </c>
      <c r="J69" s="21" t="s">
        <v>104</v>
      </c>
      <c r="K69" s="22">
        <f t="shared" ref="K69:K132" si="39">IFERROR(H69/I69,"-")</f>
        <v>988471.27549256827</v>
      </c>
      <c r="L69" s="72">
        <f t="shared" si="31"/>
        <v>0.87118873748400216</v>
      </c>
      <c r="M69" s="8"/>
      <c r="N69" s="8"/>
      <c r="O69" s="115">
        <v>66</v>
      </c>
      <c r="P69" s="115" t="s">
        <v>4</v>
      </c>
      <c r="Q69" s="84">
        <f>市区町村別_医療費順位!Q69</f>
        <v>5670</v>
      </c>
    </row>
    <row r="70" spans="2:17" ht="13.5" customHeight="1">
      <c r="B70" s="167">
        <v>7</v>
      </c>
      <c r="C70" s="167" t="s">
        <v>110</v>
      </c>
      <c r="D70" s="163">
        <f>Q10</f>
        <v>11994</v>
      </c>
      <c r="E70" s="109">
        <v>1</v>
      </c>
      <c r="F70" s="130" t="s">
        <v>191</v>
      </c>
      <c r="G70" s="133" t="s">
        <v>205</v>
      </c>
      <c r="H70" s="126">
        <v>241411189</v>
      </c>
      <c r="I70" s="127">
        <v>7754</v>
      </c>
      <c r="J70" s="40">
        <f>IFERROR(I70/I80,"-")</f>
        <v>0.73365502885798084</v>
      </c>
      <c r="K70" s="58">
        <f t="shared" si="39"/>
        <v>31133.761800361102</v>
      </c>
      <c r="L70" s="69">
        <f t="shared" ref="L70:L80" si="40">IFERROR(I70/$Q$10,"-")</f>
        <v>0.64648991162247793</v>
      </c>
      <c r="M70" s="8"/>
      <c r="N70" s="8"/>
      <c r="O70" s="115">
        <v>67</v>
      </c>
      <c r="P70" s="115" t="s">
        <v>5</v>
      </c>
      <c r="Q70" s="84">
        <f>市区町村別_医療費順位!Q70</f>
        <v>2435</v>
      </c>
    </row>
    <row r="71" spans="2:17" ht="13.5" customHeight="1">
      <c r="B71" s="168"/>
      <c r="C71" s="168"/>
      <c r="D71" s="164"/>
      <c r="E71" s="3">
        <v>2</v>
      </c>
      <c r="F71" s="51" t="s">
        <v>183</v>
      </c>
      <c r="G71" s="106" t="s">
        <v>206</v>
      </c>
      <c r="H71" s="37">
        <v>528466083</v>
      </c>
      <c r="I71" s="63">
        <v>6976</v>
      </c>
      <c r="J71" s="41">
        <f>IFERROR(I71/I80,"-")</f>
        <v>0.66004352351215823</v>
      </c>
      <c r="K71" s="59">
        <f t="shared" si="39"/>
        <v>75754.885751146794</v>
      </c>
      <c r="L71" s="70">
        <f t="shared" si="40"/>
        <v>0.58162414540603635</v>
      </c>
      <c r="M71" s="8"/>
      <c r="N71" s="8"/>
      <c r="O71" s="115">
        <v>68</v>
      </c>
      <c r="P71" s="115" t="s">
        <v>45</v>
      </c>
      <c r="Q71" s="84">
        <f>市区町村別_医療費順位!Q71</f>
        <v>3170</v>
      </c>
    </row>
    <row r="72" spans="2:17" ht="13.5" customHeight="1">
      <c r="B72" s="168"/>
      <c r="C72" s="168"/>
      <c r="D72" s="164"/>
      <c r="E72" s="3">
        <v>3</v>
      </c>
      <c r="F72" s="131" t="s">
        <v>187</v>
      </c>
      <c r="G72" s="106" t="s">
        <v>207</v>
      </c>
      <c r="H72" s="37">
        <v>343328239</v>
      </c>
      <c r="I72" s="63">
        <v>6642</v>
      </c>
      <c r="J72" s="41">
        <f>IFERROR(I72/I80,"-")</f>
        <v>0.62844166903207499</v>
      </c>
      <c r="K72" s="59">
        <f t="shared" si="39"/>
        <v>51690.49066546221</v>
      </c>
      <c r="L72" s="70">
        <f t="shared" si="40"/>
        <v>0.55377688844422213</v>
      </c>
      <c r="M72" s="8"/>
      <c r="N72" s="8"/>
      <c r="O72" s="115">
        <v>69</v>
      </c>
      <c r="P72" s="115" t="s">
        <v>46</v>
      </c>
      <c r="Q72" s="84">
        <f>市区町村別_医療費順位!Q72</f>
        <v>7840</v>
      </c>
    </row>
    <row r="73" spans="2:17" ht="13.5" customHeight="1">
      <c r="B73" s="168"/>
      <c r="C73" s="168"/>
      <c r="D73" s="164"/>
      <c r="E73" s="3">
        <v>4</v>
      </c>
      <c r="F73" s="131" t="s">
        <v>179</v>
      </c>
      <c r="G73" s="106" t="s">
        <v>208</v>
      </c>
      <c r="H73" s="37">
        <v>800139820</v>
      </c>
      <c r="I73" s="63">
        <v>5687</v>
      </c>
      <c r="J73" s="41">
        <f>IFERROR(I73/I80,"-")</f>
        <v>0.53808307313842374</v>
      </c>
      <c r="K73" s="59">
        <f t="shared" si="39"/>
        <v>140696.29330050995</v>
      </c>
      <c r="L73" s="70">
        <f t="shared" si="40"/>
        <v>0.47415374353843587</v>
      </c>
      <c r="M73" s="8"/>
      <c r="N73" s="8"/>
      <c r="O73" s="115">
        <v>70</v>
      </c>
      <c r="P73" s="115" t="s">
        <v>47</v>
      </c>
      <c r="Q73" s="84">
        <f>市区町村別_医療費順位!Q73</f>
        <v>1299</v>
      </c>
    </row>
    <row r="74" spans="2:17" ht="13.5" customHeight="1">
      <c r="B74" s="168"/>
      <c r="C74" s="168"/>
      <c r="D74" s="164"/>
      <c r="E74" s="3">
        <v>5</v>
      </c>
      <c r="F74" s="51" t="s">
        <v>209</v>
      </c>
      <c r="G74" s="106" t="s">
        <v>210</v>
      </c>
      <c r="H74" s="37">
        <v>154582148</v>
      </c>
      <c r="I74" s="63">
        <v>5199</v>
      </c>
      <c r="J74" s="41">
        <f t="shared" ref="J74" si="41">IFERROR(I74/I80,"-")</f>
        <v>0.49191030371842182</v>
      </c>
      <c r="K74" s="59">
        <f t="shared" si="39"/>
        <v>29733.054048855549</v>
      </c>
      <c r="L74" s="70">
        <f t="shared" si="40"/>
        <v>0.43346673336668334</v>
      </c>
      <c r="M74" s="8"/>
      <c r="N74" s="8"/>
      <c r="O74" s="115">
        <v>71</v>
      </c>
      <c r="P74" s="115" t="s">
        <v>48</v>
      </c>
      <c r="Q74" s="84">
        <f>市区町村別_医療費順位!Q74</f>
        <v>3884</v>
      </c>
    </row>
    <row r="75" spans="2:17" ht="13.5" customHeight="1">
      <c r="B75" s="168"/>
      <c r="C75" s="168"/>
      <c r="D75" s="164"/>
      <c r="E75" s="3">
        <v>6</v>
      </c>
      <c r="F75" s="131" t="s">
        <v>211</v>
      </c>
      <c r="G75" s="106" t="s">
        <v>212</v>
      </c>
      <c r="H75" s="37">
        <v>148464464</v>
      </c>
      <c r="I75" s="63">
        <v>4976</v>
      </c>
      <c r="J75" s="41">
        <f t="shared" ref="J75" si="42">IFERROR(I75/I80,"-")</f>
        <v>0.4708108619547734</v>
      </c>
      <c r="K75" s="59">
        <f t="shared" si="39"/>
        <v>29836.106109324759</v>
      </c>
      <c r="L75" s="70">
        <f t="shared" si="40"/>
        <v>0.41487410371852596</v>
      </c>
      <c r="M75" s="8"/>
      <c r="N75" s="8"/>
      <c r="O75" s="115">
        <v>72</v>
      </c>
      <c r="P75" s="115" t="s">
        <v>26</v>
      </c>
      <c r="Q75" s="84">
        <f>市区町村別_医療費順位!Q75</f>
        <v>2477</v>
      </c>
    </row>
    <row r="76" spans="2:17" ht="13.5" customHeight="1">
      <c r="B76" s="168"/>
      <c r="C76" s="168"/>
      <c r="D76" s="164"/>
      <c r="E76" s="3">
        <v>7</v>
      </c>
      <c r="F76" s="131" t="s">
        <v>192</v>
      </c>
      <c r="G76" s="106" t="s">
        <v>214</v>
      </c>
      <c r="H76" s="37">
        <v>187063434</v>
      </c>
      <c r="I76" s="63">
        <v>4769</v>
      </c>
      <c r="J76" s="41">
        <f t="shared" ref="J76" si="43">IFERROR(I76/I80,"-")</f>
        <v>0.45122528148358404</v>
      </c>
      <c r="K76" s="59">
        <f t="shared" si="39"/>
        <v>39224.876074648775</v>
      </c>
      <c r="L76" s="70">
        <f t="shared" si="40"/>
        <v>0.39761547440386857</v>
      </c>
      <c r="M76" s="8"/>
      <c r="N76" s="8"/>
      <c r="O76" s="115">
        <v>73</v>
      </c>
      <c r="P76" s="115" t="s">
        <v>27</v>
      </c>
      <c r="Q76" s="84">
        <f>市区町村別_医療費順位!Q76</f>
        <v>3332</v>
      </c>
    </row>
    <row r="77" spans="2:17" ht="13.5" customHeight="1">
      <c r="B77" s="168"/>
      <c r="C77" s="168"/>
      <c r="D77" s="164"/>
      <c r="E77" s="3">
        <v>8</v>
      </c>
      <c r="F77" s="131" t="s">
        <v>217</v>
      </c>
      <c r="G77" s="106" t="s">
        <v>218</v>
      </c>
      <c r="H77" s="37">
        <v>15334921</v>
      </c>
      <c r="I77" s="63">
        <v>4619</v>
      </c>
      <c r="J77" s="41">
        <f t="shared" ref="J77" si="44">IFERROR(I77/I80,"-")</f>
        <v>0.43703283186678021</v>
      </c>
      <c r="K77" s="59">
        <f t="shared" si="39"/>
        <v>3319.9655769647111</v>
      </c>
      <c r="L77" s="70">
        <f t="shared" si="40"/>
        <v>0.38510922127730535</v>
      </c>
      <c r="M77" s="8"/>
      <c r="N77" s="8"/>
      <c r="O77" s="115">
        <v>74</v>
      </c>
      <c r="P77" s="115" t="s">
        <v>28</v>
      </c>
      <c r="Q77" s="84">
        <f>市区町村別_医療費順位!Q77</f>
        <v>1542</v>
      </c>
    </row>
    <row r="78" spans="2:17" ht="13.5" customHeight="1">
      <c r="B78" s="168"/>
      <c r="C78" s="168"/>
      <c r="D78" s="164"/>
      <c r="E78" s="3">
        <v>9</v>
      </c>
      <c r="F78" s="131" t="s">
        <v>193</v>
      </c>
      <c r="G78" s="106" t="s">
        <v>213</v>
      </c>
      <c r="H78" s="37">
        <v>234756522</v>
      </c>
      <c r="I78" s="63">
        <v>4560</v>
      </c>
      <c r="J78" s="41">
        <f t="shared" ref="J78" si="45">IFERROR(I78/I80,"-")</f>
        <v>0.43145046835083734</v>
      </c>
      <c r="K78" s="59">
        <f t="shared" si="39"/>
        <v>51481.693421052631</v>
      </c>
      <c r="L78" s="70">
        <f t="shared" si="40"/>
        <v>0.38019009504752377</v>
      </c>
      <c r="M78" s="8"/>
      <c r="N78" s="8"/>
      <c r="O78" s="117"/>
      <c r="P78" s="115" t="s">
        <v>142</v>
      </c>
      <c r="Q78" s="84">
        <f>市区町村別_医療費順位!Q78</f>
        <v>1427513</v>
      </c>
    </row>
    <row r="79" spans="2:17" ht="13.5" customHeight="1">
      <c r="B79" s="168"/>
      <c r="C79" s="168"/>
      <c r="D79" s="164"/>
      <c r="E79" s="38">
        <v>10</v>
      </c>
      <c r="F79" s="52" t="s">
        <v>215</v>
      </c>
      <c r="G79" s="107" t="s">
        <v>216</v>
      </c>
      <c r="H79" s="39">
        <v>77717613</v>
      </c>
      <c r="I79" s="64">
        <v>4191</v>
      </c>
      <c r="J79" s="42">
        <f t="shared" ref="J79" si="46">IFERROR(I79/I80,"-")</f>
        <v>0.39653704229349984</v>
      </c>
      <c r="K79" s="60">
        <f t="shared" si="39"/>
        <v>18543.930565497496</v>
      </c>
      <c r="L79" s="71">
        <f t="shared" si="40"/>
        <v>0.34942471235617811</v>
      </c>
      <c r="M79" s="8"/>
      <c r="N79" s="8"/>
      <c r="O79" s="8"/>
      <c r="P79" s="8"/>
      <c r="Q79" s="8"/>
    </row>
    <row r="80" spans="2:17" ht="13.5" customHeight="1">
      <c r="B80" s="169"/>
      <c r="C80" s="169"/>
      <c r="D80" s="165"/>
      <c r="E80" s="31" t="s">
        <v>123</v>
      </c>
      <c r="F80" s="81"/>
      <c r="G80" s="104"/>
      <c r="H80" s="34">
        <f>市区町村別_医療費順位!H80</f>
        <v>11159873080</v>
      </c>
      <c r="I80" s="20">
        <f>市区町村別_医療費順位!J80</f>
        <v>10569</v>
      </c>
      <c r="J80" s="21" t="s">
        <v>104</v>
      </c>
      <c r="K80" s="22">
        <f t="shared" si="39"/>
        <v>1055906.2427855048</v>
      </c>
      <c r="L80" s="72">
        <f t="shared" si="40"/>
        <v>0.88119059529764887</v>
      </c>
      <c r="M80" s="8"/>
      <c r="N80" s="8"/>
      <c r="O80" s="8"/>
      <c r="P80" s="8"/>
      <c r="Q80" s="8"/>
    </row>
    <row r="81" spans="2:17" ht="13.5" customHeight="1">
      <c r="B81" s="167">
        <v>8</v>
      </c>
      <c r="C81" s="167" t="s">
        <v>50</v>
      </c>
      <c r="D81" s="163">
        <f>Q11</f>
        <v>10094</v>
      </c>
      <c r="E81" s="109">
        <v>1</v>
      </c>
      <c r="F81" s="130" t="s">
        <v>191</v>
      </c>
      <c r="G81" s="133" t="s">
        <v>205</v>
      </c>
      <c r="H81" s="126">
        <v>192144475</v>
      </c>
      <c r="I81" s="127">
        <v>5686</v>
      </c>
      <c r="J81" s="40">
        <f>IFERROR(I81/I91,"-")</f>
        <v>0.6937530502684236</v>
      </c>
      <c r="K81" s="58">
        <f t="shared" si="39"/>
        <v>33792.556278578966</v>
      </c>
      <c r="L81" s="69">
        <f t="shared" ref="L81:L91" si="47">IFERROR(I81/$Q$11,"-")</f>
        <v>0.56330493362393497</v>
      </c>
      <c r="M81" s="8"/>
      <c r="N81" s="8"/>
      <c r="O81" s="8"/>
      <c r="P81" s="8"/>
      <c r="Q81" s="8"/>
    </row>
    <row r="82" spans="2:17" ht="13.5" customHeight="1">
      <c r="B82" s="168"/>
      <c r="C82" s="168"/>
      <c r="D82" s="164"/>
      <c r="E82" s="3">
        <v>2</v>
      </c>
      <c r="F82" s="51" t="s">
        <v>183</v>
      </c>
      <c r="G82" s="106" t="s">
        <v>206</v>
      </c>
      <c r="H82" s="37">
        <v>369869427</v>
      </c>
      <c r="I82" s="63">
        <v>5423</v>
      </c>
      <c r="J82" s="41">
        <f>IFERROR(I82/I91,"-")</f>
        <v>0.66166422645192779</v>
      </c>
      <c r="K82" s="59">
        <f t="shared" si="39"/>
        <v>68203.840494191405</v>
      </c>
      <c r="L82" s="70">
        <f t="shared" si="47"/>
        <v>0.53724985139686943</v>
      </c>
      <c r="M82" s="8"/>
      <c r="N82" s="8"/>
      <c r="O82" s="8"/>
      <c r="P82" s="8"/>
      <c r="Q82" s="8"/>
    </row>
    <row r="83" spans="2:17" ht="13.5" customHeight="1">
      <c r="B83" s="168"/>
      <c r="C83" s="168"/>
      <c r="D83" s="164"/>
      <c r="E83" s="3">
        <v>3</v>
      </c>
      <c r="F83" s="51" t="s">
        <v>209</v>
      </c>
      <c r="G83" s="106" t="s">
        <v>210</v>
      </c>
      <c r="H83" s="37">
        <v>183855644</v>
      </c>
      <c r="I83" s="63">
        <v>4477</v>
      </c>
      <c r="J83" s="41">
        <f t="shared" ref="J83" si="48">IFERROR(I83/I91,"-")</f>
        <v>0.54624206930209862</v>
      </c>
      <c r="K83" s="59">
        <f t="shared" si="39"/>
        <v>41066.706276524455</v>
      </c>
      <c r="L83" s="70">
        <f t="shared" si="47"/>
        <v>0.44353081038240538</v>
      </c>
      <c r="M83" s="8"/>
      <c r="N83" s="8"/>
      <c r="O83" s="8"/>
      <c r="P83" s="8"/>
      <c r="Q83" s="8"/>
    </row>
    <row r="84" spans="2:17" ht="13.5" customHeight="1">
      <c r="B84" s="168"/>
      <c r="C84" s="168"/>
      <c r="D84" s="164"/>
      <c r="E84" s="3">
        <v>4</v>
      </c>
      <c r="F84" s="131" t="s">
        <v>187</v>
      </c>
      <c r="G84" s="106" t="s">
        <v>207</v>
      </c>
      <c r="H84" s="37">
        <v>246312170</v>
      </c>
      <c r="I84" s="63">
        <v>4472</v>
      </c>
      <c r="J84" s="41">
        <f t="shared" ref="J84" si="49">IFERROR(I84/I91,"-")</f>
        <v>0.54563201561737429</v>
      </c>
      <c r="K84" s="59">
        <f t="shared" si="39"/>
        <v>55078.75</v>
      </c>
      <c r="L84" s="70">
        <f t="shared" si="47"/>
        <v>0.44303546661382998</v>
      </c>
      <c r="M84" s="8"/>
      <c r="N84" s="8"/>
      <c r="O84" s="8"/>
      <c r="P84" s="8"/>
      <c r="Q84" s="8"/>
    </row>
    <row r="85" spans="2:17" ht="13.5" customHeight="1">
      <c r="B85" s="168"/>
      <c r="C85" s="168"/>
      <c r="D85" s="164"/>
      <c r="E85" s="3">
        <v>5</v>
      </c>
      <c r="F85" s="131" t="s">
        <v>179</v>
      </c>
      <c r="G85" s="106" t="s">
        <v>208</v>
      </c>
      <c r="H85" s="37">
        <v>621304022</v>
      </c>
      <c r="I85" s="63">
        <v>4145</v>
      </c>
      <c r="J85" s="41">
        <f t="shared" ref="J85" si="50">IFERROR(I85/I91,"-")</f>
        <v>0.50573450463640801</v>
      </c>
      <c r="K85" s="59">
        <f t="shared" si="39"/>
        <v>149892.40579010858</v>
      </c>
      <c r="L85" s="70">
        <f t="shared" si="47"/>
        <v>0.41063998414899938</v>
      </c>
      <c r="M85" s="8"/>
      <c r="N85" s="8"/>
      <c r="O85" s="8"/>
      <c r="P85" s="8"/>
      <c r="Q85" s="8"/>
    </row>
    <row r="86" spans="2:17" ht="13.5" customHeight="1">
      <c r="B86" s="168"/>
      <c r="C86" s="168"/>
      <c r="D86" s="164"/>
      <c r="E86" s="3">
        <v>6</v>
      </c>
      <c r="F86" s="131" t="s">
        <v>211</v>
      </c>
      <c r="G86" s="106" t="s">
        <v>212</v>
      </c>
      <c r="H86" s="37">
        <v>122220462</v>
      </c>
      <c r="I86" s="63">
        <v>3888</v>
      </c>
      <c r="J86" s="41">
        <f t="shared" ref="J86" si="51">IFERROR(I86/I91,"-")</f>
        <v>0.47437774524158127</v>
      </c>
      <c r="K86" s="59">
        <f t="shared" si="39"/>
        <v>31435.304012345678</v>
      </c>
      <c r="L86" s="70">
        <f t="shared" si="47"/>
        <v>0.38517931444422432</v>
      </c>
      <c r="M86" s="8"/>
      <c r="N86" s="8"/>
      <c r="O86" s="8"/>
      <c r="P86" s="8"/>
      <c r="Q86" s="8"/>
    </row>
    <row r="87" spans="2:17" ht="13.5" customHeight="1">
      <c r="B87" s="168"/>
      <c r="C87" s="168"/>
      <c r="D87" s="164"/>
      <c r="E87" s="3">
        <v>7</v>
      </c>
      <c r="F87" s="131" t="s">
        <v>192</v>
      </c>
      <c r="G87" s="106" t="s">
        <v>214</v>
      </c>
      <c r="H87" s="37">
        <v>195820387</v>
      </c>
      <c r="I87" s="63">
        <v>3850</v>
      </c>
      <c r="J87" s="41">
        <f t="shared" ref="J87" si="52">IFERROR(I87/I91,"-")</f>
        <v>0.46974133723767691</v>
      </c>
      <c r="K87" s="59">
        <f t="shared" si="39"/>
        <v>50862.438181818179</v>
      </c>
      <c r="L87" s="70">
        <f t="shared" si="47"/>
        <v>0.38141470180305131</v>
      </c>
      <c r="M87" s="8"/>
      <c r="N87" s="8"/>
      <c r="O87" s="8"/>
      <c r="P87" s="8"/>
      <c r="Q87" s="8"/>
    </row>
    <row r="88" spans="2:17" ht="13.5" customHeight="1">
      <c r="B88" s="168"/>
      <c r="C88" s="168"/>
      <c r="D88" s="164"/>
      <c r="E88" s="3">
        <v>8</v>
      </c>
      <c r="F88" s="131" t="s">
        <v>193</v>
      </c>
      <c r="G88" s="106" t="s">
        <v>213</v>
      </c>
      <c r="H88" s="37">
        <v>244546193</v>
      </c>
      <c r="I88" s="63">
        <v>3722</v>
      </c>
      <c r="J88" s="41">
        <f t="shared" ref="J88" si="53">IFERROR(I88/I91,"-")</f>
        <v>0.45412396290873597</v>
      </c>
      <c r="K88" s="59">
        <f t="shared" si="39"/>
        <v>65702.899785061789</v>
      </c>
      <c r="L88" s="70">
        <f t="shared" si="47"/>
        <v>0.36873390132752132</v>
      </c>
      <c r="M88" s="8"/>
      <c r="N88" s="8"/>
      <c r="O88" s="8"/>
      <c r="P88" s="8"/>
      <c r="Q88" s="8"/>
    </row>
    <row r="89" spans="2:17" ht="13.5" customHeight="1">
      <c r="B89" s="168"/>
      <c r="C89" s="168"/>
      <c r="D89" s="164"/>
      <c r="E89" s="3">
        <v>9</v>
      </c>
      <c r="F89" s="51" t="s">
        <v>215</v>
      </c>
      <c r="G89" s="106" t="s">
        <v>216</v>
      </c>
      <c r="H89" s="37">
        <v>73085472</v>
      </c>
      <c r="I89" s="63">
        <v>3507</v>
      </c>
      <c r="J89" s="41">
        <f t="shared" ref="J89" si="54">IFERROR(I89/I91,"-")</f>
        <v>0.42789165446559296</v>
      </c>
      <c r="K89" s="59">
        <f t="shared" si="39"/>
        <v>20839.883661248932</v>
      </c>
      <c r="L89" s="70">
        <f t="shared" si="47"/>
        <v>0.34743411927877949</v>
      </c>
      <c r="M89" s="8"/>
      <c r="N89" s="8"/>
      <c r="O89" s="8"/>
      <c r="P89" s="8"/>
      <c r="Q89" s="8"/>
    </row>
    <row r="90" spans="2:17" ht="13.5" customHeight="1">
      <c r="B90" s="168"/>
      <c r="C90" s="168"/>
      <c r="D90" s="164"/>
      <c r="E90" s="38">
        <v>10</v>
      </c>
      <c r="F90" s="132" t="s">
        <v>217</v>
      </c>
      <c r="G90" s="107" t="s">
        <v>218</v>
      </c>
      <c r="H90" s="39">
        <v>11517093</v>
      </c>
      <c r="I90" s="64">
        <v>3490</v>
      </c>
      <c r="J90" s="42">
        <f t="shared" ref="J90" si="55">IFERROR(I90/I91,"-")</f>
        <v>0.4258174719375305</v>
      </c>
      <c r="K90" s="60">
        <f t="shared" si="39"/>
        <v>3300.0266475644698</v>
      </c>
      <c r="L90" s="71">
        <f t="shared" si="47"/>
        <v>0.34574995046562312</v>
      </c>
      <c r="M90" s="8"/>
      <c r="N90" s="8"/>
      <c r="O90" s="8"/>
      <c r="P90" s="8"/>
      <c r="Q90" s="8"/>
    </row>
    <row r="91" spans="2:17" ht="13.5" customHeight="1">
      <c r="B91" s="169"/>
      <c r="C91" s="169"/>
      <c r="D91" s="165"/>
      <c r="E91" s="31" t="s">
        <v>123</v>
      </c>
      <c r="F91" s="81"/>
      <c r="G91" s="104"/>
      <c r="H91" s="34">
        <f>市区町村別_医療費順位!H91</f>
        <v>7976582220</v>
      </c>
      <c r="I91" s="20">
        <f>市区町村別_医療費順位!J91</f>
        <v>8196</v>
      </c>
      <c r="J91" s="21" t="s">
        <v>104</v>
      </c>
      <c r="K91" s="22">
        <f t="shared" si="39"/>
        <v>973228.67496339674</v>
      </c>
      <c r="L91" s="72">
        <f t="shared" si="47"/>
        <v>0.81196750544878149</v>
      </c>
      <c r="M91" s="8"/>
      <c r="N91" s="8"/>
      <c r="O91" s="8"/>
      <c r="P91" s="8"/>
      <c r="Q91" s="8"/>
    </row>
    <row r="92" spans="2:17" ht="13.5" customHeight="1">
      <c r="B92" s="167">
        <v>9</v>
      </c>
      <c r="C92" s="167" t="s">
        <v>111</v>
      </c>
      <c r="D92" s="163">
        <f>Q12</f>
        <v>6537</v>
      </c>
      <c r="E92" s="109">
        <v>1</v>
      </c>
      <c r="F92" s="130" t="s">
        <v>191</v>
      </c>
      <c r="G92" s="133" t="s">
        <v>205</v>
      </c>
      <c r="H92" s="126">
        <v>126236426</v>
      </c>
      <c r="I92" s="127">
        <v>3682</v>
      </c>
      <c r="J92" s="40">
        <f>IFERROR(I92/I102,"-")</f>
        <v>0.71885982038266305</v>
      </c>
      <c r="K92" s="58">
        <f t="shared" si="39"/>
        <v>34284.743617599132</v>
      </c>
      <c r="L92" s="69">
        <f t="shared" ref="L92:L102" si="56">IFERROR(I92/$Q$12,"-")</f>
        <v>0.56325531589414102</v>
      </c>
      <c r="M92" s="8"/>
      <c r="N92" s="8"/>
      <c r="O92" s="8"/>
      <c r="P92" s="8"/>
      <c r="Q92" s="8"/>
    </row>
    <row r="93" spans="2:17" ht="13.5" customHeight="1">
      <c r="B93" s="168"/>
      <c r="C93" s="168"/>
      <c r="D93" s="164"/>
      <c r="E93" s="3">
        <v>2</v>
      </c>
      <c r="F93" s="51" t="s">
        <v>183</v>
      </c>
      <c r="G93" s="106" t="s">
        <v>206</v>
      </c>
      <c r="H93" s="37">
        <v>232107668</v>
      </c>
      <c r="I93" s="63">
        <v>3499</v>
      </c>
      <c r="J93" s="41">
        <f>IFERROR(I93/I102,"-")</f>
        <v>0.6831315892229598</v>
      </c>
      <c r="K93" s="59">
        <f t="shared" si="39"/>
        <v>66335.429551300374</v>
      </c>
      <c r="L93" s="70">
        <f t="shared" si="56"/>
        <v>0.53526082300749578</v>
      </c>
      <c r="M93" s="8"/>
      <c r="N93" s="8"/>
      <c r="O93" s="8"/>
      <c r="P93" s="8"/>
      <c r="Q93" s="8"/>
    </row>
    <row r="94" spans="2:17" ht="13.5" customHeight="1">
      <c r="B94" s="168"/>
      <c r="C94" s="168"/>
      <c r="D94" s="164"/>
      <c r="E94" s="3">
        <v>3</v>
      </c>
      <c r="F94" s="51" t="s">
        <v>187</v>
      </c>
      <c r="G94" s="106" t="s">
        <v>207</v>
      </c>
      <c r="H94" s="37">
        <v>166129881</v>
      </c>
      <c r="I94" s="63">
        <v>2878</v>
      </c>
      <c r="J94" s="41">
        <f t="shared" ref="J94" si="57">IFERROR(I94/I102,"-")</f>
        <v>0.56188988676298324</v>
      </c>
      <c r="K94" s="59">
        <f t="shared" si="39"/>
        <v>57724.072619874911</v>
      </c>
      <c r="L94" s="70">
        <f t="shared" si="56"/>
        <v>0.44026311763806025</v>
      </c>
      <c r="M94" s="8"/>
      <c r="N94" s="8"/>
      <c r="O94" s="8"/>
      <c r="P94" s="8"/>
      <c r="Q94" s="8"/>
    </row>
    <row r="95" spans="2:17" ht="13.5" customHeight="1">
      <c r="B95" s="168"/>
      <c r="C95" s="168"/>
      <c r="D95" s="164"/>
      <c r="E95" s="3">
        <v>4</v>
      </c>
      <c r="F95" s="131" t="s">
        <v>209</v>
      </c>
      <c r="G95" s="106" t="s">
        <v>210</v>
      </c>
      <c r="H95" s="37">
        <v>102554316</v>
      </c>
      <c r="I95" s="63">
        <v>2817</v>
      </c>
      <c r="J95" s="41">
        <f t="shared" ref="J95" si="58">IFERROR(I95/I102,"-")</f>
        <v>0.54998047637641545</v>
      </c>
      <c r="K95" s="59">
        <f t="shared" si="39"/>
        <v>36405.507987220444</v>
      </c>
      <c r="L95" s="70">
        <f t="shared" si="56"/>
        <v>0.43093162000917851</v>
      </c>
      <c r="M95" s="8"/>
      <c r="N95" s="8"/>
      <c r="O95" s="8"/>
      <c r="P95" s="8"/>
      <c r="Q95" s="8"/>
    </row>
    <row r="96" spans="2:17" ht="13.5" customHeight="1">
      <c r="B96" s="168"/>
      <c r="C96" s="168"/>
      <c r="D96" s="164"/>
      <c r="E96" s="3">
        <v>5</v>
      </c>
      <c r="F96" s="131" t="s">
        <v>179</v>
      </c>
      <c r="G96" s="106" t="s">
        <v>208</v>
      </c>
      <c r="H96" s="37">
        <v>399382306</v>
      </c>
      <c r="I96" s="63">
        <v>2586</v>
      </c>
      <c r="J96" s="41">
        <f t="shared" ref="J96" si="59">IFERROR(I96/I102,"-")</f>
        <v>0.50488090589613432</v>
      </c>
      <c r="K96" s="59">
        <f t="shared" si="39"/>
        <v>154440.18020108275</v>
      </c>
      <c r="L96" s="70">
        <f t="shared" si="56"/>
        <v>0.3955943093162001</v>
      </c>
      <c r="M96" s="8"/>
      <c r="N96" s="8"/>
      <c r="O96" s="8"/>
      <c r="P96" s="8"/>
      <c r="Q96" s="8"/>
    </row>
    <row r="97" spans="2:17" ht="13.5" customHeight="1">
      <c r="B97" s="168"/>
      <c r="C97" s="168"/>
      <c r="D97" s="164"/>
      <c r="E97" s="3">
        <v>6</v>
      </c>
      <c r="F97" s="131" t="s">
        <v>193</v>
      </c>
      <c r="G97" s="106" t="s">
        <v>213</v>
      </c>
      <c r="H97" s="37">
        <v>129767212</v>
      </c>
      <c r="I97" s="63">
        <v>2387</v>
      </c>
      <c r="J97" s="41">
        <f t="shared" ref="J97" si="60">IFERROR(I97/I102,"-")</f>
        <v>0.46602889496290512</v>
      </c>
      <c r="K97" s="59">
        <f t="shared" si="39"/>
        <v>54364.144113950562</v>
      </c>
      <c r="L97" s="70">
        <f t="shared" si="56"/>
        <v>0.36515221049411045</v>
      </c>
      <c r="M97" s="8"/>
      <c r="N97" s="8"/>
      <c r="O97" s="8"/>
      <c r="P97" s="8"/>
      <c r="Q97" s="8"/>
    </row>
    <row r="98" spans="2:17" ht="13.5" customHeight="1">
      <c r="B98" s="168"/>
      <c r="C98" s="168"/>
      <c r="D98" s="164"/>
      <c r="E98" s="3">
        <v>7</v>
      </c>
      <c r="F98" s="131" t="s">
        <v>211</v>
      </c>
      <c r="G98" s="106" t="s">
        <v>212</v>
      </c>
      <c r="H98" s="37">
        <v>70837288</v>
      </c>
      <c r="I98" s="63">
        <v>2304</v>
      </c>
      <c r="J98" s="41">
        <f t="shared" ref="J98" si="61">IFERROR(I98/I102,"-")</f>
        <v>0.44982428738773916</v>
      </c>
      <c r="K98" s="59">
        <f t="shared" si="39"/>
        <v>30745.350694444445</v>
      </c>
      <c r="L98" s="70">
        <f t="shared" si="56"/>
        <v>0.35245525470399264</v>
      </c>
      <c r="M98" s="8"/>
      <c r="N98" s="8"/>
      <c r="O98" s="8"/>
      <c r="P98" s="8"/>
      <c r="Q98" s="8"/>
    </row>
    <row r="99" spans="2:17" ht="13.5" customHeight="1">
      <c r="B99" s="168"/>
      <c r="C99" s="168"/>
      <c r="D99" s="164"/>
      <c r="E99" s="3">
        <v>8</v>
      </c>
      <c r="F99" s="51" t="s">
        <v>215</v>
      </c>
      <c r="G99" s="106" t="s">
        <v>216</v>
      </c>
      <c r="H99" s="37">
        <v>44490412</v>
      </c>
      <c r="I99" s="63">
        <v>2211</v>
      </c>
      <c r="J99" s="41">
        <f t="shared" ref="J99" si="62">IFERROR(I99/I102,"-")</f>
        <v>0.43166731745411946</v>
      </c>
      <c r="K99" s="59">
        <f t="shared" si="39"/>
        <v>20122.303030303032</v>
      </c>
      <c r="L99" s="70">
        <f t="shared" si="56"/>
        <v>0.33822854520422213</v>
      </c>
      <c r="M99" s="8"/>
      <c r="N99" s="8"/>
      <c r="O99" s="8"/>
      <c r="P99" s="8"/>
      <c r="Q99" s="8"/>
    </row>
    <row r="100" spans="2:17" ht="13.5" customHeight="1">
      <c r="B100" s="168"/>
      <c r="C100" s="168"/>
      <c r="D100" s="164"/>
      <c r="E100" s="3">
        <v>9</v>
      </c>
      <c r="F100" s="51" t="s">
        <v>221</v>
      </c>
      <c r="G100" s="106" t="s">
        <v>222</v>
      </c>
      <c r="H100" s="37">
        <v>29141564</v>
      </c>
      <c r="I100" s="63">
        <v>1970</v>
      </c>
      <c r="J100" s="41">
        <f t="shared" ref="J100" si="63">IFERROR(I100/I102,"-")</f>
        <v>0.38461538461538464</v>
      </c>
      <c r="K100" s="59">
        <f t="shared" si="39"/>
        <v>14792.672081218274</v>
      </c>
      <c r="L100" s="70">
        <f t="shared" si="56"/>
        <v>0.30136148080159092</v>
      </c>
      <c r="M100" s="8"/>
      <c r="N100" s="8"/>
      <c r="O100" s="8"/>
      <c r="P100" s="8"/>
      <c r="Q100" s="8"/>
    </row>
    <row r="101" spans="2:17" ht="13.5" customHeight="1">
      <c r="B101" s="168"/>
      <c r="C101" s="168"/>
      <c r="D101" s="164"/>
      <c r="E101" s="38">
        <v>10</v>
      </c>
      <c r="F101" s="132" t="s">
        <v>192</v>
      </c>
      <c r="G101" s="107" t="s">
        <v>214</v>
      </c>
      <c r="H101" s="39">
        <v>90987142</v>
      </c>
      <c r="I101" s="64">
        <v>1954</v>
      </c>
      <c r="J101" s="42">
        <f t="shared" ref="J101" si="64">IFERROR(I101/I102,"-")</f>
        <v>0.38149160484185862</v>
      </c>
      <c r="K101" s="60">
        <f t="shared" si="39"/>
        <v>46564.555783009215</v>
      </c>
      <c r="L101" s="71">
        <f t="shared" si="56"/>
        <v>0.29891387486614657</v>
      </c>
      <c r="M101" s="8"/>
      <c r="N101" s="8"/>
      <c r="O101" s="8"/>
      <c r="P101" s="8"/>
      <c r="Q101" s="8"/>
    </row>
    <row r="102" spans="2:17" ht="13.5" customHeight="1">
      <c r="B102" s="169"/>
      <c r="C102" s="169"/>
      <c r="D102" s="165"/>
      <c r="E102" s="31" t="s">
        <v>123</v>
      </c>
      <c r="F102" s="81"/>
      <c r="G102" s="104"/>
      <c r="H102" s="34">
        <f>市区町村別_医療費順位!H102</f>
        <v>5145067190</v>
      </c>
      <c r="I102" s="20">
        <f>市区町村別_医療費順位!J102</f>
        <v>5122</v>
      </c>
      <c r="J102" s="21" t="s">
        <v>104</v>
      </c>
      <c r="K102" s="22">
        <f t="shared" si="39"/>
        <v>1004503.55134713</v>
      </c>
      <c r="L102" s="72">
        <f t="shared" si="56"/>
        <v>0.7835398500841364</v>
      </c>
      <c r="M102" s="8"/>
      <c r="N102" s="8"/>
      <c r="O102" s="8"/>
      <c r="P102" s="8"/>
      <c r="Q102" s="8"/>
    </row>
    <row r="103" spans="2:17" ht="13.5" customHeight="1">
      <c r="B103" s="167">
        <v>10</v>
      </c>
      <c r="C103" s="167" t="s">
        <v>51</v>
      </c>
      <c r="D103" s="163">
        <f>Q13</f>
        <v>14759</v>
      </c>
      <c r="E103" s="109">
        <v>1</v>
      </c>
      <c r="F103" s="130" t="s">
        <v>191</v>
      </c>
      <c r="G103" s="133" t="s">
        <v>205</v>
      </c>
      <c r="H103" s="126">
        <v>299274889</v>
      </c>
      <c r="I103" s="127">
        <v>9524</v>
      </c>
      <c r="J103" s="40">
        <f>IFERROR(I103/I113,"-")</f>
        <v>0.728747417552988</v>
      </c>
      <c r="K103" s="58">
        <f t="shared" si="39"/>
        <v>31423.234880302392</v>
      </c>
      <c r="L103" s="69">
        <f t="shared" ref="L103:L113" si="65">IFERROR(I103/$Q$13,"-")</f>
        <v>0.64530117216613592</v>
      </c>
      <c r="M103" s="8"/>
      <c r="N103" s="8"/>
      <c r="O103" s="8"/>
      <c r="P103" s="8"/>
      <c r="Q103" s="8"/>
    </row>
    <row r="104" spans="2:17" ht="13.5" customHeight="1">
      <c r="B104" s="168"/>
      <c r="C104" s="168"/>
      <c r="D104" s="164"/>
      <c r="E104" s="3">
        <v>2</v>
      </c>
      <c r="F104" s="51" t="s">
        <v>183</v>
      </c>
      <c r="G104" s="106" t="s">
        <v>206</v>
      </c>
      <c r="H104" s="37">
        <v>591937473</v>
      </c>
      <c r="I104" s="63">
        <v>8626</v>
      </c>
      <c r="J104" s="41">
        <f>IFERROR(I104/I113,"-")</f>
        <v>0.66003519779631192</v>
      </c>
      <c r="K104" s="59">
        <f t="shared" si="39"/>
        <v>68622.475423139345</v>
      </c>
      <c r="L104" s="70">
        <f t="shared" si="65"/>
        <v>0.58445694152720373</v>
      </c>
      <c r="M104" s="8"/>
      <c r="N104" s="8"/>
      <c r="O104" s="8"/>
      <c r="P104" s="8"/>
      <c r="Q104" s="8"/>
    </row>
    <row r="105" spans="2:17" ht="13.5" customHeight="1">
      <c r="B105" s="168"/>
      <c r="C105" s="168"/>
      <c r="D105" s="164"/>
      <c r="E105" s="3">
        <v>3</v>
      </c>
      <c r="F105" s="51" t="s">
        <v>187</v>
      </c>
      <c r="G105" s="106" t="s">
        <v>207</v>
      </c>
      <c r="H105" s="37">
        <v>451412898</v>
      </c>
      <c r="I105" s="63">
        <v>7380</v>
      </c>
      <c r="J105" s="41">
        <f t="shared" ref="J105" si="66">IFERROR(I105/I113,"-")</f>
        <v>0.56469507996021118</v>
      </c>
      <c r="K105" s="59">
        <f t="shared" si="39"/>
        <v>61167.059349593495</v>
      </c>
      <c r="L105" s="70">
        <f t="shared" si="65"/>
        <v>0.50003387763398599</v>
      </c>
      <c r="M105" s="8"/>
      <c r="N105" s="8"/>
      <c r="O105" s="8"/>
      <c r="P105" s="8"/>
      <c r="Q105" s="8"/>
    </row>
    <row r="106" spans="2:17" ht="13.5" customHeight="1">
      <c r="B106" s="168"/>
      <c r="C106" s="168"/>
      <c r="D106" s="164"/>
      <c r="E106" s="3">
        <v>4</v>
      </c>
      <c r="F106" s="131" t="s">
        <v>209</v>
      </c>
      <c r="G106" s="106" t="s">
        <v>210</v>
      </c>
      <c r="H106" s="37">
        <v>241875056</v>
      </c>
      <c r="I106" s="63">
        <v>7261</v>
      </c>
      <c r="J106" s="41">
        <f t="shared" ref="J106" si="67">IFERROR(I106/I113,"-")</f>
        <v>0.55558956308822405</v>
      </c>
      <c r="K106" s="59">
        <f t="shared" si="39"/>
        <v>33311.535050268561</v>
      </c>
      <c r="L106" s="70">
        <f t="shared" si="65"/>
        <v>0.49197100074530797</v>
      </c>
      <c r="M106" s="8"/>
      <c r="N106" s="8"/>
      <c r="O106" s="8"/>
      <c r="P106" s="8"/>
      <c r="Q106" s="8"/>
    </row>
    <row r="107" spans="2:17" ht="13.5" customHeight="1">
      <c r="B107" s="168"/>
      <c r="C107" s="168"/>
      <c r="D107" s="164"/>
      <c r="E107" s="3">
        <v>5</v>
      </c>
      <c r="F107" s="131" t="s">
        <v>179</v>
      </c>
      <c r="G107" s="106" t="s">
        <v>208</v>
      </c>
      <c r="H107" s="37">
        <v>881595134</v>
      </c>
      <c r="I107" s="63">
        <v>6578</v>
      </c>
      <c r="J107" s="41">
        <f t="shared" ref="J107" si="68">IFERROR(I107/I113,"-")</f>
        <v>0.50332848725992807</v>
      </c>
      <c r="K107" s="59">
        <f t="shared" si="39"/>
        <v>134021.75950136819</v>
      </c>
      <c r="L107" s="70">
        <f t="shared" si="65"/>
        <v>0.44569415272037399</v>
      </c>
      <c r="M107" s="8"/>
      <c r="N107" s="8"/>
      <c r="O107" s="8"/>
      <c r="P107" s="8"/>
      <c r="Q107" s="8"/>
    </row>
    <row r="108" spans="2:17" ht="13.5" customHeight="1">
      <c r="B108" s="168"/>
      <c r="C108" s="168"/>
      <c r="D108" s="164"/>
      <c r="E108" s="3">
        <v>6</v>
      </c>
      <c r="F108" s="131" t="s">
        <v>211</v>
      </c>
      <c r="G108" s="106" t="s">
        <v>212</v>
      </c>
      <c r="H108" s="37">
        <v>184074483</v>
      </c>
      <c r="I108" s="63">
        <v>6480</v>
      </c>
      <c r="J108" s="41">
        <f t="shared" ref="J108" si="69">IFERROR(I108/I113,"-")</f>
        <v>0.49582982630652689</v>
      </c>
      <c r="K108" s="59">
        <f t="shared" si="39"/>
        <v>28406.556018518517</v>
      </c>
      <c r="L108" s="70">
        <f t="shared" si="65"/>
        <v>0.43905413645910968</v>
      </c>
      <c r="M108" s="8"/>
      <c r="N108" s="8"/>
      <c r="O108" s="8"/>
      <c r="P108" s="8"/>
      <c r="Q108" s="8"/>
    </row>
    <row r="109" spans="2:17" ht="13.5" customHeight="1">
      <c r="B109" s="168"/>
      <c r="C109" s="168"/>
      <c r="D109" s="164"/>
      <c r="E109" s="3">
        <v>7</v>
      </c>
      <c r="F109" s="131" t="s">
        <v>192</v>
      </c>
      <c r="G109" s="106" t="s">
        <v>214</v>
      </c>
      <c r="H109" s="37">
        <v>260085567</v>
      </c>
      <c r="I109" s="63">
        <v>5626</v>
      </c>
      <c r="J109" s="41">
        <f t="shared" ref="J109" si="70">IFERROR(I109/I113,"-")</f>
        <v>0.43048435228403092</v>
      </c>
      <c r="K109" s="59">
        <f t="shared" si="39"/>
        <v>46229.215606114471</v>
      </c>
      <c r="L109" s="70">
        <f t="shared" si="65"/>
        <v>0.38119113761094925</v>
      </c>
      <c r="M109" s="8"/>
      <c r="N109" s="8"/>
      <c r="O109" s="8"/>
      <c r="P109" s="8"/>
      <c r="Q109" s="8"/>
    </row>
    <row r="110" spans="2:17" ht="13.5" customHeight="1">
      <c r="B110" s="168"/>
      <c r="C110" s="168"/>
      <c r="D110" s="164"/>
      <c r="E110" s="3">
        <v>8</v>
      </c>
      <c r="F110" s="131" t="s">
        <v>193</v>
      </c>
      <c r="G110" s="106" t="s">
        <v>213</v>
      </c>
      <c r="H110" s="37">
        <v>309044308</v>
      </c>
      <c r="I110" s="63">
        <v>5595</v>
      </c>
      <c r="J110" s="41">
        <f t="shared" ref="J110" si="71">IFERROR(I110/I113,"-")</f>
        <v>0.42811232688040401</v>
      </c>
      <c r="K110" s="59">
        <f t="shared" si="39"/>
        <v>55235.801251117067</v>
      </c>
      <c r="L110" s="70">
        <f t="shared" si="65"/>
        <v>0.37909072430381463</v>
      </c>
      <c r="M110" s="8"/>
      <c r="N110" s="8"/>
      <c r="O110" s="8"/>
      <c r="P110" s="8"/>
      <c r="Q110" s="8"/>
    </row>
    <row r="111" spans="2:17" ht="13.5" customHeight="1">
      <c r="B111" s="168"/>
      <c r="C111" s="168"/>
      <c r="D111" s="164"/>
      <c r="E111" s="3">
        <v>9</v>
      </c>
      <c r="F111" s="51" t="s">
        <v>217</v>
      </c>
      <c r="G111" s="106" t="s">
        <v>218</v>
      </c>
      <c r="H111" s="37">
        <v>21143596</v>
      </c>
      <c r="I111" s="63">
        <v>5303</v>
      </c>
      <c r="J111" s="41">
        <f t="shared" ref="J111" si="72">IFERROR(I111/I113,"-")</f>
        <v>0.40576937791720868</v>
      </c>
      <c r="K111" s="59">
        <f t="shared" si="39"/>
        <v>3987.1008862907788</v>
      </c>
      <c r="L111" s="70">
        <f t="shared" si="65"/>
        <v>0.35930618605596587</v>
      </c>
      <c r="M111" s="8"/>
      <c r="N111" s="8"/>
      <c r="O111" s="8"/>
      <c r="P111" s="8"/>
      <c r="Q111" s="8"/>
    </row>
    <row r="112" spans="2:17" ht="13.5" customHeight="1">
      <c r="B112" s="168"/>
      <c r="C112" s="168"/>
      <c r="D112" s="164"/>
      <c r="E112" s="38">
        <v>10</v>
      </c>
      <c r="F112" s="132" t="s">
        <v>215</v>
      </c>
      <c r="G112" s="107" t="s">
        <v>216</v>
      </c>
      <c r="H112" s="39">
        <v>93696124</v>
      </c>
      <c r="I112" s="64">
        <v>5212</v>
      </c>
      <c r="J112" s="42">
        <f t="shared" ref="J112" si="73">IFERROR(I112/I113,"-")</f>
        <v>0.39880633560333612</v>
      </c>
      <c r="K112" s="60">
        <f t="shared" si="39"/>
        <v>17977</v>
      </c>
      <c r="L112" s="71">
        <f t="shared" si="65"/>
        <v>0.35314045667050614</v>
      </c>
      <c r="M112" s="8"/>
      <c r="N112" s="8"/>
      <c r="O112" s="8"/>
      <c r="P112" s="8"/>
      <c r="Q112" s="8"/>
    </row>
    <row r="113" spans="2:17" ht="13.5" customHeight="1">
      <c r="B113" s="169"/>
      <c r="C113" s="169"/>
      <c r="D113" s="165"/>
      <c r="E113" s="31" t="s">
        <v>123</v>
      </c>
      <c r="F113" s="81"/>
      <c r="G113" s="104"/>
      <c r="H113" s="34">
        <f>市区町村別_医療費順位!H113</f>
        <v>12317127120</v>
      </c>
      <c r="I113" s="20">
        <f>市区町村別_医療費順位!J113</f>
        <v>13069</v>
      </c>
      <c r="J113" s="21" t="s">
        <v>104</v>
      </c>
      <c r="K113" s="22">
        <f t="shared" si="39"/>
        <v>942468.98155941546</v>
      </c>
      <c r="L113" s="72">
        <f t="shared" si="65"/>
        <v>0.88549359712717668</v>
      </c>
      <c r="M113" s="8"/>
      <c r="N113" s="8"/>
      <c r="O113" s="8"/>
      <c r="P113" s="8"/>
      <c r="Q113" s="8"/>
    </row>
    <row r="114" spans="2:17" ht="13.5" customHeight="1">
      <c r="B114" s="167">
        <v>11</v>
      </c>
      <c r="C114" s="167" t="s">
        <v>52</v>
      </c>
      <c r="D114" s="163">
        <f>Q14</f>
        <v>25098</v>
      </c>
      <c r="E114" s="109">
        <v>1</v>
      </c>
      <c r="F114" s="130" t="s">
        <v>191</v>
      </c>
      <c r="G114" s="133" t="s">
        <v>205</v>
      </c>
      <c r="H114" s="126">
        <v>517162884</v>
      </c>
      <c r="I114" s="127">
        <v>16062</v>
      </c>
      <c r="J114" s="40">
        <f>IFERROR(I114/I124,"-")</f>
        <v>0.73132085780631062</v>
      </c>
      <c r="K114" s="58">
        <f t="shared" si="39"/>
        <v>32197.913335823683</v>
      </c>
      <c r="L114" s="69">
        <f t="shared" ref="L114:L124" si="74">IFERROR(I114/$Q$14,"-")</f>
        <v>0.63997131245517569</v>
      </c>
      <c r="M114" s="8"/>
      <c r="N114" s="8"/>
      <c r="O114" s="8"/>
      <c r="P114" s="8"/>
      <c r="Q114" s="8"/>
    </row>
    <row r="115" spans="2:17" ht="13.5" customHeight="1">
      <c r="B115" s="168"/>
      <c r="C115" s="168"/>
      <c r="D115" s="164"/>
      <c r="E115" s="3">
        <v>2</v>
      </c>
      <c r="F115" s="51" t="s">
        <v>183</v>
      </c>
      <c r="G115" s="106" t="s">
        <v>206</v>
      </c>
      <c r="H115" s="37">
        <v>1046073766</v>
      </c>
      <c r="I115" s="63">
        <v>14441</v>
      </c>
      <c r="J115" s="41">
        <f>IFERROR(I115/I124,"-")</f>
        <v>0.65751491144197061</v>
      </c>
      <c r="K115" s="59">
        <f t="shared" si="39"/>
        <v>72437.765113219313</v>
      </c>
      <c r="L115" s="70">
        <f t="shared" si="74"/>
        <v>0.57538449278826997</v>
      </c>
      <c r="M115" s="8"/>
      <c r="N115" s="8"/>
      <c r="O115" s="8"/>
      <c r="P115" s="8"/>
      <c r="Q115" s="8"/>
    </row>
    <row r="116" spans="2:17" ht="13.5" customHeight="1">
      <c r="B116" s="168"/>
      <c r="C116" s="168"/>
      <c r="D116" s="164"/>
      <c r="E116" s="3">
        <v>3</v>
      </c>
      <c r="F116" s="131" t="s">
        <v>187</v>
      </c>
      <c r="G116" s="106" t="s">
        <v>207</v>
      </c>
      <c r="H116" s="37">
        <v>707299907</v>
      </c>
      <c r="I116" s="63">
        <v>12800</v>
      </c>
      <c r="J116" s="41">
        <f>IFERROR(I116/I124,"-")</f>
        <v>0.58279834266721309</v>
      </c>
      <c r="K116" s="59">
        <f t="shared" si="39"/>
        <v>55257.805234375002</v>
      </c>
      <c r="L116" s="70">
        <f t="shared" si="74"/>
        <v>0.51000079687624511</v>
      </c>
      <c r="M116" s="8"/>
      <c r="N116" s="8"/>
      <c r="O116" s="8"/>
      <c r="P116" s="8"/>
      <c r="Q116" s="8"/>
    </row>
    <row r="117" spans="2:17" ht="13.5" customHeight="1">
      <c r="B117" s="168"/>
      <c r="C117" s="168"/>
      <c r="D117" s="164"/>
      <c r="E117" s="3">
        <v>4</v>
      </c>
      <c r="F117" s="51" t="s">
        <v>209</v>
      </c>
      <c r="G117" s="106" t="s">
        <v>210</v>
      </c>
      <c r="H117" s="37">
        <v>411197145</v>
      </c>
      <c r="I117" s="63">
        <v>11671</v>
      </c>
      <c r="J117" s="41">
        <f t="shared" ref="J117" si="75">IFERROR(I117/I124,"-")</f>
        <v>0.53139370759914406</v>
      </c>
      <c r="K117" s="59">
        <f t="shared" si="39"/>
        <v>35232.383257647161</v>
      </c>
      <c r="L117" s="70">
        <f t="shared" si="74"/>
        <v>0.46501713283927004</v>
      </c>
      <c r="M117" s="8"/>
      <c r="N117" s="8"/>
      <c r="O117" s="8"/>
      <c r="P117" s="8"/>
      <c r="Q117" s="8"/>
    </row>
    <row r="118" spans="2:17" ht="13.5" customHeight="1">
      <c r="B118" s="168"/>
      <c r="C118" s="168"/>
      <c r="D118" s="164"/>
      <c r="E118" s="3">
        <v>5</v>
      </c>
      <c r="F118" s="131" t="s">
        <v>179</v>
      </c>
      <c r="G118" s="106" t="s">
        <v>208</v>
      </c>
      <c r="H118" s="37">
        <v>1561838213</v>
      </c>
      <c r="I118" s="63">
        <v>11350</v>
      </c>
      <c r="J118" s="41">
        <f t="shared" ref="J118" si="76">IFERROR(I118/I124,"-")</f>
        <v>0.51677821791194278</v>
      </c>
      <c r="K118" s="59">
        <f t="shared" si="39"/>
        <v>137606.89101321585</v>
      </c>
      <c r="L118" s="70">
        <f t="shared" si="74"/>
        <v>0.45222726910510797</v>
      </c>
      <c r="M118" s="8"/>
      <c r="N118" s="8"/>
      <c r="O118" s="8"/>
      <c r="P118" s="8"/>
      <c r="Q118" s="8"/>
    </row>
    <row r="119" spans="2:17" ht="13.5" customHeight="1">
      <c r="B119" s="168"/>
      <c r="C119" s="168"/>
      <c r="D119" s="164"/>
      <c r="E119" s="3">
        <v>6</v>
      </c>
      <c r="F119" s="131" t="s">
        <v>211</v>
      </c>
      <c r="G119" s="106" t="s">
        <v>212</v>
      </c>
      <c r="H119" s="37">
        <v>298183191</v>
      </c>
      <c r="I119" s="63">
        <v>10595</v>
      </c>
      <c r="J119" s="41">
        <f t="shared" ref="J119" si="77">IFERROR(I119/I124,"-")</f>
        <v>0.48240222191868143</v>
      </c>
      <c r="K119" s="59">
        <f t="shared" si="39"/>
        <v>28143.765077866919</v>
      </c>
      <c r="L119" s="70">
        <f t="shared" si="74"/>
        <v>0.4221451908518607</v>
      </c>
      <c r="M119" s="8"/>
      <c r="N119" s="8"/>
      <c r="O119" s="8"/>
      <c r="P119" s="8"/>
      <c r="Q119" s="8"/>
    </row>
    <row r="120" spans="2:17" ht="13.5" customHeight="1">
      <c r="B120" s="168"/>
      <c r="C120" s="168"/>
      <c r="D120" s="164"/>
      <c r="E120" s="3">
        <v>7</v>
      </c>
      <c r="F120" s="131" t="s">
        <v>193</v>
      </c>
      <c r="G120" s="106" t="s">
        <v>213</v>
      </c>
      <c r="H120" s="37">
        <v>581443518</v>
      </c>
      <c r="I120" s="63">
        <v>9536</v>
      </c>
      <c r="J120" s="41">
        <f t="shared" ref="J120" si="78">IFERROR(I120/I124,"-")</f>
        <v>0.43418476528707373</v>
      </c>
      <c r="K120" s="59">
        <f t="shared" si="39"/>
        <v>60973.523280201342</v>
      </c>
      <c r="L120" s="70">
        <f t="shared" si="74"/>
        <v>0.37995059367280259</v>
      </c>
      <c r="M120" s="8"/>
      <c r="N120" s="8"/>
      <c r="O120" s="8"/>
      <c r="P120" s="8"/>
      <c r="Q120" s="8"/>
    </row>
    <row r="121" spans="2:17" ht="13.5" customHeight="1">
      <c r="B121" s="168"/>
      <c r="C121" s="168"/>
      <c r="D121" s="164"/>
      <c r="E121" s="3">
        <v>8</v>
      </c>
      <c r="F121" s="131" t="s">
        <v>192</v>
      </c>
      <c r="G121" s="106" t="s">
        <v>214</v>
      </c>
      <c r="H121" s="37">
        <v>384422071</v>
      </c>
      <c r="I121" s="63">
        <v>8909</v>
      </c>
      <c r="J121" s="41">
        <f t="shared" ref="J121" si="79">IFERROR(I121/I124,"-")</f>
        <v>0.40563675272048444</v>
      </c>
      <c r="K121" s="59">
        <f t="shared" si="39"/>
        <v>43149.856437310584</v>
      </c>
      <c r="L121" s="70">
        <f t="shared" si="74"/>
        <v>0.3549685233883178</v>
      </c>
      <c r="M121" s="8"/>
      <c r="N121" s="8"/>
      <c r="O121" s="8"/>
      <c r="P121" s="8"/>
      <c r="Q121" s="8"/>
    </row>
    <row r="122" spans="2:17" ht="13.5" customHeight="1">
      <c r="B122" s="168"/>
      <c r="C122" s="168"/>
      <c r="D122" s="164"/>
      <c r="E122" s="3">
        <v>9</v>
      </c>
      <c r="F122" s="131" t="s">
        <v>217</v>
      </c>
      <c r="G122" s="106" t="s">
        <v>218</v>
      </c>
      <c r="H122" s="37">
        <v>35799115</v>
      </c>
      <c r="I122" s="63">
        <v>8712</v>
      </c>
      <c r="J122" s="41">
        <f t="shared" ref="J122" si="80">IFERROR(I122/I124,"-")</f>
        <v>0.39666712197787185</v>
      </c>
      <c r="K122" s="59">
        <f t="shared" si="39"/>
        <v>4109.1729797979797</v>
      </c>
      <c r="L122" s="70">
        <f t="shared" si="74"/>
        <v>0.34711929237389433</v>
      </c>
      <c r="M122" s="8"/>
      <c r="N122" s="8"/>
      <c r="O122" s="8"/>
      <c r="P122" s="8"/>
      <c r="Q122" s="8"/>
    </row>
    <row r="123" spans="2:17" ht="13.5" customHeight="1">
      <c r="B123" s="168"/>
      <c r="C123" s="168"/>
      <c r="D123" s="164"/>
      <c r="E123" s="38">
        <v>10</v>
      </c>
      <c r="F123" s="52" t="s">
        <v>188</v>
      </c>
      <c r="G123" s="107" t="s">
        <v>219</v>
      </c>
      <c r="H123" s="39">
        <v>600809767</v>
      </c>
      <c r="I123" s="64">
        <v>8538</v>
      </c>
      <c r="J123" s="42">
        <f t="shared" ref="J123" si="81">IFERROR(I123/I124,"-")</f>
        <v>0.38874470700723945</v>
      </c>
      <c r="K123" s="60">
        <f t="shared" si="39"/>
        <v>70368.911571796678</v>
      </c>
      <c r="L123" s="71">
        <f t="shared" si="74"/>
        <v>0.34018646904135785</v>
      </c>
      <c r="M123" s="8"/>
      <c r="N123" s="8"/>
      <c r="O123" s="8"/>
      <c r="P123" s="8"/>
      <c r="Q123" s="8"/>
    </row>
    <row r="124" spans="2:17" ht="13.5" customHeight="1">
      <c r="B124" s="169"/>
      <c r="C124" s="169"/>
      <c r="D124" s="165"/>
      <c r="E124" s="31" t="s">
        <v>123</v>
      </c>
      <c r="F124" s="81"/>
      <c r="G124" s="104"/>
      <c r="H124" s="34">
        <f>市区町村別_医療費順位!H124</f>
        <v>21373165300</v>
      </c>
      <c r="I124" s="20">
        <f>市区町村別_医療費順位!J124</f>
        <v>21963</v>
      </c>
      <c r="J124" s="21" t="s">
        <v>104</v>
      </c>
      <c r="K124" s="22">
        <f t="shared" si="39"/>
        <v>973144.1651869053</v>
      </c>
      <c r="L124" s="72">
        <f t="shared" si="74"/>
        <v>0.87508964857757587</v>
      </c>
      <c r="M124" s="8"/>
      <c r="N124" s="8"/>
      <c r="O124" s="8"/>
      <c r="P124" s="8"/>
      <c r="Q124" s="8"/>
    </row>
    <row r="125" spans="2:17" ht="13.5" customHeight="1">
      <c r="B125" s="167">
        <v>12</v>
      </c>
      <c r="C125" s="167" t="s">
        <v>112</v>
      </c>
      <c r="D125" s="163">
        <f>Q15</f>
        <v>12972</v>
      </c>
      <c r="E125" s="109">
        <v>1</v>
      </c>
      <c r="F125" s="130" t="s">
        <v>191</v>
      </c>
      <c r="G125" s="133" t="s">
        <v>205</v>
      </c>
      <c r="H125" s="126">
        <v>277038829</v>
      </c>
      <c r="I125" s="127">
        <v>7961</v>
      </c>
      <c r="J125" s="40">
        <f>IFERROR(I125/I135,"-")</f>
        <v>0.72320130813953487</v>
      </c>
      <c r="K125" s="58">
        <f t="shared" si="39"/>
        <v>34799.501193317425</v>
      </c>
      <c r="L125" s="69">
        <f t="shared" ref="L125:L135" si="82">IFERROR(I125/$Q$15,"-")</f>
        <v>0.61370644465001545</v>
      </c>
      <c r="M125" s="8"/>
      <c r="N125" s="8"/>
      <c r="O125" s="8"/>
      <c r="P125" s="8"/>
      <c r="Q125" s="8"/>
    </row>
    <row r="126" spans="2:17" ht="13.5" customHeight="1">
      <c r="B126" s="168"/>
      <c r="C126" s="168"/>
      <c r="D126" s="164"/>
      <c r="E126" s="3">
        <v>2</v>
      </c>
      <c r="F126" s="51" t="s">
        <v>183</v>
      </c>
      <c r="G126" s="106" t="s">
        <v>206</v>
      </c>
      <c r="H126" s="37">
        <v>494871294</v>
      </c>
      <c r="I126" s="63">
        <v>7548</v>
      </c>
      <c r="J126" s="41">
        <f>IFERROR(I126/I135,"-")</f>
        <v>0.68568313953488369</v>
      </c>
      <c r="K126" s="59">
        <f t="shared" si="39"/>
        <v>65563.234499205093</v>
      </c>
      <c r="L126" s="70">
        <f t="shared" si="82"/>
        <v>0.5818686401480111</v>
      </c>
      <c r="M126" s="8"/>
      <c r="N126" s="8"/>
      <c r="O126" s="8"/>
      <c r="P126" s="8"/>
      <c r="Q126" s="8"/>
    </row>
    <row r="127" spans="2:17" ht="13.5" customHeight="1">
      <c r="B127" s="168"/>
      <c r="C127" s="168"/>
      <c r="D127" s="164"/>
      <c r="E127" s="3">
        <v>3</v>
      </c>
      <c r="F127" s="131" t="s">
        <v>179</v>
      </c>
      <c r="G127" s="106" t="s">
        <v>208</v>
      </c>
      <c r="H127" s="37">
        <v>824766946</v>
      </c>
      <c r="I127" s="63">
        <v>6247</v>
      </c>
      <c r="J127" s="41">
        <f>IFERROR(I127/I135,"-")</f>
        <v>0.56749636627906974</v>
      </c>
      <c r="K127" s="59">
        <f t="shared" si="39"/>
        <v>132026.08388026254</v>
      </c>
      <c r="L127" s="70">
        <f t="shared" si="82"/>
        <v>0.48157570151094664</v>
      </c>
      <c r="M127" s="8"/>
      <c r="N127" s="8"/>
      <c r="O127" s="8"/>
      <c r="P127" s="8"/>
      <c r="Q127" s="8"/>
    </row>
    <row r="128" spans="2:17" ht="13.5" customHeight="1">
      <c r="B128" s="168"/>
      <c r="C128" s="168"/>
      <c r="D128" s="164"/>
      <c r="E128" s="3">
        <v>4</v>
      </c>
      <c r="F128" s="131" t="s">
        <v>187</v>
      </c>
      <c r="G128" s="106" t="s">
        <v>207</v>
      </c>
      <c r="H128" s="37">
        <v>328994721</v>
      </c>
      <c r="I128" s="63">
        <v>6044</v>
      </c>
      <c r="J128" s="41">
        <f>IFERROR(I128/I135,"-")</f>
        <v>0.54905523255813948</v>
      </c>
      <c r="K128" s="59">
        <f t="shared" si="39"/>
        <v>54433.276141628063</v>
      </c>
      <c r="L128" s="70">
        <f t="shared" si="82"/>
        <v>0.46592661116250383</v>
      </c>
      <c r="M128" s="8"/>
      <c r="N128" s="8"/>
      <c r="O128" s="8"/>
      <c r="P128" s="8"/>
      <c r="Q128" s="8"/>
    </row>
    <row r="129" spans="2:17" ht="13.5" customHeight="1">
      <c r="B129" s="168"/>
      <c r="C129" s="168"/>
      <c r="D129" s="164"/>
      <c r="E129" s="3">
        <v>5</v>
      </c>
      <c r="F129" s="51" t="s">
        <v>209</v>
      </c>
      <c r="G129" s="106" t="s">
        <v>210</v>
      </c>
      <c r="H129" s="37">
        <v>244151208</v>
      </c>
      <c r="I129" s="63">
        <v>5762</v>
      </c>
      <c r="J129" s="41">
        <f t="shared" ref="J129" si="83">IFERROR(I129/I135,"-")</f>
        <v>0.5234375</v>
      </c>
      <c r="K129" s="59">
        <f t="shared" si="39"/>
        <v>42372.649774383892</v>
      </c>
      <c r="L129" s="70">
        <f t="shared" si="82"/>
        <v>0.44418748072772124</v>
      </c>
      <c r="M129" s="8"/>
      <c r="N129" s="8"/>
      <c r="O129" s="8"/>
      <c r="P129" s="8"/>
      <c r="Q129" s="8"/>
    </row>
    <row r="130" spans="2:17" ht="13.5" customHeight="1">
      <c r="B130" s="168"/>
      <c r="C130" s="168"/>
      <c r="D130" s="164"/>
      <c r="E130" s="3">
        <v>6</v>
      </c>
      <c r="F130" s="131" t="s">
        <v>211</v>
      </c>
      <c r="G130" s="106" t="s">
        <v>212</v>
      </c>
      <c r="H130" s="37">
        <v>163935551</v>
      </c>
      <c r="I130" s="63">
        <v>5223</v>
      </c>
      <c r="J130" s="41">
        <f t="shared" ref="J130" si="84">IFERROR(I130/I135,"-")</f>
        <v>0.47447311046511625</v>
      </c>
      <c r="K130" s="59">
        <f t="shared" si="39"/>
        <v>31387.239326057821</v>
      </c>
      <c r="L130" s="70">
        <f t="shared" si="82"/>
        <v>0.40263644773358004</v>
      </c>
      <c r="M130" s="8"/>
      <c r="N130" s="8"/>
      <c r="O130" s="8"/>
      <c r="P130" s="8"/>
      <c r="Q130" s="8"/>
    </row>
    <row r="131" spans="2:17" ht="13.5" customHeight="1">
      <c r="B131" s="168"/>
      <c r="C131" s="168"/>
      <c r="D131" s="164"/>
      <c r="E131" s="3">
        <v>7</v>
      </c>
      <c r="F131" s="51" t="s">
        <v>193</v>
      </c>
      <c r="G131" s="106" t="s">
        <v>213</v>
      </c>
      <c r="H131" s="37">
        <v>243002061</v>
      </c>
      <c r="I131" s="63">
        <v>4928</v>
      </c>
      <c r="J131" s="41">
        <f t="shared" ref="J131" si="85">IFERROR(I131/I135,"-")</f>
        <v>0.44767441860465118</v>
      </c>
      <c r="K131" s="59">
        <f t="shared" si="39"/>
        <v>49310.483157467534</v>
      </c>
      <c r="L131" s="70">
        <f t="shared" si="82"/>
        <v>0.37989515880357694</v>
      </c>
      <c r="M131" s="8"/>
      <c r="N131" s="8"/>
      <c r="O131" s="8"/>
      <c r="P131" s="8"/>
      <c r="Q131" s="8"/>
    </row>
    <row r="132" spans="2:17" ht="13.5" customHeight="1">
      <c r="B132" s="168"/>
      <c r="C132" s="168"/>
      <c r="D132" s="164"/>
      <c r="E132" s="3">
        <v>8</v>
      </c>
      <c r="F132" s="131" t="s">
        <v>215</v>
      </c>
      <c r="G132" s="106" t="s">
        <v>216</v>
      </c>
      <c r="H132" s="37">
        <v>103327236</v>
      </c>
      <c r="I132" s="63">
        <v>4733</v>
      </c>
      <c r="J132" s="41">
        <f t="shared" ref="J132" si="86">IFERROR(I132/I135,"-")</f>
        <v>0.42996002906976744</v>
      </c>
      <c r="K132" s="59">
        <f t="shared" si="39"/>
        <v>21831.235157405452</v>
      </c>
      <c r="L132" s="70">
        <f t="shared" si="82"/>
        <v>0.36486278137526978</v>
      </c>
      <c r="M132" s="8"/>
      <c r="N132" s="8"/>
      <c r="O132" s="8"/>
      <c r="P132" s="8"/>
      <c r="Q132" s="8"/>
    </row>
    <row r="133" spans="2:17" ht="13.5" customHeight="1">
      <c r="B133" s="168"/>
      <c r="C133" s="168"/>
      <c r="D133" s="164"/>
      <c r="E133" s="3">
        <v>9</v>
      </c>
      <c r="F133" s="131" t="s">
        <v>192</v>
      </c>
      <c r="G133" s="106" t="s">
        <v>214</v>
      </c>
      <c r="H133" s="37">
        <v>229638944</v>
      </c>
      <c r="I133" s="63">
        <v>4678</v>
      </c>
      <c r="J133" s="41">
        <f t="shared" ref="J133" si="87">IFERROR(I133/I135,"-")</f>
        <v>0.42496366279069769</v>
      </c>
      <c r="K133" s="59">
        <f t="shared" ref="K133:K196" si="88">IFERROR(H133/I133,"-")</f>
        <v>49089.128687473276</v>
      </c>
      <c r="L133" s="70">
        <f t="shared" si="82"/>
        <v>0.36062288004933701</v>
      </c>
      <c r="M133" s="8"/>
      <c r="N133" s="8"/>
      <c r="O133" s="8"/>
      <c r="P133" s="8"/>
      <c r="Q133" s="8"/>
    </row>
    <row r="134" spans="2:17" ht="13.5" customHeight="1">
      <c r="B134" s="168"/>
      <c r="C134" s="168"/>
      <c r="D134" s="164"/>
      <c r="E134" s="38">
        <v>10</v>
      </c>
      <c r="F134" s="132" t="s">
        <v>188</v>
      </c>
      <c r="G134" s="107" t="s">
        <v>219</v>
      </c>
      <c r="H134" s="39">
        <v>322931186</v>
      </c>
      <c r="I134" s="64">
        <v>4396</v>
      </c>
      <c r="J134" s="42">
        <f t="shared" ref="J134" si="89">IFERROR(I134/I135,"-")</f>
        <v>0.39934593023255816</v>
      </c>
      <c r="K134" s="60">
        <f t="shared" si="88"/>
        <v>73460.233393994538</v>
      </c>
      <c r="L134" s="71">
        <f t="shared" si="82"/>
        <v>0.33888374961455442</v>
      </c>
      <c r="M134" s="8"/>
      <c r="N134" s="8"/>
      <c r="O134" s="8"/>
      <c r="P134" s="8"/>
      <c r="Q134" s="8"/>
    </row>
    <row r="135" spans="2:17" ht="13.5" customHeight="1">
      <c r="B135" s="169"/>
      <c r="C135" s="169"/>
      <c r="D135" s="165"/>
      <c r="E135" s="31" t="s">
        <v>123</v>
      </c>
      <c r="F135" s="81"/>
      <c r="G135" s="104"/>
      <c r="H135" s="34">
        <f>市区町村別_医療費順位!H135</f>
        <v>10768619500</v>
      </c>
      <c r="I135" s="20">
        <f>市区町村別_医療費順位!J135</f>
        <v>11008</v>
      </c>
      <c r="J135" s="21" t="s">
        <v>104</v>
      </c>
      <c r="K135" s="22">
        <f t="shared" si="88"/>
        <v>978253.95167151163</v>
      </c>
      <c r="L135" s="72">
        <f t="shared" si="82"/>
        <v>0.84859697810669132</v>
      </c>
      <c r="M135" s="8"/>
      <c r="N135" s="8"/>
      <c r="O135" s="8"/>
      <c r="P135" s="8"/>
      <c r="Q135" s="8"/>
    </row>
    <row r="136" spans="2:17" ht="13.5" customHeight="1">
      <c r="B136" s="167">
        <v>13</v>
      </c>
      <c r="C136" s="167" t="s">
        <v>113</v>
      </c>
      <c r="D136" s="163">
        <f>Q16</f>
        <v>22027</v>
      </c>
      <c r="E136" s="109">
        <v>1</v>
      </c>
      <c r="F136" s="130" t="s">
        <v>191</v>
      </c>
      <c r="G136" s="133" t="s">
        <v>205</v>
      </c>
      <c r="H136" s="126">
        <v>492396247</v>
      </c>
      <c r="I136" s="127">
        <v>14074</v>
      </c>
      <c r="J136" s="40">
        <f>IFERROR(I136/I146,"-")</f>
        <v>0.74136114622840288</v>
      </c>
      <c r="K136" s="58">
        <f t="shared" si="88"/>
        <v>34986.233267017196</v>
      </c>
      <c r="L136" s="69">
        <f t="shared" ref="L136:L146" si="90">IFERROR(I136/$Q$16,"-")</f>
        <v>0.63894311526762615</v>
      </c>
      <c r="M136" s="8"/>
      <c r="N136" s="8"/>
      <c r="O136" s="8"/>
      <c r="P136" s="8"/>
      <c r="Q136" s="8"/>
    </row>
    <row r="137" spans="2:17" ht="13.5" customHeight="1">
      <c r="B137" s="168"/>
      <c r="C137" s="168"/>
      <c r="D137" s="164"/>
      <c r="E137" s="3">
        <v>2</v>
      </c>
      <c r="F137" s="51" t="s">
        <v>183</v>
      </c>
      <c r="G137" s="106" t="s">
        <v>206</v>
      </c>
      <c r="H137" s="37">
        <v>933621229</v>
      </c>
      <c r="I137" s="63">
        <v>12970</v>
      </c>
      <c r="J137" s="41">
        <f>IFERROR(I137/I146,"-")</f>
        <v>0.68320691108301723</v>
      </c>
      <c r="K137" s="59">
        <f t="shared" si="88"/>
        <v>71983.132536622972</v>
      </c>
      <c r="L137" s="70">
        <f t="shared" si="90"/>
        <v>0.58882280837154399</v>
      </c>
      <c r="M137" s="8"/>
      <c r="N137" s="8"/>
      <c r="O137" s="8"/>
      <c r="P137" s="8"/>
      <c r="Q137" s="8"/>
    </row>
    <row r="138" spans="2:17" ht="13.5" customHeight="1">
      <c r="B138" s="168"/>
      <c r="C138" s="168"/>
      <c r="D138" s="164"/>
      <c r="E138" s="3">
        <v>3</v>
      </c>
      <c r="F138" s="131" t="s">
        <v>209</v>
      </c>
      <c r="G138" s="106" t="s">
        <v>210</v>
      </c>
      <c r="H138" s="37">
        <v>464247495</v>
      </c>
      <c r="I138" s="63">
        <v>10133</v>
      </c>
      <c r="J138" s="41">
        <f t="shared" ref="J138" si="91">IFERROR(I138/I146,"-")</f>
        <v>0.53376527602191315</v>
      </c>
      <c r="K138" s="59">
        <f t="shared" si="88"/>
        <v>45815.404618572982</v>
      </c>
      <c r="L138" s="70">
        <f t="shared" si="90"/>
        <v>0.4600263313206519</v>
      </c>
      <c r="M138" s="8"/>
      <c r="N138" s="8"/>
      <c r="O138" s="8"/>
      <c r="P138" s="8"/>
      <c r="Q138" s="8"/>
    </row>
    <row r="139" spans="2:17" ht="13.5" customHeight="1">
      <c r="B139" s="168"/>
      <c r="C139" s="168"/>
      <c r="D139" s="164"/>
      <c r="E139" s="3">
        <v>4</v>
      </c>
      <c r="F139" s="51" t="s">
        <v>187</v>
      </c>
      <c r="G139" s="106" t="s">
        <v>207</v>
      </c>
      <c r="H139" s="37">
        <v>616180039</v>
      </c>
      <c r="I139" s="63">
        <v>10052</v>
      </c>
      <c r="J139" s="41">
        <f t="shared" ref="J139" si="92">IFERROR(I139/I146,"-")</f>
        <v>0.52949852507374628</v>
      </c>
      <c r="K139" s="59">
        <f t="shared" si="88"/>
        <v>61299.247811380817</v>
      </c>
      <c r="L139" s="70">
        <f t="shared" si="90"/>
        <v>0.45634902619512419</v>
      </c>
      <c r="M139" s="8"/>
      <c r="N139" s="8"/>
      <c r="O139" s="8"/>
      <c r="P139" s="8"/>
      <c r="Q139" s="8"/>
    </row>
    <row r="140" spans="2:17" ht="13.5" customHeight="1">
      <c r="B140" s="168"/>
      <c r="C140" s="168"/>
      <c r="D140" s="164"/>
      <c r="E140" s="3">
        <v>5</v>
      </c>
      <c r="F140" s="131" t="s">
        <v>179</v>
      </c>
      <c r="G140" s="106" t="s">
        <v>208</v>
      </c>
      <c r="H140" s="37">
        <v>1400418708</v>
      </c>
      <c r="I140" s="63">
        <v>9979</v>
      </c>
      <c r="J140" s="41">
        <f t="shared" ref="J140" si="93">IFERROR(I140/I146,"-")</f>
        <v>0.52565318162663299</v>
      </c>
      <c r="K140" s="59">
        <f t="shared" si="88"/>
        <v>140336.57761298728</v>
      </c>
      <c r="L140" s="70">
        <f t="shared" si="90"/>
        <v>0.45303491169927818</v>
      </c>
      <c r="M140" s="8"/>
      <c r="N140" s="8"/>
      <c r="O140" s="8"/>
      <c r="P140" s="8"/>
      <c r="Q140" s="8"/>
    </row>
    <row r="141" spans="2:17" ht="13.5" customHeight="1">
      <c r="B141" s="168"/>
      <c r="C141" s="168"/>
      <c r="D141" s="164"/>
      <c r="E141" s="3">
        <v>6</v>
      </c>
      <c r="F141" s="131" t="s">
        <v>211</v>
      </c>
      <c r="G141" s="106" t="s">
        <v>212</v>
      </c>
      <c r="H141" s="37">
        <v>270860398</v>
      </c>
      <c r="I141" s="63">
        <v>8928</v>
      </c>
      <c r="J141" s="41">
        <f t="shared" ref="J141" si="94">IFERROR(I141/I146,"-")</f>
        <v>0.47029077117572693</v>
      </c>
      <c r="K141" s="59">
        <f t="shared" si="88"/>
        <v>30338.306227598565</v>
      </c>
      <c r="L141" s="70">
        <f t="shared" si="90"/>
        <v>0.4053207427248377</v>
      </c>
      <c r="M141" s="8"/>
      <c r="N141" s="8"/>
      <c r="O141" s="8"/>
      <c r="P141" s="8"/>
      <c r="Q141" s="8"/>
    </row>
    <row r="142" spans="2:17" ht="13.5" customHeight="1">
      <c r="B142" s="168"/>
      <c r="C142" s="168"/>
      <c r="D142" s="164"/>
      <c r="E142" s="3">
        <v>7</v>
      </c>
      <c r="F142" s="131" t="s">
        <v>193</v>
      </c>
      <c r="G142" s="106" t="s">
        <v>213</v>
      </c>
      <c r="H142" s="37">
        <v>460787275</v>
      </c>
      <c r="I142" s="63">
        <v>8506</v>
      </c>
      <c r="J142" s="41">
        <f t="shared" ref="J142" si="95">IFERROR(I142/I146,"-")</f>
        <v>0.44806152549515382</v>
      </c>
      <c r="K142" s="59">
        <f t="shared" si="88"/>
        <v>54172.028568069596</v>
      </c>
      <c r="L142" s="70">
        <f t="shared" si="90"/>
        <v>0.38616243700912517</v>
      </c>
      <c r="M142" s="8"/>
      <c r="N142" s="8"/>
      <c r="O142" s="8"/>
      <c r="P142" s="8"/>
      <c r="Q142" s="8"/>
    </row>
    <row r="143" spans="2:17" ht="13.5" customHeight="1">
      <c r="B143" s="168"/>
      <c r="C143" s="168"/>
      <c r="D143" s="164"/>
      <c r="E143" s="3">
        <v>8</v>
      </c>
      <c r="F143" s="131" t="s">
        <v>192</v>
      </c>
      <c r="G143" s="106" t="s">
        <v>214</v>
      </c>
      <c r="H143" s="37">
        <v>479027789</v>
      </c>
      <c r="I143" s="63">
        <v>8102</v>
      </c>
      <c r="J143" s="41">
        <f t="shared" ref="J143" si="96">IFERROR(I143/I146,"-")</f>
        <v>0.42678044669195114</v>
      </c>
      <c r="K143" s="59">
        <f t="shared" si="88"/>
        <v>59124.634534682795</v>
      </c>
      <c r="L143" s="70">
        <f t="shared" si="90"/>
        <v>0.36782131021019659</v>
      </c>
      <c r="M143" s="8"/>
      <c r="N143" s="8"/>
      <c r="O143" s="8"/>
      <c r="P143" s="8"/>
      <c r="Q143" s="8"/>
    </row>
    <row r="144" spans="2:17" ht="13.5" customHeight="1">
      <c r="B144" s="168"/>
      <c r="C144" s="168"/>
      <c r="D144" s="164"/>
      <c r="E144" s="3">
        <v>9</v>
      </c>
      <c r="F144" s="51" t="s">
        <v>215</v>
      </c>
      <c r="G144" s="106" t="s">
        <v>216</v>
      </c>
      <c r="H144" s="37">
        <v>152825523</v>
      </c>
      <c r="I144" s="63">
        <v>7669</v>
      </c>
      <c r="J144" s="41">
        <f t="shared" ref="J144" si="97">IFERROR(I144/I146,"-")</f>
        <v>0.40397176569742943</v>
      </c>
      <c r="K144" s="59">
        <f t="shared" si="88"/>
        <v>19927.698917720692</v>
      </c>
      <c r="L144" s="70">
        <f t="shared" si="90"/>
        <v>0.34816361737867163</v>
      </c>
      <c r="M144" s="8"/>
      <c r="N144" s="8"/>
      <c r="O144" s="8"/>
      <c r="P144" s="8"/>
      <c r="Q144" s="8"/>
    </row>
    <row r="145" spans="2:17" ht="13.5" customHeight="1">
      <c r="B145" s="168"/>
      <c r="C145" s="168"/>
      <c r="D145" s="164"/>
      <c r="E145" s="38">
        <v>10</v>
      </c>
      <c r="F145" s="52" t="s">
        <v>188</v>
      </c>
      <c r="G145" s="107" t="s">
        <v>219</v>
      </c>
      <c r="H145" s="39">
        <v>622541900</v>
      </c>
      <c r="I145" s="64">
        <v>7656</v>
      </c>
      <c r="J145" s="42">
        <f t="shared" ref="J145" si="98">IFERROR(I145/I146,"-")</f>
        <v>0.40328697850821743</v>
      </c>
      <c r="K145" s="60">
        <f t="shared" si="88"/>
        <v>81314.250261233014</v>
      </c>
      <c r="L145" s="71">
        <f t="shared" si="90"/>
        <v>0.34757343260543877</v>
      </c>
      <c r="M145" s="8"/>
      <c r="N145" s="8"/>
      <c r="O145" s="8"/>
      <c r="P145" s="8"/>
      <c r="Q145" s="8"/>
    </row>
    <row r="146" spans="2:17" ht="13.5" customHeight="1">
      <c r="B146" s="169"/>
      <c r="C146" s="169"/>
      <c r="D146" s="165"/>
      <c r="E146" s="31" t="s">
        <v>123</v>
      </c>
      <c r="F146" s="81"/>
      <c r="G146" s="104"/>
      <c r="H146" s="34">
        <f>市区町村別_医療費順位!H146</f>
        <v>19139393740</v>
      </c>
      <c r="I146" s="20">
        <f>市区町村別_医療費順位!J146</f>
        <v>18984</v>
      </c>
      <c r="J146" s="21" t="s">
        <v>104</v>
      </c>
      <c r="K146" s="22">
        <f t="shared" si="88"/>
        <v>1008185.5109565951</v>
      </c>
      <c r="L146" s="72">
        <f t="shared" si="90"/>
        <v>0.8618513642348028</v>
      </c>
      <c r="M146" s="8"/>
      <c r="N146" s="8"/>
      <c r="O146" s="8"/>
      <c r="P146" s="8"/>
      <c r="Q146" s="8"/>
    </row>
    <row r="147" spans="2:17" ht="13.5" customHeight="1">
      <c r="B147" s="167">
        <v>14</v>
      </c>
      <c r="C147" s="167" t="s">
        <v>114</v>
      </c>
      <c r="D147" s="163">
        <f>Q17</f>
        <v>16994</v>
      </c>
      <c r="E147" s="109">
        <v>1</v>
      </c>
      <c r="F147" s="130" t="s">
        <v>191</v>
      </c>
      <c r="G147" s="133" t="s">
        <v>205</v>
      </c>
      <c r="H147" s="126">
        <v>366440639</v>
      </c>
      <c r="I147" s="127">
        <v>10358</v>
      </c>
      <c r="J147" s="40">
        <f>IFERROR(I147/I157,"-")</f>
        <v>0.70534559073884917</v>
      </c>
      <c r="K147" s="58">
        <f t="shared" si="88"/>
        <v>35377.547692604749</v>
      </c>
      <c r="L147" s="69">
        <f t="shared" ref="L147:L157" si="99">IFERROR(I147/$Q$17,"-")</f>
        <v>0.60950923855478401</v>
      </c>
      <c r="M147" s="8"/>
      <c r="N147" s="8"/>
      <c r="O147" s="8"/>
      <c r="P147" s="8"/>
      <c r="Q147" s="8"/>
    </row>
    <row r="148" spans="2:17" ht="13.5" customHeight="1">
      <c r="B148" s="168"/>
      <c r="C148" s="168"/>
      <c r="D148" s="164"/>
      <c r="E148" s="3">
        <v>2</v>
      </c>
      <c r="F148" s="51" t="s">
        <v>183</v>
      </c>
      <c r="G148" s="106" t="s">
        <v>206</v>
      </c>
      <c r="H148" s="37">
        <v>634520305</v>
      </c>
      <c r="I148" s="63">
        <v>9402</v>
      </c>
      <c r="J148" s="41">
        <f>IFERROR(I148/I157,"-")</f>
        <v>0.64024514811031663</v>
      </c>
      <c r="K148" s="59">
        <f t="shared" si="88"/>
        <v>67487.800999787272</v>
      </c>
      <c r="L148" s="70">
        <f t="shared" si="99"/>
        <v>0.55325408967871015</v>
      </c>
      <c r="M148" s="8"/>
      <c r="N148" s="8"/>
      <c r="O148" s="8"/>
      <c r="P148" s="8"/>
      <c r="Q148" s="8"/>
    </row>
    <row r="149" spans="2:17" ht="13.5" customHeight="1">
      <c r="B149" s="168"/>
      <c r="C149" s="168"/>
      <c r="D149" s="164"/>
      <c r="E149" s="3">
        <v>3</v>
      </c>
      <c r="F149" s="131" t="s">
        <v>187</v>
      </c>
      <c r="G149" s="106" t="s">
        <v>207</v>
      </c>
      <c r="H149" s="37">
        <v>453743579</v>
      </c>
      <c r="I149" s="63">
        <v>8391</v>
      </c>
      <c r="J149" s="41">
        <f>IFERROR(I149/I157,"-")</f>
        <v>0.57139938712972416</v>
      </c>
      <c r="K149" s="59">
        <f t="shared" si="88"/>
        <v>54075.030270527946</v>
      </c>
      <c r="L149" s="70">
        <f t="shared" si="99"/>
        <v>0.49376250441332237</v>
      </c>
      <c r="M149" s="8"/>
      <c r="N149" s="8"/>
      <c r="O149" s="8"/>
      <c r="P149" s="8"/>
      <c r="Q149" s="8"/>
    </row>
    <row r="150" spans="2:17" ht="13.5" customHeight="1">
      <c r="B150" s="168"/>
      <c r="C150" s="168"/>
      <c r="D150" s="164"/>
      <c r="E150" s="3">
        <v>4</v>
      </c>
      <c r="F150" s="131" t="s">
        <v>179</v>
      </c>
      <c r="G150" s="106" t="s">
        <v>208</v>
      </c>
      <c r="H150" s="37">
        <v>1149835938</v>
      </c>
      <c r="I150" s="63">
        <v>7984</v>
      </c>
      <c r="J150" s="41">
        <f>IFERROR(I150/I157,"-")</f>
        <v>0.54368403132448073</v>
      </c>
      <c r="K150" s="59">
        <f t="shared" si="88"/>
        <v>144017.52730460922</v>
      </c>
      <c r="L150" s="70">
        <f t="shared" si="99"/>
        <v>0.46981287513239967</v>
      </c>
      <c r="M150" s="8"/>
      <c r="N150" s="8"/>
      <c r="O150" s="8"/>
      <c r="P150" s="8"/>
      <c r="Q150" s="8"/>
    </row>
    <row r="151" spans="2:17" ht="13.5" customHeight="1">
      <c r="B151" s="168"/>
      <c r="C151" s="168"/>
      <c r="D151" s="164"/>
      <c r="E151" s="3">
        <v>5</v>
      </c>
      <c r="F151" s="51" t="s">
        <v>209</v>
      </c>
      <c r="G151" s="106" t="s">
        <v>210</v>
      </c>
      <c r="H151" s="37">
        <v>341239421</v>
      </c>
      <c r="I151" s="63">
        <v>7684</v>
      </c>
      <c r="J151" s="41">
        <f t="shared" ref="J151" si="100">IFERROR(I151/I157,"-")</f>
        <v>0.52325502213142661</v>
      </c>
      <c r="K151" s="59">
        <f t="shared" si="88"/>
        <v>44409.086543466947</v>
      </c>
      <c r="L151" s="70">
        <f t="shared" si="99"/>
        <v>0.45215958573614218</v>
      </c>
      <c r="M151" s="8"/>
      <c r="N151" s="8"/>
      <c r="O151" s="8"/>
      <c r="P151" s="8"/>
      <c r="Q151" s="8"/>
    </row>
    <row r="152" spans="2:17" ht="13.5" customHeight="1">
      <c r="B152" s="168"/>
      <c r="C152" s="168"/>
      <c r="D152" s="164"/>
      <c r="E152" s="3">
        <v>6</v>
      </c>
      <c r="F152" s="131" t="s">
        <v>211</v>
      </c>
      <c r="G152" s="106" t="s">
        <v>212</v>
      </c>
      <c r="H152" s="37">
        <v>211822022</v>
      </c>
      <c r="I152" s="63">
        <v>6925</v>
      </c>
      <c r="J152" s="41">
        <f t="shared" ref="J152" si="101">IFERROR(I152/I157,"-")</f>
        <v>0.47156962887299964</v>
      </c>
      <c r="K152" s="59">
        <f t="shared" si="88"/>
        <v>30588.017617328518</v>
      </c>
      <c r="L152" s="70">
        <f t="shared" si="99"/>
        <v>0.4074967635636107</v>
      </c>
      <c r="M152" s="8"/>
      <c r="N152" s="8"/>
      <c r="O152" s="8"/>
      <c r="P152" s="8"/>
      <c r="Q152" s="8"/>
    </row>
    <row r="153" spans="2:17" ht="13.5" customHeight="1">
      <c r="B153" s="168"/>
      <c r="C153" s="168"/>
      <c r="D153" s="164"/>
      <c r="E153" s="3">
        <v>7</v>
      </c>
      <c r="F153" s="131" t="s">
        <v>193</v>
      </c>
      <c r="G153" s="106" t="s">
        <v>213</v>
      </c>
      <c r="H153" s="37">
        <v>355970051</v>
      </c>
      <c r="I153" s="63">
        <v>6289</v>
      </c>
      <c r="J153" s="41">
        <f t="shared" ref="J153" si="102">IFERROR(I153/I157,"-")</f>
        <v>0.42826012938372487</v>
      </c>
      <c r="K153" s="59">
        <f t="shared" si="88"/>
        <v>56602.011607568769</v>
      </c>
      <c r="L153" s="70">
        <f t="shared" si="99"/>
        <v>0.37007179004354479</v>
      </c>
      <c r="M153" s="8"/>
      <c r="N153" s="8"/>
      <c r="O153" s="8"/>
      <c r="P153" s="8"/>
      <c r="Q153" s="8"/>
    </row>
    <row r="154" spans="2:17" ht="13.5" customHeight="1">
      <c r="B154" s="168"/>
      <c r="C154" s="168"/>
      <c r="D154" s="164"/>
      <c r="E154" s="3">
        <v>8</v>
      </c>
      <c r="F154" s="131" t="s">
        <v>192</v>
      </c>
      <c r="G154" s="106" t="s">
        <v>214</v>
      </c>
      <c r="H154" s="37">
        <v>341690845</v>
      </c>
      <c r="I154" s="63">
        <v>6259</v>
      </c>
      <c r="J154" s="41">
        <f t="shared" ref="J154" si="103">IFERROR(I154/I157,"-")</f>
        <v>0.42621722846441945</v>
      </c>
      <c r="K154" s="59">
        <f t="shared" si="88"/>
        <v>54591.922831123185</v>
      </c>
      <c r="L154" s="70">
        <f t="shared" si="99"/>
        <v>0.36830646110391901</v>
      </c>
      <c r="M154" s="8"/>
      <c r="N154" s="8"/>
      <c r="O154" s="8"/>
      <c r="P154" s="8"/>
      <c r="Q154" s="8"/>
    </row>
    <row r="155" spans="2:17" ht="13.5" customHeight="1">
      <c r="B155" s="168"/>
      <c r="C155" s="168"/>
      <c r="D155" s="164"/>
      <c r="E155" s="3">
        <v>9</v>
      </c>
      <c r="F155" s="51" t="s">
        <v>215</v>
      </c>
      <c r="G155" s="106" t="s">
        <v>216</v>
      </c>
      <c r="H155" s="37">
        <v>139453184</v>
      </c>
      <c r="I155" s="63">
        <v>5964</v>
      </c>
      <c r="J155" s="41">
        <f t="shared" ref="J155" si="104">IFERROR(I155/I157,"-")</f>
        <v>0.40612870275791624</v>
      </c>
      <c r="K155" s="59">
        <f t="shared" si="88"/>
        <v>23382.492287055666</v>
      </c>
      <c r="L155" s="70">
        <f t="shared" si="99"/>
        <v>0.35094739319759916</v>
      </c>
      <c r="M155" s="8"/>
      <c r="N155" s="8"/>
      <c r="O155" s="8"/>
      <c r="P155" s="8"/>
      <c r="Q155" s="8"/>
    </row>
    <row r="156" spans="2:17" ht="13.5" customHeight="1">
      <c r="B156" s="168"/>
      <c r="C156" s="168"/>
      <c r="D156" s="164"/>
      <c r="E156" s="38">
        <v>10</v>
      </c>
      <c r="F156" s="52" t="s">
        <v>188</v>
      </c>
      <c r="G156" s="107" t="s">
        <v>219</v>
      </c>
      <c r="H156" s="39">
        <v>436298290</v>
      </c>
      <c r="I156" s="64">
        <v>5646</v>
      </c>
      <c r="J156" s="42">
        <f t="shared" ref="J156" si="105">IFERROR(I156/I157,"-")</f>
        <v>0.38447395301327886</v>
      </c>
      <c r="K156" s="60">
        <f t="shared" si="88"/>
        <v>77275.644704215374</v>
      </c>
      <c r="L156" s="71">
        <f t="shared" si="99"/>
        <v>0.3322349064375662</v>
      </c>
      <c r="M156" s="8"/>
      <c r="N156" s="8"/>
      <c r="O156" s="8"/>
      <c r="P156" s="8"/>
      <c r="Q156" s="8"/>
    </row>
    <row r="157" spans="2:17" ht="13.5" customHeight="1">
      <c r="B157" s="169"/>
      <c r="C157" s="169"/>
      <c r="D157" s="165"/>
      <c r="E157" s="31" t="s">
        <v>123</v>
      </c>
      <c r="F157" s="81"/>
      <c r="G157" s="104"/>
      <c r="H157" s="34">
        <f>市区町村別_医療費順位!H157</f>
        <v>14074311870</v>
      </c>
      <c r="I157" s="20">
        <f>市区町村別_医療費順位!J157</f>
        <v>14685</v>
      </c>
      <c r="J157" s="21" t="s">
        <v>104</v>
      </c>
      <c r="K157" s="22">
        <f t="shared" si="88"/>
        <v>958414.15526046988</v>
      </c>
      <c r="L157" s="72">
        <f t="shared" si="99"/>
        <v>0.86412851594680473</v>
      </c>
      <c r="M157" s="8"/>
      <c r="N157" s="8"/>
      <c r="O157" s="8"/>
      <c r="P157" s="8"/>
      <c r="Q157" s="8"/>
    </row>
    <row r="158" spans="2:17" ht="13.5" customHeight="1">
      <c r="B158" s="167">
        <v>15</v>
      </c>
      <c r="C158" s="167" t="s">
        <v>115</v>
      </c>
      <c r="D158" s="163">
        <f>Q18</f>
        <v>27763</v>
      </c>
      <c r="E158" s="109">
        <v>1</v>
      </c>
      <c r="F158" s="130" t="s">
        <v>191</v>
      </c>
      <c r="G158" s="133" t="s">
        <v>205</v>
      </c>
      <c r="H158" s="126">
        <v>567147297</v>
      </c>
      <c r="I158" s="127">
        <v>17060</v>
      </c>
      <c r="J158" s="40">
        <f>IFERROR(I158/I168,"-")</f>
        <v>0.71199031759943243</v>
      </c>
      <c r="K158" s="58">
        <f t="shared" si="88"/>
        <v>33244.272977725675</v>
      </c>
      <c r="L158" s="69">
        <f t="shared" ref="L158:L168" si="106">IFERROR(I158/$Q$18,"-")</f>
        <v>0.61448690703454234</v>
      </c>
      <c r="M158" s="8"/>
      <c r="N158" s="8"/>
      <c r="O158" s="8"/>
      <c r="P158" s="8"/>
      <c r="Q158" s="8"/>
    </row>
    <row r="159" spans="2:17" ht="13.5" customHeight="1">
      <c r="B159" s="168"/>
      <c r="C159" s="168"/>
      <c r="D159" s="164"/>
      <c r="E159" s="3">
        <v>2</v>
      </c>
      <c r="F159" s="51" t="s">
        <v>183</v>
      </c>
      <c r="G159" s="106" t="s">
        <v>206</v>
      </c>
      <c r="H159" s="37">
        <v>1001597315</v>
      </c>
      <c r="I159" s="63">
        <v>15574</v>
      </c>
      <c r="J159" s="41">
        <f>IFERROR(I159/I168,"-")</f>
        <v>0.64997287258461667</v>
      </c>
      <c r="K159" s="59">
        <f t="shared" si="88"/>
        <v>64312.142994734815</v>
      </c>
      <c r="L159" s="70">
        <f t="shared" si="106"/>
        <v>0.56096243201383134</v>
      </c>
      <c r="M159" s="8"/>
      <c r="N159" s="8"/>
      <c r="O159" s="8"/>
      <c r="P159" s="8"/>
      <c r="Q159" s="8"/>
    </row>
    <row r="160" spans="2:17" ht="13.5" customHeight="1">
      <c r="B160" s="168"/>
      <c r="C160" s="168"/>
      <c r="D160" s="164"/>
      <c r="E160" s="3">
        <v>3</v>
      </c>
      <c r="F160" s="131" t="s">
        <v>187</v>
      </c>
      <c r="G160" s="106" t="s">
        <v>207</v>
      </c>
      <c r="H160" s="37">
        <v>771120358</v>
      </c>
      <c r="I160" s="63">
        <v>14376</v>
      </c>
      <c r="J160" s="41">
        <f>IFERROR(I160/I168,"-")</f>
        <v>0.5999749593088769</v>
      </c>
      <c r="K160" s="59">
        <f t="shared" si="88"/>
        <v>53639.423900946022</v>
      </c>
      <c r="L160" s="70">
        <f t="shared" si="106"/>
        <v>0.51781147570507513</v>
      </c>
      <c r="M160" s="8"/>
      <c r="N160" s="8"/>
      <c r="O160" s="8"/>
      <c r="P160" s="8"/>
      <c r="Q160" s="8"/>
    </row>
    <row r="161" spans="2:17" ht="13.5" customHeight="1">
      <c r="B161" s="168"/>
      <c r="C161" s="168"/>
      <c r="D161" s="164"/>
      <c r="E161" s="3">
        <v>4</v>
      </c>
      <c r="F161" s="131" t="s">
        <v>179</v>
      </c>
      <c r="G161" s="106" t="s">
        <v>208</v>
      </c>
      <c r="H161" s="37">
        <v>1619941191</v>
      </c>
      <c r="I161" s="63">
        <v>13228</v>
      </c>
      <c r="J161" s="41">
        <f>IFERROR(I161/I168,"-")</f>
        <v>0.55206377029339349</v>
      </c>
      <c r="K161" s="59">
        <f t="shared" si="88"/>
        <v>122463.0473994557</v>
      </c>
      <c r="L161" s="70">
        <f t="shared" si="106"/>
        <v>0.47646147750603318</v>
      </c>
      <c r="M161" s="8"/>
      <c r="N161" s="8"/>
      <c r="O161" s="8"/>
      <c r="P161" s="8"/>
      <c r="Q161" s="8"/>
    </row>
    <row r="162" spans="2:17" ht="13.5" customHeight="1">
      <c r="B162" s="168"/>
      <c r="C162" s="168"/>
      <c r="D162" s="164"/>
      <c r="E162" s="3">
        <v>5</v>
      </c>
      <c r="F162" s="51" t="s">
        <v>209</v>
      </c>
      <c r="G162" s="106" t="s">
        <v>210</v>
      </c>
      <c r="H162" s="37">
        <v>478322956</v>
      </c>
      <c r="I162" s="63">
        <v>12440</v>
      </c>
      <c r="J162" s="41">
        <f t="shared" ref="J162" si="107">IFERROR(I162/I168,"-")</f>
        <v>0.51917699595175493</v>
      </c>
      <c r="K162" s="59">
        <f t="shared" si="88"/>
        <v>38450.398392282958</v>
      </c>
      <c r="L162" s="70">
        <f t="shared" si="106"/>
        <v>0.44807837769693476</v>
      </c>
      <c r="M162" s="8"/>
      <c r="N162" s="8"/>
      <c r="O162" s="8"/>
      <c r="P162" s="8"/>
      <c r="Q162" s="8"/>
    </row>
    <row r="163" spans="2:17" ht="13.5" customHeight="1">
      <c r="B163" s="168"/>
      <c r="C163" s="168"/>
      <c r="D163" s="164"/>
      <c r="E163" s="3">
        <v>6</v>
      </c>
      <c r="F163" s="131" t="s">
        <v>211</v>
      </c>
      <c r="G163" s="106" t="s">
        <v>212</v>
      </c>
      <c r="H163" s="37">
        <v>341435952</v>
      </c>
      <c r="I163" s="63">
        <v>11594</v>
      </c>
      <c r="J163" s="41">
        <f t="shared" ref="J163" si="108">IFERROR(I163/I168,"-")</f>
        <v>0.48386962146821921</v>
      </c>
      <c r="K163" s="59">
        <f t="shared" si="88"/>
        <v>29449.366223908917</v>
      </c>
      <c r="L163" s="70">
        <f t="shared" si="106"/>
        <v>0.41760616648056764</v>
      </c>
      <c r="M163" s="8"/>
      <c r="N163" s="8"/>
      <c r="O163" s="8"/>
      <c r="P163" s="8"/>
      <c r="Q163" s="8"/>
    </row>
    <row r="164" spans="2:17" ht="13.5" customHeight="1">
      <c r="B164" s="168"/>
      <c r="C164" s="168"/>
      <c r="D164" s="164"/>
      <c r="E164" s="3">
        <v>7</v>
      </c>
      <c r="F164" s="131" t="s">
        <v>192</v>
      </c>
      <c r="G164" s="106" t="s">
        <v>214</v>
      </c>
      <c r="H164" s="37">
        <v>497276778</v>
      </c>
      <c r="I164" s="63">
        <v>11066</v>
      </c>
      <c r="J164" s="41">
        <f t="shared" ref="J164" si="109">IFERROR(I164/I168,"-")</f>
        <v>0.46183381327991319</v>
      </c>
      <c r="K164" s="59">
        <f t="shared" si="88"/>
        <v>44937.355684077353</v>
      </c>
      <c r="L164" s="70">
        <f t="shared" si="106"/>
        <v>0.39858804884198396</v>
      </c>
      <c r="M164" s="8"/>
      <c r="N164" s="8"/>
      <c r="O164" s="8"/>
      <c r="P164" s="8"/>
      <c r="Q164" s="8"/>
    </row>
    <row r="165" spans="2:17" ht="13.5" customHeight="1">
      <c r="B165" s="168"/>
      <c r="C165" s="168"/>
      <c r="D165" s="164"/>
      <c r="E165" s="3">
        <v>8</v>
      </c>
      <c r="F165" s="131" t="s">
        <v>217</v>
      </c>
      <c r="G165" s="106" t="s">
        <v>218</v>
      </c>
      <c r="H165" s="37">
        <v>40574682</v>
      </c>
      <c r="I165" s="63">
        <v>10663</v>
      </c>
      <c r="J165" s="41">
        <f t="shared" ref="J165" si="110">IFERROR(I165/I168,"-")</f>
        <v>0.44501481574224783</v>
      </c>
      <c r="K165" s="59">
        <f t="shared" si="88"/>
        <v>3805.1844696614462</v>
      </c>
      <c r="L165" s="70">
        <f t="shared" si="106"/>
        <v>0.38407232647768613</v>
      </c>
      <c r="M165" s="8"/>
      <c r="N165" s="8"/>
      <c r="O165" s="8"/>
      <c r="P165" s="8"/>
      <c r="Q165" s="8"/>
    </row>
    <row r="166" spans="2:17" ht="13.5" customHeight="1">
      <c r="B166" s="168"/>
      <c r="C166" s="168"/>
      <c r="D166" s="164"/>
      <c r="E166" s="3">
        <v>9</v>
      </c>
      <c r="F166" s="131" t="s">
        <v>193</v>
      </c>
      <c r="G166" s="106" t="s">
        <v>213</v>
      </c>
      <c r="H166" s="37">
        <v>542983066</v>
      </c>
      <c r="I166" s="63">
        <v>9875</v>
      </c>
      <c r="J166" s="41">
        <f t="shared" ref="J166" si="111">IFERROR(I166/I168,"-")</f>
        <v>0.41212804140060932</v>
      </c>
      <c r="K166" s="59">
        <f t="shared" si="88"/>
        <v>54985.626936708861</v>
      </c>
      <c r="L166" s="70">
        <f t="shared" si="106"/>
        <v>0.35568922666858771</v>
      </c>
      <c r="M166" s="8"/>
      <c r="N166" s="8"/>
      <c r="O166" s="8"/>
      <c r="P166" s="8"/>
      <c r="Q166" s="8"/>
    </row>
    <row r="167" spans="2:17" ht="13.5" customHeight="1">
      <c r="B167" s="168"/>
      <c r="C167" s="168"/>
      <c r="D167" s="164"/>
      <c r="E167" s="38">
        <v>10</v>
      </c>
      <c r="F167" s="52" t="s">
        <v>188</v>
      </c>
      <c r="G167" s="107" t="s">
        <v>219</v>
      </c>
      <c r="H167" s="39">
        <v>745221868</v>
      </c>
      <c r="I167" s="64">
        <v>9196</v>
      </c>
      <c r="J167" s="42">
        <f t="shared" ref="J167" si="112">IFERROR(I167/I168,"-")</f>
        <v>0.38379032594632945</v>
      </c>
      <c r="K167" s="60">
        <f t="shared" si="88"/>
        <v>81037.610700304474</v>
      </c>
      <c r="L167" s="71">
        <f t="shared" si="106"/>
        <v>0.33123221553866655</v>
      </c>
      <c r="M167" s="8"/>
      <c r="N167" s="8"/>
      <c r="O167" s="8"/>
      <c r="P167" s="8"/>
      <c r="Q167" s="8"/>
    </row>
    <row r="168" spans="2:17" ht="13.5" customHeight="1">
      <c r="B168" s="169"/>
      <c r="C168" s="169"/>
      <c r="D168" s="165"/>
      <c r="E168" s="31" t="s">
        <v>123</v>
      </c>
      <c r="F168" s="81"/>
      <c r="G168" s="104"/>
      <c r="H168" s="34">
        <f>市区町村別_医療費順位!H168</f>
        <v>23069496540</v>
      </c>
      <c r="I168" s="20">
        <f>市区町村別_医療費順位!J168</f>
        <v>23961</v>
      </c>
      <c r="J168" s="21" t="s">
        <v>104</v>
      </c>
      <c r="K168" s="22">
        <f t="shared" si="88"/>
        <v>962793.5620383122</v>
      </c>
      <c r="L168" s="72">
        <f t="shared" si="106"/>
        <v>0.86305514533731942</v>
      </c>
      <c r="M168" s="8"/>
      <c r="N168" s="8"/>
      <c r="O168" s="8"/>
      <c r="P168" s="8"/>
      <c r="Q168" s="8"/>
    </row>
    <row r="169" spans="2:17" ht="13.5" customHeight="1">
      <c r="B169" s="167">
        <v>16</v>
      </c>
      <c r="C169" s="167" t="s">
        <v>53</v>
      </c>
      <c r="D169" s="163">
        <f>Q19</f>
        <v>18326</v>
      </c>
      <c r="E169" s="109">
        <v>1</v>
      </c>
      <c r="F169" s="130" t="s">
        <v>191</v>
      </c>
      <c r="G169" s="133" t="s">
        <v>205</v>
      </c>
      <c r="H169" s="126">
        <v>378043130</v>
      </c>
      <c r="I169" s="127">
        <v>10720</v>
      </c>
      <c r="J169" s="40">
        <f>IFERROR(I169/I179,"-")</f>
        <v>0.69614910059094748</v>
      </c>
      <c r="K169" s="58">
        <f t="shared" si="88"/>
        <v>35265.217350746272</v>
      </c>
      <c r="L169" s="69">
        <f t="shared" ref="L169:L179" si="113">IFERROR(I169/$Q$19,"-")</f>
        <v>0.58496125723016479</v>
      </c>
      <c r="M169" s="8"/>
      <c r="N169" s="8"/>
      <c r="O169" s="8"/>
      <c r="P169" s="8"/>
      <c r="Q169" s="8"/>
    </row>
    <row r="170" spans="2:17" ht="13.5" customHeight="1">
      <c r="B170" s="168"/>
      <c r="C170" s="168"/>
      <c r="D170" s="164"/>
      <c r="E170" s="3">
        <v>2</v>
      </c>
      <c r="F170" s="51" t="s">
        <v>183</v>
      </c>
      <c r="G170" s="106" t="s">
        <v>206</v>
      </c>
      <c r="H170" s="37">
        <v>678862656</v>
      </c>
      <c r="I170" s="63">
        <v>10161</v>
      </c>
      <c r="J170" s="41">
        <f>IFERROR(I170/I179,"-")</f>
        <v>0.65984804208065462</v>
      </c>
      <c r="K170" s="59">
        <f t="shared" si="88"/>
        <v>66810.614703277242</v>
      </c>
      <c r="L170" s="70">
        <f t="shared" si="113"/>
        <v>0.55445814689512174</v>
      </c>
      <c r="M170" s="8"/>
      <c r="N170" s="8"/>
      <c r="O170" s="8"/>
      <c r="P170" s="8"/>
      <c r="Q170" s="8"/>
    </row>
    <row r="171" spans="2:17" ht="13.5" customHeight="1">
      <c r="B171" s="168"/>
      <c r="C171" s="168"/>
      <c r="D171" s="164"/>
      <c r="E171" s="3">
        <v>3</v>
      </c>
      <c r="F171" s="51" t="s">
        <v>187</v>
      </c>
      <c r="G171" s="106" t="s">
        <v>207</v>
      </c>
      <c r="H171" s="37">
        <v>432414105</v>
      </c>
      <c r="I171" s="63">
        <v>8564</v>
      </c>
      <c r="J171" s="41">
        <f t="shared" ref="J171" si="114">IFERROR(I171/I179,"-")</f>
        <v>0.55614000909149941</v>
      </c>
      <c r="K171" s="59">
        <f t="shared" si="88"/>
        <v>50492.072045773006</v>
      </c>
      <c r="L171" s="70">
        <f t="shared" si="113"/>
        <v>0.46731419840663541</v>
      </c>
      <c r="M171" s="8"/>
      <c r="N171" s="8"/>
      <c r="O171" s="8"/>
      <c r="P171" s="8"/>
      <c r="Q171" s="8"/>
    </row>
    <row r="172" spans="2:17" ht="13.5" customHeight="1">
      <c r="B172" s="168"/>
      <c r="C172" s="168"/>
      <c r="D172" s="164"/>
      <c r="E172" s="3">
        <v>4</v>
      </c>
      <c r="F172" s="131" t="s">
        <v>209</v>
      </c>
      <c r="G172" s="106" t="s">
        <v>210</v>
      </c>
      <c r="H172" s="37">
        <v>291548698</v>
      </c>
      <c r="I172" s="63">
        <v>8557</v>
      </c>
      <c r="J172" s="41">
        <f t="shared" ref="J172" si="115">IFERROR(I172/I179,"-")</f>
        <v>0.55568543411909865</v>
      </c>
      <c r="K172" s="59">
        <f t="shared" si="88"/>
        <v>34071.368236531496</v>
      </c>
      <c r="L172" s="70">
        <f t="shared" si="113"/>
        <v>0.46693222743642909</v>
      </c>
      <c r="M172" s="8"/>
      <c r="N172" s="8"/>
      <c r="O172" s="8"/>
      <c r="P172" s="8"/>
      <c r="Q172" s="8"/>
    </row>
    <row r="173" spans="2:17" ht="13.5" customHeight="1">
      <c r="B173" s="168"/>
      <c r="C173" s="168"/>
      <c r="D173" s="164"/>
      <c r="E173" s="3">
        <v>5</v>
      </c>
      <c r="F173" s="131" t="s">
        <v>179</v>
      </c>
      <c r="G173" s="106" t="s">
        <v>208</v>
      </c>
      <c r="H173" s="37">
        <v>1237315559</v>
      </c>
      <c r="I173" s="63">
        <v>8161</v>
      </c>
      <c r="J173" s="41">
        <f t="shared" ref="J173" si="116">IFERROR(I173/I179,"-")</f>
        <v>0.52996947853756737</v>
      </c>
      <c r="K173" s="59">
        <f t="shared" si="88"/>
        <v>151613.22864844993</v>
      </c>
      <c r="L173" s="70">
        <f t="shared" si="113"/>
        <v>0.44532358397904614</v>
      </c>
      <c r="M173" s="8"/>
      <c r="N173" s="8"/>
      <c r="O173" s="8"/>
      <c r="P173" s="8"/>
      <c r="Q173" s="8"/>
    </row>
    <row r="174" spans="2:17" ht="13.5" customHeight="1">
      <c r="B174" s="168"/>
      <c r="C174" s="168"/>
      <c r="D174" s="164"/>
      <c r="E174" s="3">
        <v>6</v>
      </c>
      <c r="F174" s="131" t="s">
        <v>211</v>
      </c>
      <c r="G174" s="106" t="s">
        <v>212</v>
      </c>
      <c r="H174" s="37">
        <v>225786294</v>
      </c>
      <c r="I174" s="63">
        <v>7294</v>
      </c>
      <c r="J174" s="41">
        <f t="shared" ref="J174" si="117">IFERROR(I174/I179,"-")</f>
        <v>0.47366712124163907</v>
      </c>
      <c r="K174" s="59">
        <f t="shared" si="88"/>
        <v>30955.071839868386</v>
      </c>
      <c r="L174" s="70">
        <f t="shared" si="113"/>
        <v>0.39801375095492741</v>
      </c>
      <c r="M174" s="8"/>
      <c r="N174" s="8"/>
      <c r="O174" s="8"/>
      <c r="P174" s="8"/>
      <c r="Q174" s="8"/>
    </row>
    <row r="175" spans="2:17" ht="13.5" customHeight="1">
      <c r="B175" s="168"/>
      <c r="C175" s="168"/>
      <c r="D175" s="164"/>
      <c r="E175" s="3">
        <v>7</v>
      </c>
      <c r="F175" s="131" t="s">
        <v>192</v>
      </c>
      <c r="G175" s="106" t="s">
        <v>214</v>
      </c>
      <c r="H175" s="37">
        <v>371214853</v>
      </c>
      <c r="I175" s="63">
        <v>7015</v>
      </c>
      <c r="J175" s="41">
        <f t="shared" ref="J175" si="118">IFERROR(I175/I179,"-")</f>
        <v>0.4555490616273784</v>
      </c>
      <c r="K175" s="59">
        <f t="shared" si="88"/>
        <v>52917.299073414113</v>
      </c>
      <c r="L175" s="70">
        <f t="shared" si="113"/>
        <v>0.3827894794281349</v>
      </c>
      <c r="M175" s="8"/>
      <c r="N175" s="8"/>
      <c r="O175" s="8"/>
      <c r="P175" s="8"/>
      <c r="Q175" s="8"/>
    </row>
    <row r="176" spans="2:17" ht="13.5" customHeight="1">
      <c r="B176" s="168"/>
      <c r="C176" s="168"/>
      <c r="D176" s="164"/>
      <c r="E176" s="3">
        <v>8</v>
      </c>
      <c r="F176" s="51" t="s">
        <v>215</v>
      </c>
      <c r="G176" s="106" t="s">
        <v>216</v>
      </c>
      <c r="H176" s="37">
        <v>148063543</v>
      </c>
      <c r="I176" s="63">
        <v>6759</v>
      </c>
      <c r="J176" s="41">
        <f t="shared" ref="J176" si="119">IFERROR(I176/I179,"-")</f>
        <v>0.43892460549386325</v>
      </c>
      <c r="K176" s="59">
        <f t="shared" si="88"/>
        <v>21906.131528332593</v>
      </c>
      <c r="L176" s="70">
        <f t="shared" si="113"/>
        <v>0.36882025537487723</v>
      </c>
      <c r="M176" s="8"/>
      <c r="N176" s="8"/>
      <c r="O176" s="8"/>
      <c r="P176" s="8"/>
      <c r="Q176" s="8"/>
    </row>
    <row r="177" spans="2:17" ht="13.5" customHeight="1">
      <c r="B177" s="168"/>
      <c r="C177" s="168"/>
      <c r="D177" s="164"/>
      <c r="E177" s="3">
        <v>9</v>
      </c>
      <c r="F177" s="51" t="s">
        <v>193</v>
      </c>
      <c r="G177" s="106" t="s">
        <v>213</v>
      </c>
      <c r="H177" s="37">
        <v>374800961</v>
      </c>
      <c r="I177" s="63">
        <v>6699</v>
      </c>
      <c r="J177" s="41">
        <f t="shared" ref="J177" si="120">IFERROR(I177/I179,"-")</f>
        <v>0.43502824858757061</v>
      </c>
      <c r="K177" s="59">
        <f t="shared" si="88"/>
        <v>55948.792506344231</v>
      </c>
      <c r="L177" s="70">
        <f t="shared" si="113"/>
        <v>0.36554621848739494</v>
      </c>
      <c r="M177" s="8"/>
      <c r="N177" s="8"/>
      <c r="O177" s="8"/>
      <c r="P177" s="8"/>
      <c r="Q177" s="8"/>
    </row>
    <row r="178" spans="2:17" ht="13.5" customHeight="1">
      <c r="B178" s="168"/>
      <c r="C178" s="168"/>
      <c r="D178" s="164"/>
      <c r="E178" s="38">
        <v>10</v>
      </c>
      <c r="F178" s="132" t="s">
        <v>188</v>
      </c>
      <c r="G178" s="107" t="s">
        <v>219</v>
      </c>
      <c r="H178" s="39">
        <v>485780811</v>
      </c>
      <c r="I178" s="64">
        <v>6535</v>
      </c>
      <c r="J178" s="42">
        <f t="shared" ref="J178" si="121">IFERROR(I178/I179,"-")</f>
        <v>0.42437820637703749</v>
      </c>
      <c r="K178" s="60">
        <f t="shared" si="88"/>
        <v>74335.242693190507</v>
      </c>
      <c r="L178" s="71">
        <f t="shared" si="113"/>
        <v>0.35659718432827675</v>
      </c>
      <c r="M178" s="8"/>
      <c r="N178" s="8"/>
      <c r="O178" s="8"/>
      <c r="P178" s="8"/>
      <c r="Q178" s="8"/>
    </row>
    <row r="179" spans="2:17" ht="13.5" customHeight="1">
      <c r="B179" s="169"/>
      <c r="C179" s="169"/>
      <c r="D179" s="165"/>
      <c r="E179" s="31" t="s">
        <v>123</v>
      </c>
      <c r="F179" s="81"/>
      <c r="G179" s="104"/>
      <c r="H179" s="34">
        <f>市区町村別_医療費順位!H179</f>
        <v>14883013900</v>
      </c>
      <c r="I179" s="20">
        <f>市区町村別_医療費順位!J179</f>
        <v>15399</v>
      </c>
      <c r="J179" s="21" t="s">
        <v>104</v>
      </c>
      <c r="K179" s="22">
        <f t="shared" si="88"/>
        <v>966492.23326190014</v>
      </c>
      <c r="L179" s="72">
        <f t="shared" si="113"/>
        <v>0.8402815671723235</v>
      </c>
      <c r="M179" s="8"/>
      <c r="N179" s="8"/>
      <c r="O179" s="8"/>
      <c r="P179" s="8"/>
      <c r="Q179" s="8"/>
    </row>
    <row r="180" spans="2:17" ht="13.5" customHeight="1">
      <c r="B180" s="167">
        <v>17</v>
      </c>
      <c r="C180" s="167" t="s">
        <v>116</v>
      </c>
      <c r="D180" s="163">
        <f>Q20</f>
        <v>25948</v>
      </c>
      <c r="E180" s="109">
        <v>1</v>
      </c>
      <c r="F180" s="130" t="s">
        <v>191</v>
      </c>
      <c r="G180" s="133" t="s">
        <v>205</v>
      </c>
      <c r="H180" s="126">
        <v>515275198</v>
      </c>
      <c r="I180" s="127">
        <v>15814</v>
      </c>
      <c r="J180" s="40">
        <f>IFERROR(I180/I190,"-")</f>
        <v>0.71320975961755284</v>
      </c>
      <c r="K180" s="58">
        <f t="shared" si="88"/>
        <v>32583.482863285695</v>
      </c>
      <c r="L180" s="69">
        <f t="shared" ref="L180:L190" si="122">IFERROR(I180/$Q$20,"-")</f>
        <v>0.60944966856790506</v>
      </c>
      <c r="M180" s="8"/>
      <c r="N180" s="8"/>
      <c r="O180" s="8"/>
      <c r="P180" s="8"/>
      <c r="Q180" s="8"/>
    </row>
    <row r="181" spans="2:17" ht="13.5" customHeight="1">
      <c r="B181" s="168"/>
      <c r="C181" s="168"/>
      <c r="D181" s="164"/>
      <c r="E181" s="3">
        <v>2</v>
      </c>
      <c r="F181" s="51" t="s">
        <v>183</v>
      </c>
      <c r="G181" s="106" t="s">
        <v>206</v>
      </c>
      <c r="H181" s="37">
        <v>1048147412</v>
      </c>
      <c r="I181" s="63">
        <v>14741</v>
      </c>
      <c r="J181" s="41">
        <f>IFERROR(I181/I190,"-")</f>
        <v>0.66481757091958693</v>
      </c>
      <c r="K181" s="59">
        <f t="shared" si="88"/>
        <v>71104.227121633536</v>
      </c>
      <c r="L181" s="70">
        <f t="shared" si="122"/>
        <v>0.56809773392939722</v>
      </c>
      <c r="M181" s="8"/>
      <c r="N181" s="8"/>
      <c r="O181" s="8"/>
      <c r="P181" s="8"/>
      <c r="Q181" s="8"/>
    </row>
    <row r="182" spans="2:17" ht="13.5" customHeight="1">
      <c r="B182" s="168"/>
      <c r="C182" s="168"/>
      <c r="D182" s="164"/>
      <c r="E182" s="3">
        <v>3</v>
      </c>
      <c r="F182" s="131" t="s">
        <v>187</v>
      </c>
      <c r="G182" s="106" t="s">
        <v>207</v>
      </c>
      <c r="H182" s="37">
        <v>642164826</v>
      </c>
      <c r="I182" s="63">
        <v>12630</v>
      </c>
      <c r="J182" s="41">
        <f>IFERROR(I182/I190,"-")</f>
        <v>0.56961168989311328</v>
      </c>
      <c r="K182" s="59">
        <f t="shared" si="88"/>
        <v>50844.404275534442</v>
      </c>
      <c r="L182" s="70">
        <f t="shared" si="122"/>
        <v>0.48674271620163406</v>
      </c>
      <c r="M182" s="8"/>
      <c r="N182" s="8"/>
      <c r="O182" s="8"/>
      <c r="P182" s="8"/>
      <c r="Q182" s="8"/>
    </row>
    <row r="183" spans="2:17" ht="13.5" customHeight="1">
      <c r="B183" s="168"/>
      <c r="C183" s="168"/>
      <c r="D183" s="164"/>
      <c r="E183" s="3">
        <v>4</v>
      </c>
      <c r="F183" s="51" t="s">
        <v>179</v>
      </c>
      <c r="G183" s="106" t="s">
        <v>208</v>
      </c>
      <c r="H183" s="37">
        <v>1749915731</v>
      </c>
      <c r="I183" s="63">
        <v>11933</v>
      </c>
      <c r="J183" s="41">
        <f t="shared" ref="J183" si="123">IFERROR(I183/I190,"-")</f>
        <v>0.53817706219275696</v>
      </c>
      <c r="K183" s="59">
        <f t="shared" si="88"/>
        <v>146645.07927595743</v>
      </c>
      <c r="L183" s="70">
        <f t="shared" si="122"/>
        <v>0.45988130106366581</v>
      </c>
      <c r="M183" s="8"/>
      <c r="N183" s="8"/>
      <c r="O183" s="8"/>
      <c r="P183" s="8"/>
      <c r="Q183" s="8"/>
    </row>
    <row r="184" spans="2:17" ht="13.5" customHeight="1">
      <c r="B184" s="168"/>
      <c r="C184" s="168"/>
      <c r="D184" s="164"/>
      <c r="E184" s="3">
        <v>5</v>
      </c>
      <c r="F184" s="131" t="s">
        <v>209</v>
      </c>
      <c r="G184" s="106" t="s">
        <v>210</v>
      </c>
      <c r="H184" s="37">
        <v>404033972</v>
      </c>
      <c r="I184" s="63">
        <v>11702</v>
      </c>
      <c r="J184" s="41">
        <f t="shared" ref="J184" si="124">IFERROR(I184/I190,"-")</f>
        <v>0.52775898615433181</v>
      </c>
      <c r="K184" s="59">
        <f t="shared" si="88"/>
        <v>34526.916082720905</v>
      </c>
      <c r="L184" s="70">
        <f t="shared" si="122"/>
        <v>0.45097888083860027</v>
      </c>
      <c r="M184" s="8"/>
      <c r="N184" s="8"/>
      <c r="O184" s="8"/>
      <c r="P184" s="8"/>
      <c r="Q184" s="8"/>
    </row>
    <row r="185" spans="2:17" ht="13.5" customHeight="1">
      <c r="B185" s="168"/>
      <c r="C185" s="168"/>
      <c r="D185" s="164"/>
      <c r="E185" s="3">
        <v>6</v>
      </c>
      <c r="F185" s="131" t="s">
        <v>211</v>
      </c>
      <c r="G185" s="106" t="s">
        <v>212</v>
      </c>
      <c r="H185" s="37">
        <v>310185335</v>
      </c>
      <c r="I185" s="63">
        <v>10446</v>
      </c>
      <c r="J185" s="41">
        <f t="shared" ref="J185" si="125">IFERROR(I185/I190,"-")</f>
        <v>0.47111351643891219</v>
      </c>
      <c r="K185" s="59">
        <f t="shared" si="88"/>
        <v>29694.173367796284</v>
      </c>
      <c r="L185" s="70">
        <f t="shared" si="122"/>
        <v>0.40257437952828734</v>
      </c>
      <c r="M185" s="8"/>
      <c r="N185" s="8"/>
      <c r="O185" s="8"/>
      <c r="P185" s="8"/>
      <c r="Q185" s="8"/>
    </row>
    <row r="186" spans="2:17" ht="13.5" customHeight="1">
      <c r="B186" s="168"/>
      <c r="C186" s="168"/>
      <c r="D186" s="164"/>
      <c r="E186" s="3">
        <v>7</v>
      </c>
      <c r="F186" s="131" t="s">
        <v>193</v>
      </c>
      <c r="G186" s="106" t="s">
        <v>213</v>
      </c>
      <c r="H186" s="37">
        <v>558495151</v>
      </c>
      <c r="I186" s="63">
        <v>9942</v>
      </c>
      <c r="J186" s="41">
        <f t="shared" ref="J186" si="126">IFERROR(I186/I190,"-")</f>
        <v>0.44838316871871192</v>
      </c>
      <c r="K186" s="59">
        <f t="shared" si="88"/>
        <v>56175.332025749347</v>
      </c>
      <c r="L186" s="70">
        <f t="shared" si="122"/>
        <v>0.38315091721905348</v>
      </c>
      <c r="M186" s="8"/>
      <c r="N186" s="8"/>
      <c r="O186" s="8"/>
      <c r="P186" s="8"/>
      <c r="Q186" s="8"/>
    </row>
    <row r="187" spans="2:17" ht="13.5" customHeight="1">
      <c r="B187" s="168"/>
      <c r="C187" s="168"/>
      <c r="D187" s="164"/>
      <c r="E187" s="3">
        <v>8</v>
      </c>
      <c r="F187" s="51" t="s">
        <v>192</v>
      </c>
      <c r="G187" s="106" t="s">
        <v>214</v>
      </c>
      <c r="H187" s="37">
        <v>456182007</v>
      </c>
      <c r="I187" s="63">
        <v>9501</v>
      </c>
      <c r="J187" s="41">
        <f t="shared" ref="J187" si="127">IFERROR(I187/I190,"-")</f>
        <v>0.42849411446353675</v>
      </c>
      <c r="K187" s="59">
        <f t="shared" si="88"/>
        <v>48014.104515314175</v>
      </c>
      <c r="L187" s="70">
        <f t="shared" si="122"/>
        <v>0.36615538769847389</v>
      </c>
      <c r="M187" s="8"/>
      <c r="N187" s="8"/>
      <c r="O187" s="8"/>
      <c r="P187" s="8"/>
      <c r="Q187" s="8"/>
    </row>
    <row r="188" spans="2:17" ht="13.5" customHeight="1">
      <c r="B188" s="168"/>
      <c r="C188" s="168"/>
      <c r="D188" s="164"/>
      <c r="E188" s="3">
        <v>9</v>
      </c>
      <c r="F188" s="131" t="s">
        <v>215</v>
      </c>
      <c r="G188" s="106" t="s">
        <v>216</v>
      </c>
      <c r="H188" s="37">
        <v>216062224</v>
      </c>
      <c r="I188" s="63">
        <v>9482</v>
      </c>
      <c r="J188" s="41">
        <f t="shared" ref="J188" si="128">IFERROR(I188/I190,"-")</f>
        <v>0.42763721643440222</v>
      </c>
      <c r="K188" s="59">
        <f t="shared" si="88"/>
        <v>22786.566547141952</v>
      </c>
      <c r="L188" s="70">
        <f t="shared" si="122"/>
        <v>0.36542315400030828</v>
      </c>
      <c r="M188" s="8"/>
      <c r="N188" s="8"/>
      <c r="O188" s="8"/>
      <c r="P188" s="8"/>
      <c r="Q188" s="8"/>
    </row>
    <row r="189" spans="2:17" ht="13.5" customHeight="1">
      <c r="B189" s="168"/>
      <c r="C189" s="168"/>
      <c r="D189" s="164"/>
      <c r="E189" s="38">
        <v>10</v>
      </c>
      <c r="F189" s="52" t="s">
        <v>188</v>
      </c>
      <c r="G189" s="107" t="s">
        <v>219</v>
      </c>
      <c r="H189" s="39">
        <v>621820180</v>
      </c>
      <c r="I189" s="64">
        <v>8984</v>
      </c>
      <c r="J189" s="42">
        <f t="shared" ref="J189" si="129">IFERROR(I189/I190,"-")</f>
        <v>0.40517746809182337</v>
      </c>
      <c r="K189" s="60">
        <f t="shared" si="88"/>
        <v>69214.178539625995</v>
      </c>
      <c r="L189" s="71">
        <f t="shared" si="122"/>
        <v>0.34623092338523198</v>
      </c>
      <c r="M189" s="8"/>
      <c r="N189" s="8"/>
      <c r="O189" s="8"/>
      <c r="P189" s="8"/>
      <c r="Q189" s="8"/>
    </row>
    <row r="190" spans="2:17" ht="13.5" customHeight="1">
      <c r="B190" s="169"/>
      <c r="C190" s="169"/>
      <c r="D190" s="165"/>
      <c r="E190" s="31" t="s">
        <v>123</v>
      </c>
      <c r="F190" s="81"/>
      <c r="G190" s="104"/>
      <c r="H190" s="34">
        <f>市区町村別_医療費順位!H190</f>
        <v>22731862380</v>
      </c>
      <c r="I190" s="20">
        <f>市区町村別_医療費順位!J190</f>
        <v>22173</v>
      </c>
      <c r="J190" s="21" t="s">
        <v>104</v>
      </c>
      <c r="K190" s="22">
        <f t="shared" si="88"/>
        <v>1025204.6353673387</v>
      </c>
      <c r="L190" s="72">
        <f t="shared" si="122"/>
        <v>0.85451672575921078</v>
      </c>
      <c r="M190" s="8"/>
      <c r="N190" s="8"/>
      <c r="O190" s="8"/>
      <c r="P190" s="8"/>
      <c r="Q190" s="8"/>
    </row>
    <row r="191" spans="2:17" ht="13.5" customHeight="1">
      <c r="B191" s="167">
        <v>18</v>
      </c>
      <c r="C191" s="167" t="s">
        <v>54</v>
      </c>
      <c r="D191" s="163">
        <f>Q21</f>
        <v>23197</v>
      </c>
      <c r="E191" s="109">
        <v>1</v>
      </c>
      <c r="F191" s="130" t="s">
        <v>191</v>
      </c>
      <c r="G191" s="133" t="s">
        <v>205</v>
      </c>
      <c r="H191" s="126">
        <v>487200048</v>
      </c>
      <c r="I191" s="127">
        <v>14200</v>
      </c>
      <c r="J191" s="40">
        <f>IFERROR(I191/I201,"-")</f>
        <v>0.71021306391917571</v>
      </c>
      <c r="K191" s="58">
        <f t="shared" si="88"/>
        <v>34309.862535211265</v>
      </c>
      <c r="L191" s="69">
        <f t="shared" ref="L191:L201" si="130">IFERROR(I191/$Q$21,"-")</f>
        <v>0.61214812260206064</v>
      </c>
      <c r="M191" s="8"/>
      <c r="N191" s="8"/>
      <c r="O191" s="8"/>
      <c r="P191" s="8"/>
      <c r="Q191" s="8"/>
    </row>
    <row r="192" spans="2:17" ht="13.5" customHeight="1">
      <c r="B192" s="168"/>
      <c r="C192" s="168"/>
      <c r="D192" s="164"/>
      <c r="E192" s="3">
        <v>2</v>
      </c>
      <c r="F192" s="51" t="s">
        <v>183</v>
      </c>
      <c r="G192" s="106" t="s">
        <v>206</v>
      </c>
      <c r="H192" s="37">
        <v>913750017</v>
      </c>
      <c r="I192" s="63">
        <v>13230</v>
      </c>
      <c r="J192" s="41">
        <f>IFERROR(I192/I201,"-")</f>
        <v>0.66169850955286591</v>
      </c>
      <c r="K192" s="59">
        <f t="shared" si="88"/>
        <v>69066.516780045349</v>
      </c>
      <c r="L192" s="70">
        <f t="shared" si="130"/>
        <v>0.57033237056515929</v>
      </c>
      <c r="M192" s="8"/>
      <c r="N192" s="8"/>
      <c r="O192" s="8"/>
      <c r="P192" s="8"/>
      <c r="Q192" s="8"/>
    </row>
    <row r="193" spans="2:17" ht="13.5" customHeight="1">
      <c r="B193" s="168"/>
      <c r="C193" s="168"/>
      <c r="D193" s="164"/>
      <c r="E193" s="3">
        <v>3</v>
      </c>
      <c r="F193" s="51" t="s">
        <v>187</v>
      </c>
      <c r="G193" s="106" t="s">
        <v>207</v>
      </c>
      <c r="H193" s="37">
        <v>583812576</v>
      </c>
      <c r="I193" s="63">
        <v>10967</v>
      </c>
      <c r="J193" s="41">
        <f t="shared" ref="J193" si="131">IFERROR(I193/I201,"-")</f>
        <v>0.54851455436630991</v>
      </c>
      <c r="K193" s="59">
        <f t="shared" si="88"/>
        <v>53233.571259232245</v>
      </c>
      <c r="L193" s="70">
        <f t="shared" si="130"/>
        <v>0.47277665215329567</v>
      </c>
      <c r="M193" s="8"/>
      <c r="N193" s="8"/>
      <c r="O193" s="8"/>
      <c r="P193" s="8"/>
      <c r="Q193" s="8"/>
    </row>
    <row r="194" spans="2:17" ht="13.5" customHeight="1">
      <c r="B194" s="168"/>
      <c r="C194" s="168"/>
      <c r="D194" s="164"/>
      <c r="E194" s="3">
        <v>4</v>
      </c>
      <c r="F194" s="131" t="s">
        <v>209</v>
      </c>
      <c r="G194" s="106" t="s">
        <v>210</v>
      </c>
      <c r="H194" s="37">
        <v>379214269</v>
      </c>
      <c r="I194" s="63">
        <v>10769</v>
      </c>
      <c r="J194" s="41">
        <f t="shared" ref="J194" si="132">IFERROR(I194/I201,"-")</f>
        <v>0.53861158347504257</v>
      </c>
      <c r="K194" s="59">
        <f t="shared" si="88"/>
        <v>35213.508125174114</v>
      </c>
      <c r="L194" s="70">
        <f t="shared" si="130"/>
        <v>0.46424106565504158</v>
      </c>
      <c r="M194" s="8"/>
      <c r="N194" s="8"/>
      <c r="O194" s="8"/>
      <c r="P194" s="8"/>
      <c r="Q194" s="8"/>
    </row>
    <row r="195" spans="2:17" ht="13.5" customHeight="1">
      <c r="B195" s="168"/>
      <c r="C195" s="168"/>
      <c r="D195" s="164"/>
      <c r="E195" s="3">
        <v>5</v>
      </c>
      <c r="F195" s="131" t="s">
        <v>179</v>
      </c>
      <c r="G195" s="106" t="s">
        <v>208</v>
      </c>
      <c r="H195" s="37">
        <v>1680419251</v>
      </c>
      <c r="I195" s="63">
        <v>10338</v>
      </c>
      <c r="J195" s="41">
        <f t="shared" ref="J195" si="133">IFERROR(I195/I201,"-")</f>
        <v>0.5170551165349605</v>
      </c>
      <c r="K195" s="59">
        <f t="shared" si="88"/>
        <v>162547.80915070613</v>
      </c>
      <c r="L195" s="70">
        <f t="shared" si="130"/>
        <v>0.44566107686338752</v>
      </c>
      <c r="M195" s="8"/>
      <c r="N195" s="8"/>
      <c r="O195" s="8"/>
      <c r="P195" s="8"/>
      <c r="Q195" s="8"/>
    </row>
    <row r="196" spans="2:17" ht="13.5" customHeight="1">
      <c r="B196" s="168"/>
      <c r="C196" s="168"/>
      <c r="D196" s="164"/>
      <c r="E196" s="3">
        <v>6</v>
      </c>
      <c r="F196" s="131" t="s">
        <v>211</v>
      </c>
      <c r="G196" s="106" t="s">
        <v>212</v>
      </c>
      <c r="H196" s="37">
        <v>294239709</v>
      </c>
      <c r="I196" s="63">
        <v>9362</v>
      </c>
      <c r="J196" s="41">
        <f t="shared" ref="J196" si="134">IFERROR(I196/I201,"-")</f>
        <v>0.46824047214164249</v>
      </c>
      <c r="K196" s="59">
        <f t="shared" si="88"/>
        <v>31429.150715659049</v>
      </c>
      <c r="L196" s="70">
        <f t="shared" si="130"/>
        <v>0.40358667069017545</v>
      </c>
      <c r="M196" s="8"/>
      <c r="N196" s="8"/>
      <c r="O196" s="8"/>
      <c r="P196" s="8"/>
      <c r="Q196" s="8"/>
    </row>
    <row r="197" spans="2:17" ht="13.5" customHeight="1">
      <c r="B197" s="168"/>
      <c r="C197" s="168"/>
      <c r="D197" s="164"/>
      <c r="E197" s="3">
        <v>7</v>
      </c>
      <c r="F197" s="131" t="s">
        <v>193</v>
      </c>
      <c r="G197" s="106" t="s">
        <v>213</v>
      </c>
      <c r="H197" s="37">
        <v>455647346</v>
      </c>
      <c r="I197" s="63">
        <v>8675</v>
      </c>
      <c r="J197" s="41">
        <f t="shared" ref="J197" si="135">IFERROR(I197/I201,"-")</f>
        <v>0.43388016404921476</v>
      </c>
      <c r="K197" s="59">
        <f t="shared" ref="K197:K260" si="136">IFERROR(H197/I197,"-")</f>
        <v>52524.189740634007</v>
      </c>
      <c r="L197" s="70">
        <f t="shared" si="130"/>
        <v>0.37397077208259688</v>
      </c>
      <c r="M197" s="8"/>
      <c r="N197" s="8"/>
      <c r="O197" s="8"/>
      <c r="P197" s="8"/>
      <c r="Q197" s="8"/>
    </row>
    <row r="198" spans="2:17" ht="13.5" customHeight="1">
      <c r="B198" s="168"/>
      <c r="C198" s="168"/>
      <c r="D198" s="164"/>
      <c r="E198" s="3">
        <v>8</v>
      </c>
      <c r="F198" s="131" t="s">
        <v>188</v>
      </c>
      <c r="G198" s="106" t="s">
        <v>219</v>
      </c>
      <c r="H198" s="37">
        <v>709087511</v>
      </c>
      <c r="I198" s="63">
        <v>8546</v>
      </c>
      <c r="J198" s="41">
        <f t="shared" ref="J198" si="137">IFERROR(I198/I201,"-")</f>
        <v>0.42742822846854056</v>
      </c>
      <c r="K198" s="59">
        <f t="shared" si="136"/>
        <v>82973.029604493335</v>
      </c>
      <c r="L198" s="70">
        <f t="shared" si="130"/>
        <v>0.3684097081519162</v>
      </c>
      <c r="M198" s="8"/>
      <c r="N198" s="8"/>
      <c r="O198" s="8"/>
      <c r="P198" s="8"/>
      <c r="Q198" s="8"/>
    </row>
    <row r="199" spans="2:17" ht="13.5" customHeight="1">
      <c r="B199" s="168"/>
      <c r="C199" s="168"/>
      <c r="D199" s="164"/>
      <c r="E199" s="3">
        <v>9</v>
      </c>
      <c r="F199" s="51" t="s">
        <v>192</v>
      </c>
      <c r="G199" s="106" t="s">
        <v>214</v>
      </c>
      <c r="H199" s="37">
        <v>406054261</v>
      </c>
      <c r="I199" s="63">
        <v>8459</v>
      </c>
      <c r="J199" s="41">
        <f t="shared" ref="J199" si="138">IFERROR(I199/I201,"-")</f>
        <v>0.42307692307692307</v>
      </c>
      <c r="K199" s="59">
        <f t="shared" si="136"/>
        <v>48002.631634945028</v>
      </c>
      <c r="L199" s="70">
        <f t="shared" si="130"/>
        <v>0.36465922317541061</v>
      </c>
      <c r="M199" s="8"/>
      <c r="N199" s="8"/>
      <c r="O199" s="8"/>
      <c r="P199" s="8"/>
      <c r="Q199" s="8"/>
    </row>
    <row r="200" spans="2:17" ht="13.5" customHeight="1">
      <c r="B200" s="168"/>
      <c r="C200" s="168"/>
      <c r="D200" s="164"/>
      <c r="E200" s="38">
        <v>10</v>
      </c>
      <c r="F200" s="52" t="s">
        <v>215</v>
      </c>
      <c r="G200" s="107" t="s">
        <v>216</v>
      </c>
      <c r="H200" s="39">
        <v>182088928</v>
      </c>
      <c r="I200" s="64">
        <v>8195</v>
      </c>
      <c r="J200" s="42">
        <f t="shared" ref="J200" si="139">IFERROR(I200/I201,"-")</f>
        <v>0.40987296188856659</v>
      </c>
      <c r="K200" s="60">
        <f t="shared" si="136"/>
        <v>22219.515314215987</v>
      </c>
      <c r="L200" s="71">
        <f t="shared" si="130"/>
        <v>0.35327844117773849</v>
      </c>
      <c r="M200" s="8"/>
      <c r="N200" s="8"/>
      <c r="O200" s="8"/>
      <c r="P200" s="8"/>
      <c r="Q200" s="8"/>
    </row>
    <row r="201" spans="2:17" ht="13.5" customHeight="1">
      <c r="B201" s="169"/>
      <c r="C201" s="169"/>
      <c r="D201" s="165"/>
      <c r="E201" s="31" t="s">
        <v>123</v>
      </c>
      <c r="F201" s="81"/>
      <c r="G201" s="104"/>
      <c r="H201" s="34">
        <f>市区町村別_医療費順位!H201</f>
        <v>19635763250</v>
      </c>
      <c r="I201" s="20">
        <f>市区町村別_医療費順位!J201</f>
        <v>19994</v>
      </c>
      <c r="J201" s="21" t="s">
        <v>104</v>
      </c>
      <c r="K201" s="22">
        <f t="shared" si="136"/>
        <v>982082.78733620082</v>
      </c>
      <c r="L201" s="72">
        <f t="shared" si="130"/>
        <v>0.86192180023278875</v>
      </c>
      <c r="M201" s="8"/>
      <c r="N201" s="8"/>
      <c r="O201" s="8"/>
      <c r="P201" s="8"/>
      <c r="Q201" s="8"/>
    </row>
    <row r="202" spans="2:17" ht="13.5" customHeight="1">
      <c r="B202" s="167">
        <v>19</v>
      </c>
      <c r="C202" s="167" t="s">
        <v>117</v>
      </c>
      <c r="D202" s="163">
        <f>Q22</f>
        <v>16046</v>
      </c>
      <c r="E202" s="109">
        <v>1</v>
      </c>
      <c r="F202" s="130" t="s">
        <v>191</v>
      </c>
      <c r="G202" s="133" t="s">
        <v>205</v>
      </c>
      <c r="H202" s="126">
        <v>335700353</v>
      </c>
      <c r="I202" s="127">
        <v>9652</v>
      </c>
      <c r="J202" s="40">
        <f>IFERROR(I202/I212,"-")</f>
        <v>0.72933353483451713</v>
      </c>
      <c r="K202" s="58">
        <f t="shared" si="136"/>
        <v>34780.392975549112</v>
      </c>
      <c r="L202" s="69">
        <f t="shared" ref="L202:L212" si="140">IFERROR(I202/$Q$22,"-")</f>
        <v>0.60152062819394236</v>
      </c>
      <c r="M202" s="8"/>
      <c r="N202" s="8"/>
      <c r="O202" s="8"/>
      <c r="P202" s="8"/>
      <c r="Q202" s="8"/>
    </row>
    <row r="203" spans="2:17" ht="13.5" customHeight="1">
      <c r="B203" s="168"/>
      <c r="C203" s="168"/>
      <c r="D203" s="164"/>
      <c r="E203" s="3">
        <v>2</v>
      </c>
      <c r="F203" s="51" t="s">
        <v>183</v>
      </c>
      <c r="G203" s="106" t="s">
        <v>206</v>
      </c>
      <c r="H203" s="37">
        <v>637825820</v>
      </c>
      <c r="I203" s="63">
        <v>8844</v>
      </c>
      <c r="J203" s="41">
        <f>IFERROR(I203/I212,"-")</f>
        <v>0.66827867613722236</v>
      </c>
      <c r="K203" s="59">
        <f t="shared" si="136"/>
        <v>72119.608774310269</v>
      </c>
      <c r="L203" s="70">
        <f t="shared" si="140"/>
        <v>0.551165399476505</v>
      </c>
      <c r="M203" s="8"/>
      <c r="N203" s="8"/>
      <c r="O203" s="8"/>
      <c r="P203" s="8"/>
      <c r="Q203" s="8"/>
    </row>
    <row r="204" spans="2:17" ht="13.5" customHeight="1">
      <c r="B204" s="168"/>
      <c r="C204" s="168"/>
      <c r="D204" s="164"/>
      <c r="E204" s="3">
        <v>3</v>
      </c>
      <c r="F204" s="131" t="s">
        <v>187</v>
      </c>
      <c r="G204" s="106" t="s">
        <v>207</v>
      </c>
      <c r="H204" s="37">
        <v>421471307</v>
      </c>
      <c r="I204" s="63">
        <v>7623</v>
      </c>
      <c r="J204" s="41">
        <f>IFERROR(I204/I212,"-")</f>
        <v>0.57601632159588934</v>
      </c>
      <c r="K204" s="59">
        <f t="shared" si="136"/>
        <v>55289.427653154926</v>
      </c>
      <c r="L204" s="70">
        <f t="shared" si="140"/>
        <v>0.47507166895176367</v>
      </c>
      <c r="M204" s="8"/>
      <c r="N204" s="8"/>
      <c r="O204" s="8"/>
      <c r="P204" s="8"/>
      <c r="Q204" s="8"/>
    </row>
    <row r="205" spans="2:17" ht="13.5" customHeight="1">
      <c r="B205" s="168"/>
      <c r="C205" s="168"/>
      <c r="D205" s="164"/>
      <c r="E205" s="3">
        <v>4</v>
      </c>
      <c r="F205" s="51" t="s">
        <v>179</v>
      </c>
      <c r="G205" s="106" t="s">
        <v>208</v>
      </c>
      <c r="H205" s="37">
        <v>1118086538</v>
      </c>
      <c r="I205" s="63">
        <v>7216</v>
      </c>
      <c r="J205" s="41">
        <f t="shared" ref="J205" si="141">IFERROR(I205/I212,"-")</f>
        <v>0.54526220341544507</v>
      </c>
      <c r="K205" s="59">
        <f t="shared" si="136"/>
        <v>154945.47366962305</v>
      </c>
      <c r="L205" s="70">
        <f t="shared" si="140"/>
        <v>0.44970709211018323</v>
      </c>
      <c r="M205" s="8"/>
      <c r="N205" s="8"/>
      <c r="O205" s="8"/>
      <c r="P205" s="8"/>
      <c r="Q205" s="8"/>
    </row>
    <row r="206" spans="2:17" ht="13.5" customHeight="1">
      <c r="B206" s="168"/>
      <c r="C206" s="168"/>
      <c r="D206" s="164"/>
      <c r="E206" s="3">
        <v>5</v>
      </c>
      <c r="F206" s="131" t="s">
        <v>209</v>
      </c>
      <c r="G206" s="106" t="s">
        <v>210</v>
      </c>
      <c r="H206" s="37">
        <v>282467940</v>
      </c>
      <c r="I206" s="63">
        <v>7056</v>
      </c>
      <c r="J206" s="41">
        <f t="shared" ref="J206" si="142">IFERROR(I206/I212,"-")</f>
        <v>0.53317213238627781</v>
      </c>
      <c r="K206" s="59">
        <f t="shared" si="136"/>
        <v>40032.304421768706</v>
      </c>
      <c r="L206" s="70">
        <f t="shared" si="140"/>
        <v>0.43973575969088868</v>
      </c>
      <c r="M206" s="8"/>
      <c r="N206" s="8"/>
      <c r="O206" s="8"/>
      <c r="P206" s="8"/>
      <c r="Q206" s="8"/>
    </row>
    <row r="207" spans="2:17" ht="13.5" customHeight="1">
      <c r="B207" s="168"/>
      <c r="C207" s="168"/>
      <c r="D207" s="164"/>
      <c r="E207" s="3">
        <v>6</v>
      </c>
      <c r="F207" s="51" t="s">
        <v>193</v>
      </c>
      <c r="G207" s="106" t="s">
        <v>213</v>
      </c>
      <c r="H207" s="37">
        <v>330461141</v>
      </c>
      <c r="I207" s="63">
        <v>5980</v>
      </c>
      <c r="J207" s="41">
        <f t="shared" ref="J207" si="143">IFERROR(I207/I212,"-")</f>
        <v>0.45186640471512768</v>
      </c>
      <c r="K207" s="59">
        <f t="shared" si="136"/>
        <v>55261.060367892977</v>
      </c>
      <c r="L207" s="70">
        <f t="shared" si="140"/>
        <v>0.37267854917113297</v>
      </c>
      <c r="M207" s="8"/>
      <c r="N207" s="8"/>
      <c r="O207" s="8"/>
      <c r="P207" s="8"/>
      <c r="Q207" s="8"/>
    </row>
    <row r="208" spans="2:17" ht="13.5" customHeight="1">
      <c r="B208" s="168"/>
      <c r="C208" s="168"/>
      <c r="D208" s="164"/>
      <c r="E208" s="3">
        <v>7</v>
      </c>
      <c r="F208" s="131" t="s">
        <v>211</v>
      </c>
      <c r="G208" s="106" t="s">
        <v>212</v>
      </c>
      <c r="H208" s="37">
        <v>167625843</v>
      </c>
      <c r="I208" s="63">
        <v>5926</v>
      </c>
      <c r="J208" s="41">
        <f t="shared" ref="J208" si="144">IFERROR(I208/I212,"-")</f>
        <v>0.44778600574278377</v>
      </c>
      <c r="K208" s="59">
        <f t="shared" si="136"/>
        <v>28286.507424907188</v>
      </c>
      <c r="L208" s="70">
        <f t="shared" si="140"/>
        <v>0.36931322447962112</v>
      </c>
      <c r="M208" s="8"/>
      <c r="N208" s="8"/>
      <c r="O208" s="8"/>
      <c r="P208" s="8"/>
      <c r="Q208" s="8"/>
    </row>
    <row r="209" spans="2:17" ht="13.5" customHeight="1">
      <c r="B209" s="168"/>
      <c r="C209" s="168"/>
      <c r="D209" s="164"/>
      <c r="E209" s="3">
        <v>8</v>
      </c>
      <c r="F209" s="131" t="s">
        <v>215</v>
      </c>
      <c r="G209" s="106" t="s">
        <v>216</v>
      </c>
      <c r="H209" s="37">
        <v>135552252</v>
      </c>
      <c r="I209" s="63">
        <v>5903</v>
      </c>
      <c r="J209" s="41">
        <f t="shared" ref="J209" si="145">IFERROR(I209/I212,"-")</f>
        <v>0.44604805803234093</v>
      </c>
      <c r="K209" s="59">
        <f t="shared" si="136"/>
        <v>22963.281721158732</v>
      </c>
      <c r="L209" s="70">
        <f t="shared" si="140"/>
        <v>0.36787984544434749</v>
      </c>
      <c r="M209" s="8"/>
      <c r="N209" s="8"/>
      <c r="O209" s="8"/>
      <c r="P209" s="8"/>
      <c r="Q209" s="8"/>
    </row>
    <row r="210" spans="2:17" ht="13.5" customHeight="1">
      <c r="B210" s="168"/>
      <c r="C210" s="168"/>
      <c r="D210" s="164"/>
      <c r="E210" s="3">
        <v>9</v>
      </c>
      <c r="F210" s="131" t="s">
        <v>188</v>
      </c>
      <c r="G210" s="106" t="s">
        <v>219</v>
      </c>
      <c r="H210" s="37">
        <v>377322992</v>
      </c>
      <c r="I210" s="63">
        <v>5322</v>
      </c>
      <c r="J210" s="41">
        <f t="shared" ref="J210" si="146">IFERROR(I210/I212,"-")</f>
        <v>0.40214598760767717</v>
      </c>
      <c r="K210" s="59">
        <f t="shared" si="136"/>
        <v>70898.720781661032</v>
      </c>
      <c r="L210" s="70">
        <f t="shared" si="140"/>
        <v>0.33167144459678427</v>
      </c>
      <c r="M210" s="8"/>
      <c r="N210" s="8"/>
      <c r="O210" s="8"/>
      <c r="P210" s="8"/>
      <c r="Q210" s="8"/>
    </row>
    <row r="211" spans="2:17" ht="13.5" customHeight="1">
      <c r="B211" s="168"/>
      <c r="C211" s="168"/>
      <c r="D211" s="164"/>
      <c r="E211" s="38">
        <v>10</v>
      </c>
      <c r="F211" s="52" t="s">
        <v>192</v>
      </c>
      <c r="G211" s="107" t="s">
        <v>214</v>
      </c>
      <c r="H211" s="39">
        <v>275270977</v>
      </c>
      <c r="I211" s="64">
        <v>5231</v>
      </c>
      <c r="J211" s="42">
        <f t="shared" ref="J211" si="147">IFERROR(I211/I212,"-")</f>
        <v>0.3952697597098383</v>
      </c>
      <c r="K211" s="60">
        <f t="shared" si="136"/>
        <v>52623.012234754351</v>
      </c>
      <c r="L211" s="71">
        <f t="shared" si="140"/>
        <v>0.32600024928331051</v>
      </c>
      <c r="M211" s="8"/>
      <c r="N211" s="8"/>
      <c r="O211" s="8"/>
      <c r="P211" s="8"/>
      <c r="Q211" s="8"/>
    </row>
    <row r="212" spans="2:17" ht="13.5" customHeight="1">
      <c r="B212" s="169"/>
      <c r="C212" s="169"/>
      <c r="D212" s="165"/>
      <c r="E212" s="31" t="s">
        <v>123</v>
      </c>
      <c r="F212" s="81"/>
      <c r="G212" s="104"/>
      <c r="H212" s="34">
        <f>市区町村別_医療費順位!H212</f>
        <v>13534695960</v>
      </c>
      <c r="I212" s="20">
        <f>市区町村別_医療費順位!J212</f>
        <v>13234</v>
      </c>
      <c r="J212" s="21" t="s">
        <v>104</v>
      </c>
      <c r="K212" s="22">
        <f t="shared" si="136"/>
        <v>1022721.4719661478</v>
      </c>
      <c r="L212" s="72">
        <f t="shared" si="140"/>
        <v>0.82475383273089864</v>
      </c>
      <c r="M212" s="8"/>
      <c r="N212" s="8"/>
      <c r="O212" s="8"/>
      <c r="P212" s="8"/>
      <c r="Q212" s="8"/>
    </row>
    <row r="213" spans="2:17" ht="13.5" customHeight="1">
      <c r="B213" s="167">
        <v>20</v>
      </c>
      <c r="C213" s="167" t="s">
        <v>118</v>
      </c>
      <c r="D213" s="163">
        <f>Q23</f>
        <v>25098</v>
      </c>
      <c r="E213" s="109">
        <v>1</v>
      </c>
      <c r="F213" s="130" t="s">
        <v>191</v>
      </c>
      <c r="G213" s="133" t="s">
        <v>205</v>
      </c>
      <c r="H213" s="126">
        <v>513902342</v>
      </c>
      <c r="I213" s="127">
        <v>15627</v>
      </c>
      <c r="J213" s="40">
        <f>IFERROR(I213/I223,"-")</f>
        <v>0.71444246331093131</v>
      </c>
      <c r="K213" s="58">
        <f t="shared" si="136"/>
        <v>32885.54053881103</v>
      </c>
      <c r="L213" s="69">
        <f t="shared" ref="L213:L223" si="148">IFERROR(I213/$Q$23,"-")</f>
        <v>0.62263925412383458</v>
      </c>
      <c r="M213" s="8"/>
      <c r="N213" s="8"/>
      <c r="O213" s="8"/>
      <c r="P213" s="8"/>
      <c r="Q213" s="8"/>
    </row>
    <row r="214" spans="2:17" ht="13.5" customHeight="1">
      <c r="B214" s="168"/>
      <c r="C214" s="168"/>
      <c r="D214" s="164"/>
      <c r="E214" s="3">
        <v>2</v>
      </c>
      <c r="F214" s="51" t="s">
        <v>183</v>
      </c>
      <c r="G214" s="106" t="s">
        <v>206</v>
      </c>
      <c r="H214" s="37">
        <v>976125348</v>
      </c>
      <c r="I214" s="63">
        <v>14115</v>
      </c>
      <c r="J214" s="41">
        <f>IFERROR(I214/I223,"-")</f>
        <v>0.64531614319023456</v>
      </c>
      <c r="K214" s="59">
        <f t="shared" si="136"/>
        <v>69155.178746014877</v>
      </c>
      <c r="L214" s="70">
        <f t="shared" si="148"/>
        <v>0.56239540999282811</v>
      </c>
      <c r="M214" s="8"/>
      <c r="N214" s="8"/>
      <c r="O214" s="8"/>
      <c r="P214" s="8"/>
      <c r="Q214" s="8"/>
    </row>
    <row r="215" spans="2:17" ht="13.5" customHeight="1">
      <c r="B215" s="168"/>
      <c r="C215" s="168"/>
      <c r="D215" s="164"/>
      <c r="E215" s="3">
        <v>3</v>
      </c>
      <c r="F215" s="131" t="s">
        <v>187</v>
      </c>
      <c r="G215" s="106" t="s">
        <v>207</v>
      </c>
      <c r="H215" s="37">
        <v>686708556</v>
      </c>
      <c r="I215" s="63">
        <v>13173</v>
      </c>
      <c r="J215" s="41">
        <f>IFERROR(I215/I223,"-")</f>
        <v>0.60224934851186396</v>
      </c>
      <c r="K215" s="59">
        <f t="shared" si="136"/>
        <v>52130.005010248235</v>
      </c>
      <c r="L215" s="70">
        <f t="shared" si="148"/>
        <v>0.52486253884771694</v>
      </c>
      <c r="M215" s="8"/>
      <c r="N215" s="8"/>
      <c r="O215" s="8"/>
      <c r="P215" s="8"/>
      <c r="Q215" s="8"/>
    </row>
    <row r="216" spans="2:17" ht="13.5" customHeight="1">
      <c r="B216" s="168"/>
      <c r="C216" s="168"/>
      <c r="D216" s="164"/>
      <c r="E216" s="3">
        <v>4</v>
      </c>
      <c r="F216" s="51" t="s">
        <v>179</v>
      </c>
      <c r="G216" s="106" t="s">
        <v>208</v>
      </c>
      <c r="H216" s="37">
        <v>1573318790</v>
      </c>
      <c r="I216" s="63">
        <v>11537</v>
      </c>
      <c r="J216" s="41">
        <f>IFERROR(I216/I223,"-")</f>
        <v>0.52745393864581902</v>
      </c>
      <c r="K216" s="59">
        <f t="shared" si="136"/>
        <v>136371.56886538962</v>
      </c>
      <c r="L216" s="70">
        <f t="shared" si="148"/>
        <v>0.45967806199697187</v>
      </c>
      <c r="M216" s="8"/>
      <c r="N216" s="8"/>
      <c r="O216" s="8"/>
      <c r="P216" s="8"/>
      <c r="Q216" s="8"/>
    </row>
    <row r="217" spans="2:17" ht="13.5" customHeight="1">
      <c r="B217" s="168"/>
      <c r="C217" s="168"/>
      <c r="D217" s="164"/>
      <c r="E217" s="3">
        <v>5</v>
      </c>
      <c r="F217" s="131" t="s">
        <v>209</v>
      </c>
      <c r="G217" s="106" t="s">
        <v>210</v>
      </c>
      <c r="H217" s="37">
        <v>387989131</v>
      </c>
      <c r="I217" s="63">
        <v>11135</v>
      </c>
      <c r="J217" s="41">
        <f t="shared" ref="J217" si="149">IFERROR(I217/I223,"-")</f>
        <v>0.50907511543912587</v>
      </c>
      <c r="K217" s="59">
        <f t="shared" si="136"/>
        <v>34844.106960035926</v>
      </c>
      <c r="L217" s="70">
        <f t="shared" si="148"/>
        <v>0.44366084947007728</v>
      </c>
      <c r="M217" s="8"/>
      <c r="N217" s="8"/>
      <c r="O217" s="8"/>
      <c r="P217" s="8"/>
      <c r="Q217" s="8"/>
    </row>
    <row r="218" spans="2:17" ht="13.5" customHeight="1">
      <c r="B218" s="168"/>
      <c r="C218" s="168"/>
      <c r="D218" s="164"/>
      <c r="E218" s="3">
        <v>6</v>
      </c>
      <c r="F218" s="131" t="s">
        <v>211</v>
      </c>
      <c r="G218" s="106" t="s">
        <v>212</v>
      </c>
      <c r="H218" s="37">
        <v>300166205</v>
      </c>
      <c r="I218" s="63">
        <v>10469</v>
      </c>
      <c r="J218" s="41">
        <f t="shared" ref="J218" si="150">IFERROR(I218/I223,"-")</f>
        <v>0.4786266172907237</v>
      </c>
      <c r="K218" s="59">
        <f t="shared" si="136"/>
        <v>28671.908014136974</v>
      </c>
      <c r="L218" s="70">
        <f t="shared" si="148"/>
        <v>0.41712487050761016</v>
      </c>
      <c r="M218" s="8"/>
      <c r="N218" s="8"/>
      <c r="O218" s="8"/>
      <c r="P218" s="8"/>
      <c r="Q218" s="8"/>
    </row>
    <row r="219" spans="2:17" ht="13.5" customHeight="1">
      <c r="B219" s="168"/>
      <c r="C219" s="168"/>
      <c r="D219" s="164"/>
      <c r="E219" s="3">
        <v>7</v>
      </c>
      <c r="F219" s="51" t="s">
        <v>193</v>
      </c>
      <c r="G219" s="106" t="s">
        <v>213</v>
      </c>
      <c r="H219" s="37">
        <v>487928629</v>
      </c>
      <c r="I219" s="63">
        <v>9229</v>
      </c>
      <c r="J219" s="41">
        <f t="shared" ref="J219" si="151">IFERROR(I219/I223,"-")</f>
        <v>0.42193571983724226</v>
      </c>
      <c r="K219" s="59">
        <f t="shared" si="136"/>
        <v>52869.068046375556</v>
      </c>
      <c r="L219" s="70">
        <f t="shared" si="148"/>
        <v>0.36771854331022391</v>
      </c>
      <c r="M219" s="8"/>
      <c r="N219" s="8"/>
      <c r="O219" s="8"/>
      <c r="P219" s="8"/>
      <c r="Q219" s="8"/>
    </row>
    <row r="220" spans="2:17" ht="13.5" customHeight="1">
      <c r="B220" s="168"/>
      <c r="C220" s="168"/>
      <c r="D220" s="164"/>
      <c r="E220" s="3">
        <v>8</v>
      </c>
      <c r="F220" s="131" t="s">
        <v>215</v>
      </c>
      <c r="G220" s="106" t="s">
        <v>216</v>
      </c>
      <c r="H220" s="37">
        <v>174889552</v>
      </c>
      <c r="I220" s="63">
        <v>9185</v>
      </c>
      <c r="J220" s="41">
        <f t="shared" ref="J220" si="152">IFERROR(I220/I223,"-")</f>
        <v>0.41992410734695745</v>
      </c>
      <c r="K220" s="59">
        <f t="shared" si="136"/>
        <v>19040.778660860098</v>
      </c>
      <c r="L220" s="70">
        <f t="shared" si="148"/>
        <v>0.36596541557096185</v>
      </c>
      <c r="M220" s="8"/>
      <c r="N220" s="8"/>
      <c r="O220" s="8"/>
      <c r="P220" s="8"/>
      <c r="Q220" s="8"/>
    </row>
    <row r="221" spans="2:17" ht="13.5" customHeight="1">
      <c r="B221" s="168"/>
      <c r="C221" s="168"/>
      <c r="D221" s="164"/>
      <c r="E221" s="3">
        <v>9</v>
      </c>
      <c r="F221" s="51" t="s">
        <v>188</v>
      </c>
      <c r="G221" s="106" t="s">
        <v>219</v>
      </c>
      <c r="H221" s="37">
        <v>696570134</v>
      </c>
      <c r="I221" s="63">
        <v>9046</v>
      </c>
      <c r="J221" s="41">
        <f t="shared" ref="J221" si="153">IFERROR(I221/I223,"-")</f>
        <v>0.41356924061628492</v>
      </c>
      <c r="K221" s="59">
        <f t="shared" si="136"/>
        <v>77003.110103913335</v>
      </c>
      <c r="L221" s="70">
        <f t="shared" si="148"/>
        <v>0.36042712566738383</v>
      </c>
      <c r="M221" s="8"/>
      <c r="N221" s="8"/>
      <c r="O221" s="8"/>
      <c r="P221" s="8"/>
      <c r="Q221" s="8"/>
    </row>
    <row r="222" spans="2:17" ht="13.5" customHeight="1">
      <c r="B222" s="168"/>
      <c r="C222" s="168"/>
      <c r="D222" s="164"/>
      <c r="E222" s="38">
        <v>10</v>
      </c>
      <c r="F222" s="132" t="s">
        <v>192</v>
      </c>
      <c r="G222" s="107" t="s">
        <v>214</v>
      </c>
      <c r="H222" s="39">
        <v>411687662</v>
      </c>
      <c r="I222" s="64">
        <v>8846</v>
      </c>
      <c r="J222" s="42">
        <f t="shared" ref="J222" si="154">IFERROR(I222/I223,"-")</f>
        <v>0.40442554747862663</v>
      </c>
      <c r="K222" s="60">
        <f t="shared" si="136"/>
        <v>46539.414650689578</v>
      </c>
      <c r="L222" s="71">
        <f t="shared" si="148"/>
        <v>0.35245836321619251</v>
      </c>
      <c r="M222" s="8"/>
      <c r="N222" s="8"/>
      <c r="O222" s="8"/>
      <c r="P222" s="8"/>
      <c r="Q222" s="8"/>
    </row>
    <row r="223" spans="2:17" ht="13.5" customHeight="1">
      <c r="B223" s="169"/>
      <c r="C223" s="169"/>
      <c r="D223" s="165"/>
      <c r="E223" s="31" t="s">
        <v>123</v>
      </c>
      <c r="F223" s="81"/>
      <c r="G223" s="104"/>
      <c r="H223" s="34">
        <f>市区町村別_医療費順位!H223</f>
        <v>21403707550</v>
      </c>
      <c r="I223" s="20">
        <f>市区町村別_医療費順位!J223</f>
        <v>21873</v>
      </c>
      <c r="J223" s="21" t="s">
        <v>104</v>
      </c>
      <c r="K223" s="22">
        <f t="shared" si="136"/>
        <v>978544.66922690079</v>
      </c>
      <c r="L223" s="72">
        <f t="shared" si="148"/>
        <v>0.87150370547453981</v>
      </c>
      <c r="M223" s="8"/>
      <c r="N223" s="8"/>
      <c r="O223" s="8"/>
      <c r="P223" s="8"/>
      <c r="Q223" s="8"/>
    </row>
    <row r="224" spans="2:17" ht="13.5" customHeight="1">
      <c r="B224" s="167">
        <v>21</v>
      </c>
      <c r="C224" s="167" t="s">
        <v>119</v>
      </c>
      <c r="D224" s="163">
        <f>Q24</f>
        <v>16365</v>
      </c>
      <c r="E224" s="109">
        <v>1</v>
      </c>
      <c r="F224" s="130" t="s">
        <v>191</v>
      </c>
      <c r="G224" s="133" t="s">
        <v>205</v>
      </c>
      <c r="H224" s="126">
        <v>355225323</v>
      </c>
      <c r="I224" s="127">
        <v>10379</v>
      </c>
      <c r="J224" s="40">
        <f>IFERROR(I224/I234,"-")</f>
        <v>0.72061376102200936</v>
      </c>
      <c r="K224" s="58">
        <f t="shared" si="136"/>
        <v>34225.390018306192</v>
      </c>
      <c r="L224" s="69">
        <f t="shared" ref="L224:L234" si="155">IFERROR(I224/$Q$24,"-")</f>
        <v>0.63421937060800493</v>
      </c>
      <c r="M224" s="8"/>
      <c r="N224" s="8"/>
      <c r="O224" s="8"/>
      <c r="P224" s="8"/>
      <c r="Q224" s="8"/>
    </row>
    <row r="225" spans="2:17" ht="13.5" customHeight="1">
      <c r="B225" s="168"/>
      <c r="C225" s="168"/>
      <c r="D225" s="164"/>
      <c r="E225" s="3">
        <v>2</v>
      </c>
      <c r="F225" s="51" t="s">
        <v>183</v>
      </c>
      <c r="G225" s="106" t="s">
        <v>206</v>
      </c>
      <c r="H225" s="37">
        <v>621145511</v>
      </c>
      <c r="I225" s="63">
        <v>9681</v>
      </c>
      <c r="J225" s="41">
        <f>IFERROR(I225/I234,"-")</f>
        <v>0.67215163507602582</v>
      </c>
      <c r="K225" s="59">
        <f t="shared" si="136"/>
        <v>64161.296456977587</v>
      </c>
      <c r="L225" s="70">
        <f t="shared" si="155"/>
        <v>0.5915673693858845</v>
      </c>
      <c r="M225" s="8"/>
      <c r="N225" s="8"/>
      <c r="O225" s="8"/>
      <c r="P225" s="8"/>
      <c r="Q225" s="8"/>
    </row>
    <row r="226" spans="2:17" ht="13.5" customHeight="1">
      <c r="B226" s="168"/>
      <c r="C226" s="168"/>
      <c r="D226" s="164"/>
      <c r="E226" s="3">
        <v>3</v>
      </c>
      <c r="F226" s="131" t="s">
        <v>187</v>
      </c>
      <c r="G226" s="106" t="s">
        <v>207</v>
      </c>
      <c r="H226" s="37">
        <v>484065449</v>
      </c>
      <c r="I226" s="63">
        <v>8748</v>
      </c>
      <c r="J226" s="41">
        <f>IFERROR(I226/I234,"-")</f>
        <v>0.60737346386169544</v>
      </c>
      <c r="K226" s="59">
        <f t="shared" si="136"/>
        <v>55334.413465935068</v>
      </c>
      <c r="L226" s="70">
        <f t="shared" si="155"/>
        <v>0.5345554537121906</v>
      </c>
      <c r="M226" s="8"/>
      <c r="N226" s="8"/>
      <c r="O226" s="8"/>
      <c r="P226" s="8"/>
      <c r="Q226" s="8"/>
    </row>
    <row r="227" spans="2:17" ht="13.5" customHeight="1">
      <c r="B227" s="168"/>
      <c r="C227" s="168"/>
      <c r="D227" s="164"/>
      <c r="E227" s="3">
        <v>4</v>
      </c>
      <c r="F227" s="131" t="s">
        <v>179</v>
      </c>
      <c r="G227" s="106" t="s">
        <v>208</v>
      </c>
      <c r="H227" s="37">
        <v>1000822454</v>
      </c>
      <c r="I227" s="63">
        <v>8033</v>
      </c>
      <c r="J227" s="41">
        <f>IFERROR(I227/I234,"-")</f>
        <v>0.5577310282580018</v>
      </c>
      <c r="K227" s="59">
        <f t="shared" si="136"/>
        <v>124588.87762977717</v>
      </c>
      <c r="L227" s="70">
        <f t="shared" si="155"/>
        <v>0.49086465016804154</v>
      </c>
      <c r="M227" s="8"/>
      <c r="N227" s="8"/>
      <c r="O227" s="8"/>
      <c r="P227" s="8"/>
      <c r="Q227" s="8"/>
    </row>
    <row r="228" spans="2:17" ht="13.5" customHeight="1">
      <c r="B228" s="168"/>
      <c r="C228" s="168"/>
      <c r="D228" s="164"/>
      <c r="E228" s="3">
        <v>5</v>
      </c>
      <c r="F228" s="51" t="s">
        <v>209</v>
      </c>
      <c r="G228" s="106" t="s">
        <v>210</v>
      </c>
      <c r="H228" s="37">
        <v>268008876</v>
      </c>
      <c r="I228" s="63">
        <v>7440</v>
      </c>
      <c r="J228" s="41">
        <f>IFERROR(I228/I234,"-")</f>
        <v>0.5165590501978754</v>
      </c>
      <c r="K228" s="59">
        <f t="shared" si="136"/>
        <v>36022.698387096774</v>
      </c>
      <c r="L228" s="70">
        <f t="shared" si="155"/>
        <v>0.45462878093492209</v>
      </c>
      <c r="M228" s="8"/>
      <c r="N228" s="8"/>
      <c r="O228" s="8"/>
      <c r="P228" s="8"/>
      <c r="Q228" s="8"/>
    </row>
    <row r="229" spans="2:17" ht="13.5" customHeight="1">
      <c r="B229" s="168"/>
      <c r="C229" s="168"/>
      <c r="D229" s="164"/>
      <c r="E229" s="3">
        <v>6</v>
      </c>
      <c r="F229" s="131" t="s">
        <v>211</v>
      </c>
      <c r="G229" s="106" t="s">
        <v>212</v>
      </c>
      <c r="H229" s="37">
        <v>217162820</v>
      </c>
      <c r="I229" s="63">
        <v>7057</v>
      </c>
      <c r="J229" s="41">
        <f t="shared" ref="J229" si="156">IFERROR(I229/I234,"-")</f>
        <v>0.48996736790946332</v>
      </c>
      <c r="K229" s="59">
        <f t="shared" si="136"/>
        <v>30772.682442964433</v>
      </c>
      <c r="L229" s="70">
        <f t="shared" si="155"/>
        <v>0.43122517567980445</v>
      </c>
      <c r="M229" s="8"/>
      <c r="N229" s="8"/>
      <c r="O229" s="8"/>
      <c r="P229" s="8"/>
      <c r="Q229" s="8"/>
    </row>
    <row r="230" spans="2:17" ht="13.5" customHeight="1">
      <c r="B230" s="168"/>
      <c r="C230" s="168"/>
      <c r="D230" s="164"/>
      <c r="E230" s="3">
        <v>7</v>
      </c>
      <c r="F230" s="131" t="s">
        <v>192</v>
      </c>
      <c r="G230" s="106" t="s">
        <v>214</v>
      </c>
      <c r="H230" s="37">
        <v>332201699</v>
      </c>
      <c r="I230" s="63">
        <v>6751</v>
      </c>
      <c r="J230" s="41">
        <f t="shared" ref="J230" si="157">IFERROR(I230/I234,"-")</f>
        <v>0.46872179407067971</v>
      </c>
      <c r="K230" s="59">
        <f t="shared" si="136"/>
        <v>49207.77647755888</v>
      </c>
      <c r="L230" s="70">
        <f t="shared" si="155"/>
        <v>0.41252673388328748</v>
      </c>
      <c r="M230" s="8"/>
      <c r="N230" s="8"/>
      <c r="O230" s="8"/>
      <c r="P230" s="8"/>
      <c r="Q230" s="8"/>
    </row>
    <row r="231" spans="2:17" ht="13.5" customHeight="1">
      <c r="B231" s="168"/>
      <c r="C231" s="168"/>
      <c r="D231" s="164"/>
      <c r="E231" s="3">
        <v>8</v>
      </c>
      <c r="F231" s="51" t="s">
        <v>217</v>
      </c>
      <c r="G231" s="106" t="s">
        <v>218</v>
      </c>
      <c r="H231" s="37">
        <v>25370833</v>
      </c>
      <c r="I231" s="63">
        <v>6517</v>
      </c>
      <c r="J231" s="41">
        <f t="shared" ref="J231" si="158">IFERROR(I231/I234,"-")</f>
        <v>0.45247517878219817</v>
      </c>
      <c r="K231" s="59">
        <f t="shared" si="136"/>
        <v>3893.0233236151603</v>
      </c>
      <c r="L231" s="70">
        <f t="shared" si="155"/>
        <v>0.39822792545065688</v>
      </c>
      <c r="M231" s="8"/>
      <c r="N231" s="8"/>
      <c r="O231" s="8"/>
      <c r="P231" s="8"/>
      <c r="Q231" s="8"/>
    </row>
    <row r="232" spans="2:17" ht="13.5" customHeight="1">
      <c r="B232" s="168"/>
      <c r="C232" s="168"/>
      <c r="D232" s="164"/>
      <c r="E232" s="3">
        <v>9</v>
      </c>
      <c r="F232" s="131" t="s">
        <v>193</v>
      </c>
      <c r="G232" s="106" t="s">
        <v>213</v>
      </c>
      <c r="H232" s="37">
        <v>309556081</v>
      </c>
      <c r="I232" s="63">
        <v>6380</v>
      </c>
      <c r="J232" s="41">
        <f t="shared" ref="J232" si="159">IFERROR(I232/I234,"-")</f>
        <v>0.44296327154065124</v>
      </c>
      <c r="K232" s="59">
        <f t="shared" si="136"/>
        <v>48519.761912225702</v>
      </c>
      <c r="L232" s="70">
        <f t="shared" si="155"/>
        <v>0.38985640085548429</v>
      </c>
      <c r="M232" s="8"/>
      <c r="N232" s="8"/>
      <c r="O232" s="8"/>
      <c r="P232" s="8"/>
      <c r="Q232" s="8"/>
    </row>
    <row r="233" spans="2:17" ht="13.5" customHeight="1">
      <c r="B233" s="168"/>
      <c r="C233" s="168"/>
      <c r="D233" s="164"/>
      <c r="E233" s="38">
        <v>10</v>
      </c>
      <c r="F233" s="132" t="s">
        <v>215</v>
      </c>
      <c r="G233" s="107" t="s">
        <v>216</v>
      </c>
      <c r="H233" s="39">
        <v>136682223</v>
      </c>
      <c r="I233" s="64">
        <v>6201</v>
      </c>
      <c r="J233" s="42">
        <f t="shared" ref="J233" si="160">IFERROR(I233/I234,"-")</f>
        <v>0.43053530514476152</v>
      </c>
      <c r="K233" s="60">
        <f t="shared" si="136"/>
        <v>22041.964683115628</v>
      </c>
      <c r="L233" s="71">
        <f t="shared" si="155"/>
        <v>0.37891842346471127</v>
      </c>
      <c r="M233" s="8"/>
      <c r="N233" s="8"/>
      <c r="O233" s="8"/>
      <c r="P233" s="8"/>
      <c r="Q233" s="8"/>
    </row>
    <row r="234" spans="2:17" ht="13.5" customHeight="1">
      <c r="B234" s="169"/>
      <c r="C234" s="169"/>
      <c r="D234" s="165"/>
      <c r="E234" s="31" t="s">
        <v>123</v>
      </c>
      <c r="F234" s="81"/>
      <c r="G234" s="104"/>
      <c r="H234" s="34">
        <f>市区町村別_医療費順位!H234</f>
        <v>14081324030</v>
      </c>
      <c r="I234" s="20">
        <f>市区町村別_医療費順位!J234</f>
        <v>14403</v>
      </c>
      <c r="J234" s="21" t="s">
        <v>104</v>
      </c>
      <c r="K234" s="22">
        <f t="shared" si="136"/>
        <v>977666.04387974727</v>
      </c>
      <c r="L234" s="72">
        <f t="shared" si="155"/>
        <v>0.88010999083409713</v>
      </c>
      <c r="M234" s="8"/>
      <c r="N234" s="8"/>
      <c r="O234" s="8"/>
      <c r="P234" s="8"/>
      <c r="Q234" s="8"/>
    </row>
    <row r="235" spans="2:17" ht="13.5" customHeight="1">
      <c r="B235" s="167">
        <v>22</v>
      </c>
      <c r="C235" s="167" t="s">
        <v>55</v>
      </c>
      <c r="D235" s="163">
        <f>Q25</f>
        <v>21781</v>
      </c>
      <c r="E235" s="109">
        <v>1</v>
      </c>
      <c r="F235" s="130" t="s">
        <v>191</v>
      </c>
      <c r="G235" s="133" t="s">
        <v>205</v>
      </c>
      <c r="H235" s="126">
        <v>439303357</v>
      </c>
      <c r="I235" s="127">
        <v>13645</v>
      </c>
      <c r="J235" s="40">
        <f>IFERROR(I235/I245,"-")</f>
        <v>0.71190066259717222</v>
      </c>
      <c r="K235" s="58">
        <f t="shared" si="136"/>
        <v>32195.189226823011</v>
      </c>
      <c r="L235" s="69">
        <f t="shared" ref="L235:L245" si="161">IFERROR(I235/$Q$25,"-")</f>
        <v>0.62646343143106376</v>
      </c>
      <c r="M235" s="8"/>
      <c r="N235" s="8"/>
      <c r="O235" s="8"/>
      <c r="P235" s="8"/>
      <c r="Q235" s="8"/>
    </row>
    <row r="236" spans="2:17" ht="13.5" customHeight="1">
      <c r="B236" s="168"/>
      <c r="C236" s="168"/>
      <c r="D236" s="164"/>
      <c r="E236" s="3">
        <v>2</v>
      </c>
      <c r="F236" s="51" t="s">
        <v>183</v>
      </c>
      <c r="G236" s="106" t="s">
        <v>206</v>
      </c>
      <c r="H236" s="37">
        <v>793484125</v>
      </c>
      <c r="I236" s="63">
        <v>12344</v>
      </c>
      <c r="J236" s="41">
        <f>IFERROR(I236/I245,"-")</f>
        <v>0.64402358219857048</v>
      </c>
      <c r="K236" s="59">
        <f t="shared" si="136"/>
        <v>64280.956335061572</v>
      </c>
      <c r="L236" s="70">
        <f t="shared" si="161"/>
        <v>0.566732473256508</v>
      </c>
      <c r="M236" s="8"/>
      <c r="N236" s="8"/>
      <c r="O236" s="8"/>
      <c r="P236" s="8"/>
      <c r="Q236" s="8"/>
    </row>
    <row r="237" spans="2:17" ht="13.5" customHeight="1">
      <c r="B237" s="168"/>
      <c r="C237" s="168"/>
      <c r="D237" s="164"/>
      <c r="E237" s="3">
        <v>3</v>
      </c>
      <c r="F237" s="131" t="s">
        <v>187</v>
      </c>
      <c r="G237" s="106" t="s">
        <v>207</v>
      </c>
      <c r="H237" s="37">
        <v>588802479</v>
      </c>
      <c r="I237" s="63">
        <v>11572</v>
      </c>
      <c r="J237" s="41">
        <f>IFERROR(I237/I245,"-")</f>
        <v>0.60374602180831638</v>
      </c>
      <c r="K237" s="59">
        <f t="shared" si="136"/>
        <v>50881.652177670236</v>
      </c>
      <c r="L237" s="70">
        <f t="shared" si="161"/>
        <v>0.53128873789082232</v>
      </c>
      <c r="M237" s="8"/>
      <c r="N237" s="8"/>
      <c r="O237" s="8"/>
      <c r="P237" s="8"/>
      <c r="Q237" s="8"/>
    </row>
    <row r="238" spans="2:17" ht="13.5" customHeight="1">
      <c r="B238" s="168"/>
      <c r="C238" s="168"/>
      <c r="D238" s="164"/>
      <c r="E238" s="3">
        <v>4</v>
      </c>
      <c r="F238" s="131" t="s">
        <v>179</v>
      </c>
      <c r="G238" s="106" t="s">
        <v>208</v>
      </c>
      <c r="H238" s="37">
        <v>1299986283</v>
      </c>
      <c r="I238" s="63">
        <v>9994</v>
      </c>
      <c r="J238" s="41">
        <f t="shared" ref="J238" si="162">IFERROR(I238/I245,"-")</f>
        <v>0.52141701883445501</v>
      </c>
      <c r="K238" s="59">
        <f t="shared" si="136"/>
        <v>130076.67430458275</v>
      </c>
      <c r="L238" s="70">
        <f t="shared" si="161"/>
        <v>0.45884027363298285</v>
      </c>
      <c r="M238" s="8"/>
      <c r="N238" s="8"/>
      <c r="O238" s="8"/>
      <c r="P238" s="8"/>
      <c r="Q238" s="8"/>
    </row>
    <row r="239" spans="2:17" ht="13.5" customHeight="1">
      <c r="B239" s="168"/>
      <c r="C239" s="168"/>
      <c r="D239" s="164"/>
      <c r="E239" s="3">
        <v>5</v>
      </c>
      <c r="F239" s="51" t="s">
        <v>209</v>
      </c>
      <c r="G239" s="106" t="s">
        <v>210</v>
      </c>
      <c r="H239" s="37">
        <v>321735014</v>
      </c>
      <c r="I239" s="63">
        <v>9711</v>
      </c>
      <c r="J239" s="41">
        <f t="shared" ref="J239" si="163">IFERROR(I239/I245,"-")</f>
        <v>0.50665205822507431</v>
      </c>
      <c r="K239" s="59">
        <f t="shared" si="136"/>
        <v>33130.986922047166</v>
      </c>
      <c r="L239" s="70">
        <f t="shared" si="161"/>
        <v>0.44584729810385199</v>
      </c>
      <c r="M239" s="8"/>
      <c r="N239" s="8"/>
      <c r="O239" s="8"/>
      <c r="P239" s="8"/>
      <c r="Q239" s="8"/>
    </row>
    <row r="240" spans="2:17" ht="13.5" customHeight="1">
      <c r="B240" s="168"/>
      <c r="C240" s="168"/>
      <c r="D240" s="164"/>
      <c r="E240" s="3">
        <v>6</v>
      </c>
      <c r="F240" s="131" t="s">
        <v>211</v>
      </c>
      <c r="G240" s="106" t="s">
        <v>212</v>
      </c>
      <c r="H240" s="37">
        <v>250784340</v>
      </c>
      <c r="I240" s="63">
        <v>9038</v>
      </c>
      <c r="J240" s="41">
        <f t="shared" ref="J240" si="164">IFERROR(I240/I245,"-")</f>
        <v>0.47153962539781918</v>
      </c>
      <c r="K240" s="59">
        <f t="shared" si="136"/>
        <v>27747.769418012835</v>
      </c>
      <c r="L240" s="70">
        <f t="shared" si="161"/>
        <v>0.41494880859464672</v>
      </c>
      <c r="M240" s="8"/>
      <c r="N240" s="8"/>
      <c r="O240" s="8"/>
      <c r="P240" s="8"/>
      <c r="Q240" s="8"/>
    </row>
    <row r="241" spans="2:17" ht="13.5" customHeight="1">
      <c r="B241" s="168"/>
      <c r="C241" s="168"/>
      <c r="D241" s="164"/>
      <c r="E241" s="3">
        <v>7</v>
      </c>
      <c r="F241" s="131" t="s">
        <v>193</v>
      </c>
      <c r="G241" s="106" t="s">
        <v>213</v>
      </c>
      <c r="H241" s="37">
        <v>432976887</v>
      </c>
      <c r="I241" s="63">
        <v>8512</v>
      </c>
      <c r="J241" s="41">
        <f t="shared" ref="J241" si="165">IFERROR(I241/I245,"-")</f>
        <v>0.44409662440653208</v>
      </c>
      <c r="K241" s="59">
        <f t="shared" si="136"/>
        <v>50866.645559210527</v>
      </c>
      <c r="L241" s="70">
        <f t="shared" si="161"/>
        <v>0.39079932050870025</v>
      </c>
      <c r="M241" s="8"/>
      <c r="N241" s="8"/>
      <c r="O241" s="8"/>
      <c r="P241" s="8"/>
      <c r="Q241" s="8"/>
    </row>
    <row r="242" spans="2:17" ht="13.5" customHeight="1">
      <c r="B242" s="168"/>
      <c r="C242" s="168"/>
      <c r="D242" s="164"/>
      <c r="E242" s="3">
        <v>8</v>
      </c>
      <c r="F242" s="51" t="s">
        <v>217</v>
      </c>
      <c r="G242" s="106" t="s">
        <v>218</v>
      </c>
      <c r="H242" s="37">
        <v>31901626</v>
      </c>
      <c r="I242" s="63">
        <v>8316</v>
      </c>
      <c r="J242" s="41">
        <f t="shared" ref="J242" si="166">IFERROR(I242/I245,"-")</f>
        <v>0.43387071529190796</v>
      </c>
      <c r="K242" s="59">
        <f t="shared" si="136"/>
        <v>3836.1743626743628</v>
      </c>
      <c r="L242" s="70">
        <f t="shared" si="161"/>
        <v>0.3818006519443552</v>
      </c>
      <c r="M242" s="8"/>
      <c r="N242" s="8"/>
      <c r="O242" s="8"/>
      <c r="P242" s="8"/>
      <c r="Q242" s="8"/>
    </row>
    <row r="243" spans="2:17" ht="13.5" customHeight="1">
      <c r="B243" s="168"/>
      <c r="C243" s="168"/>
      <c r="D243" s="164"/>
      <c r="E243" s="3">
        <v>9</v>
      </c>
      <c r="F243" s="131" t="s">
        <v>192</v>
      </c>
      <c r="G243" s="106" t="s">
        <v>214</v>
      </c>
      <c r="H243" s="37">
        <v>380238738</v>
      </c>
      <c r="I243" s="63">
        <v>8199</v>
      </c>
      <c r="J243" s="41">
        <f t="shared" ref="J243" si="167">IFERROR(I243/I245,"-")</f>
        <v>0.42776647362654563</v>
      </c>
      <c r="K243" s="59">
        <f t="shared" si="136"/>
        <v>46376.233443102814</v>
      </c>
      <c r="L243" s="70">
        <f t="shared" si="161"/>
        <v>0.37642899775033284</v>
      </c>
      <c r="M243" s="8"/>
      <c r="N243" s="8"/>
      <c r="O243" s="8"/>
      <c r="P243" s="8"/>
      <c r="Q243" s="8"/>
    </row>
    <row r="244" spans="2:17" ht="13.5" customHeight="1">
      <c r="B244" s="168"/>
      <c r="C244" s="168"/>
      <c r="D244" s="164"/>
      <c r="E244" s="38">
        <v>10</v>
      </c>
      <c r="F244" s="132" t="s">
        <v>215</v>
      </c>
      <c r="G244" s="107" t="s">
        <v>216</v>
      </c>
      <c r="H244" s="39">
        <v>164706264</v>
      </c>
      <c r="I244" s="64">
        <v>8061</v>
      </c>
      <c r="J244" s="42">
        <f t="shared" ref="J244" si="168">IFERROR(I244/I245,"-")</f>
        <v>0.42056659884175929</v>
      </c>
      <c r="K244" s="60">
        <f t="shared" si="136"/>
        <v>20432.485299590622</v>
      </c>
      <c r="L244" s="71">
        <f t="shared" si="161"/>
        <v>0.37009320049584499</v>
      </c>
      <c r="M244" s="8"/>
      <c r="N244" s="8"/>
      <c r="O244" s="8"/>
      <c r="P244" s="8"/>
      <c r="Q244" s="8"/>
    </row>
    <row r="245" spans="2:17" ht="13.5" customHeight="1">
      <c r="B245" s="169"/>
      <c r="C245" s="169"/>
      <c r="D245" s="165"/>
      <c r="E245" s="31" t="s">
        <v>123</v>
      </c>
      <c r="F245" s="81"/>
      <c r="G245" s="104"/>
      <c r="H245" s="34">
        <f>市区町村別_医療費順位!H245</f>
        <v>18367989910</v>
      </c>
      <c r="I245" s="20">
        <f>市区町村別_医療費順位!J245</f>
        <v>19167</v>
      </c>
      <c r="J245" s="21" t="s">
        <v>104</v>
      </c>
      <c r="K245" s="22">
        <f t="shared" si="136"/>
        <v>958313.24203057343</v>
      </c>
      <c r="L245" s="72">
        <f t="shared" si="161"/>
        <v>0.87998714475919382</v>
      </c>
      <c r="M245" s="8"/>
      <c r="N245" s="8"/>
      <c r="O245" s="8"/>
      <c r="P245" s="8"/>
      <c r="Q245" s="8"/>
    </row>
    <row r="246" spans="2:17" ht="13.5" customHeight="1">
      <c r="B246" s="167">
        <v>23</v>
      </c>
      <c r="C246" s="167" t="s">
        <v>120</v>
      </c>
      <c r="D246" s="163">
        <f>Q26</f>
        <v>33821</v>
      </c>
      <c r="E246" s="109">
        <v>1</v>
      </c>
      <c r="F246" s="130" t="s">
        <v>191</v>
      </c>
      <c r="G246" s="133" t="s">
        <v>205</v>
      </c>
      <c r="H246" s="126">
        <v>712631710</v>
      </c>
      <c r="I246" s="127">
        <v>21806</v>
      </c>
      <c r="J246" s="40">
        <f>IFERROR(I246/I256,"-")</f>
        <v>0.72963929599143407</v>
      </c>
      <c r="K246" s="58">
        <f t="shared" si="136"/>
        <v>32680.533339447858</v>
      </c>
      <c r="L246" s="69">
        <f t="shared" ref="L246:L256" si="169">IFERROR(I246/$Q$26,"-")</f>
        <v>0.64474734632329023</v>
      </c>
      <c r="M246" s="8"/>
      <c r="N246" s="8"/>
      <c r="O246" s="8"/>
      <c r="P246" s="8"/>
      <c r="Q246" s="8"/>
    </row>
    <row r="247" spans="2:17" ht="13.5" customHeight="1">
      <c r="B247" s="168"/>
      <c r="C247" s="168"/>
      <c r="D247" s="164"/>
      <c r="E247" s="3">
        <v>2</v>
      </c>
      <c r="F247" s="51" t="s">
        <v>183</v>
      </c>
      <c r="G247" s="106" t="s">
        <v>206</v>
      </c>
      <c r="H247" s="37">
        <v>1396609684</v>
      </c>
      <c r="I247" s="63">
        <v>20195</v>
      </c>
      <c r="J247" s="41">
        <f>IFERROR(I247/I256,"-")</f>
        <v>0.67573445760556783</v>
      </c>
      <c r="K247" s="59">
        <f t="shared" si="136"/>
        <v>69156.211141371634</v>
      </c>
      <c r="L247" s="70">
        <f t="shared" si="169"/>
        <v>0.59711421897637562</v>
      </c>
      <c r="M247" s="8"/>
      <c r="N247" s="8"/>
      <c r="O247" s="8"/>
      <c r="P247" s="8"/>
      <c r="Q247" s="8"/>
    </row>
    <row r="248" spans="2:17" ht="13.5" customHeight="1">
      <c r="B248" s="168"/>
      <c r="C248" s="168"/>
      <c r="D248" s="164"/>
      <c r="E248" s="3">
        <v>3</v>
      </c>
      <c r="F248" s="131" t="s">
        <v>187</v>
      </c>
      <c r="G248" s="106" t="s">
        <v>207</v>
      </c>
      <c r="H248" s="37">
        <v>931514297</v>
      </c>
      <c r="I248" s="63">
        <v>17133</v>
      </c>
      <c r="J248" s="41">
        <f>IFERROR(I248/I256,"-")</f>
        <v>0.57327845814093559</v>
      </c>
      <c r="K248" s="59">
        <f t="shared" si="136"/>
        <v>54369.596509659721</v>
      </c>
      <c r="L248" s="70">
        <f t="shared" si="169"/>
        <v>0.50657875284586495</v>
      </c>
      <c r="M248" s="8"/>
      <c r="N248" s="8"/>
      <c r="O248" s="8"/>
      <c r="P248" s="8"/>
      <c r="Q248" s="8"/>
    </row>
    <row r="249" spans="2:17" ht="13.5" customHeight="1">
      <c r="B249" s="168"/>
      <c r="C249" s="168"/>
      <c r="D249" s="164"/>
      <c r="E249" s="3">
        <v>4</v>
      </c>
      <c r="F249" s="131" t="s">
        <v>179</v>
      </c>
      <c r="G249" s="106" t="s">
        <v>208</v>
      </c>
      <c r="H249" s="37">
        <v>2190987181</v>
      </c>
      <c r="I249" s="63">
        <v>16966</v>
      </c>
      <c r="J249" s="41">
        <f>IFERROR(I249/I256,"-")</f>
        <v>0.56769055745164965</v>
      </c>
      <c r="K249" s="59">
        <f t="shared" si="136"/>
        <v>129139.87863963221</v>
      </c>
      <c r="L249" s="70">
        <f t="shared" si="169"/>
        <v>0.50164099228290115</v>
      </c>
      <c r="M249" s="8"/>
      <c r="N249" s="8"/>
      <c r="O249" s="8"/>
      <c r="P249" s="8"/>
      <c r="Q249" s="8"/>
    </row>
    <row r="250" spans="2:17" ht="13.5" customHeight="1">
      <c r="B250" s="168"/>
      <c r="C250" s="168"/>
      <c r="D250" s="164"/>
      <c r="E250" s="3">
        <v>5</v>
      </c>
      <c r="F250" s="51" t="s">
        <v>209</v>
      </c>
      <c r="G250" s="106" t="s">
        <v>210</v>
      </c>
      <c r="H250" s="37">
        <v>573896943</v>
      </c>
      <c r="I250" s="63">
        <v>15989</v>
      </c>
      <c r="J250" s="41">
        <f t="shared" ref="J250" si="170">IFERROR(I250/I256,"-")</f>
        <v>0.5349996653951683</v>
      </c>
      <c r="K250" s="59">
        <f t="shared" si="136"/>
        <v>35893.235536931643</v>
      </c>
      <c r="L250" s="70">
        <f t="shared" si="169"/>
        <v>0.47275361461813664</v>
      </c>
      <c r="M250" s="8"/>
      <c r="N250" s="8"/>
      <c r="O250" s="8"/>
      <c r="P250" s="8"/>
      <c r="Q250" s="8"/>
    </row>
    <row r="251" spans="2:17" ht="13.5" customHeight="1">
      <c r="B251" s="168"/>
      <c r="C251" s="168"/>
      <c r="D251" s="164"/>
      <c r="E251" s="3">
        <v>6</v>
      </c>
      <c r="F251" s="131" t="s">
        <v>211</v>
      </c>
      <c r="G251" s="106" t="s">
        <v>212</v>
      </c>
      <c r="H251" s="37">
        <v>452958275</v>
      </c>
      <c r="I251" s="63">
        <v>14649</v>
      </c>
      <c r="J251" s="41">
        <f t="shared" ref="J251" si="171">IFERROR(I251/I256,"-")</f>
        <v>0.49016261794820315</v>
      </c>
      <c r="K251" s="59">
        <f t="shared" si="136"/>
        <v>30920.764215987438</v>
      </c>
      <c r="L251" s="70">
        <f t="shared" si="169"/>
        <v>0.433133260400343</v>
      </c>
      <c r="M251" s="8"/>
      <c r="N251" s="8"/>
      <c r="O251" s="8"/>
      <c r="P251" s="8"/>
      <c r="Q251" s="8"/>
    </row>
    <row r="252" spans="2:17" ht="13.5" customHeight="1">
      <c r="B252" s="168"/>
      <c r="C252" s="168"/>
      <c r="D252" s="164"/>
      <c r="E252" s="3">
        <v>7</v>
      </c>
      <c r="F252" s="131" t="s">
        <v>193</v>
      </c>
      <c r="G252" s="106" t="s">
        <v>213</v>
      </c>
      <c r="H252" s="37">
        <v>787867122</v>
      </c>
      <c r="I252" s="63">
        <v>13300</v>
      </c>
      <c r="J252" s="41">
        <f t="shared" ref="J252" si="172">IFERROR(I252/I256,"-")</f>
        <v>0.44502442615271365</v>
      </c>
      <c r="K252" s="59">
        <f t="shared" si="136"/>
        <v>59238.12947368421</v>
      </c>
      <c r="L252" s="70">
        <f t="shared" si="169"/>
        <v>0.39324679932586265</v>
      </c>
      <c r="M252" s="8"/>
      <c r="N252" s="8"/>
      <c r="O252" s="8"/>
      <c r="P252" s="8"/>
      <c r="Q252" s="8"/>
    </row>
    <row r="253" spans="2:17" ht="13.5" customHeight="1">
      <c r="B253" s="168"/>
      <c r="C253" s="168"/>
      <c r="D253" s="164"/>
      <c r="E253" s="3">
        <v>8</v>
      </c>
      <c r="F253" s="51" t="s">
        <v>188</v>
      </c>
      <c r="G253" s="106" t="s">
        <v>219</v>
      </c>
      <c r="H253" s="37">
        <v>1100058288</v>
      </c>
      <c r="I253" s="63">
        <v>12993</v>
      </c>
      <c r="J253" s="41">
        <f t="shared" ref="J253" si="173">IFERROR(I253/I256,"-")</f>
        <v>0.43475205781971493</v>
      </c>
      <c r="K253" s="59">
        <f t="shared" si="136"/>
        <v>84665.457400138534</v>
      </c>
      <c r="L253" s="70">
        <f t="shared" si="169"/>
        <v>0.38416959876999496</v>
      </c>
      <c r="M253" s="8"/>
      <c r="N253" s="8"/>
      <c r="O253" s="8"/>
      <c r="P253" s="8"/>
      <c r="Q253" s="8"/>
    </row>
    <row r="254" spans="2:17" ht="13.5" customHeight="1">
      <c r="B254" s="168"/>
      <c r="C254" s="168"/>
      <c r="D254" s="164"/>
      <c r="E254" s="3">
        <v>9</v>
      </c>
      <c r="F254" s="131" t="s">
        <v>215</v>
      </c>
      <c r="G254" s="106" t="s">
        <v>216</v>
      </c>
      <c r="H254" s="37">
        <v>287173897</v>
      </c>
      <c r="I254" s="63">
        <v>12993</v>
      </c>
      <c r="J254" s="41">
        <f t="shared" ref="J254" si="174">IFERROR(I254/I256,"-")</f>
        <v>0.43475205781971493</v>
      </c>
      <c r="K254" s="59">
        <f t="shared" si="136"/>
        <v>22102.20095436004</v>
      </c>
      <c r="L254" s="70">
        <f t="shared" si="169"/>
        <v>0.38416959876999496</v>
      </c>
      <c r="M254" s="8"/>
      <c r="N254" s="8"/>
      <c r="O254" s="8"/>
      <c r="P254" s="8"/>
      <c r="Q254" s="8"/>
    </row>
    <row r="255" spans="2:17" ht="13.5" customHeight="1">
      <c r="B255" s="168"/>
      <c r="C255" s="168"/>
      <c r="D255" s="164"/>
      <c r="E255" s="38">
        <v>10</v>
      </c>
      <c r="F255" s="52" t="s">
        <v>192</v>
      </c>
      <c r="G255" s="107" t="s">
        <v>214</v>
      </c>
      <c r="H255" s="39">
        <v>625181251</v>
      </c>
      <c r="I255" s="64">
        <v>12585</v>
      </c>
      <c r="J255" s="42">
        <f t="shared" ref="J255" si="175">IFERROR(I255/I256,"-")</f>
        <v>0.42110018068660909</v>
      </c>
      <c r="K255" s="60">
        <f t="shared" si="136"/>
        <v>49676.698529996029</v>
      </c>
      <c r="L255" s="71">
        <f t="shared" si="169"/>
        <v>0.37210608793353245</v>
      </c>
      <c r="M255" s="8"/>
      <c r="N255" s="8"/>
      <c r="O255" s="8"/>
      <c r="P255" s="8"/>
      <c r="Q255" s="8"/>
    </row>
    <row r="256" spans="2:17" ht="13.5" customHeight="1">
      <c r="B256" s="169"/>
      <c r="C256" s="169"/>
      <c r="D256" s="165"/>
      <c r="E256" s="31" t="s">
        <v>123</v>
      </c>
      <c r="F256" s="81"/>
      <c r="G256" s="104"/>
      <c r="H256" s="34">
        <f>市区町村別_医療費順位!H256</f>
        <v>28528742130</v>
      </c>
      <c r="I256" s="20">
        <f>市区町村別_医療費順位!J256</f>
        <v>29886</v>
      </c>
      <c r="J256" s="21" t="s">
        <v>104</v>
      </c>
      <c r="K256" s="22">
        <f t="shared" si="136"/>
        <v>954585.49588436051</v>
      </c>
      <c r="L256" s="72">
        <f t="shared" si="169"/>
        <v>0.88365216877088204</v>
      </c>
      <c r="M256" s="8"/>
      <c r="N256" s="8"/>
      <c r="O256" s="8"/>
      <c r="P256" s="8"/>
      <c r="Q256" s="8"/>
    </row>
    <row r="257" spans="2:17" ht="13.5" customHeight="1">
      <c r="B257" s="167">
        <v>24</v>
      </c>
      <c r="C257" s="167" t="s">
        <v>121</v>
      </c>
      <c r="D257" s="163">
        <f>Q27</f>
        <v>15444</v>
      </c>
      <c r="E257" s="109">
        <v>1</v>
      </c>
      <c r="F257" s="130" t="s">
        <v>191</v>
      </c>
      <c r="G257" s="133" t="s">
        <v>205</v>
      </c>
      <c r="H257" s="126">
        <v>268930536</v>
      </c>
      <c r="I257" s="127">
        <v>9034</v>
      </c>
      <c r="J257" s="40">
        <f>IFERROR(I257/I267,"-")</f>
        <v>0.68720523353111218</v>
      </c>
      <c r="K257" s="58">
        <f t="shared" si="136"/>
        <v>29768.711091432368</v>
      </c>
      <c r="L257" s="69">
        <f t="shared" ref="L257:L267" si="176">IFERROR(I257/$Q$27,"-")</f>
        <v>0.58495208495208495</v>
      </c>
      <c r="M257" s="8"/>
      <c r="N257" s="8"/>
      <c r="O257" s="8"/>
      <c r="P257" s="8"/>
      <c r="Q257" s="8"/>
    </row>
    <row r="258" spans="2:17" ht="13.5" customHeight="1">
      <c r="B258" s="168"/>
      <c r="C258" s="168"/>
      <c r="D258" s="164"/>
      <c r="E258" s="3">
        <v>2</v>
      </c>
      <c r="F258" s="51" t="s">
        <v>183</v>
      </c>
      <c r="G258" s="106" t="s">
        <v>206</v>
      </c>
      <c r="H258" s="37">
        <v>563344337</v>
      </c>
      <c r="I258" s="63">
        <v>8415</v>
      </c>
      <c r="J258" s="41">
        <f>IFERROR(I258/I267,"-")</f>
        <v>0.64011866727521682</v>
      </c>
      <c r="K258" s="59">
        <f t="shared" si="136"/>
        <v>66945.256922162807</v>
      </c>
      <c r="L258" s="70">
        <f t="shared" si="176"/>
        <v>0.54487179487179482</v>
      </c>
      <c r="M258" s="8"/>
      <c r="N258" s="8"/>
      <c r="O258" s="8"/>
      <c r="P258" s="8"/>
      <c r="Q258" s="8"/>
    </row>
    <row r="259" spans="2:17" ht="13.5" customHeight="1">
      <c r="B259" s="168"/>
      <c r="C259" s="168"/>
      <c r="D259" s="164"/>
      <c r="E259" s="3">
        <v>3</v>
      </c>
      <c r="F259" s="131" t="s">
        <v>187</v>
      </c>
      <c r="G259" s="106" t="s">
        <v>207</v>
      </c>
      <c r="H259" s="37">
        <v>394309711</v>
      </c>
      <c r="I259" s="63">
        <v>7864</v>
      </c>
      <c r="J259" s="41">
        <f>IFERROR(I259/I267,"-")</f>
        <v>0.59820477711851516</v>
      </c>
      <c r="K259" s="59">
        <f t="shared" si="136"/>
        <v>50141.112792472028</v>
      </c>
      <c r="L259" s="70">
        <f t="shared" si="176"/>
        <v>0.50919450919450915</v>
      </c>
      <c r="M259" s="8"/>
      <c r="N259" s="8"/>
      <c r="O259" s="8"/>
      <c r="P259" s="8"/>
      <c r="Q259" s="8"/>
    </row>
    <row r="260" spans="2:17" ht="13.5" customHeight="1">
      <c r="B260" s="168"/>
      <c r="C260" s="168"/>
      <c r="D260" s="164"/>
      <c r="E260" s="3">
        <v>4</v>
      </c>
      <c r="F260" s="131" t="s">
        <v>179</v>
      </c>
      <c r="G260" s="106" t="s">
        <v>208</v>
      </c>
      <c r="H260" s="37">
        <v>968190933</v>
      </c>
      <c r="I260" s="63">
        <v>6910</v>
      </c>
      <c r="J260" s="41">
        <f t="shared" ref="J260" si="177">IFERROR(I260/I267,"-")</f>
        <v>0.52563517419747452</v>
      </c>
      <c r="K260" s="59">
        <f t="shared" si="136"/>
        <v>140114.46208393632</v>
      </c>
      <c r="L260" s="70">
        <f t="shared" si="176"/>
        <v>0.44742294742294741</v>
      </c>
      <c r="M260" s="8"/>
      <c r="N260" s="8"/>
      <c r="O260" s="8"/>
      <c r="P260" s="8"/>
      <c r="Q260" s="8"/>
    </row>
    <row r="261" spans="2:17" ht="13.5" customHeight="1">
      <c r="B261" s="168"/>
      <c r="C261" s="168"/>
      <c r="D261" s="164"/>
      <c r="E261" s="3">
        <v>5</v>
      </c>
      <c r="F261" s="51" t="s">
        <v>209</v>
      </c>
      <c r="G261" s="106" t="s">
        <v>210</v>
      </c>
      <c r="H261" s="37">
        <v>213516135</v>
      </c>
      <c r="I261" s="63">
        <v>6885</v>
      </c>
      <c r="J261" s="41">
        <f t="shared" ref="J261" si="178">IFERROR(I261/I267,"-")</f>
        <v>0.52373345504335922</v>
      </c>
      <c r="K261" s="59">
        <f t="shared" ref="K261:K324" si="179">IFERROR(H261/I261,"-")</f>
        <v>31011.784313725489</v>
      </c>
      <c r="L261" s="70">
        <f t="shared" si="176"/>
        <v>0.44580419580419578</v>
      </c>
      <c r="M261" s="8"/>
      <c r="N261" s="8"/>
      <c r="O261" s="8"/>
      <c r="P261" s="8"/>
      <c r="Q261" s="8"/>
    </row>
    <row r="262" spans="2:17" ht="13.5" customHeight="1">
      <c r="B262" s="168"/>
      <c r="C262" s="168"/>
      <c r="D262" s="164"/>
      <c r="E262" s="3">
        <v>6</v>
      </c>
      <c r="F262" s="131" t="s">
        <v>211</v>
      </c>
      <c r="G262" s="106" t="s">
        <v>212</v>
      </c>
      <c r="H262" s="37">
        <v>199054045</v>
      </c>
      <c r="I262" s="63">
        <v>6401</v>
      </c>
      <c r="J262" s="41">
        <f t="shared" ref="J262" si="180">IFERROR(I262/I267,"-")</f>
        <v>0.48691617221968658</v>
      </c>
      <c r="K262" s="59">
        <f t="shared" si="179"/>
        <v>31097.335572566786</v>
      </c>
      <c r="L262" s="70">
        <f t="shared" si="176"/>
        <v>0.41446516446516446</v>
      </c>
      <c r="M262" s="8"/>
      <c r="N262" s="8"/>
      <c r="O262" s="8"/>
      <c r="P262" s="8"/>
      <c r="Q262" s="8"/>
    </row>
    <row r="263" spans="2:17" ht="13.5" customHeight="1">
      <c r="B263" s="168"/>
      <c r="C263" s="168"/>
      <c r="D263" s="164"/>
      <c r="E263" s="3">
        <v>7</v>
      </c>
      <c r="F263" s="131" t="s">
        <v>192</v>
      </c>
      <c r="G263" s="106" t="s">
        <v>214</v>
      </c>
      <c r="H263" s="37">
        <v>296086362</v>
      </c>
      <c r="I263" s="63">
        <v>6019</v>
      </c>
      <c r="J263" s="41">
        <f t="shared" ref="J263" si="181">IFERROR(I263/I267,"-")</f>
        <v>0.45785790354480449</v>
      </c>
      <c r="K263" s="59">
        <f t="shared" si="179"/>
        <v>49191.952483801295</v>
      </c>
      <c r="L263" s="70">
        <f t="shared" si="176"/>
        <v>0.38973063973063971</v>
      </c>
      <c r="M263" s="8"/>
      <c r="N263" s="8"/>
      <c r="O263" s="8"/>
      <c r="P263" s="8"/>
      <c r="Q263" s="8"/>
    </row>
    <row r="264" spans="2:17" ht="13.5" customHeight="1">
      <c r="B264" s="168"/>
      <c r="C264" s="168"/>
      <c r="D264" s="164"/>
      <c r="E264" s="3">
        <v>8</v>
      </c>
      <c r="F264" s="131" t="s">
        <v>217</v>
      </c>
      <c r="G264" s="106" t="s">
        <v>218</v>
      </c>
      <c r="H264" s="37">
        <v>24254315</v>
      </c>
      <c r="I264" s="63">
        <v>5688</v>
      </c>
      <c r="J264" s="41">
        <f t="shared" ref="J264" si="182">IFERROR(I264/I267,"-")</f>
        <v>0.43267914194431767</v>
      </c>
      <c r="K264" s="59">
        <f t="shared" si="179"/>
        <v>4264.1200773558367</v>
      </c>
      <c r="L264" s="70">
        <f t="shared" si="176"/>
        <v>0.36829836829836832</v>
      </c>
      <c r="M264" s="8"/>
      <c r="N264" s="8"/>
      <c r="O264" s="8"/>
      <c r="P264" s="8"/>
      <c r="Q264" s="8"/>
    </row>
    <row r="265" spans="2:17" ht="13.5" customHeight="1">
      <c r="B265" s="168"/>
      <c r="C265" s="168"/>
      <c r="D265" s="164"/>
      <c r="E265" s="3">
        <v>9</v>
      </c>
      <c r="F265" s="131" t="s">
        <v>193</v>
      </c>
      <c r="G265" s="106" t="s">
        <v>213</v>
      </c>
      <c r="H265" s="37">
        <v>300733229</v>
      </c>
      <c r="I265" s="63">
        <v>5631</v>
      </c>
      <c r="J265" s="41">
        <f t="shared" ref="J265" si="183">IFERROR(I265/I267,"-")</f>
        <v>0.42834322227293475</v>
      </c>
      <c r="K265" s="59">
        <f t="shared" si="179"/>
        <v>53406.717989699879</v>
      </c>
      <c r="L265" s="70">
        <f t="shared" si="176"/>
        <v>0.36460761460761459</v>
      </c>
      <c r="M265" s="8"/>
      <c r="N265" s="8"/>
      <c r="O265" s="8"/>
      <c r="P265" s="8"/>
      <c r="Q265" s="8"/>
    </row>
    <row r="266" spans="2:17" ht="13.5" customHeight="1">
      <c r="B266" s="168"/>
      <c r="C266" s="168"/>
      <c r="D266" s="164"/>
      <c r="E266" s="38">
        <v>10</v>
      </c>
      <c r="F266" s="52" t="s">
        <v>184</v>
      </c>
      <c r="G266" s="107" t="s">
        <v>223</v>
      </c>
      <c r="H266" s="39">
        <v>495984984</v>
      </c>
      <c r="I266" s="64">
        <v>5004</v>
      </c>
      <c r="J266" s="42">
        <f t="shared" ref="J266" si="184">IFERROR(I266/I267,"-")</f>
        <v>0.38064810588772252</v>
      </c>
      <c r="K266" s="60">
        <f t="shared" si="179"/>
        <v>99117.702637889684</v>
      </c>
      <c r="L266" s="71">
        <f t="shared" si="176"/>
        <v>0.32400932400932403</v>
      </c>
      <c r="M266" s="8"/>
      <c r="N266" s="8"/>
      <c r="O266" s="8"/>
      <c r="P266" s="8"/>
      <c r="Q266" s="8"/>
    </row>
    <row r="267" spans="2:17" ht="13.5" customHeight="1">
      <c r="B267" s="169"/>
      <c r="C267" s="169"/>
      <c r="D267" s="165"/>
      <c r="E267" s="31" t="s">
        <v>123</v>
      </c>
      <c r="F267" s="81"/>
      <c r="G267" s="104"/>
      <c r="H267" s="34">
        <f>市区町村別_医療費順位!H267</f>
        <v>12475149480</v>
      </c>
      <c r="I267" s="20">
        <f>市区町村別_医療費順位!J267</f>
        <v>13146</v>
      </c>
      <c r="J267" s="21" t="s">
        <v>104</v>
      </c>
      <c r="K267" s="22">
        <f t="shared" si="179"/>
        <v>948969.2286627111</v>
      </c>
      <c r="L267" s="72">
        <f t="shared" si="176"/>
        <v>0.85120435120435123</v>
      </c>
      <c r="M267" s="8"/>
      <c r="N267" s="8"/>
      <c r="O267" s="8"/>
      <c r="P267" s="8"/>
      <c r="Q267" s="8"/>
    </row>
    <row r="268" spans="2:17" ht="13.5" customHeight="1">
      <c r="B268" s="167">
        <v>25</v>
      </c>
      <c r="C268" s="167" t="s">
        <v>122</v>
      </c>
      <c r="D268" s="163">
        <f>Q28</f>
        <v>10686</v>
      </c>
      <c r="E268" s="109">
        <v>1</v>
      </c>
      <c r="F268" s="130" t="s">
        <v>191</v>
      </c>
      <c r="G268" s="133" t="s">
        <v>205</v>
      </c>
      <c r="H268" s="126">
        <v>195382748</v>
      </c>
      <c r="I268" s="127">
        <v>5919</v>
      </c>
      <c r="J268" s="40">
        <f>IFERROR(I268/I278,"-")</f>
        <v>0.68003216911764708</v>
      </c>
      <c r="K268" s="58">
        <f t="shared" si="179"/>
        <v>33009.418482851834</v>
      </c>
      <c r="L268" s="69">
        <f t="shared" ref="L268:L278" si="185">IFERROR(I268/$Q$28,"-")</f>
        <v>0.55390230207748459</v>
      </c>
      <c r="M268" s="8"/>
      <c r="N268" s="8"/>
      <c r="O268" s="8"/>
      <c r="P268" s="8"/>
      <c r="Q268" s="8"/>
    </row>
    <row r="269" spans="2:17" ht="13.5" customHeight="1">
      <c r="B269" s="168"/>
      <c r="C269" s="168"/>
      <c r="D269" s="164"/>
      <c r="E269" s="3">
        <v>2</v>
      </c>
      <c r="F269" s="51" t="s">
        <v>183</v>
      </c>
      <c r="G269" s="106" t="s">
        <v>206</v>
      </c>
      <c r="H269" s="37">
        <v>386371632</v>
      </c>
      <c r="I269" s="63">
        <v>5636</v>
      </c>
      <c r="J269" s="41">
        <f>IFERROR(I269/I278,"-")</f>
        <v>0.64751838235294112</v>
      </c>
      <c r="K269" s="59">
        <f t="shared" si="179"/>
        <v>68554.228530872962</v>
      </c>
      <c r="L269" s="70">
        <f t="shared" si="185"/>
        <v>0.52741905296649827</v>
      </c>
      <c r="M269" s="8"/>
      <c r="N269" s="8"/>
      <c r="O269" s="8"/>
      <c r="P269" s="8"/>
      <c r="Q269" s="8"/>
    </row>
    <row r="270" spans="2:17" ht="13.5" customHeight="1">
      <c r="B270" s="168"/>
      <c r="C270" s="168"/>
      <c r="D270" s="164"/>
      <c r="E270" s="3">
        <v>3</v>
      </c>
      <c r="F270" s="131" t="s">
        <v>187</v>
      </c>
      <c r="G270" s="106" t="s">
        <v>207</v>
      </c>
      <c r="H270" s="37">
        <v>251798285</v>
      </c>
      <c r="I270" s="63">
        <v>4564</v>
      </c>
      <c r="J270" s="41">
        <f t="shared" ref="J270" si="186">IFERROR(I270/I278,"-")</f>
        <v>0.52435661764705888</v>
      </c>
      <c r="K270" s="59">
        <f t="shared" si="179"/>
        <v>55170.526950043823</v>
      </c>
      <c r="L270" s="70">
        <f t="shared" si="185"/>
        <v>0.42710087965562415</v>
      </c>
      <c r="M270" s="8"/>
      <c r="N270" s="8"/>
      <c r="O270" s="8"/>
      <c r="P270" s="8"/>
      <c r="Q270" s="8"/>
    </row>
    <row r="271" spans="2:17" ht="13.5" customHeight="1">
      <c r="B271" s="168"/>
      <c r="C271" s="168"/>
      <c r="D271" s="164"/>
      <c r="E271" s="3">
        <v>4</v>
      </c>
      <c r="F271" s="51" t="s">
        <v>209</v>
      </c>
      <c r="G271" s="106" t="s">
        <v>210</v>
      </c>
      <c r="H271" s="37">
        <v>181316806</v>
      </c>
      <c r="I271" s="63">
        <v>4552</v>
      </c>
      <c r="J271" s="41">
        <f t="shared" ref="J271" si="187">IFERROR(I271/I278,"-")</f>
        <v>0.52297794117647056</v>
      </c>
      <c r="K271" s="59">
        <f t="shared" si="179"/>
        <v>39832.33875219684</v>
      </c>
      <c r="L271" s="70">
        <f t="shared" si="185"/>
        <v>0.42597791502900995</v>
      </c>
      <c r="M271" s="8"/>
      <c r="N271" s="8"/>
      <c r="O271" s="8"/>
      <c r="P271" s="8"/>
      <c r="Q271" s="8"/>
    </row>
    <row r="272" spans="2:17" ht="13.5" customHeight="1">
      <c r="B272" s="168"/>
      <c r="C272" s="168"/>
      <c r="D272" s="164"/>
      <c r="E272" s="3">
        <v>5</v>
      </c>
      <c r="F272" s="131" t="s">
        <v>179</v>
      </c>
      <c r="G272" s="106" t="s">
        <v>208</v>
      </c>
      <c r="H272" s="37">
        <v>601173692</v>
      </c>
      <c r="I272" s="63">
        <v>4351</v>
      </c>
      <c r="J272" s="41">
        <f t="shared" ref="J272" si="188">IFERROR(I272/I278,"-")</f>
        <v>0.49988511029411764</v>
      </c>
      <c r="K272" s="59">
        <f t="shared" si="179"/>
        <v>138169.08572741898</v>
      </c>
      <c r="L272" s="70">
        <f t="shared" si="185"/>
        <v>0.40716825753322106</v>
      </c>
      <c r="M272" s="8"/>
      <c r="N272" s="8"/>
      <c r="O272" s="8"/>
      <c r="P272" s="8"/>
      <c r="Q272" s="8"/>
    </row>
    <row r="273" spans="2:17" ht="13.5" customHeight="1">
      <c r="B273" s="168"/>
      <c r="C273" s="168"/>
      <c r="D273" s="164"/>
      <c r="E273" s="3">
        <v>6</v>
      </c>
      <c r="F273" s="131" t="s">
        <v>211</v>
      </c>
      <c r="G273" s="106" t="s">
        <v>212</v>
      </c>
      <c r="H273" s="37">
        <v>124052249</v>
      </c>
      <c r="I273" s="63">
        <v>4092</v>
      </c>
      <c r="J273" s="41">
        <f t="shared" ref="J273" si="189">IFERROR(I273/I278,"-")</f>
        <v>0.47012867647058826</v>
      </c>
      <c r="K273" s="59">
        <f t="shared" si="179"/>
        <v>30315.798875855329</v>
      </c>
      <c r="L273" s="70">
        <f t="shared" si="185"/>
        <v>0.38293093767546321</v>
      </c>
      <c r="M273" s="8"/>
      <c r="N273" s="8"/>
      <c r="O273" s="8"/>
      <c r="P273" s="8"/>
      <c r="Q273" s="8"/>
    </row>
    <row r="274" spans="2:17" ht="13.5" customHeight="1">
      <c r="B274" s="168"/>
      <c r="C274" s="168"/>
      <c r="D274" s="164"/>
      <c r="E274" s="3">
        <v>7</v>
      </c>
      <c r="F274" s="131" t="s">
        <v>192</v>
      </c>
      <c r="G274" s="106" t="s">
        <v>214</v>
      </c>
      <c r="H274" s="37">
        <v>173688726</v>
      </c>
      <c r="I274" s="63">
        <v>4025</v>
      </c>
      <c r="J274" s="41">
        <f t="shared" ref="J274" si="190">IFERROR(I274/I278,"-")</f>
        <v>0.46243106617647056</v>
      </c>
      <c r="K274" s="59">
        <f t="shared" si="179"/>
        <v>43152.478509316767</v>
      </c>
      <c r="L274" s="70">
        <f t="shared" si="185"/>
        <v>0.3766610518435336</v>
      </c>
      <c r="M274" s="8"/>
      <c r="N274" s="8"/>
      <c r="O274" s="8"/>
      <c r="P274" s="8"/>
      <c r="Q274" s="8"/>
    </row>
    <row r="275" spans="2:17" ht="13.5" customHeight="1">
      <c r="B275" s="168"/>
      <c r="C275" s="168"/>
      <c r="D275" s="164"/>
      <c r="E275" s="3">
        <v>8</v>
      </c>
      <c r="F275" s="131" t="s">
        <v>193</v>
      </c>
      <c r="G275" s="106" t="s">
        <v>213</v>
      </c>
      <c r="H275" s="37">
        <v>188215278</v>
      </c>
      <c r="I275" s="63">
        <v>3868</v>
      </c>
      <c r="J275" s="41">
        <f t="shared" ref="J275" si="191">IFERROR(I275/I278,"-")</f>
        <v>0.44439338235294118</v>
      </c>
      <c r="K275" s="59">
        <f t="shared" si="179"/>
        <v>48659.585832471559</v>
      </c>
      <c r="L275" s="70">
        <f t="shared" si="185"/>
        <v>0.36196893131199703</v>
      </c>
      <c r="M275" s="8"/>
      <c r="N275" s="8"/>
      <c r="O275" s="8"/>
      <c r="P275" s="8"/>
      <c r="Q275" s="8"/>
    </row>
    <row r="276" spans="2:17" ht="13.5" customHeight="1">
      <c r="B276" s="168"/>
      <c r="C276" s="168"/>
      <c r="D276" s="164"/>
      <c r="E276" s="3">
        <v>9</v>
      </c>
      <c r="F276" s="131" t="s">
        <v>217</v>
      </c>
      <c r="G276" s="106" t="s">
        <v>218</v>
      </c>
      <c r="H276" s="37">
        <v>13848390</v>
      </c>
      <c r="I276" s="63">
        <v>3822</v>
      </c>
      <c r="J276" s="41">
        <f t="shared" ref="J276" si="192">IFERROR(I276/I278,"-")</f>
        <v>0.43910845588235292</v>
      </c>
      <c r="K276" s="59">
        <f t="shared" si="179"/>
        <v>3623.335949764521</v>
      </c>
      <c r="L276" s="70">
        <f t="shared" si="185"/>
        <v>0.35766423357664234</v>
      </c>
      <c r="M276" s="8"/>
      <c r="N276" s="8"/>
      <c r="O276" s="8"/>
      <c r="P276" s="8"/>
      <c r="Q276" s="8"/>
    </row>
    <row r="277" spans="2:17" ht="13.5" customHeight="1">
      <c r="B277" s="168"/>
      <c r="C277" s="168"/>
      <c r="D277" s="164"/>
      <c r="E277" s="38">
        <v>10</v>
      </c>
      <c r="F277" s="52" t="s">
        <v>215</v>
      </c>
      <c r="G277" s="107" t="s">
        <v>216</v>
      </c>
      <c r="H277" s="39">
        <v>72505080</v>
      </c>
      <c r="I277" s="64">
        <v>3575</v>
      </c>
      <c r="J277" s="42">
        <f t="shared" ref="J277" si="193">IFERROR(I277/I278,"-")</f>
        <v>0.41073069852941174</v>
      </c>
      <c r="K277" s="60">
        <f t="shared" si="179"/>
        <v>20281.14125874126</v>
      </c>
      <c r="L277" s="71">
        <f t="shared" si="185"/>
        <v>0.33454987834549876</v>
      </c>
      <c r="M277" s="8"/>
      <c r="N277" s="8"/>
      <c r="O277" s="8"/>
      <c r="P277" s="8"/>
      <c r="Q277" s="8"/>
    </row>
    <row r="278" spans="2:17" ht="13.5" customHeight="1">
      <c r="B278" s="169"/>
      <c r="C278" s="169"/>
      <c r="D278" s="165"/>
      <c r="E278" s="31" t="s">
        <v>123</v>
      </c>
      <c r="F278" s="81"/>
      <c r="G278" s="104"/>
      <c r="H278" s="34">
        <f>市区町村別_医療費順位!H278</f>
        <v>8162244340</v>
      </c>
      <c r="I278" s="20">
        <f>市区町村別_医療費順位!J278</f>
        <v>8704</v>
      </c>
      <c r="J278" s="21" t="s">
        <v>104</v>
      </c>
      <c r="K278" s="22">
        <f t="shared" si="179"/>
        <v>937757.8515625</v>
      </c>
      <c r="L278" s="72">
        <f t="shared" si="185"/>
        <v>0.81452367583754448</v>
      </c>
      <c r="M278" s="8"/>
      <c r="N278" s="8"/>
      <c r="O278" s="8"/>
      <c r="P278" s="8"/>
      <c r="Q278" s="8"/>
    </row>
    <row r="279" spans="2:17" ht="13.5" customHeight="1">
      <c r="B279" s="167">
        <v>26</v>
      </c>
      <c r="C279" s="167" t="s">
        <v>29</v>
      </c>
      <c r="D279" s="163">
        <f>Q29</f>
        <v>146909</v>
      </c>
      <c r="E279" s="109">
        <v>1</v>
      </c>
      <c r="F279" s="130" t="s">
        <v>191</v>
      </c>
      <c r="G279" s="133" t="s">
        <v>205</v>
      </c>
      <c r="H279" s="126">
        <v>2966434771</v>
      </c>
      <c r="I279" s="127">
        <v>92848</v>
      </c>
      <c r="J279" s="40">
        <f>IFERROR(I279/I289,"-")</f>
        <v>0.69850440853420004</v>
      </c>
      <c r="K279" s="58">
        <f t="shared" si="179"/>
        <v>31949.366394537308</v>
      </c>
      <c r="L279" s="69">
        <f t="shared" ref="L279:L289" si="194">IFERROR(I279/$Q$29,"-")</f>
        <v>0.6320102920855768</v>
      </c>
      <c r="M279" s="8"/>
      <c r="N279" s="8"/>
      <c r="O279" s="8"/>
      <c r="P279" s="8"/>
      <c r="Q279" s="8"/>
    </row>
    <row r="280" spans="2:17" ht="13.5" customHeight="1">
      <c r="B280" s="168"/>
      <c r="C280" s="168"/>
      <c r="D280" s="164"/>
      <c r="E280" s="3">
        <v>2</v>
      </c>
      <c r="F280" s="51" t="s">
        <v>183</v>
      </c>
      <c r="G280" s="106" t="s">
        <v>206</v>
      </c>
      <c r="H280" s="37">
        <v>5553821305</v>
      </c>
      <c r="I280" s="63">
        <v>84641</v>
      </c>
      <c r="J280" s="41">
        <f>IFERROR(I280/I289,"-")</f>
        <v>0.63676236044657097</v>
      </c>
      <c r="K280" s="59">
        <f t="shared" si="179"/>
        <v>65616.206153046398</v>
      </c>
      <c r="L280" s="70">
        <f t="shared" si="194"/>
        <v>0.57614577731793148</v>
      </c>
      <c r="M280" s="8"/>
      <c r="N280" s="8"/>
      <c r="O280" s="8"/>
      <c r="P280" s="8"/>
      <c r="Q280" s="8"/>
    </row>
    <row r="281" spans="2:17" ht="13.5" customHeight="1">
      <c r="B281" s="168"/>
      <c r="C281" s="168"/>
      <c r="D281" s="164"/>
      <c r="E281" s="3">
        <v>3</v>
      </c>
      <c r="F281" s="131" t="s">
        <v>187</v>
      </c>
      <c r="G281" s="106" t="s">
        <v>207</v>
      </c>
      <c r="H281" s="37">
        <v>3930765411</v>
      </c>
      <c r="I281" s="63">
        <v>73869</v>
      </c>
      <c r="J281" s="41">
        <f>IFERROR(I281/I289,"-")</f>
        <v>0.55572357136408779</v>
      </c>
      <c r="K281" s="59">
        <f t="shared" si="179"/>
        <v>53212.652276327011</v>
      </c>
      <c r="L281" s="70">
        <f t="shared" si="194"/>
        <v>0.50282147451823922</v>
      </c>
      <c r="M281" s="8"/>
      <c r="N281" s="8"/>
      <c r="O281" s="8"/>
      <c r="P281" s="8"/>
      <c r="Q281" s="8"/>
    </row>
    <row r="282" spans="2:17" ht="13.5" customHeight="1">
      <c r="B282" s="168"/>
      <c r="C282" s="168"/>
      <c r="D282" s="164"/>
      <c r="E282" s="3">
        <v>4</v>
      </c>
      <c r="F282" s="51" t="s">
        <v>209</v>
      </c>
      <c r="G282" s="106" t="s">
        <v>210</v>
      </c>
      <c r="H282" s="37">
        <v>2376484998</v>
      </c>
      <c r="I282" s="63">
        <v>68641</v>
      </c>
      <c r="J282" s="41">
        <f t="shared" ref="J282" si="195">IFERROR(I282/I289,"-")</f>
        <v>0.51639282597574554</v>
      </c>
      <c r="K282" s="59">
        <f t="shared" si="179"/>
        <v>34621.946038082198</v>
      </c>
      <c r="L282" s="70">
        <f t="shared" si="194"/>
        <v>0.46723481883342749</v>
      </c>
      <c r="M282" s="8"/>
      <c r="N282" s="8"/>
      <c r="O282" s="8"/>
      <c r="P282" s="8"/>
      <c r="Q282" s="8"/>
    </row>
    <row r="283" spans="2:17" ht="13.5" customHeight="1">
      <c r="B283" s="168"/>
      <c r="C283" s="168"/>
      <c r="D283" s="164"/>
      <c r="E283" s="3">
        <v>5</v>
      </c>
      <c r="F283" s="131" t="s">
        <v>179</v>
      </c>
      <c r="G283" s="106" t="s">
        <v>208</v>
      </c>
      <c r="H283" s="37">
        <v>8834407345</v>
      </c>
      <c r="I283" s="63">
        <v>67021</v>
      </c>
      <c r="J283" s="41">
        <f t="shared" ref="J283" si="196">IFERROR(I283/I289,"-")</f>
        <v>0.50420541061057444</v>
      </c>
      <c r="K283" s="59">
        <f t="shared" si="179"/>
        <v>131815.51073544114</v>
      </c>
      <c r="L283" s="70">
        <f t="shared" si="194"/>
        <v>0.45620758428687147</v>
      </c>
      <c r="M283" s="8"/>
      <c r="N283" s="8"/>
      <c r="O283" s="8"/>
      <c r="P283" s="8"/>
      <c r="Q283" s="8"/>
    </row>
    <row r="284" spans="2:17" ht="13.5" customHeight="1">
      <c r="B284" s="168"/>
      <c r="C284" s="168"/>
      <c r="D284" s="164"/>
      <c r="E284" s="3">
        <v>6</v>
      </c>
      <c r="F284" s="131" t="s">
        <v>192</v>
      </c>
      <c r="G284" s="106" t="s">
        <v>214</v>
      </c>
      <c r="H284" s="37">
        <v>2857522902</v>
      </c>
      <c r="I284" s="63">
        <v>59744</v>
      </c>
      <c r="J284" s="41">
        <f t="shared" ref="J284" si="197">IFERROR(I284/I289,"-")</f>
        <v>0.44945984171406217</v>
      </c>
      <c r="K284" s="59">
        <f t="shared" si="179"/>
        <v>47829.454037225492</v>
      </c>
      <c r="L284" s="70">
        <f t="shared" si="194"/>
        <v>0.40667351898113796</v>
      </c>
      <c r="M284" s="8"/>
      <c r="N284" s="8"/>
      <c r="O284" s="8"/>
      <c r="P284" s="8"/>
      <c r="Q284" s="8"/>
    </row>
    <row r="285" spans="2:17" ht="13.5" customHeight="1">
      <c r="B285" s="168"/>
      <c r="C285" s="168"/>
      <c r="D285" s="164"/>
      <c r="E285" s="3">
        <v>7</v>
      </c>
      <c r="F285" s="131" t="s">
        <v>211</v>
      </c>
      <c r="G285" s="106" t="s">
        <v>212</v>
      </c>
      <c r="H285" s="37">
        <v>1695422761</v>
      </c>
      <c r="I285" s="63">
        <v>59565</v>
      </c>
      <c r="J285" s="41">
        <f t="shared" ref="J285" si="198">IFERROR(I285/I289,"-")</f>
        <v>0.44811320754716982</v>
      </c>
      <c r="K285" s="59">
        <f t="shared" si="179"/>
        <v>28463.405708050028</v>
      </c>
      <c r="L285" s="70">
        <f t="shared" si="194"/>
        <v>0.40545507763309258</v>
      </c>
      <c r="M285" s="8"/>
      <c r="N285" s="8"/>
      <c r="O285" s="8"/>
      <c r="P285" s="8"/>
      <c r="Q285" s="8"/>
    </row>
    <row r="286" spans="2:17" ht="13.5" customHeight="1">
      <c r="B286" s="168"/>
      <c r="C286" s="168"/>
      <c r="D286" s="164"/>
      <c r="E286" s="3">
        <v>8</v>
      </c>
      <c r="F286" s="131" t="s">
        <v>193</v>
      </c>
      <c r="G286" s="106" t="s">
        <v>213</v>
      </c>
      <c r="H286" s="37">
        <v>3189042909</v>
      </c>
      <c r="I286" s="63">
        <v>56147</v>
      </c>
      <c r="J286" s="41">
        <f t="shared" ref="J286" si="199">IFERROR(I286/I289,"-")</f>
        <v>0.42239926574583975</v>
      </c>
      <c r="K286" s="59">
        <f t="shared" si="179"/>
        <v>56798.099791618428</v>
      </c>
      <c r="L286" s="70">
        <f t="shared" si="194"/>
        <v>0.38218897412684044</v>
      </c>
      <c r="M286" s="8"/>
      <c r="N286" s="8"/>
      <c r="O286" s="8"/>
      <c r="P286" s="8"/>
      <c r="Q286" s="8"/>
    </row>
    <row r="287" spans="2:17" ht="13.5" customHeight="1">
      <c r="B287" s="168"/>
      <c r="C287" s="168"/>
      <c r="D287" s="164"/>
      <c r="E287" s="3">
        <v>9</v>
      </c>
      <c r="F287" s="51" t="s">
        <v>217</v>
      </c>
      <c r="G287" s="106" t="s">
        <v>218</v>
      </c>
      <c r="H287" s="37">
        <v>193034994</v>
      </c>
      <c r="I287" s="63">
        <v>53248</v>
      </c>
      <c r="J287" s="41">
        <f t="shared" ref="J287" si="200">IFERROR(I287/I289,"-")</f>
        <v>0.40058981071890704</v>
      </c>
      <c r="K287" s="59">
        <f t="shared" si="179"/>
        <v>3625.2064678485576</v>
      </c>
      <c r="L287" s="70">
        <f t="shared" si="194"/>
        <v>0.36245566983642935</v>
      </c>
      <c r="M287" s="8"/>
      <c r="N287" s="8"/>
      <c r="O287" s="8"/>
      <c r="P287" s="8"/>
      <c r="Q287" s="8"/>
    </row>
    <row r="288" spans="2:17" ht="13.5" customHeight="1">
      <c r="B288" s="168"/>
      <c r="C288" s="168"/>
      <c r="D288" s="164"/>
      <c r="E288" s="38">
        <v>10</v>
      </c>
      <c r="F288" s="132" t="s">
        <v>215</v>
      </c>
      <c r="G288" s="107" t="s">
        <v>216</v>
      </c>
      <c r="H288" s="39">
        <v>1046769896</v>
      </c>
      <c r="I288" s="64">
        <v>51829</v>
      </c>
      <c r="J288" s="42">
        <f t="shared" ref="J288" si="201">IFERROR(I288/I289,"-")</f>
        <v>0.38991453763052569</v>
      </c>
      <c r="K288" s="60">
        <f t="shared" si="179"/>
        <v>20196.606069960832</v>
      </c>
      <c r="L288" s="71">
        <f t="shared" si="194"/>
        <v>0.35279662920583488</v>
      </c>
      <c r="M288" s="8"/>
      <c r="N288" s="8"/>
      <c r="O288" s="8"/>
      <c r="P288" s="8"/>
      <c r="Q288" s="8"/>
    </row>
    <row r="289" spans="2:17" ht="13.5" customHeight="1">
      <c r="B289" s="169"/>
      <c r="C289" s="169"/>
      <c r="D289" s="165"/>
      <c r="E289" s="31" t="s">
        <v>123</v>
      </c>
      <c r="F289" s="81"/>
      <c r="G289" s="104"/>
      <c r="H289" s="34">
        <f>市区町村別_医療費順位!H289</f>
        <v>124439053080</v>
      </c>
      <c r="I289" s="20">
        <f>市区町村別_医療費順位!J289</f>
        <v>132924</v>
      </c>
      <c r="J289" s="21" t="s">
        <v>104</v>
      </c>
      <c r="K289" s="22">
        <f t="shared" si="179"/>
        <v>936166.93057687103</v>
      </c>
      <c r="L289" s="72">
        <f t="shared" si="194"/>
        <v>0.9048050153496382</v>
      </c>
      <c r="M289" s="8"/>
      <c r="N289" s="8"/>
      <c r="O289" s="8"/>
      <c r="P289" s="8"/>
      <c r="Q289" s="8"/>
    </row>
    <row r="290" spans="2:17" ht="13.5" customHeight="1">
      <c r="B290" s="167">
        <v>27</v>
      </c>
      <c r="C290" s="167" t="s">
        <v>30</v>
      </c>
      <c r="D290" s="163">
        <f>Q30</f>
        <v>24767</v>
      </c>
      <c r="E290" s="109">
        <v>1</v>
      </c>
      <c r="F290" s="130" t="s">
        <v>191</v>
      </c>
      <c r="G290" s="133" t="s">
        <v>205</v>
      </c>
      <c r="H290" s="126">
        <v>461582550</v>
      </c>
      <c r="I290" s="127">
        <v>15112</v>
      </c>
      <c r="J290" s="40">
        <f>IFERROR(I290/I300,"-")</f>
        <v>0.7108518745002117</v>
      </c>
      <c r="K290" s="58">
        <f t="shared" si="179"/>
        <v>30544.107331921652</v>
      </c>
      <c r="L290" s="69">
        <f t="shared" ref="L290:L300" si="202">IFERROR(I290/$Q$30,"-")</f>
        <v>0.61016675414866561</v>
      </c>
      <c r="M290" s="8"/>
      <c r="N290" s="8"/>
      <c r="O290" s="8"/>
      <c r="P290" s="8"/>
      <c r="Q290" s="8"/>
    </row>
    <row r="291" spans="2:17" ht="13.5" customHeight="1">
      <c r="B291" s="168"/>
      <c r="C291" s="168"/>
      <c r="D291" s="164"/>
      <c r="E291" s="3">
        <v>2</v>
      </c>
      <c r="F291" s="51" t="s">
        <v>183</v>
      </c>
      <c r="G291" s="106" t="s">
        <v>206</v>
      </c>
      <c r="H291" s="37">
        <v>924185380</v>
      </c>
      <c r="I291" s="63">
        <v>14091</v>
      </c>
      <c r="J291" s="41">
        <f>IFERROR(I291/I300,"-")</f>
        <v>0.66282515640434636</v>
      </c>
      <c r="K291" s="59">
        <f t="shared" si="179"/>
        <v>65586.926406926403</v>
      </c>
      <c r="L291" s="70">
        <f t="shared" si="202"/>
        <v>0.56894254451487869</v>
      </c>
      <c r="M291" s="8"/>
      <c r="N291" s="8"/>
      <c r="O291" s="8"/>
      <c r="P291" s="8"/>
      <c r="Q291" s="8"/>
    </row>
    <row r="292" spans="2:17" ht="13.5" customHeight="1">
      <c r="B292" s="168"/>
      <c r="C292" s="168"/>
      <c r="D292" s="164"/>
      <c r="E292" s="3">
        <v>3</v>
      </c>
      <c r="F292" s="131" t="s">
        <v>187</v>
      </c>
      <c r="G292" s="106" t="s">
        <v>207</v>
      </c>
      <c r="H292" s="37">
        <v>626216492</v>
      </c>
      <c r="I292" s="63">
        <v>12272</v>
      </c>
      <c r="J292" s="41">
        <f>IFERROR(I292/I300,"-")</f>
        <v>0.5772613951738087</v>
      </c>
      <c r="K292" s="59">
        <f t="shared" si="179"/>
        <v>51028.071382007824</v>
      </c>
      <c r="L292" s="70">
        <f t="shared" si="202"/>
        <v>0.49549804174910161</v>
      </c>
      <c r="M292" s="8"/>
      <c r="N292" s="8"/>
      <c r="O292" s="8"/>
      <c r="P292" s="8"/>
      <c r="Q292" s="8"/>
    </row>
    <row r="293" spans="2:17" ht="13.5" customHeight="1">
      <c r="B293" s="168"/>
      <c r="C293" s="168"/>
      <c r="D293" s="164"/>
      <c r="E293" s="3">
        <v>4</v>
      </c>
      <c r="F293" s="51" t="s">
        <v>209</v>
      </c>
      <c r="G293" s="106" t="s">
        <v>210</v>
      </c>
      <c r="H293" s="37">
        <v>382653435</v>
      </c>
      <c r="I293" s="63">
        <v>11288</v>
      </c>
      <c r="J293" s="41">
        <f t="shared" ref="J293" si="203">IFERROR(I293/I300,"-")</f>
        <v>0.53097511642128037</v>
      </c>
      <c r="K293" s="59">
        <f t="shared" si="179"/>
        <v>33899.134922041107</v>
      </c>
      <c r="L293" s="70">
        <f t="shared" si="202"/>
        <v>0.45576775548108373</v>
      </c>
      <c r="M293" s="8"/>
      <c r="N293" s="8"/>
      <c r="O293" s="8"/>
      <c r="P293" s="8"/>
      <c r="Q293" s="8"/>
    </row>
    <row r="294" spans="2:17" ht="13.5" customHeight="1">
      <c r="B294" s="168"/>
      <c r="C294" s="168"/>
      <c r="D294" s="164"/>
      <c r="E294" s="3">
        <v>5</v>
      </c>
      <c r="F294" s="131" t="s">
        <v>179</v>
      </c>
      <c r="G294" s="106" t="s">
        <v>208</v>
      </c>
      <c r="H294" s="37">
        <v>1565272856</v>
      </c>
      <c r="I294" s="63">
        <v>10734</v>
      </c>
      <c r="J294" s="41">
        <f t="shared" ref="J294" si="204">IFERROR(I294/I300,"-")</f>
        <v>0.50491556517239755</v>
      </c>
      <c r="K294" s="59">
        <f t="shared" si="179"/>
        <v>145823.8174026458</v>
      </c>
      <c r="L294" s="70">
        <f t="shared" si="202"/>
        <v>0.43339928130173216</v>
      </c>
      <c r="M294" s="8"/>
      <c r="N294" s="8"/>
      <c r="O294" s="8"/>
      <c r="P294" s="8"/>
      <c r="Q294" s="8"/>
    </row>
    <row r="295" spans="2:17" ht="13.5" customHeight="1">
      <c r="B295" s="168"/>
      <c r="C295" s="168"/>
      <c r="D295" s="164"/>
      <c r="E295" s="3">
        <v>6</v>
      </c>
      <c r="F295" s="131" t="s">
        <v>211</v>
      </c>
      <c r="G295" s="106" t="s">
        <v>212</v>
      </c>
      <c r="H295" s="37">
        <v>276637417</v>
      </c>
      <c r="I295" s="63">
        <v>9682</v>
      </c>
      <c r="J295" s="41">
        <f t="shared" ref="J295" si="205">IFERROR(I295/I300,"-")</f>
        <v>0.45543064114022297</v>
      </c>
      <c r="K295" s="59">
        <f t="shared" si="179"/>
        <v>28572.342181367487</v>
      </c>
      <c r="L295" s="70">
        <f t="shared" si="202"/>
        <v>0.39092340614527393</v>
      </c>
      <c r="M295" s="8"/>
      <c r="N295" s="8"/>
      <c r="O295" s="8"/>
      <c r="P295" s="8"/>
      <c r="Q295" s="8"/>
    </row>
    <row r="296" spans="2:17" ht="13.5" customHeight="1">
      <c r="B296" s="168"/>
      <c r="C296" s="168"/>
      <c r="D296" s="164"/>
      <c r="E296" s="3">
        <v>7</v>
      </c>
      <c r="F296" s="131" t="s">
        <v>192</v>
      </c>
      <c r="G296" s="106" t="s">
        <v>214</v>
      </c>
      <c r="H296" s="37">
        <v>480193492</v>
      </c>
      <c r="I296" s="63">
        <v>9566</v>
      </c>
      <c r="J296" s="41">
        <f t="shared" ref="J296" si="206">IFERROR(I296/I300,"-")</f>
        <v>0.44997412860435582</v>
      </c>
      <c r="K296" s="59">
        <f t="shared" si="179"/>
        <v>50197.939786744719</v>
      </c>
      <c r="L296" s="70">
        <f t="shared" si="202"/>
        <v>0.38623975451205234</v>
      </c>
      <c r="M296" s="8"/>
      <c r="N296" s="8"/>
      <c r="O296" s="8"/>
      <c r="P296" s="8"/>
      <c r="Q296" s="8"/>
    </row>
    <row r="297" spans="2:17" ht="13.5" customHeight="1">
      <c r="B297" s="168"/>
      <c r="C297" s="168"/>
      <c r="D297" s="164"/>
      <c r="E297" s="3">
        <v>8</v>
      </c>
      <c r="F297" s="131" t="s">
        <v>193</v>
      </c>
      <c r="G297" s="106" t="s">
        <v>213</v>
      </c>
      <c r="H297" s="37">
        <v>548512527</v>
      </c>
      <c r="I297" s="63">
        <v>9169</v>
      </c>
      <c r="J297" s="41">
        <f t="shared" ref="J297" si="207">IFERROR(I297/I300,"-")</f>
        <v>0.43129968483936215</v>
      </c>
      <c r="K297" s="59">
        <f t="shared" si="179"/>
        <v>59822.502672047114</v>
      </c>
      <c r="L297" s="70">
        <f t="shared" si="202"/>
        <v>0.37021036056042317</v>
      </c>
      <c r="M297" s="8"/>
      <c r="N297" s="8"/>
      <c r="O297" s="8"/>
      <c r="P297" s="8"/>
      <c r="Q297" s="8"/>
    </row>
    <row r="298" spans="2:17" ht="13.5" customHeight="1">
      <c r="B298" s="168"/>
      <c r="C298" s="168"/>
      <c r="D298" s="164"/>
      <c r="E298" s="3">
        <v>9</v>
      </c>
      <c r="F298" s="51" t="s">
        <v>217</v>
      </c>
      <c r="G298" s="106" t="s">
        <v>218</v>
      </c>
      <c r="H298" s="37">
        <v>34180158</v>
      </c>
      <c r="I298" s="63">
        <v>8891</v>
      </c>
      <c r="J298" s="41">
        <f t="shared" ref="J298" si="208">IFERROR(I298/I300,"-")</f>
        <v>0.4182228703137495</v>
      </c>
      <c r="K298" s="59">
        <f t="shared" si="179"/>
        <v>3844.3547407490719</v>
      </c>
      <c r="L298" s="70">
        <f t="shared" si="202"/>
        <v>0.35898574716356441</v>
      </c>
      <c r="M298" s="8"/>
      <c r="N298" s="8"/>
      <c r="O298" s="8"/>
      <c r="P298" s="8"/>
      <c r="Q298" s="8"/>
    </row>
    <row r="299" spans="2:17" ht="13.5" customHeight="1">
      <c r="B299" s="168"/>
      <c r="C299" s="168"/>
      <c r="D299" s="164"/>
      <c r="E299" s="38">
        <v>10</v>
      </c>
      <c r="F299" s="132" t="s">
        <v>215</v>
      </c>
      <c r="G299" s="107" t="s">
        <v>216</v>
      </c>
      <c r="H299" s="39">
        <v>166418490</v>
      </c>
      <c r="I299" s="64">
        <v>8847</v>
      </c>
      <c r="J299" s="42">
        <f t="shared" ref="J299" si="209">IFERROR(I299/I300,"-")</f>
        <v>0.41615315866221364</v>
      </c>
      <c r="K299" s="60">
        <f t="shared" si="179"/>
        <v>18810.725669718548</v>
      </c>
      <c r="L299" s="71">
        <f t="shared" si="202"/>
        <v>0.35720918964751486</v>
      </c>
      <c r="M299" s="8"/>
      <c r="N299" s="8"/>
      <c r="O299" s="8"/>
      <c r="P299" s="8"/>
      <c r="Q299" s="8"/>
    </row>
    <row r="300" spans="2:17" ht="13.5" customHeight="1">
      <c r="B300" s="169"/>
      <c r="C300" s="169"/>
      <c r="D300" s="165"/>
      <c r="E300" s="31" t="s">
        <v>123</v>
      </c>
      <c r="F300" s="81"/>
      <c r="G300" s="104"/>
      <c r="H300" s="34">
        <f>市区町村別_医療費順位!H300</f>
        <v>20332615850</v>
      </c>
      <c r="I300" s="20">
        <f>市区町村別_医療費順位!J300</f>
        <v>21259</v>
      </c>
      <c r="J300" s="21" t="s">
        <v>104</v>
      </c>
      <c r="K300" s="22">
        <f t="shared" si="179"/>
        <v>956423.90752152028</v>
      </c>
      <c r="L300" s="72">
        <f t="shared" si="202"/>
        <v>0.85835991440222881</v>
      </c>
      <c r="M300" s="8"/>
      <c r="N300" s="8"/>
      <c r="O300" s="8"/>
      <c r="P300" s="8"/>
      <c r="Q300" s="8"/>
    </row>
    <row r="301" spans="2:17" ht="13.5" customHeight="1">
      <c r="B301" s="167">
        <v>28</v>
      </c>
      <c r="C301" s="167" t="s">
        <v>31</v>
      </c>
      <c r="D301" s="163">
        <f>Q31</f>
        <v>21008</v>
      </c>
      <c r="E301" s="109">
        <v>1</v>
      </c>
      <c r="F301" s="130" t="s">
        <v>191</v>
      </c>
      <c r="G301" s="133" t="s">
        <v>205</v>
      </c>
      <c r="H301" s="126">
        <v>413488678</v>
      </c>
      <c r="I301" s="127">
        <v>13239</v>
      </c>
      <c r="J301" s="40">
        <f>IFERROR(I301/I311,"-")</f>
        <v>0.71600865332612218</v>
      </c>
      <c r="K301" s="58">
        <f t="shared" si="179"/>
        <v>31232.621648160737</v>
      </c>
      <c r="L301" s="69">
        <f t="shared" ref="L301:L311" si="210">IFERROR(I301/$Q$31,"-")</f>
        <v>0.63018849961919265</v>
      </c>
      <c r="M301" s="8"/>
      <c r="N301" s="8"/>
      <c r="O301" s="8"/>
      <c r="P301" s="8"/>
      <c r="Q301" s="8"/>
    </row>
    <row r="302" spans="2:17" ht="13.5" customHeight="1">
      <c r="B302" s="168"/>
      <c r="C302" s="168"/>
      <c r="D302" s="164"/>
      <c r="E302" s="3">
        <v>2</v>
      </c>
      <c r="F302" s="51" t="s">
        <v>183</v>
      </c>
      <c r="G302" s="106" t="s">
        <v>206</v>
      </c>
      <c r="H302" s="37">
        <v>727048936</v>
      </c>
      <c r="I302" s="63">
        <v>11845</v>
      </c>
      <c r="J302" s="41">
        <f>IFERROR(I302/I311,"-")</f>
        <v>0.64061654948620872</v>
      </c>
      <c r="K302" s="59">
        <f t="shared" si="179"/>
        <v>61380.239425918109</v>
      </c>
      <c r="L302" s="70">
        <f t="shared" si="210"/>
        <v>0.56383282559025139</v>
      </c>
      <c r="M302" s="8"/>
      <c r="N302" s="8"/>
      <c r="O302" s="8"/>
      <c r="P302" s="8"/>
      <c r="Q302" s="8"/>
    </row>
    <row r="303" spans="2:17" ht="13.5" customHeight="1">
      <c r="B303" s="168"/>
      <c r="C303" s="168"/>
      <c r="D303" s="164"/>
      <c r="E303" s="3">
        <v>3</v>
      </c>
      <c r="F303" s="51" t="s">
        <v>187</v>
      </c>
      <c r="G303" s="106" t="s">
        <v>207</v>
      </c>
      <c r="H303" s="37">
        <v>545084295</v>
      </c>
      <c r="I303" s="63">
        <v>10149</v>
      </c>
      <c r="J303" s="41">
        <f t="shared" ref="J303" si="211">IFERROR(I303/I311,"-")</f>
        <v>0.54889129259058955</v>
      </c>
      <c r="K303" s="59">
        <f t="shared" si="179"/>
        <v>53708.177652970735</v>
      </c>
      <c r="L303" s="70">
        <f t="shared" si="210"/>
        <v>0.4831016755521706</v>
      </c>
      <c r="M303" s="8"/>
      <c r="N303" s="8"/>
      <c r="O303" s="8"/>
      <c r="P303" s="8"/>
      <c r="Q303" s="8"/>
    </row>
    <row r="304" spans="2:17" ht="13.5" customHeight="1">
      <c r="B304" s="168"/>
      <c r="C304" s="168"/>
      <c r="D304" s="164"/>
      <c r="E304" s="3">
        <v>4</v>
      </c>
      <c r="F304" s="131" t="s">
        <v>209</v>
      </c>
      <c r="G304" s="106" t="s">
        <v>210</v>
      </c>
      <c r="H304" s="37">
        <v>318110427</v>
      </c>
      <c r="I304" s="63">
        <v>10003</v>
      </c>
      <c r="J304" s="41">
        <f t="shared" ref="J304" si="212">IFERROR(I304/I311,"-")</f>
        <v>0.54099513250405629</v>
      </c>
      <c r="K304" s="59">
        <f t="shared" si="179"/>
        <v>31801.502249325204</v>
      </c>
      <c r="L304" s="70">
        <f t="shared" si="210"/>
        <v>0.47615194211728867</v>
      </c>
      <c r="M304" s="8"/>
      <c r="N304" s="8"/>
      <c r="O304" s="8"/>
      <c r="P304" s="8"/>
      <c r="Q304" s="8"/>
    </row>
    <row r="305" spans="2:17" ht="13.5" customHeight="1">
      <c r="B305" s="168"/>
      <c r="C305" s="168"/>
      <c r="D305" s="164"/>
      <c r="E305" s="3">
        <v>5</v>
      </c>
      <c r="F305" s="131" t="s">
        <v>179</v>
      </c>
      <c r="G305" s="106" t="s">
        <v>208</v>
      </c>
      <c r="H305" s="37">
        <v>1228364583</v>
      </c>
      <c r="I305" s="63">
        <v>9220</v>
      </c>
      <c r="J305" s="41">
        <f t="shared" ref="J305" si="213">IFERROR(I305/I311,"-")</f>
        <v>0.49864791779340184</v>
      </c>
      <c r="K305" s="59">
        <f t="shared" si="179"/>
        <v>133228.26279826465</v>
      </c>
      <c r="L305" s="70">
        <f t="shared" si="210"/>
        <v>0.4388804265041889</v>
      </c>
      <c r="M305" s="8"/>
      <c r="N305" s="8"/>
      <c r="O305" s="8"/>
      <c r="P305" s="8"/>
      <c r="Q305" s="8"/>
    </row>
    <row r="306" spans="2:17" ht="13.5" customHeight="1">
      <c r="B306" s="168"/>
      <c r="C306" s="168"/>
      <c r="D306" s="164"/>
      <c r="E306" s="3">
        <v>6</v>
      </c>
      <c r="F306" s="131" t="s">
        <v>211</v>
      </c>
      <c r="G306" s="106" t="s">
        <v>212</v>
      </c>
      <c r="H306" s="37">
        <v>232950983</v>
      </c>
      <c r="I306" s="63">
        <v>8352</v>
      </c>
      <c r="J306" s="41">
        <f t="shared" ref="J306" si="214">IFERROR(I306/I311,"-")</f>
        <v>0.45170362358031368</v>
      </c>
      <c r="K306" s="59">
        <f t="shared" si="179"/>
        <v>27891.640684865899</v>
      </c>
      <c r="L306" s="70">
        <f t="shared" si="210"/>
        <v>0.39756283320639757</v>
      </c>
      <c r="M306" s="8"/>
      <c r="N306" s="8"/>
      <c r="O306" s="8"/>
      <c r="P306" s="8"/>
      <c r="Q306" s="8"/>
    </row>
    <row r="307" spans="2:17" ht="13.5" customHeight="1">
      <c r="B307" s="168"/>
      <c r="C307" s="168"/>
      <c r="D307" s="164"/>
      <c r="E307" s="3">
        <v>7</v>
      </c>
      <c r="F307" s="131" t="s">
        <v>193</v>
      </c>
      <c r="G307" s="106" t="s">
        <v>213</v>
      </c>
      <c r="H307" s="37">
        <v>460136260</v>
      </c>
      <c r="I307" s="63">
        <v>8311</v>
      </c>
      <c r="J307" s="41">
        <f t="shared" ref="J307" si="215">IFERROR(I307/I311,"-")</f>
        <v>0.4494862087614927</v>
      </c>
      <c r="K307" s="59">
        <f t="shared" si="179"/>
        <v>55364.728672843223</v>
      </c>
      <c r="L307" s="70">
        <f t="shared" si="210"/>
        <v>0.39561119573495812</v>
      </c>
      <c r="M307" s="8"/>
      <c r="N307" s="8"/>
      <c r="O307" s="8"/>
      <c r="P307" s="8"/>
      <c r="Q307" s="8"/>
    </row>
    <row r="308" spans="2:17" ht="13.5" customHeight="1">
      <c r="B308" s="168"/>
      <c r="C308" s="168"/>
      <c r="D308" s="164"/>
      <c r="E308" s="3">
        <v>8</v>
      </c>
      <c r="F308" s="131" t="s">
        <v>192</v>
      </c>
      <c r="G308" s="106" t="s">
        <v>214</v>
      </c>
      <c r="H308" s="37">
        <v>396754996</v>
      </c>
      <c r="I308" s="63">
        <v>8186</v>
      </c>
      <c r="J308" s="41">
        <f t="shared" ref="J308" si="216">IFERROR(I308/I311,"-")</f>
        <v>0.4427257977285019</v>
      </c>
      <c r="K308" s="59">
        <f t="shared" si="179"/>
        <v>48467.505008551183</v>
      </c>
      <c r="L308" s="70">
        <f t="shared" si="210"/>
        <v>0.38966108149276468</v>
      </c>
      <c r="M308" s="8"/>
      <c r="N308" s="8"/>
      <c r="O308" s="8"/>
      <c r="P308" s="8"/>
      <c r="Q308" s="8"/>
    </row>
    <row r="309" spans="2:17" ht="13.5" customHeight="1">
      <c r="B309" s="168"/>
      <c r="C309" s="168"/>
      <c r="D309" s="164"/>
      <c r="E309" s="3">
        <v>9</v>
      </c>
      <c r="F309" s="51" t="s">
        <v>217</v>
      </c>
      <c r="G309" s="106" t="s">
        <v>218</v>
      </c>
      <c r="H309" s="37">
        <v>26670455</v>
      </c>
      <c r="I309" s="63">
        <v>7200</v>
      </c>
      <c r="J309" s="41">
        <f t="shared" ref="J309" si="217">IFERROR(I309/I311,"-")</f>
        <v>0.38939967550027044</v>
      </c>
      <c r="K309" s="59">
        <f t="shared" si="179"/>
        <v>3704.2298611111109</v>
      </c>
      <c r="L309" s="70">
        <f t="shared" si="210"/>
        <v>0.3427265803503427</v>
      </c>
      <c r="M309" s="8"/>
      <c r="N309" s="8"/>
      <c r="O309" s="8"/>
      <c r="P309" s="8"/>
      <c r="Q309" s="8"/>
    </row>
    <row r="310" spans="2:17" ht="13.5" customHeight="1">
      <c r="B310" s="168"/>
      <c r="C310" s="168"/>
      <c r="D310" s="164"/>
      <c r="E310" s="38">
        <v>10</v>
      </c>
      <c r="F310" s="132" t="s">
        <v>215</v>
      </c>
      <c r="G310" s="107" t="s">
        <v>216</v>
      </c>
      <c r="H310" s="39">
        <v>147091079</v>
      </c>
      <c r="I310" s="64">
        <v>7044</v>
      </c>
      <c r="J310" s="42">
        <f t="shared" ref="J310" si="218">IFERROR(I310/I311,"-")</f>
        <v>0.38096268253109788</v>
      </c>
      <c r="K310" s="60">
        <f t="shared" si="179"/>
        <v>20881.754542873368</v>
      </c>
      <c r="L310" s="71">
        <f t="shared" si="210"/>
        <v>0.33530083777608533</v>
      </c>
      <c r="M310" s="8"/>
      <c r="N310" s="8"/>
      <c r="O310" s="8"/>
      <c r="P310" s="8"/>
      <c r="Q310" s="8"/>
    </row>
    <row r="311" spans="2:17" ht="13.5" customHeight="1">
      <c r="B311" s="169"/>
      <c r="C311" s="169"/>
      <c r="D311" s="165"/>
      <c r="E311" s="31" t="s">
        <v>123</v>
      </c>
      <c r="F311" s="81"/>
      <c r="G311" s="104"/>
      <c r="H311" s="34">
        <f>市区町村別_医療費順位!H311</f>
        <v>17761123710</v>
      </c>
      <c r="I311" s="20">
        <f>市区町村別_医療費順位!J311</f>
        <v>18490</v>
      </c>
      <c r="J311" s="21" t="s">
        <v>104</v>
      </c>
      <c r="K311" s="22">
        <f t="shared" si="179"/>
        <v>960579.97349918878</v>
      </c>
      <c r="L311" s="72">
        <f t="shared" si="210"/>
        <v>0.88014089870525514</v>
      </c>
      <c r="M311" s="8"/>
      <c r="N311" s="8"/>
      <c r="O311" s="8"/>
      <c r="P311" s="8"/>
      <c r="Q311" s="8"/>
    </row>
    <row r="312" spans="2:17" ht="13.5" customHeight="1">
      <c r="B312" s="167">
        <v>29</v>
      </c>
      <c r="C312" s="167" t="s">
        <v>32</v>
      </c>
      <c r="D312" s="163">
        <f>Q32</f>
        <v>17258</v>
      </c>
      <c r="E312" s="109">
        <v>1</v>
      </c>
      <c r="F312" s="130" t="s">
        <v>191</v>
      </c>
      <c r="G312" s="133" t="s">
        <v>205</v>
      </c>
      <c r="H312" s="126">
        <v>344067511</v>
      </c>
      <c r="I312" s="127">
        <v>10738</v>
      </c>
      <c r="J312" s="40">
        <f>IFERROR(I312/I322,"-")</f>
        <v>0.69981751824817517</v>
      </c>
      <c r="K312" s="58">
        <f t="shared" si="179"/>
        <v>32042.047960514061</v>
      </c>
      <c r="L312" s="69">
        <f t="shared" ref="L312:L322" si="219">IFERROR(I312/$Q$32,"-")</f>
        <v>0.62220419515586978</v>
      </c>
      <c r="M312" s="8"/>
      <c r="N312" s="8"/>
      <c r="O312" s="8"/>
      <c r="P312" s="8"/>
      <c r="Q312" s="8"/>
    </row>
    <row r="313" spans="2:17" ht="13.5" customHeight="1">
      <c r="B313" s="168"/>
      <c r="C313" s="168"/>
      <c r="D313" s="164"/>
      <c r="E313" s="3">
        <v>2</v>
      </c>
      <c r="F313" s="51" t="s">
        <v>183</v>
      </c>
      <c r="G313" s="106" t="s">
        <v>206</v>
      </c>
      <c r="H313" s="37">
        <v>688002936</v>
      </c>
      <c r="I313" s="63">
        <v>9833</v>
      </c>
      <c r="J313" s="41">
        <f>IFERROR(I313/I322,"-")</f>
        <v>0.64083680917622521</v>
      </c>
      <c r="K313" s="59">
        <f t="shared" si="179"/>
        <v>69968.772093969281</v>
      </c>
      <c r="L313" s="70">
        <f t="shared" si="219"/>
        <v>0.56976474678410016</v>
      </c>
      <c r="M313" s="8"/>
      <c r="N313" s="8"/>
      <c r="O313" s="8"/>
      <c r="P313" s="8"/>
      <c r="Q313" s="8"/>
    </row>
    <row r="314" spans="2:17" ht="13.5" customHeight="1">
      <c r="B314" s="168"/>
      <c r="C314" s="168"/>
      <c r="D314" s="164"/>
      <c r="E314" s="3">
        <v>3</v>
      </c>
      <c r="F314" s="131" t="s">
        <v>187</v>
      </c>
      <c r="G314" s="106" t="s">
        <v>207</v>
      </c>
      <c r="H314" s="37">
        <v>447554869</v>
      </c>
      <c r="I314" s="63">
        <v>8841</v>
      </c>
      <c r="J314" s="41">
        <f>IFERROR(I314/I322,"-")</f>
        <v>0.57618613138686137</v>
      </c>
      <c r="K314" s="59">
        <f t="shared" si="179"/>
        <v>50622.652301775815</v>
      </c>
      <c r="L314" s="70">
        <f t="shared" si="219"/>
        <v>0.51228415807161898</v>
      </c>
      <c r="M314" s="8"/>
      <c r="N314" s="8"/>
      <c r="O314" s="8"/>
      <c r="P314" s="8"/>
      <c r="Q314" s="8"/>
    </row>
    <row r="315" spans="2:17" ht="13.5" customHeight="1">
      <c r="B315" s="168"/>
      <c r="C315" s="168"/>
      <c r="D315" s="164"/>
      <c r="E315" s="3">
        <v>4</v>
      </c>
      <c r="F315" s="131" t="s">
        <v>179</v>
      </c>
      <c r="G315" s="106" t="s">
        <v>208</v>
      </c>
      <c r="H315" s="37">
        <v>1014136527</v>
      </c>
      <c r="I315" s="63">
        <v>8111</v>
      </c>
      <c r="J315" s="41">
        <f>IFERROR(I315/I322,"-")</f>
        <v>0.52861053180396245</v>
      </c>
      <c r="K315" s="59">
        <f t="shared" si="179"/>
        <v>125032.24349648625</v>
      </c>
      <c r="L315" s="70">
        <f t="shared" si="219"/>
        <v>0.46998493452311974</v>
      </c>
      <c r="M315" s="8"/>
      <c r="N315" s="8"/>
      <c r="O315" s="8"/>
      <c r="P315" s="8"/>
      <c r="Q315" s="8"/>
    </row>
    <row r="316" spans="2:17" ht="13.5" customHeight="1">
      <c r="B316" s="168"/>
      <c r="C316" s="168"/>
      <c r="D316" s="164"/>
      <c r="E316" s="3">
        <v>5</v>
      </c>
      <c r="F316" s="51" t="s">
        <v>209</v>
      </c>
      <c r="G316" s="106" t="s">
        <v>210</v>
      </c>
      <c r="H316" s="37">
        <v>275937411</v>
      </c>
      <c r="I316" s="63">
        <v>7870</v>
      </c>
      <c r="J316" s="41">
        <f t="shared" ref="J316" si="220">IFERROR(I316/I322,"-")</f>
        <v>0.51290406673618349</v>
      </c>
      <c r="K316" s="59">
        <f t="shared" si="179"/>
        <v>35061.932782719188</v>
      </c>
      <c r="L316" s="70">
        <f t="shared" si="219"/>
        <v>0.45602039633793023</v>
      </c>
      <c r="M316" s="8"/>
      <c r="N316" s="8"/>
      <c r="O316" s="8"/>
      <c r="P316" s="8"/>
      <c r="Q316" s="8"/>
    </row>
    <row r="317" spans="2:17" ht="13.5" customHeight="1">
      <c r="B317" s="168"/>
      <c r="C317" s="168"/>
      <c r="D317" s="164"/>
      <c r="E317" s="3">
        <v>6</v>
      </c>
      <c r="F317" s="131" t="s">
        <v>211</v>
      </c>
      <c r="G317" s="106" t="s">
        <v>212</v>
      </c>
      <c r="H317" s="37">
        <v>191088405</v>
      </c>
      <c r="I317" s="63">
        <v>6738</v>
      </c>
      <c r="J317" s="41">
        <f t="shared" ref="J317" si="221">IFERROR(I317/I322,"-")</f>
        <v>0.43912930135557871</v>
      </c>
      <c r="K317" s="59">
        <f t="shared" si="179"/>
        <v>28359.810774710597</v>
      </c>
      <c r="L317" s="70">
        <f t="shared" si="219"/>
        <v>0.39042762776683276</v>
      </c>
      <c r="M317" s="8"/>
      <c r="N317" s="8"/>
      <c r="O317" s="8"/>
      <c r="P317" s="8"/>
      <c r="Q317" s="8"/>
    </row>
    <row r="318" spans="2:17" ht="13.5" customHeight="1">
      <c r="B318" s="168"/>
      <c r="C318" s="168"/>
      <c r="D318" s="164"/>
      <c r="E318" s="3">
        <v>7</v>
      </c>
      <c r="F318" s="131" t="s">
        <v>192</v>
      </c>
      <c r="G318" s="106" t="s">
        <v>214</v>
      </c>
      <c r="H318" s="37">
        <v>303322195</v>
      </c>
      <c r="I318" s="63">
        <v>6636</v>
      </c>
      <c r="J318" s="41">
        <f t="shared" ref="J318" si="222">IFERROR(I318/I322,"-")</f>
        <v>0.43248175182481752</v>
      </c>
      <c r="K318" s="59">
        <f t="shared" si="179"/>
        <v>45708.588758288126</v>
      </c>
      <c r="L318" s="70">
        <f t="shared" si="219"/>
        <v>0.38451732529841232</v>
      </c>
      <c r="M318" s="8"/>
      <c r="N318" s="8"/>
      <c r="O318" s="8"/>
      <c r="P318" s="8"/>
      <c r="Q318" s="8"/>
    </row>
    <row r="319" spans="2:17" ht="13.5" customHeight="1">
      <c r="B319" s="168"/>
      <c r="C319" s="168"/>
      <c r="D319" s="164"/>
      <c r="E319" s="3">
        <v>8</v>
      </c>
      <c r="F319" s="51" t="s">
        <v>193</v>
      </c>
      <c r="G319" s="106" t="s">
        <v>213</v>
      </c>
      <c r="H319" s="37">
        <v>344326677</v>
      </c>
      <c r="I319" s="63">
        <v>6413</v>
      </c>
      <c r="J319" s="41">
        <f t="shared" ref="J319" si="223">IFERROR(I319/I322,"-")</f>
        <v>0.41794838373305526</v>
      </c>
      <c r="K319" s="59">
        <f t="shared" si="179"/>
        <v>53691.981443941993</v>
      </c>
      <c r="L319" s="70">
        <f t="shared" si="219"/>
        <v>0.3715957816664735</v>
      </c>
      <c r="M319" s="8"/>
      <c r="N319" s="8"/>
      <c r="O319" s="8"/>
      <c r="P319" s="8"/>
      <c r="Q319" s="8"/>
    </row>
    <row r="320" spans="2:17" ht="13.5" customHeight="1">
      <c r="B320" s="168"/>
      <c r="C320" s="168"/>
      <c r="D320" s="164"/>
      <c r="E320" s="3">
        <v>9</v>
      </c>
      <c r="F320" s="131" t="s">
        <v>215</v>
      </c>
      <c r="G320" s="106" t="s">
        <v>216</v>
      </c>
      <c r="H320" s="37">
        <v>130008330</v>
      </c>
      <c r="I320" s="63">
        <v>6158</v>
      </c>
      <c r="J320" s="41">
        <f t="shared" ref="J320" si="224">IFERROR(I320/I322,"-")</f>
        <v>0.40132950990615224</v>
      </c>
      <c r="K320" s="59">
        <f t="shared" si="179"/>
        <v>21112.102955505034</v>
      </c>
      <c r="L320" s="70">
        <f t="shared" si="219"/>
        <v>0.35682002549542241</v>
      </c>
      <c r="M320" s="8"/>
      <c r="N320" s="8"/>
      <c r="O320" s="8"/>
      <c r="P320" s="8"/>
      <c r="Q320" s="8"/>
    </row>
    <row r="321" spans="2:17" ht="13.5" customHeight="1">
      <c r="B321" s="168"/>
      <c r="C321" s="168"/>
      <c r="D321" s="164"/>
      <c r="E321" s="38">
        <v>10</v>
      </c>
      <c r="F321" s="52" t="s">
        <v>221</v>
      </c>
      <c r="G321" s="107" t="s">
        <v>222</v>
      </c>
      <c r="H321" s="39">
        <v>118124976</v>
      </c>
      <c r="I321" s="64">
        <v>5452</v>
      </c>
      <c r="J321" s="42">
        <f t="shared" ref="J321" si="225">IFERROR(I321/I322,"-")</f>
        <v>0.35531803962460895</v>
      </c>
      <c r="K321" s="60">
        <f t="shared" si="179"/>
        <v>21666.356566397651</v>
      </c>
      <c r="L321" s="71">
        <f t="shared" si="219"/>
        <v>0.31591146135125736</v>
      </c>
      <c r="M321" s="8"/>
      <c r="N321" s="8"/>
      <c r="O321" s="8"/>
      <c r="P321" s="8"/>
      <c r="Q321" s="8"/>
    </row>
    <row r="322" spans="2:17" ht="13.5" customHeight="1">
      <c r="B322" s="169"/>
      <c r="C322" s="169"/>
      <c r="D322" s="165"/>
      <c r="E322" s="31" t="s">
        <v>123</v>
      </c>
      <c r="F322" s="81"/>
      <c r="G322" s="104"/>
      <c r="H322" s="34">
        <f>市区町村別_医療費順位!H322</f>
        <v>14359519110</v>
      </c>
      <c r="I322" s="20">
        <f>市区町村別_医療費順位!J322</f>
        <v>15344</v>
      </c>
      <c r="J322" s="21" t="s">
        <v>104</v>
      </c>
      <c r="K322" s="22">
        <f t="shared" si="179"/>
        <v>935839.35805526585</v>
      </c>
      <c r="L322" s="72">
        <f t="shared" si="219"/>
        <v>0.8890949125043458</v>
      </c>
      <c r="M322" s="8"/>
      <c r="N322" s="8"/>
      <c r="O322" s="8"/>
      <c r="P322" s="8"/>
      <c r="Q322" s="8"/>
    </row>
    <row r="323" spans="2:17" ht="13.5" customHeight="1">
      <c r="B323" s="167">
        <v>30</v>
      </c>
      <c r="C323" s="167" t="s">
        <v>33</v>
      </c>
      <c r="D323" s="163">
        <f>Q33</f>
        <v>23108</v>
      </c>
      <c r="E323" s="109">
        <v>1</v>
      </c>
      <c r="F323" s="130" t="s">
        <v>191</v>
      </c>
      <c r="G323" s="133" t="s">
        <v>205</v>
      </c>
      <c r="H323" s="126">
        <v>458884248</v>
      </c>
      <c r="I323" s="127">
        <v>14367</v>
      </c>
      <c r="J323" s="40">
        <f>IFERROR(I323/I333,"-")</f>
        <v>0.7046101029916626</v>
      </c>
      <c r="K323" s="58">
        <f t="shared" si="179"/>
        <v>31940.157861766547</v>
      </c>
      <c r="L323" s="69">
        <f t="shared" ref="L323:L333" si="226">IFERROR(I323/$Q$33,"-")</f>
        <v>0.62173273325255318</v>
      </c>
      <c r="M323" s="8"/>
      <c r="N323" s="8"/>
      <c r="O323" s="8"/>
      <c r="P323" s="8"/>
      <c r="Q323" s="8"/>
    </row>
    <row r="324" spans="2:17" ht="13.5" customHeight="1">
      <c r="B324" s="168"/>
      <c r="C324" s="168"/>
      <c r="D324" s="164"/>
      <c r="E324" s="3">
        <v>2</v>
      </c>
      <c r="F324" s="51" t="s">
        <v>183</v>
      </c>
      <c r="G324" s="106" t="s">
        <v>206</v>
      </c>
      <c r="H324" s="37">
        <v>822360997</v>
      </c>
      <c r="I324" s="63">
        <v>13002</v>
      </c>
      <c r="J324" s="41">
        <f>IFERROR(I324/I333,"-")</f>
        <v>0.63766552231486018</v>
      </c>
      <c r="K324" s="59">
        <f t="shared" si="179"/>
        <v>63248.807644977693</v>
      </c>
      <c r="L324" s="70">
        <f t="shared" si="226"/>
        <v>0.56266228146096586</v>
      </c>
      <c r="M324" s="8"/>
      <c r="N324" s="8"/>
      <c r="O324" s="8"/>
      <c r="P324" s="8"/>
      <c r="Q324" s="8"/>
    </row>
    <row r="325" spans="2:17" ht="13.5" customHeight="1">
      <c r="B325" s="168"/>
      <c r="C325" s="168"/>
      <c r="D325" s="164"/>
      <c r="E325" s="3">
        <v>3</v>
      </c>
      <c r="F325" s="131" t="s">
        <v>187</v>
      </c>
      <c r="G325" s="106" t="s">
        <v>207</v>
      </c>
      <c r="H325" s="37">
        <v>609085304</v>
      </c>
      <c r="I325" s="63">
        <v>10925</v>
      </c>
      <c r="J325" s="41">
        <f>IFERROR(I325/I333,"-")</f>
        <v>0.53580186365865623</v>
      </c>
      <c r="K325" s="59">
        <f t="shared" ref="K325:K388" si="227">IFERROR(H325/I325,"-")</f>
        <v>55751.515240274603</v>
      </c>
      <c r="L325" s="70">
        <f t="shared" si="226"/>
        <v>0.47277998961398648</v>
      </c>
      <c r="M325" s="8"/>
      <c r="N325" s="8"/>
      <c r="O325" s="8"/>
      <c r="P325" s="8"/>
      <c r="Q325" s="8"/>
    </row>
    <row r="326" spans="2:17" ht="13.5" customHeight="1">
      <c r="B326" s="168"/>
      <c r="C326" s="168"/>
      <c r="D326" s="164"/>
      <c r="E326" s="3">
        <v>4</v>
      </c>
      <c r="F326" s="131" t="s">
        <v>209</v>
      </c>
      <c r="G326" s="106" t="s">
        <v>210</v>
      </c>
      <c r="H326" s="37">
        <v>358051615</v>
      </c>
      <c r="I326" s="63">
        <v>10597</v>
      </c>
      <c r="J326" s="41">
        <f t="shared" ref="J326" si="228">IFERROR(I326/I333,"-")</f>
        <v>0.51971554683668464</v>
      </c>
      <c r="K326" s="59">
        <f t="shared" si="227"/>
        <v>33788.01689157309</v>
      </c>
      <c r="L326" s="70">
        <f t="shared" si="226"/>
        <v>0.45858577116150251</v>
      </c>
      <c r="M326" s="8"/>
      <c r="N326" s="8"/>
      <c r="O326" s="8"/>
      <c r="P326" s="8"/>
      <c r="Q326" s="8"/>
    </row>
    <row r="327" spans="2:17" ht="13.5" customHeight="1">
      <c r="B327" s="168"/>
      <c r="C327" s="168"/>
      <c r="D327" s="164"/>
      <c r="E327" s="3">
        <v>5</v>
      </c>
      <c r="F327" s="51" t="s">
        <v>179</v>
      </c>
      <c r="G327" s="106" t="s">
        <v>208</v>
      </c>
      <c r="H327" s="37">
        <v>1283242707</v>
      </c>
      <c r="I327" s="63">
        <v>10504</v>
      </c>
      <c r="J327" s="41">
        <f t="shared" ref="J327" si="229">IFERROR(I327/I333,"-")</f>
        <v>0.5151544874938695</v>
      </c>
      <c r="K327" s="59">
        <f t="shared" si="227"/>
        <v>122167.05131378522</v>
      </c>
      <c r="L327" s="70">
        <f t="shared" si="226"/>
        <v>0.45456119092954822</v>
      </c>
      <c r="M327" s="8"/>
      <c r="N327" s="8"/>
      <c r="O327" s="8"/>
      <c r="P327" s="8"/>
      <c r="Q327" s="8"/>
    </row>
    <row r="328" spans="2:17" ht="13.5" customHeight="1">
      <c r="B328" s="168"/>
      <c r="C328" s="168"/>
      <c r="D328" s="164"/>
      <c r="E328" s="3">
        <v>6</v>
      </c>
      <c r="F328" s="131" t="s">
        <v>192</v>
      </c>
      <c r="G328" s="106" t="s">
        <v>214</v>
      </c>
      <c r="H328" s="37">
        <v>476739075</v>
      </c>
      <c r="I328" s="63">
        <v>9405</v>
      </c>
      <c r="J328" s="41">
        <f t="shared" ref="J328" si="230">IFERROR(I328/I333,"-")</f>
        <v>0.46125551741049536</v>
      </c>
      <c r="K328" s="59">
        <f t="shared" si="227"/>
        <v>50689.960127591708</v>
      </c>
      <c r="L328" s="70">
        <f t="shared" si="226"/>
        <v>0.40700190410247533</v>
      </c>
      <c r="M328" s="8"/>
      <c r="N328" s="8"/>
      <c r="O328" s="8"/>
      <c r="P328" s="8"/>
      <c r="Q328" s="8"/>
    </row>
    <row r="329" spans="2:17" ht="13.5" customHeight="1">
      <c r="B329" s="168"/>
      <c r="C329" s="168"/>
      <c r="D329" s="164"/>
      <c r="E329" s="3">
        <v>7</v>
      </c>
      <c r="F329" s="131" t="s">
        <v>211</v>
      </c>
      <c r="G329" s="106" t="s">
        <v>212</v>
      </c>
      <c r="H329" s="37">
        <v>254645247</v>
      </c>
      <c r="I329" s="63">
        <v>8996</v>
      </c>
      <c r="J329" s="41">
        <f t="shared" ref="J329" si="231">IFERROR(I329/I333,"-")</f>
        <v>0.44119666503187838</v>
      </c>
      <c r="K329" s="59">
        <f t="shared" si="227"/>
        <v>28306.496998666073</v>
      </c>
      <c r="L329" s="70">
        <f t="shared" si="226"/>
        <v>0.38930240609312794</v>
      </c>
      <c r="M329" s="8"/>
      <c r="N329" s="8"/>
      <c r="O329" s="8"/>
      <c r="P329" s="8"/>
      <c r="Q329" s="8"/>
    </row>
    <row r="330" spans="2:17" ht="13.5" customHeight="1">
      <c r="B330" s="168"/>
      <c r="C330" s="168"/>
      <c r="D330" s="164"/>
      <c r="E330" s="3">
        <v>8</v>
      </c>
      <c r="F330" s="131" t="s">
        <v>193</v>
      </c>
      <c r="G330" s="106" t="s">
        <v>213</v>
      </c>
      <c r="H330" s="37">
        <v>536912605</v>
      </c>
      <c r="I330" s="63">
        <v>8882</v>
      </c>
      <c r="J330" s="41">
        <f t="shared" ref="J330" si="232">IFERROR(I330/I333,"-")</f>
        <v>0.4356056890632663</v>
      </c>
      <c r="K330" s="59">
        <f t="shared" si="227"/>
        <v>60449.51643773925</v>
      </c>
      <c r="L330" s="70">
        <f t="shared" si="226"/>
        <v>0.3843690496797646</v>
      </c>
      <c r="M330" s="8"/>
      <c r="N330" s="8"/>
      <c r="O330" s="8"/>
      <c r="P330" s="8"/>
      <c r="Q330" s="8"/>
    </row>
    <row r="331" spans="2:17" ht="13.5" customHeight="1">
      <c r="B331" s="168"/>
      <c r="C331" s="168"/>
      <c r="D331" s="164"/>
      <c r="E331" s="3">
        <v>9</v>
      </c>
      <c r="F331" s="131" t="s">
        <v>217</v>
      </c>
      <c r="G331" s="106" t="s">
        <v>218</v>
      </c>
      <c r="H331" s="37">
        <v>34075702</v>
      </c>
      <c r="I331" s="63">
        <v>8822</v>
      </c>
      <c r="J331" s="41">
        <f t="shared" ref="J331" si="233">IFERROR(I331/I333,"-")</f>
        <v>0.43266307013241784</v>
      </c>
      <c r="K331" s="59">
        <f t="shared" si="227"/>
        <v>3862.5824076173203</v>
      </c>
      <c r="L331" s="70">
        <f t="shared" si="226"/>
        <v>0.38177254630431018</v>
      </c>
      <c r="M331" s="8"/>
      <c r="N331" s="8"/>
      <c r="O331" s="8"/>
      <c r="P331" s="8"/>
      <c r="Q331" s="8"/>
    </row>
    <row r="332" spans="2:17" ht="13.5" customHeight="1">
      <c r="B332" s="168"/>
      <c r="C332" s="168"/>
      <c r="D332" s="164"/>
      <c r="E332" s="38">
        <v>10</v>
      </c>
      <c r="F332" s="52" t="s">
        <v>215</v>
      </c>
      <c r="G332" s="107" t="s">
        <v>216</v>
      </c>
      <c r="H332" s="39">
        <v>156929009</v>
      </c>
      <c r="I332" s="64">
        <v>7589</v>
      </c>
      <c r="J332" s="42">
        <f t="shared" ref="J332" si="234">IFERROR(I332/I333,"-")</f>
        <v>0.37219225110348209</v>
      </c>
      <c r="K332" s="60">
        <f t="shared" si="227"/>
        <v>20678.483199367507</v>
      </c>
      <c r="L332" s="71">
        <f t="shared" si="226"/>
        <v>0.32841440193872251</v>
      </c>
      <c r="M332" s="8"/>
      <c r="N332" s="8"/>
      <c r="O332" s="8"/>
      <c r="P332" s="8"/>
      <c r="Q332" s="8"/>
    </row>
    <row r="333" spans="2:17" ht="13.5" customHeight="1">
      <c r="B333" s="169"/>
      <c r="C333" s="169"/>
      <c r="D333" s="165"/>
      <c r="E333" s="31" t="s">
        <v>123</v>
      </c>
      <c r="F333" s="81"/>
      <c r="G333" s="104"/>
      <c r="H333" s="34">
        <f>市区町村別_医療費順位!H333</f>
        <v>18836472270</v>
      </c>
      <c r="I333" s="20">
        <f>市区町村別_医療費順位!J333</f>
        <v>20390</v>
      </c>
      <c r="J333" s="21" t="s">
        <v>104</v>
      </c>
      <c r="K333" s="22">
        <f t="shared" si="227"/>
        <v>923809.33153506625</v>
      </c>
      <c r="L333" s="72">
        <f t="shared" si="226"/>
        <v>0.88237839709191623</v>
      </c>
      <c r="M333" s="8"/>
      <c r="N333" s="8"/>
      <c r="O333" s="8"/>
      <c r="P333" s="8"/>
      <c r="Q333" s="8"/>
    </row>
    <row r="334" spans="2:17" ht="13.5" customHeight="1">
      <c r="B334" s="167">
        <v>31</v>
      </c>
      <c r="C334" s="167" t="s">
        <v>34</v>
      </c>
      <c r="D334" s="163">
        <f>Q34</f>
        <v>31562</v>
      </c>
      <c r="E334" s="109">
        <v>1</v>
      </c>
      <c r="F334" s="130" t="s">
        <v>191</v>
      </c>
      <c r="G334" s="133" t="s">
        <v>205</v>
      </c>
      <c r="H334" s="126">
        <v>589926617</v>
      </c>
      <c r="I334" s="127">
        <v>18696</v>
      </c>
      <c r="J334" s="40">
        <f>IFERROR(I334/I344,"-")</f>
        <v>0.66910027914966719</v>
      </c>
      <c r="K334" s="58">
        <f t="shared" si="227"/>
        <v>31553.627353444586</v>
      </c>
      <c r="L334" s="69">
        <f t="shared" ref="L334:L344" si="235">IFERROR(I334/$Q$34,"-")</f>
        <v>0.59235789873898992</v>
      </c>
      <c r="M334" s="8"/>
      <c r="N334" s="8"/>
      <c r="O334" s="8"/>
      <c r="P334" s="8"/>
      <c r="Q334" s="8"/>
    </row>
    <row r="335" spans="2:17" ht="13.5" customHeight="1">
      <c r="B335" s="168"/>
      <c r="C335" s="168"/>
      <c r="D335" s="164"/>
      <c r="E335" s="3">
        <v>2</v>
      </c>
      <c r="F335" s="51" t="s">
        <v>183</v>
      </c>
      <c r="G335" s="106" t="s">
        <v>206</v>
      </c>
      <c r="H335" s="37">
        <v>1071853144</v>
      </c>
      <c r="I335" s="63">
        <v>16954</v>
      </c>
      <c r="J335" s="41">
        <f>IFERROR(I335/I344,"-")</f>
        <v>0.6067568534822132</v>
      </c>
      <c r="K335" s="59">
        <f t="shared" si="227"/>
        <v>63221.254217293856</v>
      </c>
      <c r="L335" s="70">
        <f t="shared" si="235"/>
        <v>0.53716494518725044</v>
      </c>
      <c r="M335" s="8"/>
      <c r="N335" s="8"/>
      <c r="O335" s="8"/>
      <c r="P335" s="8"/>
      <c r="Q335" s="8"/>
    </row>
    <row r="336" spans="2:17" ht="13.5" customHeight="1">
      <c r="B336" s="168"/>
      <c r="C336" s="168"/>
      <c r="D336" s="164"/>
      <c r="E336" s="3">
        <v>3</v>
      </c>
      <c r="F336" s="131" t="s">
        <v>187</v>
      </c>
      <c r="G336" s="106" t="s">
        <v>207</v>
      </c>
      <c r="H336" s="37">
        <v>839827548</v>
      </c>
      <c r="I336" s="63">
        <v>15361</v>
      </c>
      <c r="J336" s="41">
        <f>IFERROR(I336/I344,"-")</f>
        <v>0.5497459022260397</v>
      </c>
      <c r="K336" s="59">
        <f t="shared" si="227"/>
        <v>54672.713234815441</v>
      </c>
      <c r="L336" s="70">
        <f t="shared" si="235"/>
        <v>0.48669285850072874</v>
      </c>
      <c r="M336" s="8"/>
      <c r="N336" s="8"/>
      <c r="O336" s="8"/>
      <c r="P336" s="8"/>
      <c r="Q336" s="8"/>
    </row>
    <row r="337" spans="2:17" ht="13.5" customHeight="1">
      <c r="B337" s="168"/>
      <c r="C337" s="168"/>
      <c r="D337" s="164"/>
      <c r="E337" s="3">
        <v>4</v>
      </c>
      <c r="F337" s="51" t="s">
        <v>209</v>
      </c>
      <c r="G337" s="106" t="s">
        <v>210</v>
      </c>
      <c r="H337" s="37">
        <v>456485066</v>
      </c>
      <c r="I337" s="63">
        <v>14041</v>
      </c>
      <c r="J337" s="41">
        <f t="shared" ref="J337" si="236">IFERROR(I337/I344,"-")</f>
        <v>0.50250518932073585</v>
      </c>
      <c r="K337" s="59">
        <f t="shared" si="227"/>
        <v>32510.865750302684</v>
      </c>
      <c r="L337" s="70">
        <f t="shared" si="235"/>
        <v>0.44487041378873327</v>
      </c>
      <c r="M337" s="8"/>
      <c r="N337" s="8"/>
      <c r="O337" s="8"/>
      <c r="P337" s="8"/>
      <c r="Q337" s="8"/>
    </row>
    <row r="338" spans="2:17" ht="13.5" customHeight="1">
      <c r="B338" s="168"/>
      <c r="C338" s="168"/>
      <c r="D338" s="164"/>
      <c r="E338" s="3">
        <v>5</v>
      </c>
      <c r="F338" s="131" t="s">
        <v>179</v>
      </c>
      <c r="G338" s="106" t="s">
        <v>208</v>
      </c>
      <c r="H338" s="37">
        <v>1830852858</v>
      </c>
      <c r="I338" s="63">
        <v>13280</v>
      </c>
      <c r="J338" s="41">
        <f t="shared" ref="J338" si="237">IFERROR(I338/I344,"-")</f>
        <v>0.47527020256245078</v>
      </c>
      <c r="K338" s="59">
        <f t="shared" si="227"/>
        <v>137865.42605421686</v>
      </c>
      <c r="L338" s="70">
        <f t="shared" si="235"/>
        <v>0.42075914073886317</v>
      </c>
      <c r="M338" s="8"/>
      <c r="N338" s="8"/>
      <c r="O338" s="8"/>
      <c r="P338" s="8"/>
      <c r="Q338" s="8"/>
    </row>
    <row r="339" spans="2:17" ht="13.5" customHeight="1">
      <c r="B339" s="168"/>
      <c r="C339" s="168"/>
      <c r="D339" s="164"/>
      <c r="E339" s="3">
        <v>6</v>
      </c>
      <c r="F339" s="131" t="s">
        <v>192</v>
      </c>
      <c r="G339" s="106" t="s">
        <v>214</v>
      </c>
      <c r="H339" s="37">
        <v>553519798</v>
      </c>
      <c r="I339" s="63">
        <v>12753</v>
      </c>
      <c r="J339" s="41">
        <f t="shared" ref="J339" si="238">IFERROR(I339/I344,"-")</f>
        <v>0.45640970581919693</v>
      </c>
      <c r="K339" s="59">
        <f t="shared" si="227"/>
        <v>43403.104994903159</v>
      </c>
      <c r="L339" s="70">
        <f t="shared" si="235"/>
        <v>0.40406184652430138</v>
      </c>
      <c r="M339" s="8"/>
      <c r="N339" s="8"/>
      <c r="O339" s="8"/>
      <c r="P339" s="8"/>
      <c r="Q339" s="8"/>
    </row>
    <row r="340" spans="2:17" ht="13.5" customHeight="1">
      <c r="B340" s="168"/>
      <c r="C340" s="168"/>
      <c r="D340" s="164"/>
      <c r="E340" s="3">
        <v>7</v>
      </c>
      <c r="F340" s="131" t="s">
        <v>211</v>
      </c>
      <c r="G340" s="106" t="s">
        <v>212</v>
      </c>
      <c r="H340" s="37">
        <v>350904829</v>
      </c>
      <c r="I340" s="63">
        <v>12567</v>
      </c>
      <c r="J340" s="41">
        <f t="shared" ref="J340" si="239">IFERROR(I340/I344,"-")</f>
        <v>0.44975305990981318</v>
      </c>
      <c r="K340" s="59">
        <f t="shared" si="227"/>
        <v>27922.720537916764</v>
      </c>
      <c r="L340" s="70">
        <f t="shared" si="235"/>
        <v>0.39816868386033838</v>
      </c>
      <c r="M340" s="8"/>
      <c r="N340" s="8"/>
      <c r="O340" s="8"/>
      <c r="P340" s="8"/>
      <c r="Q340" s="8"/>
    </row>
    <row r="341" spans="2:17" ht="13.5" customHeight="1">
      <c r="B341" s="168"/>
      <c r="C341" s="168"/>
      <c r="D341" s="164"/>
      <c r="E341" s="3">
        <v>8</v>
      </c>
      <c r="F341" s="131" t="s">
        <v>217</v>
      </c>
      <c r="G341" s="106" t="s">
        <v>218</v>
      </c>
      <c r="H341" s="37">
        <v>37835559</v>
      </c>
      <c r="I341" s="63">
        <v>11874</v>
      </c>
      <c r="J341" s="41">
        <f t="shared" ref="J341" si="240">IFERROR(I341/I344,"-")</f>
        <v>0.42495168563452868</v>
      </c>
      <c r="K341" s="59">
        <f t="shared" si="227"/>
        <v>3186.4206670035373</v>
      </c>
      <c r="L341" s="70">
        <f t="shared" si="235"/>
        <v>0.37621190038654079</v>
      </c>
      <c r="M341" s="8"/>
      <c r="N341" s="8"/>
      <c r="O341" s="8"/>
      <c r="P341" s="8"/>
      <c r="Q341" s="8"/>
    </row>
    <row r="342" spans="2:17" ht="13.5" customHeight="1">
      <c r="B342" s="168"/>
      <c r="C342" s="168"/>
      <c r="D342" s="164"/>
      <c r="E342" s="3">
        <v>9</v>
      </c>
      <c r="F342" s="51" t="s">
        <v>193</v>
      </c>
      <c r="G342" s="106" t="s">
        <v>213</v>
      </c>
      <c r="H342" s="37">
        <v>592751441</v>
      </c>
      <c r="I342" s="63">
        <v>11305</v>
      </c>
      <c r="J342" s="41">
        <f t="shared" ref="J342" si="241">IFERROR(I342/I344,"-")</f>
        <v>0.40458807529883328</v>
      </c>
      <c r="K342" s="59">
        <f t="shared" si="227"/>
        <v>52432.679433878817</v>
      </c>
      <c r="L342" s="70">
        <f t="shared" si="235"/>
        <v>0.35818389202205181</v>
      </c>
      <c r="M342" s="8"/>
      <c r="N342" s="8"/>
      <c r="O342" s="8"/>
      <c r="P342" s="8"/>
      <c r="Q342" s="8"/>
    </row>
    <row r="343" spans="2:17" ht="13.5" customHeight="1">
      <c r="B343" s="168"/>
      <c r="C343" s="168"/>
      <c r="D343" s="164"/>
      <c r="E343" s="38">
        <v>10</v>
      </c>
      <c r="F343" s="132" t="s">
        <v>215</v>
      </c>
      <c r="G343" s="107" t="s">
        <v>216</v>
      </c>
      <c r="H343" s="39">
        <v>220126671</v>
      </c>
      <c r="I343" s="64">
        <v>10690</v>
      </c>
      <c r="J343" s="42">
        <f t="shared" ref="J343" si="242">IFERROR(I343/I344,"-")</f>
        <v>0.38257819769522583</v>
      </c>
      <c r="K343" s="60">
        <f t="shared" si="227"/>
        <v>20591.830776426566</v>
      </c>
      <c r="L343" s="71">
        <f t="shared" si="235"/>
        <v>0.33869843482669032</v>
      </c>
      <c r="M343" s="8"/>
      <c r="N343" s="8"/>
      <c r="O343" s="8"/>
      <c r="P343" s="8"/>
      <c r="Q343" s="8"/>
    </row>
    <row r="344" spans="2:17" ht="13.5" customHeight="1">
      <c r="B344" s="169"/>
      <c r="C344" s="169"/>
      <c r="D344" s="165"/>
      <c r="E344" s="31" t="s">
        <v>123</v>
      </c>
      <c r="F344" s="81"/>
      <c r="G344" s="104"/>
      <c r="H344" s="34">
        <f>市区町村別_医療費順位!H344</f>
        <v>25239065070</v>
      </c>
      <c r="I344" s="20">
        <f>市区町村別_医療費順位!J344</f>
        <v>27942</v>
      </c>
      <c r="J344" s="21" t="s">
        <v>104</v>
      </c>
      <c r="K344" s="22">
        <f t="shared" si="227"/>
        <v>903266.23255314585</v>
      </c>
      <c r="L344" s="72">
        <f t="shared" si="235"/>
        <v>0.88530511374437615</v>
      </c>
      <c r="M344" s="8"/>
      <c r="N344" s="8"/>
      <c r="O344" s="8"/>
      <c r="P344" s="8"/>
      <c r="Q344" s="8"/>
    </row>
    <row r="345" spans="2:17" ht="13.5" customHeight="1">
      <c r="B345" s="167">
        <v>32</v>
      </c>
      <c r="C345" s="167" t="s">
        <v>35</v>
      </c>
      <c r="D345" s="163">
        <f>Q35</f>
        <v>25703</v>
      </c>
      <c r="E345" s="109">
        <v>1</v>
      </c>
      <c r="F345" s="130" t="s">
        <v>191</v>
      </c>
      <c r="G345" s="133" t="s">
        <v>205</v>
      </c>
      <c r="H345" s="126">
        <v>514360096</v>
      </c>
      <c r="I345" s="127">
        <v>15798</v>
      </c>
      <c r="J345" s="40">
        <f>IFERROR(I345/I355,"-")</f>
        <v>0.69702183984116484</v>
      </c>
      <c r="K345" s="58">
        <f t="shared" si="227"/>
        <v>32558.557792125586</v>
      </c>
      <c r="L345" s="69">
        <f t="shared" ref="L345:L355" si="243">IFERROR(I345/$Q$35,"-")</f>
        <v>0.61463642376376304</v>
      </c>
      <c r="M345" s="8"/>
      <c r="N345" s="8"/>
      <c r="O345" s="8"/>
      <c r="P345" s="8"/>
      <c r="Q345" s="8"/>
    </row>
    <row r="346" spans="2:17" ht="13.5" customHeight="1">
      <c r="B346" s="168"/>
      <c r="C346" s="168"/>
      <c r="D346" s="164"/>
      <c r="E346" s="3">
        <v>2</v>
      </c>
      <c r="F346" s="51" t="s">
        <v>183</v>
      </c>
      <c r="G346" s="106" t="s">
        <v>206</v>
      </c>
      <c r="H346" s="37">
        <v>1028262421</v>
      </c>
      <c r="I346" s="63">
        <v>14560</v>
      </c>
      <c r="J346" s="41">
        <f>IFERROR(I346/I355,"-")</f>
        <v>0.64240017648356496</v>
      </c>
      <c r="K346" s="59">
        <f t="shared" si="227"/>
        <v>70622.41902472527</v>
      </c>
      <c r="L346" s="70">
        <f t="shared" si="243"/>
        <v>0.56647083997976888</v>
      </c>
      <c r="M346" s="8"/>
      <c r="N346" s="8"/>
      <c r="O346" s="8"/>
      <c r="P346" s="8"/>
      <c r="Q346" s="8"/>
    </row>
    <row r="347" spans="2:17" ht="13.5" customHeight="1">
      <c r="B347" s="168"/>
      <c r="C347" s="168"/>
      <c r="D347" s="164"/>
      <c r="E347" s="3">
        <v>3</v>
      </c>
      <c r="F347" s="131" t="s">
        <v>187</v>
      </c>
      <c r="G347" s="106" t="s">
        <v>207</v>
      </c>
      <c r="H347" s="37">
        <v>634948786</v>
      </c>
      <c r="I347" s="63">
        <v>12556</v>
      </c>
      <c r="J347" s="41">
        <f>IFERROR(I347/I355,"-")</f>
        <v>0.55398191043459077</v>
      </c>
      <c r="K347" s="59">
        <f t="shared" si="227"/>
        <v>50569.352182223636</v>
      </c>
      <c r="L347" s="70">
        <f t="shared" si="243"/>
        <v>0.48850328755398204</v>
      </c>
      <c r="M347" s="8"/>
      <c r="N347" s="8"/>
      <c r="O347" s="8"/>
      <c r="P347" s="8"/>
      <c r="Q347" s="8"/>
    </row>
    <row r="348" spans="2:17" ht="13.5" customHeight="1">
      <c r="B348" s="168"/>
      <c r="C348" s="168"/>
      <c r="D348" s="164"/>
      <c r="E348" s="3">
        <v>4</v>
      </c>
      <c r="F348" s="51" t="s">
        <v>179</v>
      </c>
      <c r="G348" s="106" t="s">
        <v>208</v>
      </c>
      <c r="H348" s="37">
        <v>1485663900</v>
      </c>
      <c r="I348" s="63">
        <v>11476</v>
      </c>
      <c r="J348" s="41">
        <f t="shared" ref="J348" si="244">IFERROR(I348/I355,"-")</f>
        <v>0.50633134789322742</v>
      </c>
      <c r="K348" s="59">
        <f t="shared" si="227"/>
        <v>129458.33914255838</v>
      </c>
      <c r="L348" s="70">
        <f t="shared" si="243"/>
        <v>0.44648484612691125</v>
      </c>
      <c r="M348" s="8"/>
      <c r="N348" s="8"/>
      <c r="O348" s="8"/>
      <c r="P348" s="8"/>
      <c r="Q348" s="8"/>
    </row>
    <row r="349" spans="2:17" ht="13.5" customHeight="1">
      <c r="B349" s="168"/>
      <c r="C349" s="168"/>
      <c r="D349" s="164"/>
      <c r="E349" s="3">
        <v>5</v>
      </c>
      <c r="F349" s="131" t="s">
        <v>209</v>
      </c>
      <c r="G349" s="106" t="s">
        <v>210</v>
      </c>
      <c r="H349" s="37">
        <v>450612249</v>
      </c>
      <c r="I349" s="63">
        <v>11405</v>
      </c>
      <c r="J349" s="41">
        <f t="shared" ref="J349" si="245">IFERROR(I349/I355,"-")</f>
        <v>0.5031987646150452</v>
      </c>
      <c r="K349" s="59">
        <f t="shared" si="227"/>
        <v>39510.061288908371</v>
      </c>
      <c r="L349" s="70">
        <f t="shared" si="243"/>
        <v>0.44372252266272422</v>
      </c>
      <c r="M349" s="8"/>
      <c r="N349" s="8"/>
      <c r="O349" s="8"/>
      <c r="P349" s="8"/>
      <c r="Q349" s="8"/>
    </row>
    <row r="350" spans="2:17" ht="13.5" customHeight="1">
      <c r="B350" s="168"/>
      <c r="C350" s="168"/>
      <c r="D350" s="164"/>
      <c r="E350" s="3">
        <v>6</v>
      </c>
      <c r="F350" s="131" t="s">
        <v>192</v>
      </c>
      <c r="G350" s="106" t="s">
        <v>214</v>
      </c>
      <c r="H350" s="37">
        <v>527585860</v>
      </c>
      <c r="I350" s="63">
        <v>10271</v>
      </c>
      <c r="J350" s="41">
        <f t="shared" ref="J350" si="246">IFERROR(I350/I355,"-")</f>
        <v>0.45316567394661372</v>
      </c>
      <c r="K350" s="59">
        <f t="shared" si="227"/>
        <v>51366.552429169504</v>
      </c>
      <c r="L350" s="70">
        <f t="shared" si="243"/>
        <v>0.39960315916429989</v>
      </c>
      <c r="M350" s="8"/>
      <c r="N350" s="8"/>
      <c r="O350" s="8"/>
      <c r="P350" s="8"/>
      <c r="Q350" s="8"/>
    </row>
    <row r="351" spans="2:17" ht="13.5" customHeight="1">
      <c r="B351" s="168"/>
      <c r="C351" s="168"/>
      <c r="D351" s="164"/>
      <c r="E351" s="3">
        <v>7</v>
      </c>
      <c r="F351" s="131" t="s">
        <v>211</v>
      </c>
      <c r="G351" s="106" t="s">
        <v>212</v>
      </c>
      <c r="H351" s="37">
        <v>294715414</v>
      </c>
      <c r="I351" s="63">
        <v>10163</v>
      </c>
      <c r="J351" s="41">
        <f t="shared" ref="J351" si="247">IFERROR(I351/I355,"-")</f>
        <v>0.44840061769247741</v>
      </c>
      <c r="K351" s="59">
        <f t="shared" si="227"/>
        <v>28998.859982288694</v>
      </c>
      <c r="L351" s="70">
        <f t="shared" si="243"/>
        <v>0.39540131502159281</v>
      </c>
      <c r="M351" s="8"/>
      <c r="N351" s="8"/>
      <c r="O351" s="8"/>
      <c r="P351" s="8"/>
      <c r="Q351" s="8"/>
    </row>
    <row r="352" spans="2:17" ht="13.5" customHeight="1">
      <c r="B352" s="168"/>
      <c r="C352" s="168"/>
      <c r="D352" s="164"/>
      <c r="E352" s="3">
        <v>8</v>
      </c>
      <c r="F352" s="131" t="s">
        <v>193</v>
      </c>
      <c r="G352" s="106" t="s">
        <v>213</v>
      </c>
      <c r="H352" s="37">
        <v>532543618</v>
      </c>
      <c r="I352" s="63">
        <v>9206</v>
      </c>
      <c r="J352" s="41">
        <f t="shared" ref="J352" si="248">IFERROR(I352/I355,"-")</f>
        <v>0.40617692477388045</v>
      </c>
      <c r="K352" s="59">
        <f t="shared" si="227"/>
        <v>57847.449272213773</v>
      </c>
      <c r="L352" s="70">
        <f t="shared" si="243"/>
        <v>0.35816830720149401</v>
      </c>
      <c r="M352" s="8"/>
      <c r="N352" s="8"/>
      <c r="O352" s="8"/>
      <c r="P352" s="8"/>
      <c r="Q352" s="8"/>
    </row>
    <row r="353" spans="2:17" ht="13.5" customHeight="1">
      <c r="B353" s="168"/>
      <c r="C353" s="168"/>
      <c r="D353" s="164"/>
      <c r="E353" s="3">
        <v>9</v>
      </c>
      <c r="F353" s="131" t="s">
        <v>217</v>
      </c>
      <c r="G353" s="106" t="s">
        <v>218</v>
      </c>
      <c r="H353" s="37">
        <v>32575338</v>
      </c>
      <c r="I353" s="63">
        <v>8966</v>
      </c>
      <c r="J353" s="41">
        <f t="shared" ref="J353" si="249">IFERROR(I353/I355,"-")</f>
        <v>0.3955879108757997</v>
      </c>
      <c r="K353" s="59">
        <f t="shared" si="227"/>
        <v>3633.2074503680569</v>
      </c>
      <c r="L353" s="70">
        <f t="shared" si="243"/>
        <v>0.34883087577325605</v>
      </c>
      <c r="M353" s="8"/>
      <c r="N353" s="8"/>
      <c r="O353" s="8"/>
      <c r="P353" s="8"/>
      <c r="Q353" s="8"/>
    </row>
    <row r="354" spans="2:17" ht="13.5" customHeight="1">
      <c r="B354" s="168"/>
      <c r="C354" s="168"/>
      <c r="D354" s="164"/>
      <c r="E354" s="38">
        <v>10</v>
      </c>
      <c r="F354" s="52" t="s">
        <v>215</v>
      </c>
      <c r="G354" s="107" t="s">
        <v>216</v>
      </c>
      <c r="H354" s="39">
        <v>167900072</v>
      </c>
      <c r="I354" s="64">
        <v>8570</v>
      </c>
      <c r="J354" s="42">
        <f t="shared" ref="J354" si="250">IFERROR(I354/I355,"-")</f>
        <v>0.37811603794396648</v>
      </c>
      <c r="K354" s="60">
        <f t="shared" si="227"/>
        <v>19591.60700116686</v>
      </c>
      <c r="L354" s="71">
        <f t="shared" si="243"/>
        <v>0.33342411391666343</v>
      </c>
      <c r="M354" s="8"/>
      <c r="N354" s="8"/>
      <c r="O354" s="8"/>
      <c r="P354" s="8"/>
      <c r="Q354" s="8"/>
    </row>
    <row r="355" spans="2:17" ht="13.5" customHeight="1">
      <c r="B355" s="169"/>
      <c r="C355" s="169"/>
      <c r="D355" s="165"/>
      <c r="E355" s="31" t="s">
        <v>123</v>
      </c>
      <c r="F355" s="81"/>
      <c r="G355" s="104"/>
      <c r="H355" s="34">
        <f>市区町村別_医療費順位!H355</f>
        <v>21397429230</v>
      </c>
      <c r="I355" s="20">
        <f>市区町村別_医療費順位!J355</f>
        <v>22665</v>
      </c>
      <c r="J355" s="21" t="s">
        <v>104</v>
      </c>
      <c r="K355" s="22">
        <f t="shared" si="227"/>
        <v>944073.64791528787</v>
      </c>
      <c r="L355" s="72">
        <f t="shared" si="243"/>
        <v>0.88180368050422131</v>
      </c>
      <c r="M355" s="8"/>
      <c r="N355" s="8"/>
      <c r="O355" s="8"/>
      <c r="P355" s="8"/>
      <c r="Q355" s="8"/>
    </row>
    <row r="356" spans="2:17" ht="13.5" customHeight="1">
      <c r="B356" s="167">
        <v>33</v>
      </c>
      <c r="C356" s="167" t="s">
        <v>36</v>
      </c>
      <c r="D356" s="163">
        <f>Q36</f>
        <v>7555</v>
      </c>
      <c r="E356" s="109">
        <v>1</v>
      </c>
      <c r="F356" s="130" t="s">
        <v>191</v>
      </c>
      <c r="G356" s="133" t="s">
        <v>205</v>
      </c>
      <c r="H356" s="126">
        <v>184125071</v>
      </c>
      <c r="I356" s="127">
        <v>4904</v>
      </c>
      <c r="J356" s="40">
        <f>IFERROR(I356/I366,"-")</f>
        <v>0.71643535427319216</v>
      </c>
      <c r="K356" s="58">
        <f t="shared" si="227"/>
        <v>37545.89539151713</v>
      </c>
      <c r="L356" s="69">
        <f t="shared" ref="L356:L366" si="251">IFERROR(I356/$Q$36,"-")</f>
        <v>0.64910655195234945</v>
      </c>
      <c r="M356" s="8"/>
      <c r="N356" s="8"/>
      <c r="O356" s="8"/>
      <c r="P356" s="8"/>
      <c r="Q356" s="8"/>
    </row>
    <row r="357" spans="2:17" ht="13.5" customHeight="1">
      <c r="B357" s="168"/>
      <c r="C357" s="168"/>
      <c r="D357" s="164"/>
      <c r="E357" s="3">
        <v>2</v>
      </c>
      <c r="F357" s="51" t="s">
        <v>183</v>
      </c>
      <c r="G357" s="106" t="s">
        <v>206</v>
      </c>
      <c r="H357" s="37">
        <v>292107491</v>
      </c>
      <c r="I357" s="63">
        <v>4363</v>
      </c>
      <c r="J357" s="41">
        <f>IFERROR(I357/I366,"-")</f>
        <v>0.63739956172388601</v>
      </c>
      <c r="K357" s="59">
        <f t="shared" si="227"/>
        <v>66951.063717625482</v>
      </c>
      <c r="L357" s="70">
        <f t="shared" si="251"/>
        <v>0.57749834546657841</v>
      </c>
      <c r="M357" s="8"/>
      <c r="N357" s="8"/>
      <c r="O357" s="8"/>
      <c r="P357" s="8"/>
      <c r="Q357" s="8"/>
    </row>
    <row r="358" spans="2:17" ht="13.5" customHeight="1">
      <c r="B358" s="168"/>
      <c r="C358" s="168"/>
      <c r="D358" s="164"/>
      <c r="E358" s="3">
        <v>3</v>
      </c>
      <c r="F358" s="131" t="s">
        <v>187</v>
      </c>
      <c r="G358" s="106" t="s">
        <v>207</v>
      </c>
      <c r="H358" s="37">
        <v>228048117</v>
      </c>
      <c r="I358" s="63">
        <v>3767</v>
      </c>
      <c r="J358" s="41">
        <f>IFERROR(I358/I366,"-")</f>
        <v>0.55032870708546389</v>
      </c>
      <c r="K358" s="59">
        <f t="shared" si="227"/>
        <v>60538.390496416243</v>
      </c>
      <c r="L358" s="70">
        <f t="shared" si="251"/>
        <v>0.49861019192587691</v>
      </c>
      <c r="M358" s="8"/>
      <c r="N358" s="8"/>
      <c r="O358" s="8"/>
      <c r="P358" s="8"/>
      <c r="Q358" s="8"/>
    </row>
    <row r="359" spans="2:17" ht="13.5" customHeight="1">
      <c r="B359" s="168"/>
      <c r="C359" s="168"/>
      <c r="D359" s="164"/>
      <c r="E359" s="3">
        <v>4</v>
      </c>
      <c r="F359" s="131" t="s">
        <v>179</v>
      </c>
      <c r="G359" s="106" t="s">
        <v>208</v>
      </c>
      <c r="H359" s="37">
        <v>426873914</v>
      </c>
      <c r="I359" s="63">
        <v>3699</v>
      </c>
      <c r="J359" s="41">
        <f>IFERROR(I359/I366,"-")</f>
        <v>0.54039444850255658</v>
      </c>
      <c r="K359" s="59">
        <f t="shared" si="227"/>
        <v>115402.51797783184</v>
      </c>
      <c r="L359" s="70">
        <f t="shared" si="251"/>
        <v>0.4896095301125083</v>
      </c>
      <c r="M359" s="8"/>
      <c r="N359" s="8"/>
      <c r="O359" s="8"/>
      <c r="P359" s="8"/>
      <c r="Q359" s="8"/>
    </row>
    <row r="360" spans="2:17" ht="13.5" customHeight="1">
      <c r="B360" s="168"/>
      <c r="C360" s="168"/>
      <c r="D360" s="164"/>
      <c r="E360" s="3">
        <v>5</v>
      </c>
      <c r="F360" s="51" t="s">
        <v>209</v>
      </c>
      <c r="G360" s="106" t="s">
        <v>210</v>
      </c>
      <c r="H360" s="37">
        <v>134634795</v>
      </c>
      <c r="I360" s="63">
        <v>3438</v>
      </c>
      <c r="J360" s="41">
        <f t="shared" ref="J360" si="252">IFERROR(I360/I366,"-")</f>
        <v>0.50226442658875092</v>
      </c>
      <c r="K360" s="59">
        <f t="shared" si="227"/>
        <v>39160.789703315881</v>
      </c>
      <c r="L360" s="70">
        <f t="shared" si="251"/>
        <v>0.45506287227001985</v>
      </c>
      <c r="M360" s="8"/>
      <c r="N360" s="8"/>
      <c r="O360" s="8"/>
      <c r="P360" s="8"/>
      <c r="Q360" s="8"/>
    </row>
    <row r="361" spans="2:17" ht="13.5" customHeight="1">
      <c r="B361" s="168"/>
      <c r="C361" s="168"/>
      <c r="D361" s="164"/>
      <c r="E361" s="3">
        <v>6</v>
      </c>
      <c r="F361" s="51" t="s">
        <v>211</v>
      </c>
      <c r="G361" s="106" t="s">
        <v>212</v>
      </c>
      <c r="H361" s="37">
        <v>94480466</v>
      </c>
      <c r="I361" s="63">
        <v>3070</v>
      </c>
      <c r="J361" s="41">
        <f t="shared" ref="J361" si="253">IFERROR(I361/I366,"-")</f>
        <v>0.44850255661066474</v>
      </c>
      <c r="K361" s="59">
        <f t="shared" si="227"/>
        <v>30775.396091205213</v>
      </c>
      <c r="L361" s="70">
        <f t="shared" si="251"/>
        <v>0.40635340833884842</v>
      </c>
      <c r="M361" s="8"/>
      <c r="N361" s="8"/>
      <c r="O361" s="8"/>
      <c r="P361" s="8"/>
      <c r="Q361" s="8"/>
    </row>
    <row r="362" spans="2:17" ht="13.5" customHeight="1">
      <c r="B362" s="168"/>
      <c r="C362" s="168"/>
      <c r="D362" s="164"/>
      <c r="E362" s="3">
        <v>7</v>
      </c>
      <c r="F362" s="131" t="s">
        <v>215</v>
      </c>
      <c r="G362" s="106" t="s">
        <v>216</v>
      </c>
      <c r="H362" s="37">
        <v>58296245</v>
      </c>
      <c r="I362" s="63">
        <v>2932</v>
      </c>
      <c r="J362" s="41">
        <f t="shared" ref="J362" si="254">IFERROR(I362/I366,"-")</f>
        <v>0.42834185536888242</v>
      </c>
      <c r="K362" s="59">
        <f t="shared" si="227"/>
        <v>19882.757503410641</v>
      </c>
      <c r="L362" s="70">
        <f t="shared" si="251"/>
        <v>0.38808735936465916</v>
      </c>
      <c r="M362" s="8"/>
      <c r="N362" s="8"/>
      <c r="O362" s="8"/>
      <c r="P362" s="8"/>
      <c r="Q362" s="8"/>
    </row>
    <row r="363" spans="2:17" ht="13.5" customHeight="1">
      <c r="B363" s="168"/>
      <c r="C363" s="168"/>
      <c r="D363" s="164"/>
      <c r="E363" s="3">
        <v>8</v>
      </c>
      <c r="F363" s="131" t="s">
        <v>192</v>
      </c>
      <c r="G363" s="106" t="s">
        <v>214</v>
      </c>
      <c r="H363" s="37">
        <v>119407486</v>
      </c>
      <c r="I363" s="63">
        <v>2928</v>
      </c>
      <c r="J363" s="41">
        <f t="shared" ref="J363" si="255">IFERROR(I363/I366,"-")</f>
        <v>0.42775748721694667</v>
      </c>
      <c r="K363" s="59">
        <f t="shared" si="227"/>
        <v>40781.245218579235</v>
      </c>
      <c r="L363" s="70">
        <f t="shared" si="251"/>
        <v>0.38755790866975515</v>
      </c>
      <c r="M363" s="8"/>
      <c r="N363" s="8"/>
      <c r="O363" s="8"/>
      <c r="P363" s="8"/>
      <c r="Q363" s="8"/>
    </row>
    <row r="364" spans="2:17" ht="13.5" customHeight="1">
      <c r="B364" s="168"/>
      <c r="C364" s="168"/>
      <c r="D364" s="164"/>
      <c r="E364" s="3">
        <v>9</v>
      </c>
      <c r="F364" s="131" t="s">
        <v>193</v>
      </c>
      <c r="G364" s="106" t="s">
        <v>213</v>
      </c>
      <c r="H364" s="37">
        <v>173859781</v>
      </c>
      <c r="I364" s="63">
        <v>2866</v>
      </c>
      <c r="J364" s="41">
        <f t="shared" ref="J364" si="256">IFERROR(I364/I366,"-")</f>
        <v>0.41869978086194304</v>
      </c>
      <c r="K364" s="59">
        <f t="shared" si="227"/>
        <v>60662.868457780882</v>
      </c>
      <c r="L364" s="70">
        <f t="shared" si="251"/>
        <v>0.37935142289874257</v>
      </c>
      <c r="M364" s="8"/>
      <c r="N364" s="8"/>
      <c r="O364" s="8"/>
      <c r="P364" s="8"/>
      <c r="Q364" s="8"/>
    </row>
    <row r="365" spans="2:17" ht="13.5" customHeight="1">
      <c r="B365" s="168"/>
      <c r="C365" s="168"/>
      <c r="D365" s="164"/>
      <c r="E365" s="38">
        <v>10</v>
      </c>
      <c r="F365" s="132" t="s">
        <v>217</v>
      </c>
      <c r="G365" s="107" t="s">
        <v>218</v>
      </c>
      <c r="H365" s="39">
        <v>7781523</v>
      </c>
      <c r="I365" s="64">
        <v>2440</v>
      </c>
      <c r="J365" s="42">
        <f t="shared" ref="J365" si="257">IFERROR(I365/I366,"-")</f>
        <v>0.3564645726807889</v>
      </c>
      <c r="K365" s="60">
        <f t="shared" si="227"/>
        <v>3189.1487704918031</v>
      </c>
      <c r="L365" s="71">
        <f t="shared" si="251"/>
        <v>0.32296492389146259</v>
      </c>
      <c r="M365" s="8"/>
      <c r="N365" s="8"/>
      <c r="O365" s="8"/>
      <c r="P365" s="8"/>
      <c r="Q365" s="8"/>
    </row>
    <row r="366" spans="2:17" ht="13.5" customHeight="1">
      <c r="B366" s="169"/>
      <c r="C366" s="169"/>
      <c r="D366" s="165"/>
      <c r="E366" s="31" t="s">
        <v>123</v>
      </c>
      <c r="F366" s="81"/>
      <c r="G366" s="104"/>
      <c r="H366" s="34">
        <f>市区町村別_医療費順位!H366</f>
        <v>6512827840</v>
      </c>
      <c r="I366" s="20">
        <f>市区町村別_医療費順位!J366</f>
        <v>6845</v>
      </c>
      <c r="J366" s="21" t="s">
        <v>104</v>
      </c>
      <c r="K366" s="22">
        <f t="shared" si="227"/>
        <v>951472.29218407592</v>
      </c>
      <c r="L366" s="72">
        <f t="shared" si="251"/>
        <v>0.90602250165453346</v>
      </c>
      <c r="M366" s="8"/>
      <c r="N366" s="8"/>
      <c r="O366" s="8"/>
      <c r="P366" s="8"/>
      <c r="Q366" s="8"/>
    </row>
    <row r="367" spans="2:17" ht="13.5" customHeight="1">
      <c r="B367" s="167">
        <v>34</v>
      </c>
      <c r="C367" s="167" t="s">
        <v>37</v>
      </c>
      <c r="D367" s="163">
        <f>Q37</f>
        <v>32422</v>
      </c>
      <c r="E367" s="109">
        <v>1</v>
      </c>
      <c r="F367" s="130" t="s">
        <v>191</v>
      </c>
      <c r="G367" s="133" t="s">
        <v>205</v>
      </c>
      <c r="H367" s="126">
        <v>658543406</v>
      </c>
      <c r="I367" s="127">
        <v>21117</v>
      </c>
      <c r="J367" s="40">
        <f>IFERROR(I367/I377,"-")</f>
        <v>0.71196898179366153</v>
      </c>
      <c r="K367" s="58">
        <f t="shared" si="227"/>
        <v>31185.462234218874</v>
      </c>
      <c r="L367" s="69">
        <f t="shared" ref="L367:L377" si="258">IFERROR(I367/$Q$37,"-")</f>
        <v>0.65131700697057548</v>
      </c>
      <c r="M367" s="8"/>
      <c r="N367" s="8"/>
      <c r="O367" s="8"/>
      <c r="P367" s="8"/>
      <c r="Q367" s="8"/>
    </row>
    <row r="368" spans="2:17" ht="13.5" customHeight="1">
      <c r="B368" s="168"/>
      <c r="C368" s="168"/>
      <c r="D368" s="164"/>
      <c r="E368" s="3">
        <v>2</v>
      </c>
      <c r="F368" s="51" t="s">
        <v>183</v>
      </c>
      <c r="G368" s="106" t="s">
        <v>206</v>
      </c>
      <c r="H368" s="37">
        <v>1202362380</v>
      </c>
      <c r="I368" s="63">
        <v>19133</v>
      </c>
      <c r="J368" s="41">
        <f>IFERROR(I368/I377,"-")</f>
        <v>0.64507754551584628</v>
      </c>
      <c r="K368" s="59">
        <f t="shared" si="227"/>
        <v>62842.334187006745</v>
      </c>
      <c r="L368" s="70">
        <f t="shared" si="258"/>
        <v>0.59012398988341253</v>
      </c>
      <c r="M368" s="8"/>
      <c r="N368" s="8"/>
      <c r="O368" s="8"/>
      <c r="P368" s="8"/>
      <c r="Q368" s="8"/>
    </row>
    <row r="369" spans="2:17" ht="13.5" customHeight="1">
      <c r="B369" s="168"/>
      <c r="C369" s="168"/>
      <c r="D369" s="164"/>
      <c r="E369" s="3">
        <v>3</v>
      </c>
      <c r="F369" s="131" t="s">
        <v>187</v>
      </c>
      <c r="G369" s="106" t="s">
        <v>207</v>
      </c>
      <c r="H369" s="37">
        <v>796007943</v>
      </c>
      <c r="I369" s="63">
        <v>16087</v>
      </c>
      <c r="J369" s="41">
        <f>IFERROR(I369/I377,"-")</f>
        <v>0.54238031018206334</v>
      </c>
      <c r="K369" s="59">
        <f t="shared" si="227"/>
        <v>49481.441101510536</v>
      </c>
      <c r="L369" s="70">
        <f t="shared" si="258"/>
        <v>0.49617543643205231</v>
      </c>
      <c r="M369" s="8"/>
      <c r="N369" s="8"/>
      <c r="O369" s="8"/>
      <c r="P369" s="8"/>
      <c r="Q369" s="8"/>
    </row>
    <row r="370" spans="2:17" ht="13.5" customHeight="1">
      <c r="B370" s="168"/>
      <c r="C370" s="168"/>
      <c r="D370" s="164"/>
      <c r="E370" s="3">
        <v>4</v>
      </c>
      <c r="F370" s="131" t="s">
        <v>179</v>
      </c>
      <c r="G370" s="106" t="s">
        <v>208</v>
      </c>
      <c r="H370" s="37">
        <v>2155955412</v>
      </c>
      <c r="I370" s="63">
        <v>15683</v>
      </c>
      <c r="J370" s="41">
        <f>IFERROR(I370/I377,"-")</f>
        <v>0.52875927174645987</v>
      </c>
      <c r="K370" s="59">
        <f t="shared" si="227"/>
        <v>137470.85455588854</v>
      </c>
      <c r="L370" s="70">
        <f t="shared" si="258"/>
        <v>0.48371476158164212</v>
      </c>
      <c r="M370" s="8"/>
      <c r="N370" s="8"/>
      <c r="O370" s="8"/>
      <c r="P370" s="8"/>
      <c r="Q370" s="8"/>
    </row>
    <row r="371" spans="2:17" ht="13.5" customHeight="1">
      <c r="B371" s="168"/>
      <c r="C371" s="168"/>
      <c r="D371" s="164"/>
      <c r="E371" s="3">
        <v>5</v>
      </c>
      <c r="F371" s="51" t="s">
        <v>209</v>
      </c>
      <c r="G371" s="106" t="s">
        <v>210</v>
      </c>
      <c r="H371" s="37">
        <v>617489900</v>
      </c>
      <c r="I371" s="63">
        <v>15540</v>
      </c>
      <c r="J371" s="41">
        <f t="shared" ref="J371" si="259">IFERROR(I371/I377,"-")</f>
        <v>0.52393796358732303</v>
      </c>
      <c r="K371" s="59">
        <f t="shared" si="227"/>
        <v>39735.5148005148</v>
      </c>
      <c r="L371" s="70">
        <f t="shared" si="258"/>
        <v>0.47930417617667015</v>
      </c>
      <c r="M371" s="8"/>
      <c r="N371" s="8"/>
      <c r="O371" s="8"/>
      <c r="P371" s="8"/>
      <c r="Q371" s="8"/>
    </row>
    <row r="372" spans="2:17" ht="13.5" customHeight="1">
      <c r="B372" s="168"/>
      <c r="C372" s="168"/>
      <c r="D372" s="164"/>
      <c r="E372" s="3">
        <v>6</v>
      </c>
      <c r="F372" s="131" t="s">
        <v>211</v>
      </c>
      <c r="G372" s="106" t="s">
        <v>212</v>
      </c>
      <c r="H372" s="37">
        <v>360845854</v>
      </c>
      <c r="I372" s="63">
        <v>13199</v>
      </c>
      <c r="J372" s="41">
        <f t="shared" ref="J372" si="260">IFERROR(I372/I377,"-")</f>
        <v>0.44501011463250167</v>
      </c>
      <c r="K372" s="59">
        <f t="shared" si="227"/>
        <v>27338.878248352146</v>
      </c>
      <c r="L372" s="70">
        <f t="shared" si="258"/>
        <v>0.4071001172043674</v>
      </c>
      <c r="M372" s="8"/>
      <c r="N372" s="8"/>
      <c r="O372" s="8"/>
      <c r="P372" s="8"/>
      <c r="Q372" s="8"/>
    </row>
    <row r="373" spans="2:17" ht="13.5" customHeight="1">
      <c r="B373" s="168"/>
      <c r="C373" s="168"/>
      <c r="D373" s="164"/>
      <c r="E373" s="3">
        <v>7</v>
      </c>
      <c r="F373" s="131" t="s">
        <v>192</v>
      </c>
      <c r="G373" s="106" t="s">
        <v>214</v>
      </c>
      <c r="H373" s="37">
        <v>521436420</v>
      </c>
      <c r="I373" s="63">
        <v>12548</v>
      </c>
      <c r="J373" s="41">
        <f t="shared" ref="J373" si="261">IFERROR(I373/I377,"-")</f>
        <v>0.42306136210384354</v>
      </c>
      <c r="K373" s="59">
        <f t="shared" si="227"/>
        <v>41555.34109021358</v>
      </c>
      <c r="L373" s="70">
        <f t="shared" si="258"/>
        <v>0.38702115847264201</v>
      </c>
      <c r="M373" s="8"/>
      <c r="N373" s="8"/>
      <c r="O373" s="8"/>
      <c r="P373" s="8"/>
      <c r="Q373" s="8"/>
    </row>
    <row r="374" spans="2:17" ht="13.5" customHeight="1">
      <c r="B374" s="168"/>
      <c r="C374" s="168"/>
      <c r="D374" s="164"/>
      <c r="E374" s="3">
        <v>8</v>
      </c>
      <c r="F374" s="51" t="s">
        <v>193</v>
      </c>
      <c r="G374" s="106" t="s">
        <v>213</v>
      </c>
      <c r="H374" s="37">
        <v>754096319</v>
      </c>
      <c r="I374" s="63">
        <v>12299</v>
      </c>
      <c r="J374" s="41">
        <f t="shared" ref="J374" si="262">IFERROR(I374/I377,"-")</f>
        <v>0.41466621712744439</v>
      </c>
      <c r="K374" s="59">
        <f t="shared" si="227"/>
        <v>61313.62866899748</v>
      </c>
      <c r="L374" s="70">
        <f t="shared" si="258"/>
        <v>0.37934118808216644</v>
      </c>
      <c r="M374" s="8"/>
      <c r="N374" s="8"/>
      <c r="O374" s="8"/>
      <c r="P374" s="8"/>
      <c r="Q374" s="8"/>
    </row>
    <row r="375" spans="2:17" ht="13.5" customHeight="1">
      <c r="B375" s="168"/>
      <c r="C375" s="168"/>
      <c r="D375" s="164"/>
      <c r="E375" s="3">
        <v>9</v>
      </c>
      <c r="F375" s="131" t="s">
        <v>217</v>
      </c>
      <c r="G375" s="106" t="s">
        <v>218</v>
      </c>
      <c r="H375" s="37">
        <v>46638775</v>
      </c>
      <c r="I375" s="63">
        <v>11980</v>
      </c>
      <c r="J375" s="41">
        <f t="shared" ref="J375" si="263">IFERROR(I375/I377,"-")</f>
        <v>0.40391099123398516</v>
      </c>
      <c r="K375" s="59">
        <f t="shared" si="227"/>
        <v>3893.0530050083471</v>
      </c>
      <c r="L375" s="70">
        <f t="shared" si="258"/>
        <v>0.36950218987107519</v>
      </c>
      <c r="M375" s="8"/>
      <c r="N375" s="8"/>
      <c r="O375" s="8"/>
      <c r="P375" s="8"/>
      <c r="Q375" s="8"/>
    </row>
    <row r="376" spans="2:17" ht="13.5" customHeight="1">
      <c r="B376" s="168"/>
      <c r="C376" s="168"/>
      <c r="D376" s="164"/>
      <c r="E376" s="38">
        <v>10</v>
      </c>
      <c r="F376" s="132" t="s">
        <v>215</v>
      </c>
      <c r="G376" s="107" t="s">
        <v>216</v>
      </c>
      <c r="H376" s="39">
        <v>203644365</v>
      </c>
      <c r="I376" s="64">
        <v>11800</v>
      </c>
      <c r="J376" s="42">
        <f t="shared" ref="J376" si="264">IFERROR(I376/I377,"-")</f>
        <v>0.39784221173297368</v>
      </c>
      <c r="K376" s="60">
        <f t="shared" si="227"/>
        <v>17257.997033898304</v>
      </c>
      <c r="L376" s="71">
        <f t="shared" si="258"/>
        <v>0.36395040404663498</v>
      </c>
      <c r="M376" s="8"/>
      <c r="N376" s="8"/>
      <c r="O376" s="8"/>
      <c r="P376" s="8"/>
      <c r="Q376" s="8"/>
    </row>
    <row r="377" spans="2:17" ht="13.5" customHeight="1">
      <c r="B377" s="169"/>
      <c r="C377" s="169"/>
      <c r="D377" s="165"/>
      <c r="E377" s="31" t="s">
        <v>123</v>
      </c>
      <c r="F377" s="81"/>
      <c r="G377" s="104"/>
      <c r="H377" s="34">
        <f>市区町村別_医療費順位!H377</f>
        <v>29471010850</v>
      </c>
      <c r="I377" s="20">
        <f>市区町村別_医療費順位!J377</f>
        <v>29660</v>
      </c>
      <c r="J377" s="21" t="s">
        <v>104</v>
      </c>
      <c r="K377" s="22">
        <f t="shared" si="227"/>
        <v>993628.14733648009</v>
      </c>
      <c r="L377" s="72">
        <f t="shared" si="258"/>
        <v>0.91481093084942322</v>
      </c>
      <c r="M377" s="8"/>
      <c r="N377" s="8"/>
      <c r="O377" s="8"/>
      <c r="P377" s="8"/>
      <c r="Q377" s="8"/>
    </row>
    <row r="378" spans="2:17" ht="13.5" customHeight="1">
      <c r="B378" s="167">
        <v>35</v>
      </c>
      <c r="C378" s="167" t="s">
        <v>0</v>
      </c>
      <c r="D378" s="163">
        <f>Q38</f>
        <v>66353</v>
      </c>
      <c r="E378" s="109">
        <v>1</v>
      </c>
      <c r="F378" s="130" t="s">
        <v>191</v>
      </c>
      <c r="G378" s="133" t="s">
        <v>205</v>
      </c>
      <c r="H378" s="126">
        <v>1396296340</v>
      </c>
      <c r="I378" s="127">
        <v>41091</v>
      </c>
      <c r="J378" s="40">
        <f>IFERROR(I378/I388,"-")</f>
        <v>0.68335800169629646</v>
      </c>
      <c r="K378" s="58">
        <f t="shared" si="227"/>
        <v>33980.587963300968</v>
      </c>
      <c r="L378" s="69">
        <f t="shared" ref="L378:L388" si="265">IFERROR(I378/$Q$38,"-")</f>
        <v>0.61927870631320359</v>
      </c>
      <c r="M378" s="8"/>
      <c r="N378" s="8"/>
      <c r="O378" s="8"/>
      <c r="P378" s="8"/>
      <c r="Q378" s="8"/>
    </row>
    <row r="379" spans="2:17" ht="13.5" customHeight="1">
      <c r="B379" s="168"/>
      <c r="C379" s="168"/>
      <c r="D379" s="164"/>
      <c r="E379" s="3">
        <v>2</v>
      </c>
      <c r="F379" s="51" t="s">
        <v>183</v>
      </c>
      <c r="G379" s="106" t="s">
        <v>206</v>
      </c>
      <c r="H379" s="37">
        <v>2608840964</v>
      </c>
      <c r="I379" s="63">
        <v>37484</v>
      </c>
      <c r="J379" s="41">
        <f>IFERROR(I379/I388,"-")</f>
        <v>0.62337230380336262</v>
      </c>
      <c r="K379" s="59">
        <f t="shared" si="227"/>
        <v>69598.787856151961</v>
      </c>
      <c r="L379" s="70">
        <f t="shared" si="265"/>
        <v>0.56491793890253639</v>
      </c>
      <c r="M379" s="8"/>
      <c r="N379" s="8"/>
      <c r="O379" s="8"/>
      <c r="P379" s="8"/>
      <c r="Q379" s="8"/>
    </row>
    <row r="380" spans="2:17" ht="13.5" customHeight="1">
      <c r="B380" s="168"/>
      <c r="C380" s="168"/>
      <c r="D380" s="164"/>
      <c r="E380" s="3">
        <v>3</v>
      </c>
      <c r="F380" s="51" t="s">
        <v>187</v>
      </c>
      <c r="G380" s="106" t="s">
        <v>207</v>
      </c>
      <c r="H380" s="37">
        <v>1773397994</v>
      </c>
      <c r="I380" s="63">
        <v>32218</v>
      </c>
      <c r="J380" s="41">
        <f>IFERROR(I380/I388,"-")</f>
        <v>0.53579684355823121</v>
      </c>
      <c r="K380" s="59">
        <f t="shared" si="227"/>
        <v>55043.702091998261</v>
      </c>
      <c r="L380" s="70">
        <f t="shared" si="265"/>
        <v>0.48555453408285987</v>
      </c>
      <c r="M380" s="8"/>
      <c r="N380" s="8"/>
      <c r="O380" s="8"/>
      <c r="P380" s="8"/>
      <c r="Q380" s="8"/>
    </row>
    <row r="381" spans="2:17" ht="13.5" customHeight="1">
      <c r="B381" s="168"/>
      <c r="C381" s="168"/>
      <c r="D381" s="164"/>
      <c r="E381" s="3">
        <v>4</v>
      </c>
      <c r="F381" s="131" t="s">
        <v>209</v>
      </c>
      <c r="G381" s="106" t="s">
        <v>210</v>
      </c>
      <c r="H381" s="37">
        <v>1058419508</v>
      </c>
      <c r="I381" s="63">
        <v>31310</v>
      </c>
      <c r="J381" s="41">
        <f t="shared" ref="J381" si="266">IFERROR(I381/I388,"-")</f>
        <v>0.52069647935341168</v>
      </c>
      <c r="K381" s="59">
        <f t="shared" si="227"/>
        <v>33804.519578409454</v>
      </c>
      <c r="L381" s="70">
        <f t="shared" si="265"/>
        <v>0.47187014905128633</v>
      </c>
      <c r="M381" s="8"/>
      <c r="N381" s="8"/>
      <c r="O381" s="8"/>
      <c r="P381" s="8"/>
      <c r="Q381" s="8"/>
    </row>
    <row r="382" spans="2:17" ht="13.5" customHeight="1">
      <c r="B382" s="168"/>
      <c r="C382" s="168"/>
      <c r="D382" s="164"/>
      <c r="E382" s="3">
        <v>5</v>
      </c>
      <c r="F382" s="131" t="s">
        <v>179</v>
      </c>
      <c r="G382" s="106" t="s">
        <v>208</v>
      </c>
      <c r="H382" s="37">
        <v>4188753166</v>
      </c>
      <c r="I382" s="63">
        <v>29325</v>
      </c>
      <c r="J382" s="41">
        <f t="shared" ref="J382" si="267">IFERROR(I382/I388,"-")</f>
        <v>0.48768522060168634</v>
      </c>
      <c r="K382" s="59">
        <f t="shared" si="227"/>
        <v>142838.98264279624</v>
      </c>
      <c r="L382" s="70">
        <f t="shared" si="265"/>
        <v>0.44195439543050052</v>
      </c>
      <c r="M382" s="8"/>
      <c r="N382" s="8"/>
      <c r="O382" s="8"/>
      <c r="P382" s="8"/>
      <c r="Q382" s="8"/>
    </row>
    <row r="383" spans="2:17" ht="13.5" customHeight="1">
      <c r="B383" s="168"/>
      <c r="C383" s="168"/>
      <c r="D383" s="164"/>
      <c r="E383" s="3">
        <v>6</v>
      </c>
      <c r="F383" s="131" t="s">
        <v>211</v>
      </c>
      <c r="G383" s="106" t="s">
        <v>212</v>
      </c>
      <c r="H383" s="37">
        <v>843221622</v>
      </c>
      <c r="I383" s="63">
        <v>27452</v>
      </c>
      <c r="J383" s="41">
        <f t="shared" ref="J383" si="268">IFERROR(I383/I388,"-")</f>
        <v>0.4565365618399827</v>
      </c>
      <c r="K383" s="59">
        <f t="shared" si="227"/>
        <v>30716.218199038321</v>
      </c>
      <c r="L383" s="70">
        <f t="shared" si="265"/>
        <v>0.41372658357572378</v>
      </c>
      <c r="M383" s="8"/>
      <c r="N383" s="8"/>
      <c r="O383" s="8"/>
      <c r="P383" s="8"/>
      <c r="Q383" s="8"/>
    </row>
    <row r="384" spans="2:17" ht="13.5" customHeight="1">
      <c r="B384" s="168"/>
      <c r="C384" s="168"/>
      <c r="D384" s="164"/>
      <c r="E384" s="3">
        <v>7</v>
      </c>
      <c r="F384" s="131" t="s">
        <v>192</v>
      </c>
      <c r="G384" s="106" t="s">
        <v>214</v>
      </c>
      <c r="H384" s="37">
        <v>1241845795</v>
      </c>
      <c r="I384" s="63">
        <v>26294</v>
      </c>
      <c r="J384" s="41">
        <f t="shared" ref="J384" si="269">IFERROR(I384/I388,"-")</f>
        <v>0.43727860837172172</v>
      </c>
      <c r="K384" s="59">
        <f t="shared" si="227"/>
        <v>47229.24602570929</v>
      </c>
      <c r="L384" s="70">
        <f t="shared" si="265"/>
        <v>0.39627447138787997</v>
      </c>
      <c r="M384" s="8"/>
      <c r="N384" s="8"/>
      <c r="O384" s="8"/>
      <c r="P384" s="8"/>
      <c r="Q384" s="8"/>
    </row>
    <row r="385" spans="2:17" ht="13.5" customHeight="1">
      <c r="B385" s="168"/>
      <c r="C385" s="168"/>
      <c r="D385" s="164"/>
      <c r="E385" s="3">
        <v>8</v>
      </c>
      <c r="F385" s="131" t="s">
        <v>217</v>
      </c>
      <c r="G385" s="106" t="s">
        <v>218</v>
      </c>
      <c r="H385" s="37">
        <v>100523032</v>
      </c>
      <c r="I385" s="63">
        <v>24942</v>
      </c>
      <c r="J385" s="41">
        <f t="shared" ref="J385" si="270">IFERROR(I385/I388,"-")</f>
        <v>0.41479436563503019</v>
      </c>
      <c r="K385" s="59">
        <f t="shared" si="227"/>
        <v>4030.2715099029747</v>
      </c>
      <c r="L385" s="70">
        <f t="shared" si="265"/>
        <v>0.37589860292677046</v>
      </c>
      <c r="M385" s="8"/>
      <c r="N385" s="8"/>
      <c r="O385" s="8"/>
      <c r="P385" s="8"/>
      <c r="Q385" s="8"/>
    </row>
    <row r="386" spans="2:17" ht="13.5" customHeight="1">
      <c r="B386" s="168"/>
      <c r="C386" s="168"/>
      <c r="D386" s="164"/>
      <c r="E386" s="3">
        <v>9</v>
      </c>
      <c r="F386" s="131" t="s">
        <v>193</v>
      </c>
      <c r="G386" s="106" t="s">
        <v>213</v>
      </c>
      <c r="H386" s="37">
        <v>1450669837</v>
      </c>
      <c r="I386" s="63">
        <v>24885</v>
      </c>
      <c r="J386" s="41">
        <f t="shared" ref="J386" si="271">IFERROR(I386/I388,"-")</f>
        <v>0.41384643528296555</v>
      </c>
      <c r="K386" s="59">
        <f t="shared" si="227"/>
        <v>58294.950251155315</v>
      </c>
      <c r="L386" s="70">
        <f t="shared" si="265"/>
        <v>0.37503956113514086</v>
      </c>
      <c r="M386" s="8"/>
      <c r="N386" s="8"/>
      <c r="O386" s="8"/>
      <c r="P386" s="8"/>
      <c r="Q386" s="8"/>
    </row>
    <row r="387" spans="2:17" ht="13.5" customHeight="1">
      <c r="B387" s="168"/>
      <c r="C387" s="168"/>
      <c r="D387" s="164"/>
      <c r="E387" s="38">
        <v>10</v>
      </c>
      <c r="F387" s="52" t="s">
        <v>215</v>
      </c>
      <c r="G387" s="107" t="s">
        <v>216</v>
      </c>
      <c r="H387" s="39">
        <v>438022062</v>
      </c>
      <c r="I387" s="64">
        <v>22414</v>
      </c>
      <c r="J387" s="42">
        <f t="shared" ref="J387" si="272">IFERROR(I387/I388,"-")</f>
        <v>0.37275282300310986</v>
      </c>
      <c r="K387" s="60">
        <f t="shared" si="227"/>
        <v>19542.342375301152</v>
      </c>
      <c r="L387" s="71">
        <f t="shared" si="265"/>
        <v>0.33779934592256566</v>
      </c>
      <c r="M387" s="8"/>
      <c r="N387" s="8"/>
      <c r="O387" s="8"/>
      <c r="P387" s="8"/>
      <c r="Q387" s="8"/>
    </row>
    <row r="388" spans="2:17" ht="13.5" customHeight="1">
      <c r="B388" s="169"/>
      <c r="C388" s="169"/>
      <c r="D388" s="165"/>
      <c r="E388" s="31" t="s">
        <v>123</v>
      </c>
      <c r="F388" s="81"/>
      <c r="G388" s="104"/>
      <c r="H388" s="34">
        <f>市区町村別_医療費順位!H388</f>
        <v>54663202220</v>
      </c>
      <c r="I388" s="20">
        <f>市区町村別_医療費順位!J388</f>
        <v>60131</v>
      </c>
      <c r="J388" s="21" t="s">
        <v>104</v>
      </c>
      <c r="K388" s="22">
        <f t="shared" si="227"/>
        <v>909068.5706208112</v>
      </c>
      <c r="L388" s="72">
        <f t="shared" si="265"/>
        <v>0.90622880653474602</v>
      </c>
      <c r="M388" s="8"/>
      <c r="N388" s="8"/>
      <c r="O388" s="8"/>
      <c r="P388" s="8"/>
      <c r="Q388" s="8"/>
    </row>
    <row r="389" spans="2:17" ht="13.5" customHeight="1">
      <c r="B389" s="167">
        <v>36</v>
      </c>
      <c r="C389" s="167" t="s">
        <v>1</v>
      </c>
      <c r="D389" s="163">
        <f>Q39</f>
        <v>18444</v>
      </c>
      <c r="E389" s="109">
        <v>1</v>
      </c>
      <c r="F389" s="130" t="s">
        <v>191</v>
      </c>
      <c r="G389" s="133" t="s">
        <v>205</v>
      </c>
      <c r="H389" s="126">
        <v>348917775</v>
      </c>
      <c r="I389" s="127">
        <v>11385</v>
      </c>
      <c r="J389" s="40">
        <f>IFERROR(I389/I399,"-")</f>
        <v>0.67414732354334439</v>
      </c>
      <c r="K389" s="58">
        <f t="shared" ref="K389:K452" si="273">IFERROR(H389/I389,"-")</f>
        <v>30647.147562582344</v>
      </c>
      <c r="L389" s="69">
        <f t="shared" ref="L389:L399" si="274">IFERROR(I389/$Q$39,"-")</f>
        <v>0.61727391021470401</v>
      </c>
      <c r="M389" s="8"/>
      <c r="N389" s="8"/>
      <c r="O389" s="8"/>
      <c r="P389" s="8"/>
      <c r="Q389" s="8"/>
    </row>
    <row r="390" spans="2:17" ht="13.5" customHeight="1">
      <c r="B390" s="168"/>
      <c r="C390" s="168"/>
      <c r="D390" s="164"/>
      <c r="E390" s="3">
        <v>2</v>
      </c>
      <c r="F390" s="51" t="s">
        <v>183</v>
      </c>
      <c r="G390" s="106" t="s">
        <v>206</v>
      </c>
      <c r="H390" s="37">
        <v>735814807</v>
      </c>
      <c r="I390" s="63">
        <v>10706</v>
      </c>
      <c r="J390" s="41">
        <f>IFERROR(I390/I399,"-")</f>
        <v>0.63394126006631923</v>
      </c>
      <c r="K390" s="59">
        <f t="shared" si="273"/>
        <v>68729.199234074345</v>
      </c>
      <c r="L390" s="70">
        <f t="shared" si="274"/>
        <v>0.58045977011494254</v>
      </c>
      <c r="M390" s="8"/>
      <c r="N390" s="8"/>
      <c r="O390" s="8"/>
      <c r="P390" s="8"/>
      <c r="Q390" s="8"/>
    </row>
    <row r="391" spans="2:17" ht="13.5" customHeight="1">
      <c r="B391" s="168"/>
      <c r="C391" s="168"/>
      <c r="D391" s="164"/>
      <c r="E391" s="3">
        <v>3</v>
      </c>
      <c r="F391" s="131" t="s">
        <v>187</v>
      </c>
      <c r="G391" s="106" t="s">
        <v>207</v>
      </c>
      <c r="H391" s="37">
        <v>479674141</v>
      </c>
      <c r="I391" s="63">
        <v>9225</v>
      </c>
      <c r="J391" s="41">
        <f>IFERROR(I391/I399,"-")</f>
        <v>0.54624585504500234</v>
      </c>
      <c r="K391" s="59">
        <f t="shared" si="273"/>
        <v>51997.196856368566</v>
      </c>
      <c r="L391" s="70">
        <f t="shared" si="274"/>
        <v>0.50016265452179576</v>
      </c>
      <c r="M391" s="8"/>
      <c r="N391" s="8"/>
      <c r="O391" s="8"/>
      <c r="P391" s="8"/>
      <c r="Q391" s="8"/>
    </row>
    <row r="392" spans="2:17" ht="13.5" customHeight="1">
      <c r="B392" s="168"/>
      <c r="C392" s="168"/>
      <c r="D392" s="164"/>
      <c r="E392" s="3">
        <v>4</v>
      </c>
      <c r="F392" s="131" t="s">
        <v>179</v>
      </c>
      <c r="G392" s="106" t="s">
        <v>208</v>
      </c>
      <c r="H392" s="37">
        <v>1151232975</v>
      </c>
      <c r="I392" s="63">
        <v>8465</v>
      </c>
      <c r="J392" s="41">
        <f>IFERROR(I392/I399,"-")</f>
        <v>0.5012434864992894</v>
      </c>
      <c r="K392" s="59">
        <f t="shared" si="273"/>
        <v>135999.17011222683</v>
      </c>
      <c r="L392" s="70">
        <f t="shared" si="274"/>
        <v>0.45895684233355022</v>
      </c>
      <c r="M392" s="8"/>
      <c r="N392" s="8"/>
      <c r="O392" s="8"/>
      <c r="P392" s="8"/>
      <c r="Q392" s="8"/>
    </row>
    <row r="393" spans="2:17" ht="13.5" customHeight="1">
      <c r="B393" s="168"/>
      <c r="C393" s="168"/>
      <c r="D393" s="164"/>
      <c r="E393" s="3">
        <v>5</v>
      </c>
      <c r="F393" s="51" t="s">
        <v>209</v>
      </c>
      <c r="G393" s="106" t="s">
        <v>210</v>
      </c>
      <c r="H393" s="37">
        <v>303223991</v>
      </c>
      <c r="I393" s="63">
        <v>8366</v>
      </c>
      <c r="J393" s="41">
        <f t="shared" ref="J393" si="275">IFERROR(I393/I399,"-")</f>
        <v>0.49538133585978211</v>
      </c>
      <c r="K393" s="59">
        <f t="shared" si="273"/>
        <v>36244.799306717665</v>
      </c>
      <c r="L393" s="70">
        <f t="shared" si="274"/>
        <v>0.45358924311429188</v>
      </c>
      <c r="M393" s="8"/>
      <c r="N393" s="8"/>
      <c r="O393" s="8"/>
      <c r="P393" s="8"/>
      <c r="Q393" s="8"/>
    </row>
    <row r="394" spans="2:17" ht="13.5" customHeight="1">
      <c r="B394" s="168"/>
      <c r="C394" s="168"/>
      <c r="D394" s="164"/>
      <c r="E394" s="3">
        <v>6</v>
      </c>
      <c r="F394" s="131" t="s">
        <v>211</v>
      </c>
      <c r="G394" s="106" t="s">
        <v>212</v>
      </c>
      <c r="H394" s="37">
        <v>222724525</v>
      </c>
      <c r="I394" s="63">
        <v>7795</v>
      </c>
      <c r="J394" s="41">
        <f t="shared" ref="J394" si="276">IFERROR(I394/I399,"-")</f>
        <v>0.46157034580767409</v>
      </c>
      <c r="K394" s="59">
        <f t="shared" si="273"/>
        <v>28572.742142398973</v>
      </c>
      <c r="L394" s="70">
        <f t="shared" si="274"/>
        <v>0.42263066579917591</v>
      </c>
      <c r="M394" s="8"/>
      <c r="N394" s="8"/>
      <c r="O394" s="8"/>
      <c r="P394" s="8"/>
      <c r="Q394" s="8"/>
    </row>
    <row r="395" spans="2:17" ht="13.5" customHeight="1">
      <c r="B395" s="168"/>
      <c r="C395" s="168"/>
      <c r="D395" s="164"/>
      <c r="E395" s="3">
        <v>7</v>
      </c>
      <c r="F395" s="131" t="s">
        <v>192</v>
      </c>
      <c r="G395" s="106" t="s">
        <v>214</v>
      </c>
      <c r="H395" s="37">
        <v>334576664</v>
      </c>
      <c r="I395" s="63">
        <v>7290</v>
      </c>
      <c r="J395" s="41">
        <f t="shared" ref="J395" si="277">IFERROR(I395/I399,"-")</f>
        <v>0.43166745618190433</v>
      </c>
      <c r="K395" s="59">
        <f t="shared" si="273"/>
        <v>45895.28998628258</v>
      </c>
      <c r="L395" s="70">
        <f t="shared" si="274"/>
        <v>0.39525048796356538</v>
      </c>
      <c r="M395" s="8"/>
      <c r="N395" s="8"/>
      <c r="O395" s="8"/>
      <c r="P395" s="8"/>
      <c r="Q395" s="8"/>
    </row>
    <row r="396" spans="2:17" ht="13.5" customHeight="1">
      <c r="B396" s="168"/>
      <c r="C396" s="168"/>
      <c r="D396" s="164"/>
      <c r="E396" s="3">
        <v>8</v>
      </c>
      <c r="F396" s="131" t="s">
        <v>193</v>
      </c>
      <c r="G396" s="106" t="s">
        <v>213</v>
      </c>
      <c r="H396" s="37">
        <v>363603304</v>
      </c>
      <c r="I396" s="63">
        <v>6832</v>
      </c>
      <c r="J396" s="41">
        <f t="shared" ref="J396" si="278">IFERROR(I396/I399,"-")</f>
        <v>0.40454760776882992</v>
      </c>
      <c r="K396" s="59">
        <f t="shared" si="273"/>
        <v>53220.62412177986</v>
      </c>
      <c r="L396" s="70">
        <f t="shared" si="274"/>
        <v>0.37041856430275427</v>
      </c>
      <c r="M396" s="8"/>
      <c r="N396" s="8"/>
      <c r="O396" s="8"/>
      <c r="P396" s="8"/>
      <c r="Q396" s="8"/>
    </row>
    <row r="397" spans="2:17" ht="13.5" customHeight="1">
      <c r="B397" s="168"/>
      <c r="C397" s="168"/>
      <c r="D397" s="164"/>
      <c r="E397" s="3">
        <v>9</v>
      </c>
      <c r="F397" s="131" t="s">
        <v>217</v>
      </c>
      <c r="G397" s="106" t="s">
        <v>218</v>
      </c>
      <c r="H397" s="37">
        <v>25304361</v>
      </c>
      <c r="I397" s="63">
        <v>6793</v>
      </c>
      <c r="J397" s="41">
        <f t="shared" ref="J397" si="279">IFERROR(I397/I399,"-")</f>
        <v>0.402238275698721</v>
      </c>
      <c r="K397" s="59">
        <f t="shared" si="273"/>
        <v>3725.064183718534</v>
      </c>
      <c r="L397" s="70">
        <f t="shared" si="274"/>
        <v>0.36830405551941009</v>
      </c>
      <c r="M397" s="8"/>
      <c r="N397" s="8"/>
      <c r="O397" s="8"/>
      <c r="P397" s="8"/>
      <c r="Q397" s="8"/>
    </row>
    <row r="398" spans="2:17" ht="13.5" customHeight="1">
      <c r="B398" s="168"/>
      <c r="C398" s="168"/>
      <c r="D398" s="164"/>
      <c r="E398" s="38">
        <v>10</v>
      </c>
      <c r="F398" s="52" t="s">
        <v>188</v>
      </c>
      <c r="G398" s="107" t="s">
        <v>219</v>
      </c>
      <c r="H398" s="39">
        <v>456073401</v>
      </c>
      <c r="I398" s="64">
        <v>6353</v>
      </c>
      <c r="J398" s="42">
        <f t="shared" ref="J398" si="280">IFERROR(I398/I399,"-")</f>
        <v>0.37618427285646611</v>
      </c>
      <c r="K398" s="60">
        <f t="shared" si="273"/>
        <v>71788.666929009923</v>
      </c>
      <c r="L398" s="71">
        <f t="shared" si="274"/>
        <v>0.34444805898937325</v>
      </c>
      <c r="M398" s="8"/>
      <c r="N398" s="8"/>
      <c r="O398" s="8"/>
      <c r="P398" s="8"/>
      <c r="Q398" s="8"/>
    </row>
    <row r="399" spans="2:17" ht="13.5" customHeight="1">
      <c r="B399" s="169"/>
      <c r="C399" s="169"/>
      <c r="D399" s="165"/>
      <c r="E399" s="31" t="s">
        <v>123</v>
      </c>
      <c r="F399" s="81"/>
      <c r="G399" s="104"/>
      <c r="H399" s="34">
        <f>市区町村別_医療費順位!H399</f>
        <v>15519861240</v>
      </c>
      <c r="I399" s="20">
        <f>市区町村別_医療費順位!J399</f>
        <v>16888</v>
      </c>
      <c r="J399" s="21" t="s">
        <v>104</v>
      </c>
      <c r="K399" s="22">
        <f t="shared" si="273"/>
        <v>918987.52013263851</v>
      </c>
      <c r="L399" s="72">
        <f t="shared" si="274"/>
        <v>0.9156365213619605</v>
      </c>
      <c r="M399" s="8"/>
      <c r="N399" s="8"/>
      <c r="O399" s="8"/>
      <c r="P399" s="8"/>
      <c r="Q399" s="8"/>
    </row>
    <row r="400" spans="2:17" ht="13.5" customHeight="1">
      <c r="B400" s="167">
        <v>37</v>
      </c>
      <c r="C400" s="167" t="s">
        <v>2</v>
      </c>
      <c r="D400" s="163">
        <f>Q40</f>
        <v>57228</v>
      </c>
      <c r="E400" s="109">
        <v>1</v>
      </c>
      <c r="F400" s="130" t="s">
        <v>191</v>
      </c>
      <c r="G400" s="133" t="s">
        <v>205</v>
      </c>
      <c r="H400" s="126">
        <v>1164401782</v>
      </c>
      <c r="I400" s="127">
        <v>35612</v>
      </c>
      <c r="J400" s="40">
        <f>IFERROR(I400/I410,"-")</f>
        <v>0.68029342095208989</v>
      </c>
      <c r="K400" s="58">
        <f t="shared" si="273"/>
        <v>32696.89379984275</v>
      </c>
      <c r="L400" s="69">
        <f t="shared" ref="L400:L410" si="281">IFERROR(I400/$Q$40,"-")</f>
        <v>0.62228279863004121</v>
      </c>
      <c r="M400" s="8"/>
      <c r="N400" s="8"/>
      <c r="O400" s="8"/>
      <c r="P400" s="8"/>
      <c r="Q400" s="8"/>
    </row>
    <row r="401" spans="2:17" ht="13.5" customHeight="1">
      <c r="B401" s="168"/>
      <c r="C401" s="168"/>
      <c r="D401" s="164"/>
      <c r="E401" s="3">
        <v>2</v>
      </c>
      <c r="F401" s="51" t="s">
        <v>183</v>
      </c>
      <c r="G401" s="106" t="s">
        <v>206</v>
      </c>
      <c r="H401" s="37">
        <v>2337574727</v>
      </c>
      <c r="I401" s="63">
        <v>32570</v>
      </c>
      <c r="J401" s="41">
        <f>IFERROR(I401/I410,"-")</f>
        <v>0.62218231833116833</v>
      </c>
      <c r="K401" s="59">
        <f t="shared" si="273"/>
        <v>71770.792968989874</v>
      </c>
      <c r="L401" s="70">
        <f t="shared" si="281"/>
        <v>0.56912700076885436</v>
      </c>
      <c r="M401" s="8"/>
      <c r="N401" s="8"/>
      <c r="O401" s="8"/>
      <c r="P401" s="8"/>
      <c r="Q401" s="8"/>
    </row>
    <row r="402" spans="2:17" ht="13.5" customHeight="1">
      <c r="B402" s="168"/>
      <c r="C402" s="168"/>
      <c r="D402" s="164"/>
      <c r="E402" s="3">
        <v>3</v>
      </c>
      <c r="F402" s="51" t="s">
        <v>187</v>
      </c>
      <c r="G402" s="106" t="s">
        <v>207</v>
      </c>
      <c r="H402" s="37">
        <v>1530355428</v>
      </c>
      <c r="I402" s="63">
        <v>28789</v>
      </c>
      <c r="J402" s="41">
        <f>IFERROR(I402/I410,"-")</f>
        <v>0.54995415297623595</v>
      </c>
      <c r="K402" s="59">
        <f t="shared" si="273"/>
        <v>53157.64451700302</v>
      </c>
      <c r="L402" s="70">
        <f t="shared" si="281"/>
        <v>0.50305794366394074</v>
      </c>
      <c r="M402" s="8"/>
      <c r="N402" s="8"/>
      <c r="O402" s="8"/>
      <c r="P402" s="8"/>
      <c r="Q402" s="8"/>
    </row>
    <row r="403" spans="2:17" ht="13.5" customHeight="1">
      <c r="B403" s="168"/>
      <c r="C403" s="168"/>
      <c r="D403" s="164"/>
      <c r="E403" s="3">
        <v>4</v>
      </c>
      <c r="F403" s="131" t="s">
        <v>209</v>
      </c>
      <c r="G403" s="106" t="s">
        <v>210</v>
      </c>
      <c r="H403" s="37">
        <v>948678954</v>
      </c>
      <c r="I403" s="63">
        <v>27129</v>
      </c>
      <c r="J403" s="41">
        <f t="shared" ref="J403" si="282">IFERROR(I403/I410,"-")</f>
        <v>0.51824329487277454</v>
      </c>
      <c r="K403" s="59">
        <f t="shared" si="273"/>
        <v>34969.18257215526</v>
      </c>
      <c r="L403" s="70">
        <f t="shared" si="281"/>
        <v>0.47405116376598866</v>
      </c>
      <c r="M403" s="8"/>
      <c r="N403" s="8"/>
      <c r="O403" s="8"/>
      <c r="P403" s="8"/>
      <c r="Q403" s="8"/>
    </row>
    <row r="404" spans="2:17" ht="13.5" customHeight="1">
      <c r="B404" s="168"/>
      <c r="C404" s="168"/>
      <c r="D404" s="164"/>
      <c r="E404" s="3">
        <v>5</v>
      </c>
      <c r="F404" s="131" t="s">
        <v>179</v>
      </c>
      <c r="G404" s="106" t="s">
        <v>208</v>
      </c>
      <c r="H404" s="37">
        <v>3835021446</v>
      </c>
      <c r="I404" s="63">
        <v>25621</v>
      </c>
      <c r="J404" s="41">
        <f t="shared" ref="J404" si="283">IFERROR(I404/I410,"-")</f>
        <v>0.4894360816077023</v>
      </c>
      <c r="K404" s="59">
        <f t="shared" si="273"/>
        <v>149682.73861285663</v>
      </c>
      <c r="L404" s="70">
        <f t="shared" si="281"/>
        <v>0.44770042636471657</v>
      </c>
      <c r="M404" s="8"/>
      <c r="N404" s="8"/>
      <c r="O404" s="8"/>
      <c r="P404" s="8"/>
      <c r="Q404" s="8"/>
    </row>
    <row r="405" spans="2:17" ht="13.5" customHeight="1">
      <c r="B405" s="168"/>
      <c r="C405" s="168"/>
      <c r="D405" s="164"/>
      <c r="E405" s="3">
        <v>6</v>
      </c>
      <c r="F405" s="131" t="s">
        <v>211</v>
      </c>
      <c r="G405" s="106" t="s">
        <v>212</v>
      </c>
      <c r="H405" s="37">
        <v>741240465</v>
      </c>
      <c r="I405" s="63">
        <v>24804</v>
      </c>
      <c r="J405" s="41">
        <f t="shared" ref="J405" si="284">IFERROR(I405/I410,"-")</f>
        <v>0.47382899060136013</v>
      </c>
      <c r="K405" s="59">
        <f t="shared" si="273"/>
        <v>29883.908442186745</v>
      </c>
      <c r="L405" s="70">
        <f t="shared" si="281"/>
        <v>0.43342419794506187</v>
      </c>
      <c r="M405" s="8"/>
      <c r="N405" s="8"/>
      <c r="O405" s="8"/>
      <c r="P405" s="8"/>
      <c r="Q405" s="8"/>
    </row>
    <row r="406" spans="2:17" ht="13.5" customHeight="1">
      <c r="B406" s="168"/>
      <c r="C406" s="168"/>
      <c r="D406" s="164"/>
      <c r="E406" s="3">
        <v>7</v>
      </c>
      <c r="F406" s="131" t="s">
        <v>192</v>
      </c>
      <c r="G406" s="106" t="s">
        <v>214</v>
      </c>
      <c r="H406" s="37">
        <v>1036674278</v>
      </c>
      <c r="I406" s="63">
        <v>22312</v>
      </c>
      <c r="J406" s="41">
        <f t="shared" ref="J406" si="285">IFERROR(I406/I410,"-")</f>
        <v>0.42622449759303127</v>
      </c>
      <c r="K406" s="59">
        <f t="shared" si="273"/>
        <v>46462.633470778055</v>
      </c>
      <c r="L406" s="70">
        <f t="shared" si="281"/>
        <v>0.3898790801705459</v>
      </c>
      <c r="M406" s="8"/>
      <c r="N406" s="8"/>
      <c r="O406" s="8"/>
      <c r="P406" s="8"/>
      <c r="Q406" s="8"/>
    </row>
    <row r="407" spans="2:17" ht="13.5" customHeight="1">
      <c r="B407" s="168"/>
      <c r="C407" s="168"/>
      <c r="D407" s="164"/>
      <c r="E407" s="3">
        <v>8</v>
      </c>
      <c r="F407" s="131" t="s">
        <v>193</v>
      </c>
      <c r="G407" s="106" t="s">
        <v>213</v>
      </c>
      <c r="H407" s="37">
        <v>1225994742</v>
      </c>
      <c r="I407" s="63">
        <v>21586</v>
      </c>
      <c r="J407" s="41">
        <f t="shared" ref="J407" si="286">IFERROR(I407/I410,"-")</f>
        <v>0.41235577290440895</v>
      </c>
      <c r="K407" s="59">
        <f t="shared" si="273"/>
        <v>56795.827944037803</v>
      </c>
      <c r="L407" s="70">
        <f t="shared" si="281"/>
        <v>0.37719298245614036</v>
      </c>
      <c r="M407" s="8"/>
      <c r="N407" s="8"/>
      <c r="O407" s="8"/>
      <c r="P407" s="8"/>
      <c r="Q407" s="8"/>
    </row>
    <row r="408" spans="2:17" ht="13.5" customHeight="1">
      <c r="B408" s="168"/>
      <c r="C408" s="168"/>
      <c r="D408" s="164"/>
      <c r="E408" s="3">
        <v>9</v>
      </c>
      <c r="F408" s="131" t="s">
        <v>217</v>
      </c>
      <c r="G408" s="106" t="s">
        <v>218</v>
      </c>
      <c r="H408" s="37">
        <v>89308917</v>
      </c>
      <c r="I408" s="63">
        <v>21253</v>
      </c>
      <c r="J408" s="41">
        <f t="shared" ref="J408" si="287">IFERROR(I408/I410,"-")</f>
        <v>0.40599449835714829</v>
      </c>
      <c r="K408" s="59">
        <f t="shared" si="273"/>
        <v>4202.17931586129</v>
      </c>
      <c r="L408" s="70">
        <f t="shared" si="281"/>
        <v>0.37137415251275602</v>
      </c>
      <c r="M408" s="8"/>
      <c r="N408" s="8"/>
      <c r="O408" s="8"/>
      <c r="P408" s="8"/>
      <c r="Q408" s="8"/>
    </row>
    <row r="409" spans="2:17" ht="13.5" customHeight="1">
      <c r="B409" s="168"/>
      <c r="C409" s="168"/>
      <c r="D409" s="164"/>
      <c r="E409" s="38">
        <v>10</v>
      </c>
      <c r="F409" s="52" t="s">
        <v>188</v>
      </c>
      <c r="G409" s="107" t="s">
        <v>219</v>
      </c>
      <c r="H409" s="39">
        <v>1668050232</v>
      </c>
      <c r="I409" s="64">
        <v>19948</v>
      </c>
      <c r="J409" s="42">
        <f t="shared" ref="J409" si="288">IFERROR(I409/I410,"-")</f>
        <v>0.38106517918545119</v>
      </c>
      <c r="K409" s="60">
        <f t="shared" si="273"/>
        <v>83619.923400842192</v>
      </c>
      <c r="L409" s="71">
        <f t="shared" si="281"/>
        <v>0.34857062976165515</v>
      </c>
      <c r="M409" s="8"/>
      <c r="N409" s="8"/>
      <c r="O409" s="8"/>
      <c r="P409" s="8"/>
      <c r="Q409" s="8"/>
    </row>
    <row r="410" spans="2:17" ht="13.5" customHeight="1">
      <c r="B410" s="169"/>
      <c r="C410" s="169"/>
      <c r="D410" s="165"/>
      <c r="E410" s="31" t="s">
        <v>123</v>
      </c>
      <c r="F410" s="81"/>
      <c r="G410" s="104"/>
      <c r="H410" s="34">
        <f>市区町村別_医療費順位!H410</f>
        <v>48183662560</v>
      </c>
      <c r="I410" s="20">
        <f>市区町村別_医療費順位!J410</f>
        <v>52348</v>
      </c>
      <c r="J410" s="21" t="s">
        <v>104</v>
      </c>
      <c r="K410" s="22">
        <f t="shared" si="273"/>
        <v>920448.9676778483</v>
      </c>
      <c r="L410" s="72">
        <f t="shared" si="281"/>
        <v>0.91472705668553855</v>
      </c>
      <c r="M410" s="8"/>
      <c r="N410" s="8"/>
      <c r="O410" s="8"/>
      <c r="P410" s="8"/>
      <c r="Q410" s="8"/>
    </row>
    <row r="411" spans="2:17" ht="13.5" customHeight="1">
      <c r="B411" s="167">
        <v>38</v>
      </c>
      <c r="C411" s="167" t="s">
        <v>38</v>
      </c>
      <c r="D411" s="163">
        <f>Q41</f>
        <v>11957</v>
      </c>
      <c r="E411" s="109">
        <v>1</v>
      </c>
      <c r="F411" s="130" t="s">
        <v>191</v>
      </c>
      <c r="G411" s="133" t="s">
        <v>205</v>
      </c>
      <c r="H411" s="126">
        <v>237270860</v>
      </c>
      <c r="I411" s="127">
        <v>7778</v>
      </c>
      <c r="J411" s="40">
        <f>IFERROR(I411/I421,"-")</f>
        <v>0.72158827349475829</v>
      </c>
      <c r="K411" s="58">
        <f t="shared" si="273"/>
        <v>30505.381846232965</v>
      </c>
      <c r="L411" s="69">
        <f t="shared" ref="L411:L421" si="289">IFERROR(I411/$Q$41,"-")</f>
        <v>0.65049761645897797</v>
      </c>
      <c r="M411" s="8"/>
      <c r="N411" s="8"/>
      <c r="O411" s="8"/>
      <c r="P411" s="8"/>
      <c r="Q411" s="8"/>
    </row>
    <row r="412" spans="2:17" ht="13.5" customHeight="1">
      <c r="B412" s="168"/>
      <c r="C412" s="168"/>
      <c r="D412" s="164"/>
      <c r="E412" s="3">
        <v>2</v>
      </c>
      <c r="F412" s="51" t="s">
        <v>183</v>
      </c>
      <c r="G412" s="106" t="s">
        <v>206</v>
      </c>
      <c r="H412" s="37">
        <v>473377201</v>
      </c>
      <c r="I412" s="63">
        <v>7114</v>
      </c>
      <c r="J412" s="41">
        <f>IFERROR(I412/I421,"-")</f>
        <v>0.65998701178216901</v>
      </c>
      <c r="K412" s="59">
        <f t="shared" si="273"/>
        <v>66541.636350857458</v>
      </c>
      <c r="L412" s="70">
        <f t="shared" si="289"/>
        <v>0.59496529229739903</v>
      </c>
      <c r="M412" s="8"/>
      <c r="N412" s="8"/>
      <c r="O412" s="8"/>
      <c r="P412" s="8"/>
      <c r="Q412" s="8"/>
    </row>
    <row r="413" spans="2:17" ht="13.5" customHeight="1">
      <c r="B413" s="168"/>
      <c r="C413" s="168"/>
      <c r="D413" s="164"/>
      <c r="E413" s="3">
        <v>3</v>
      </c>
      <c r="F413" s="131" t="s">
        <v>187</v>
      </c>
      <c r="G413" s="106" t="s">
        <v>207</v>
      </c>
      <c r="H413" s="37">
        <v>309334797</v>
      </c>
      <c r="I413" s="63">
        <v>6025</v>
      </c>
      <c r="J413" s="41">
        <f>IFERROR(I413/I421,"-")</f>
        <v>0.55895723165414235</v>
      </c>
      <c r="K413" s="59">
        <f t="shared" si="273"/>
        <v>51341.875020746891</v>
      </c>
      <c r="L413" s="70">
        <f t="shared" si="289"/>
        <v>0.50388893535167689</v>
      </c>
      <c r="M413" s="8"/>
      <c r="N413" s="8"/>
      <c r="O413" s="8"/>
      <c r="P413" s="8"/>
      <c r="Q413" s="8"/>
    </row>
    <row r="414" spans="2:17" ht="13.5" customHeight="1">
      <c r="B414" s="168"/>
      <c r="C414" s="168"/>
      <c r="D414" s="164"/>
      <c r="E414" s="3">
        <v>4</v>
      </c>
      <c r="F414" s="51" t="s">
        <v>209</v>
      </c>
      <c r="G414" s="106" t="s">
        <v>210</v>
      </c>
      <c r="H414" s="37">
        <v>167032187</v>
      </c>
      <c r="I414" s="63">
        <v>5491</v>
      </c>
      <c r="J414" s="41">
        <f t="shared" ref="J414" si="290">IFERROR(I414/I421,"-")</f>
        <v>0.50941645792745149</v>
      </c>
      <c r="K414" s="59">
        <f t="shared" si="273"/>
        <v>30419.265525405208</v>
      </c>
      <c r="L414" s="70">
        <f t="shared" si="289"/>
        <v>0.45922890357112989</v>
      </c>
      <c r="M414" s="8"/>
      <c r="N414" s="8"/>
      <c r="O414" s="8"/>
      <c r="P414" s="8"/>
      <c r="Q414" s="8"/>
    </row>
    <row r="415" spans="2:17" ht="13.5" customHeight="1">
      <c r="B415" s="168"/>
      <c r="C415" s="168"/>
      <c r="D415" s="164"/>
      <c r="E415" s="3">
        <v>5</v>
      </c>
      <c r="F415" s="51" t="s">
        <v>179</v>
      </c>
      <c r="G415" s="106" t="s">
        <v>208</v>
      </c>
      <c r="H415" s="37">
        <v>702820554</v>
      </c>
      <c r="I415" s="63">
        <v>5128</v>
      </c>
      <c r="J415" s="41">
        <f t="shared" ref="J415" si="291">IFERROR(I415/I421,"-")</f>
        <v>0.47573986455144263</v>
      </c>
      <c r="K415" s="59">
        <f t="shared" si="273"/>
        <v>137055.49024960998</v>
      </c>
      <c r="L415" s="70">
        <f t="shared" si="289"/>
        <v>0.4288701179225558</v>
      </c>
      <c r="M415" s="8"/>
      <c r="N415" s="8"/>
      <c r="O415" s="8"/>
      <c r="P415" s="8"/>
      <c r="Q415" s="8"/>
    </row>
    <row r="416" spans="2:17" ht="13.5" customHeight="1">
      <c r="B416" s="168"/>
      <c r="C416" s="168"/>
      <c r="D416" s="164"/>
      <c r="E416" s="3">
        <v>6</v>
      </c>
      <c r="F416" s="131" t="s">
        <v>211</v>
      </c>
      <c r="G416" s="106" t="s">
        <v>212</v>
      </c>
      <c r="H416" s="37">
        <v>140904308</v>
      </c>
      <c r="I416" s="63">
        <v>4949</v>
      </c>
      <c r="J416" s="41">
        <f t="shared" ref="J416" si="292">IFERROR(I416/I421,"-")</f>
        <v>0.45913350032470546</v>
      </c>
      <c r="K416" s="59">
        <f t="shared" si="273"/>
        <v>28471.268539098808</v>
      </c>
      <c r="L416" s="70">
        <f t="shared" si="289"/>
        <v>0.41389980764405787</v>
      </c>
      <c r="M416" s="8"/>
      <c r="N416" s="8"/>
      <c r="O416" s="8"/>
      <c r="P416" s="8"/>
      <c r="Q416" s="8"/>
    </row>
    <row r="417" spans="2:17" ht="13.5" customHeight="1">
      <c r="B417" s="168"/>
      <c r="C417" s="168"/>
      <c r="D417" s="164"/>
      <c r="E417" s="3">
        <v>7</v>
      </c>
      <c r="F417" s="131" t="s">
        <v>215</v>
      </c>
      <c r="G417" s="106" t="s">
        <v>216</v>
      </c>
      <c r="H417" s="37">
        <v>107197099</v>
      </c>
      <c r="I417" s="63">
        <v>4916</v>
      </c>
      <c r="J417" s="41">
        <f t="shared" ref="J417" si="293">IFERROR(I417/I421,"-")</f>
        <v>0.45607199183597735</v>
      </c>
      <c r="K417" s="59">
        <f t="shared" si="273"/>
        <v>21805.756509357201</v>
      </c>
      <c r="L417" s="70">
        <f t="shared" si="289"/>
        <v>0.41113991803964206</v>
      </c>
      <c r="M417" s="8"/>
      <c r="N417" s="8"/>
      <c r="O417" s="8"/>
      <c r="P417" s="8"/>
      <c r="Q417" s="8"/>
    </row>
    <row r="418" spans="2:17" ht="13.5" customHeight="1">
      <c r="B418" s="168"/>
      <c r="C418" s="168"/>
      <c r="D418" s="164"/>
      <c r="E418" s="3">
        <v>8</v>
      </c>
      <c r="F418" s="131" t="s">
        <v>193</v>
      </c>
      <c r="G418" s="106" t="s">
        <v>213</v>
      </c>
      <c r="H418" s="37">
        <v>293545485</v>
      </c>
      <c r="I418" s="63">
        <v>4908</v>
      </c>
      <c r="J418" s="41">
        <f t="shared" ref="J418" si="294">IFERROR(I418/I421,"-")</f>
        <v>0.45532980795992206</v>
      </c>
      <c r="K418" s="59">
        <f t="shared" si="273"/>
        <v>59809.593520782393</v>
      </c>
      <c r="L418" s="70">
        <f t="shared" si="289"/>
        <v>0.41047085389311699</v>
      </c>
      <c r="M418" s="8"/>
      <c r="N418" s="8"/>
      <c r="O418" s="8"/>
      <c r="P418" s="8"/>
      <c r="Q418" s="8"/>
    </row>
    <row r="419" spans="2:17" ht="13.5" customHeight="1">
      <c r="B419" s="168"/>
      <c r="C419" s="168"/>
      <c r="D419" s="164"/>
      <c r="E419" s="3">
        <v>9</v>
      </c>
      <c r="F419" s="131" t="s">
        <v>192</v>
      </c>
      <c r="G419" s="106" t="s">
        <v>214</v>
      </c>
      <c r="H419" s="37">
        <v>247051232</v>
      </c>
      <c r="I419" s="63">
        <v>4694</v>
      </c>
      <c r="J419" s="41">
        <f t="shared" ref="J419" si="295">IFERROR(I419/I421,"-")</f>
        <v>0.43547638927544297</v>
      </c>
      <c r="K419" s="59">
        <f t="shared" si="273"/>
        <v>52631.28078397955</v>
      </c>
      <c r="L419" s="70">
        <f t="shared" si="289"/>
        <v>0.39257338797357194</v>
      </c>
      <c r="M419" s="8"/>
      <c r="N419" s="8"/>
      <c r="O419" s="8"/>
      <c r="P419" s="8"/>
      <c r="Q419" s="8"/>
    </row>
    <row r="420" spans="2:17" ht="13.5" customHeight="1">
      <c r="B420" s="168"/>
      <c r="C420" s="168"/>
      <c r="D420" s="164"/>
      <c r="E420" s="38">
        <v>10</v>
      </c>
      <c r="F420" s="132" t="s">
        <v>217</v>
      </c>
      <c r="G420" s="107" t="s">
        <v>218</v>
      </c>
      <c r="H420" s="39">
        <v>20645015</v>
      </c>
      <c r="I420" s="64">
        <v>4376</v>
      </c>
      <c r="J420" s="42">
        <f t="shared" ref="J420" si="296">IFERROR(I420/I421,"-")</f>
        <v>0.40597458020224508</v>
      </c>
      <c r="K420" s="60">
        <f t="shared" si="273"/>
        <v>4717.7822212065812</v>
      </c>
      <c r="L420" s="71">
        <f t="shared" si="289"/>
        <v>0.3659780881492013</v>
      </c>
      <c r="M420" s="8"/>
      <c r="N420" s="8"/>
      <c r="O420" s="8"/>
      <c r="P420" s="8"/>
      <c r="Q420" s="8"/>
    </row>
    <row r="421" spans="2:17" ht="13.5" customHeight="1">
      <c r="B421" s="169"/>
      <c r="C421" s="169"/>
      <c r="D421" s="165"/>
      <c r="E421" s="31" t="s">
        <v>123</v>
      </c>
      <c r="F421" s="81"/>
      <c r="G421" s="104"/>
      <c r="H421" s="34">
        <f>市区町村別_医療費順位!H421</f>
        <v>10229775690</v>
      </c>
      <c r="I421" s="20">
        <f>市区町村別_医療費順位!J421</f>
        <v>10779</v>
      </c>
      <c r="J421" s="21" t="s">
        <v>104</v>
      </c>
      <c r="K421" s="22">
        <f t="shared" si="273"/>
        <v>949046.82159755076</v>
      </c>
      <c r="L421" s="72">
        <f t="shared" si="289"/>
        <v>0.9014803044241867</v>
      </c>
      <c r="M421" s="8"/>
      <c r="N421" s="8"/>
      <c r="O421" s="8"/>
      <c r="P421" s="8"/>
      <c r="Q421" s="8"/>
    </row>
    <row r="422" spans="2:17" ht="13.5" customHeight="1">
      <c r="B422" s="167">
        <v>39</v>
      </c>
      <c r="C422" s="167" t="s">
        <v>6</v>
      </c>
      <c r="D422" s="163">
        <f>Q42</f>
        <v>66470</v>
      </c>
      <c r="E422" s="109">
        <v>1</v>
      </c>
      <c r="F422" s="130" t="s">
        <v>191</v>
      </c>
      <c r="G422" s="133" t="s">
        <v>205</v>
      </c>
      <c r="H422" s="126">
        <v>1366096223</v>
      </c>
      <c r="I422" s="127">
        <v>42576</v>
      </c>
      <c r="J422" s="40">
        <f>IFERROR(I422/I432,"-")</f>
        <v>0.68923316011849833</v>
      </c>
      <c r="K422" s="58">
        <f t="shared" si="273"/>
        <v>32086.06311067268</v>
      </c>
      <c r="L422" s="69">
        <f t="shared" ref="L422:L432" si="297">IFERROR(I422/$Q$42,"-")</f>
        <v>0.64052956220851509</v>
      </c>
      <c r="M422" s="8"/>
      <c r="N422" s="8"/>
      <c r="O422" s="8"/>
      <c r="P422" s="8"/>
      <c r="Q422" s="8"/>
    </row>
    <row r="423" spans="2:17" ht="13.5" customHeight="1">
      <c r="B423" s="168"/>
      <c r="C423" s="168"/>
      <c r="D423" s="164"/>
      <c r="E423" s="3">
        <v>2</v>
      </c>
      <c r="F423" s="51" t="s">
        <v>183</v>
      </c>
      <c r="G423" s="106" t="s">
        <v>206</v>
      </c>
      <c r="H423" s="37">
        <v>2670662721</v>
      </c>
      <c r="I423" s="63">
        <v>38881</v>
      </c>
      <c r="J423" s="41">
        <f>IFERROR(I423/I432,"-")</f>
        <v>0.62941738299904493</v>
      </c>
      <c r="K423" s="59">
        <f t="shared" si="273"/>
        <v>68688.118129677736</v>
      </c>
      <c r="L423" s="70">
        <f t="shared" si="297"/>
        <v>0.58494057469535132</v>
      </c>
      <c r="M423" s="8"/>
      <c r="N423" s="8"/>
      <c r="O423" s="8"/>
      <c r="P423" s="8"/>
      <c r="Q423" s="8"/>
    </row>
    <row r="424" spans="2:17" ht="13.5" customHeight="1">
      <c r="B424" s="168"/>
      <c r="C424" s="168"/>
      <c r="D424" s="164"/>
      <c r="E424" s="3">
        <v>3</v>
      </c>
      <c r="F424" s="131" t="s">
        <v>187</v>
      </c>
      <c r="G424" s="106" t="s">
        <v>207</v>
      </c>
      <c r="H424" s="37">
        <v>1889295055</v>
      </c>
      <c r="I424" s="63">
        <v>35156</v>
      </c>
      <c r="J424" s="41">
        <f>IFERROR(I424/I432,"-")</f>
        <v>0.56911595680960936</v>
      </c>
      <c r="K424" s="59">
        <f t="shared" si="273"/>
        <v>53740.330384571622</v>
      </c>
      <c r="L424" s="70">
        <f t="shared" si="297"/>
        <v>0.52890025575447575</v>
      </c>
      <c r="M424" s="8"/>
      <c r="N424" s="8"/>
      <c r="O424" s="8"/>
      <c r="P424" s="8"/>
      <c r="Q424" s="8"/>
    </row>
    <row r="425" spans="2:17" ht="13.5" customHeight="1">
      <c r="B425" s="168"/>
      <c r="C425" s="168"/>
      <c r="D425" s="164"/>
      <c r="E425" s="3">
        <v>4</v>
      </c>
      <c r="F425" s="131" t="s">
        <v>209</v>
      </c>
      <c r="G425" s="106" t="s">
        <v>210</v>
      </c>
      <c r="H425" s="37">
        <v>944352277</v>
      </c>
      <c r="I425" s="63">
        <v>31085</v>
      </c>
      <c r="J425" s="41">
        <f t="shared" ref="J425" si="298">IFERROR(I425/I432,"-")</f>
        <v>0.50321337801304777</v>
      </c>
      <c r="K425" s="59">
        <f t="shared" si="273"/>
        <v>30379.677561524852</v>
      </c>
      <c r="L425" s="70">
        <f t="shared" si="297"/>
        <v>0.46765458101399127</v>
      </c>
      <c r="M425" s="8"/>
      <c r="N425" s="8"/>
      <c r="O425" s="8"/>
      <c r="P425" s="8"/>
      <c r="Q425" s="8"/>
    </row>
    <row r="426" spans="2:17" ht="13.5" customHeight="1">
      <c r="B426" s="168"/>
      <c r="C426" s="168"/>
      <c r="D426" s="164"/>
      <c r="E426" s="3">
        <v>5</v>
      </c>
      <c r="F426" s="51" t="s">
        <v>179</v>
      </c>
      <c r="G426" s="106" t="s">
        <v>208</v>
      </c>
      <c r="H426" s="37">
        <v>3897442109</v>
      </c>
      <c r="I426" s="63">
        <v>30282</v>
      </c>
      <c r="J426" s="41">
        <f t="shared" ref="J426" si="299">IFERROR(I426/I432,"-")</f>
        <v>0.49021417123986205</v>
      </c>
      <c r="K426" s="59">
        <f t="shared" si="273"/>
        <v>128704.91080509874</v>
      </c>
      <c r="L426" s="70">
        <f t="shared" si="297"/>
        <v>0.45557394313224009</v>
      </c>
      <c r="M426" s="8"/>
      <c r="N426" s="8"/>
      <c r="O426" s="8"/>
      <c r="P426" s="8"/>
      <c r="Q426" s="8"/>
    </row>
    <row r="427" spans="2:17" ht="13.5" customHeight="1">
      <c r="B427" s="168"/>
      <c r="C427" s="168"/>
      <c r="D427" s="164"/>
      <c r="E427" s="3">
        <v>6</v>
      </c>
      <c r="F427" s="131" t="s">
        <v>211</v>
      </c>
      <c r="G427" s="106" t="s">
        <v>212</v>
      </c>
      <c r="H427" s="37">
        <v>846362677</v>
      </c>
      <c r="I427" s="63">
        <v>29487</v>
      </c>
      <c r="J427" s="41">
        <f t="shared" ref="J427" si="300">IFERROR(I427/I432,"-")</f>
        <v>0.47734447088533827</v>
      </c>
      <c r="K427" s="59">
        <f t="shared" si="273"/>
        <v>28702.908976837251</v>
      </c>
      <c r="L427" s="70">
        <f t="shared" si="297"/>
        <v>0.44361366029787874</v>
      </c>
      <c r="M427" s="8"/>
      <c r="N427" s="8"/>
      <c r="O427" s="8"/>
      <c r="P427" s="8"/>
      <c r="Q427" s="8"/>
    </row>
    <row r="428" spans="2:17" ht="13.5" customHeight="1">
      <c r="B428" s="168"/>
      <c r="C428" s="168"/>
      <c r="D428" s="164"/>
      <c r="E428" s="3">
        <v>7</v>
      </c>
      <c r="F428" s="131" t="s">
        <v>192</v>
      </c>
      <c r="G428" s="106" t="s">
        <v>214</v>
      </c>
      <c r="H428" s="37">
        <v>1398983325</v>
      </c>
      <c r="I428" s="63">
        <v>28746</v>
      </c>
      <c r="J428" s="41">
        <f t="shared" ref="J428" si="301">IFERROR(I428/I432,"-")</f>
        <v>0.46534893885678208</v>
      </c>
      <c r="K428" s="59">
        <f t="shared" si="273"/>
        <v>48667.060634523063</v>
      </c>
      <c r="L428" s="70">
        <f t="shared" si="297"/>
        <v>0.43246577403339853</v>
      </c>
      <c r="M428" s="8"/>
      <c r="N428" s="8"/>
      <c r="O428" s="8"/>
      <c r="P428" s="8"/>
      <c r="Q428" s="8"/>
    </row>
    <row r="429" spans="2:17" ht="13.5" customHeight="1">
      <c r="B429" s="168"/>
      <c r="C429" s="168"/>
      <c r="D429" s="164"/>
      <c r="E429" s="3">
        <v>8</v>
      </c>
      <c r="F429" s="131" t="s">
        <v>217</v>
      </c>
      <c r="G429" s="106" t="s">
        <v>218</v>
      </c>
      <c r="H429" s="37">
        <v>98704447</v>
      </c>
      <c r="I429" s="63">
        <v>26914</v>
      </c>
      <c r="J429" s="41">
        <f t="shared" ref="J429" si="302">IFERROR(I429/I432,"-")</f>
        <v>0.43569196898321272</v>
      </c>
      <c r="K429" s="59">
        <f t="shared" si="273"/>
        <v>3667.4016125436574</v>
      </c>
      <c r="L429" s="70">
        <f t="shared" si="297"/>
        <v>0.40490446818113435</v>
      </c>
      <c r="M429" s="8"/>
      <c r="N429" s="8"/>
      <c r="O429" s="8"/>
      <c r="P429" s="8"/>
      <c r="Q429" s="8"/>
    </row>
    <row r="430" spans="2:17" ht="13.5" customHeight="1">
      <c r="B430" s="168"/>
      <c r="C430" s="168"/>
      <c r="D430" s="164"/>
      <c r="E430" s="3">
        <v>9</v>
      </c>
      <c r="F430" s="131" t="s">
        <v>193</v>
      </c>
      <c r="G430" s="106" t="s">
        <v>213</v>
      </c>
      <c r="H430" s="37">
        <v>1467267773</v>
      </c>
      <c r="I430" s="63">
        <v>25334</v>
      </c>
      <c r="J430" s="41">
        <f t="shared" ref="J430" si="303">IFERROR(I430/I432,"-")</f>
        <v>0.41011445129749241</v>
      </c>
      <c r="K430" s="59">
        <f t="shared" si="273"/>
        <v>57916.940593668587</v>
      </c>
      <c r="L430" s="70">
        <f t="shared" si="297"/>
        <v>0.38113434632164889</v>
      </c>
      <c r="M430" s="8"/>
      <c r="N430" s="8"/>
      <c r="O430" s="8"/>
      <c r="P430" s="8"/>
      <c r="Q430" s="8"/>
    </row>
    <row r="431" spans="2:17" ht="13.5" customHeight="1">
      <c r="B431" s="168"/>
      <c r="C431" s="168"/>
      <c r="D431" s="164"/>
      <c r="E431" s="38">
        <v>10</v>
      </c>
      <c r="F431" s="52" t="s">
        <v>215</v>
      </c>
      <c r="G431" s="107" t="s">
        <v>216</v>
      </c>
      <c r="H431" s="39">
        <v>435491170</v>
      </c>
      <c r="I431" s="64">
        <v>23709</v>
      </c>
      <c r="J431" s="42">
        <f t="shared" ref="J431" si="304">IFERROR(I431/I432,"-")</f>
        <v>0.38380846000679908</v>
      </c>
      <c r="K431" s="60">
        <f t="shared" si="273"/>
        <v>18368.179594246911</v>
      </c>
      <c r="L431" s="71">
        <f t="shared" si="297"/>
        <v>0.35668722732059577</v>
      </c>
      <c r="M431" s="8"/>
      <c r="N431" s="8"/>
      <c r="O431" s="8"/>
      <c r="P431" s="8"/>
      <c r="Q431" s="8"/>
    </row>
    <row r="432" spans="2:17" ht="13.5" customHeight="1">
      <c r="B432" s="169"/>
      <c r="C432" s="169"/>
      <c r="D432" s="165"/>
      <c r="E432" s="31" t="s">
        <v>123</v>
      </c>
      <c r="F432" s="81"/>
      <c r="G432" s="104"/>
      <c r="H432" s="34">
        <f>市区町村別_医療費順位!H432</f>
        <v>54308793800</v>
      </c>
      <c r="I432" s="20">
        <f>市区町村別_医療費順位!J432</f>
        <v>61773</v>
      </c>
      <c r="J432" s="21" t="s">
        <v>104</v>
      </c>
      <c r="K432" s="22">
        <f t="shared" si="273"/>
        <v>879167.1733605297</v>
      </c>
      <c r="L432" s="72">
        <f t="shared" si="297"/>
        <v>0.92933654280126377</v>
      </c>
      <c r="M432" s="8"/>
      <c r="N432" s="8"/>
      <c r="O432" s="8"/>
      <c r="P432" s="8"/>
      <c r="Q432" s="8"/>
    </row>
    <row r="433" spans="2:17" ht="13.5" customHeight="1">
      <c r="B433" s="167">
        <v>40</v>
      </c>
      <c r="C433" s="167" t="s">
        <v>39</v>
      </c>
      <c r="D433" s="163">
        <f>Q43</f>
        <v>14344</v>
      </c>
      <c r="E433" s="109">
        <v>1</v>
      </c>
      <c r="F433" s="130" t="s">
        <v>191</v>
      </c>
      <c r="G433" s="133" t="s">
        <v>205</v>
      </c>
      <c r="H433" s="126">
        <v>300028351</v>
      </c>
      <c r="I433" s="127">
        <v>9712</v>
      </c>
      <c r="J433" s="40">
        <f>IFERROR(I433/I443,"-")</f>
        <v>0.74392952891612407</v>
      </c>
      <c r="K433" s="58">
        <f t="shared" si="273"/>
        <v>30892.540259472818</v>
      </c>
      <c r="L433" s="69">
        <f t="shared" ref="L433:L443" si="305">IFERROR(I433/$Q$43,"-")</f>
        <v>0.67707752370329055</v>
      </c>
      <c r="M433" s="8"/>
      <c r="N433" s="8"/>
      <c r="O433" s="8"/>
      <c r="P433" s="8"/>
      <c r="Q433" s="8"/>
    </row>
    <row r="434" spans="2:17" ht="13.5" customHeight="1">
      <c r="B434" s="168"/>
      <c r="C434" s="168"/>
      <c r="D434" s="164"/>
      <c r="E434" s="3">
        <v>2</v>
      </c>
      <c r="F434" s="51" t="s">
        <v>183</v>
      </c>
      <c r="G434" s="106" t="s">
        <v>206</v>
      </c>
      <c r="H434" s="37">
        <v>541501246</v>
      </c>
      <c r="I434" s="63">
        <v>8351</v>
      </c>
      <c r="J434" s="41">
        <f>IFERROR(I434/I443,"-")</f>
        <v>0.63967828418230566</v>
      </c>
      <c r="K434" s="59">
        <f t="shared" si="273"/>
        <v>64842.683031972221</v>
      </c>
      <c r="L434" s="70">
        <f t="shared" si="305"/>
        <v>0.58219464584495262</v>
      </c>
      <c r="M434" s="8"/>
      <c r="N434" s="8"/>
      <c r="O434" s="8"/>
      <c r="P434" s="8"/>
      <c r="Q434" s="8"/>
    </row>
    <row r="435" spans="2:17" ht="13.5" customHeight="1">
      <c r="B435" s="168"/>
      <c r="C435" s="168"/>
      <c r="D435" s="164"/>
      <c r="E435" s="3">
        <v>3</v>
      </c>
      <c r="F435" s="131" t="s">
        <v>187</v>
      </c>
      <c r="G435" s="106" t="s">
        <v>207</v>
      </c>
      <c r="H435" s="37">
        <v>390243117</v>
      </c>
      <c r="I435" s="63">
        <v>7664</v>
      </c>
      <c r="J435" s="41">
        <f>IFERROR(I435/I443,"-")</f>
        <v>0.58705476828801229</v>
      </c>
      <c r="K435" s="59">
        <f t="shared" si="273"/>
        <v>50918.987082463464</v>
      </c>
      <c r="L435" s="70">
        <f t="shared" si="305"/>
        <v>0.53430005577244843</v>
      </c>
      <c r="M435" s="8"/>
      <c r="N435" s="8"/>
      <c r="O435" s="8"/>
      <c r="P435" s="8"/>
      <c r="Q435" s="8"/>
    </row>
    <row r="436" spans="2:17" ht="13.5" customHeight="1">
      <c r="B436" s="168"/>
      <c r="C436" s="168"/>
      <c r="D436" s="164"/>
      <c r="E436" s="3">
        <v>4</v>
      </c>
      <c r="F436" s="131" t="s">
        <v>179</v>
      </c>
      <c r="G436" s="106" t="s">
        <v>208</v>
      </c>
      <c r="H436" s="37">
        <v>872947540</v>
      </c>
      <c r="I436" s="63">
        <v>6700</v>
      </c>
      <c r="J436" s="41">
        <f>IFERROR(I436/I443,"-")</f>
        <v>0.51321332822673305</v>
      </c>
      <c r="K436" s="59">
        <f t="shared" si="273"/>
        <v>130290.67761194029</v>
      </c>
      <c r="L436" s="70">
        <f t="shared" si="305"/>
        <v>0.46709425543781374</v>
      </c>
      <c r="M436" s="8"/>
      <c r="N436" s="8"/>
      <c r="O436" s="8"/>
      <c r="P436" s="8"/>
      <c r="Q436" s="8"/>
    </row>
    <row r="437" spans="2:17" ht="13.5" customHeight="1">
      <c r="B437" s="168"/>
      <c r="C437" s="168"/>
      <c r="D437" s="164"/>
      <c r="E437" s="3">
        <v>5</v>
      </c>
      <c r="F437" s="51" t="s">
        <v>209</v>
      </c>
      <c r="G437" s="106" t="s">
        <v>210</v>
      </c>
      <c r="H437" s="37">
        <v>195125537</v>
      </c>
      <c r="I437" s="63">
        <v>6367</v>
      </c>
      <c r="J437" s="41">
        <f t="shared" ref="J437" si="306">IFERROR(I437/I443,"-")</f>
        <v>0.48770585982382231</v>
      </c>
      <c r="K437" s="59">
        <f t="shared" si="273"/>
        <v>30646.385581906707</v>
      </c>
      <c r="L437" s="70">
        <f t="shared" si="305"/>
        <v>0.44387897378694924</v>
      </c>
      <c r="M437" s="8"/>
      <c r="N437" s="8"/>
      <c r="O437" s="8"/>
      <c r="P437" s="8"/>
      <c r="Q437" s="8"/>
    </row>
    <row r="438" spans="2:17" ht="13.5" customHeight="1">
      <c r="B438" s="168"/>
      <c r="C438" s="168"/>
      <c r="D438" s="164"/>
      <c r="E438" s="3">
        <v>6</v>
      </c>
      <c r="F438" s="131" t="s">
        <v>211</v>
      </c>
      <c r="G438" s="106" t="s">
        <v>212</v>
      </c>
      <c r="H438" s="37">
        <v>170340760</v>
      </c>
      <c r="I438" s="63">
        <v>6007</v>
      </c>
      <c r="J438" s="41">
        <f t="shared" ref="J438" si="307">IFERROR(I438/I443,"-")</f>
        <v>0.460130218307162</v>
      </c>
      <c r="K438" s="59">
        <f t="shared" si="273"/>
        <v>28357.043449309138</v>
      </c>
      <c r="L438" s="70">
        <f t="shared" si="305"/>
        <v>0.41878137200223092</v>
      </c>
      <c r="M438" s="8"/>
      <c r="N438" s="8"/>
      <c r="O438" s="8"/>
      <c r="P438" s="8"/>
      <c r="Q438" s="8"/>
    </row>
    <row r="439" spans="2:17" ht="13.5" customHeight="1">
      <c r="B439" s="168"/>
      <c r="C439" s="168"/>
      <c r="D439" s="164"/>
      <c r="E439" s="3">
        <v>7</v>
      </c>
      <c r="F439" s="131" t="s">
        <v>193</v>
      </c>
      <c r="G439" s="106" t="s">
        <v>213</v>
      </c>
      <c r="H439" s="37">
        <v>393217993</v>
      </c>
      <c r="I439" s="63">
        <v>5579</v>
      </c>
      <c r="J439" s="41">
        <f t="shared" ref="J439" si="308">IFERROR(I439/I443,"-")</f>
        <v>0.42734584450402147</v>
      </c>
      <c r="K439" s="59">
        <f t="shared" si="273"/>
        <v>70481.805520702634</v>
      </c>
      <c r="L439" s="70">
        <f t="shared" si="305"/>
        <v>0.38894311210262128</v>
      </c>
      <c r="M439" s="8"/>
      <c r="N439" s="8"/>
      <c r="O439" s="8"/>
      <c r="P439" s="8"/>
      <c r="Q439" s="8"/>
    </row>
    <row r="440" spans="2:17" ht="13.5" customHeight="1">
      <c r="B440" s="168"/>
      <c r="C440" s="168"/>
      <c r="D440" s="164"/>
      <c r="E440" s="3">
        <v>8</v>
      </c>
      <c r="F440" s="131" t="s">
        <v>192</v>
      </c>
      <c r="G440" s="106" t="s">
        <v>214</v>
      </c>
      <c r="H440" s="37">
        <v>211842794</v>
      </c>
      <c r="I440" s="63">
        <v>5089</v>
      </c>
      <c r="J440" s="41">
        <f t="shared" ref="J440" si="309">IFERROR(I440/I443,"-")</f>
        <v>0.38981233243967828</v>
      </c>
      <c r="K440" s="59">
        <f t="shared" si="273"/>
        <v>41627.58773825899</v>
      </c>
      <c r="L440" s="70">
        <f t="shared" si="305"/>
        <v>0.35478248745119911</v>
      </c>
      <c r="M440" s="8"/>
      <c r="N440" s="8"/>
      <c r="O440" s="8"/>
      <c r="P440" s="8"/>
      <c r="Q440" s="8"/>
    </row>
    <row r="441" spans="2:17" ht="13.5" customHeight="1">
      <c r="B441" s="168"/>
      <c r="C441" s="168"/>
      <c r="D441" s="164"/>
      <c r="E441" s="3">
        <v>9</v>
      </c>
      <c r="F441" s="131" t="s">
        <v>217</v>
      </c>
      <c r="G441" s="106" t="s">
        <v>218</v>
      </c>
      <c r="H441" s="37">
        <v>21169161</v>
      </c>
      <c r="I441" s="63">
        <v>5063</v>
      </c>
      <c r="J441" s="41">
        <f t="shared" ref="J441" si="310">IFERROR(I441/I443,"-")</f>
        <v>0.38782075833014173</v>
      </c>
      <c r="K441" s="59">
        <f t="shared" si="273"/>
        <v>4181.1497136085327</v>
      </c>
      <c r="L441" s="70">
        <f t="shared" si="305"/>
        <v>0.35296988287785835</v>
      </c>
      <c r="M441" s="8"/>
      <c r="N441" s="8"/>
      <c r="O441" s="8"/>
      <c r="P441" s="8"/>
      <c r="Q441" s="8"/>
    </row>
    <row r="442" spans="2:17" ht="13.5" customHeight="1">
      <c r="B442" s="168"/>
      <c r="C442" s="168"/>
      <c r="D442" s="164"/>
      <c r="E442" s="38">
        <v>10</v>
      </c>
      <c r="F442" s="52" t="s">
        <v>215</v>
      </c>
      <c r="G442" s="107" t="s">
        <v>216</v>
      </c>
      <c r="H442" s="39">
        <v>89655323</v>
      </c>
      <c r="I442" s="64">
        <v>4740</v>
      </c>
      <c r="J442" s="42">
        <f t="shared" ref="J442" si="311">IFERROR(I442/I443,"-")</f>
        <v>0.3630792799693604</v>
      </c>
      <c r="K442" s="60">
        <f t="shared" si="273"/>
        <v>18914.625105485233</v>
      </c>
      <c r="L442" s="71">
        <f t="shared" si="305"/>
        <v>0.33045175683212491</v>
      </c>
      <c r="M442" s="8"/>
      <c r="N442" s="8"/>
      <c r="O442" s="8"/>
      <c r="P442" s="8"/>
      <c r="Q442" s="8"/>
    </row>
    <row r="443" spans="2:17" ht="13.5" customHeight="1">
      <c r="B443" s="169"/>
      <c r="C443" s="169"/>
      <c r="D443" s="165"/>
      <c r="E443" s="31" t="s">
        <v>123</v>
      </c>
      <c r="F443" s="81"/>
      <c r="G443" s="104"/>
      <c r="H443" s="34">
        <f>市区町村別_医療費順位!H443</f>
        <v>13071381450</v>
      </c>
      <c r="I443" s="20">
        <f>市区町村別_医療費順位!J443</f>
        <v>13055</v>
      </c>
      <c r="J443" s="21" t="s">
        <v>104</v>
      </c>
      <c r="K443" s="22">
        <f t="shared" si="273"/>
        <v>1001254.8027575641</v>
      </c>
      <c r="L443" s="72">
        <f t="shared" si="305"/>
        <v>0.91013664249860571</v>
      </c>
      <c r="M443" s="8"/>
      <c r="N443" s="8"/>
      <c r="O443" s="8"/>
      <c r="P443" s="8"/>
      <c r="Q443" s="8"/>
    </row>
    <row r="444" spans="2:17" ht="13.5" customHeight="1">
      <c r="B444" s="167">
        <v>41</v>
      </c>
      <c r="C444" s="167" t="s">
        <v>10</v>
      </c>
      <c r="D444" s="163">
        <f>Q44</f>
        <v>26342</v>
      </c>
      <c r="E444" s="109">
        <v>1</v>
      </c>
      <c r="F444" s="130" t="s">
        <v>191</v>
      </c>
      <c r="G444" s="133" t="s">
        <v>205</v>
      </c>
      <c r="H444" s="126">
        <v>551495045</v>
      </c>
      <c r="I444" s="127">
        <v>17238</v>
      </c>
      <c r="J444" s="40">
        <f>IFERROR(I444/I454,"-")</f>
        <v>0.73029994916115915</v>
      </c>
      <c r="K444" s="58">
        <f t="shared" si="273"/>
        <v>31992.983234714004</v>
      </c>
      <c r="L444" s="69">
        <f t="shared" ref="L444:L454" si="312">IFERROR(I444/$Q$44,"-")</f>
        <v>0.65439222534355779</v>
      </c>
      <c r="M444" s="8"/>
      <c r="N444" s="8"/>
      <c r="O444" s="8"/>
      <c r="P444" s="8"/>
      <c r="Q444" s="8"/>
    </row>
    <row r="445" spans="2:17" ht="13.5" customHeight="1">
      <c r="B445" s="168"/>
      <c r="C445" s="168"/>
      <c r="D445" s="164"/>
      <c r="E445" s="3">
        <v>2</v>
      </c>
      <c r="F445" s="51" t="s">
        <v>183</v>
      </c>
      <c r="G445" s="106" t="s">
        <v>206</v>
      </c>
      <c r="H445" s="37">
        <v>985078281</v>
      </c>
      <c r="I445" s="63">
        <v>15368</v>
      </c>
      <c r="J445" s="41">
        <f>IFERROR(I445/I454,"-")</f>
        <v>0.65107608879850876</v>
      </c>
      <c r="K445" s="59">
        <f t="shared" si="273"/>
        <v>64099.31552576783</v>
      </c>
      <c r="L445" s="70">
        <f t="shared" si="312"/>
        <v>0.58340293068104165</v>
      </c>
      <c r="M445" s="8"/>
      <c r="N445" s="8"/>
      <c r="O445" s="8"/>
      <c r="P445" s="8"/>
      <c r="Q445" s="8"/>
    </row>
    <row r="446" spans="2:17" ht="13.5" customHeight="1">
      <c r="B446" s="168"/>
      <c r="C446" s="168"/>
      <c r="D446" s="164"/>
      <c r="E446" s="3">
        <v>3</v>
      </c>
      <c r="F446" s="131" t="s">
        <v>187</v>
      </c>
      <c r="G446" s="106" t="s">
        <v>207</v>
      </c>
      <c r="H446" s="37">
        <v>720812363</v>
      </c>
      <c r="I446" s="63">
        <v>14321</v>
      </c>
      <c r="J446" s="41">
        <f>IFERROR(I446/I454,"-")</f>
        <v>0.60671920013557024</v>
      </c>
      <c r="K446" s="59">
        <f t="shared" si="273"/>
        <v>50332.544026255149</v>
      </c>
      <c r="L446" s="70">
        <f t="shared" si="312"/>
        <v>0.54365651810796445</v>
      </c>
      <c r="M446" s="8"/>
      <c r="N446" s="8"/>
      <c r="O446" s="8"/>
      <c r="P446" s="8"/>
      <c r="Q446" s="8"/>
    </row>
    <row r="447" spans="2:17" ht="13.5" customHeight="1">
      <c r="B447" s="168"/>
      <c r="C447" s="168"/>
      <c r="D447" s="164"/>
      <c r="E447" s="3">
        <v>4</v>
      </c>
      <c r="F447" s="131" t="s">
        <v>179</v>
      </c>
      <c r="G447" s="106" t="s">
        <v>208</v>
      </c>
      <c r="H447" s="37">
        <v>1706293274</v>
      </c>
      <c r="I447" s="63">
        <v>13032</v>
      </c>
      <c r="J447" s="41">
        <f>IFERROR(I447/I454,"-")</f>
        <v>0.55210981189628872</v>
      </c>
      <c r="K447" s="59">
        <f t="shared" si="273"/>
        <v>130931.03698588091</v>
      </c>
      <c r="L447" s="70">
        <f t="shared" si="312"/>
        <v>0.49472325563738517</v>
      </c>
      <c r="M447" s="8"/>
      <c r="N447" s="8"/>
      <c r="O447" s="8"/>
      <c r="P447" s="8"/>
      <c r="Q447" s="8"/>
    </row>
    <row r="448" spans="2:17" ht="13.5" customHeight="1">
      <c r="B448" s="168"/>
      <c r="C448" s="168"/>
      <c r="D448" s="164"/>
      <c r="E448" s="3">
        <v>5</v>
      </c>
      <c r="F448" s="51" t="s">
        <v>209</v>
      </c>
      <c r="G448" s="106" t="s">
        <v>210</v>
      </c>
      <c r="H448" s="37">
        <v>394373716</v>
      </c>
      <c r="I448" s="63">
        <v>11720</v>
      </c>
      <c r="J448" s="41">
        <f t="shared" ref="J448" si="313">IFERROR(I448/I454,"-")</f>
        <v>0.49652601254024742</v>
      </c>
      <c r="K448" s="59">
        <f t="shared" si="273"/>
        <v>33649.63447098976</v>
      </c>
      <c r="L448" s="70">
        <f t="shared" si="312"/>
        <v>0.4449168628046466</v>
      </c>
      <c r="M448" s="8"/>
      <c r="N448" s="8"/>
      <c r="O448" s="8"/>
      <c r="P448" s="8"/>
      <c r="Q448" s="8"/>
    </row>
    <row r="449" spans="2:17" ht="13.5" customHeight="1">
      <c r="B449" s="168"/>
      <c r="C449" s="168"/>
      <c r="D449" s="164"/>
      <c r="E449" s="3">
        <v>6</v>
      </c>
      <c r="F449" s="131" t="s">
        <v>211</v>
      </c>
      <c r="G449" s="106" t="s">
        <v>212</v>
      </c>
      <c r="H449" s="37">
        <v>315425239</v>
      </c>
      <c r="I449" s="63">
        <v>10887</v>
      </c>
      <c r="J449" s="41">
        <f t="shared" ref="J449" si="314">IFERROR(I449/I454,"-")</f>
        <v>0.46123538383324858</v>
      </c>
      <c r="K449" s="59">
        <f t="shared" si="273"/>
        <v>28972.649857628363</v>
      </c>
      <c r="L449" s="70">
        <f t="shared" si="312"/>
        <v>0.41329435881861665</v>
      </c>
      <c r="M449" s="8"/>
      <c r="N449" s="8"/>
      <c r="O449" s="8"/>
      <c r="P449" s="8"/>
      <c r="Q449" s="8"/>
    </row>
    <row r="450" spans="2:17" ht="13.5" customHeight="1">
      <c r="B450" s="168"/>
      <c r="C450" s="168"/>
      <c r="D450" s="164"/>
      <c r="E450" s="3">
        <v>7</v>
      </c>
      <c r="F450" s="131" t="s">
        <v>192</v>
      </c>
      <c r="G450" s="106" t="s">
        <v>214</v>
      </c>
      <c r="H450" s="37">
        <v>492756460</v>
      </c>
      <c r="I450" s="63">
        <v>10356</v>
      </c>
      <c r="J450" s="41">
        <f t="shared" ref="J450" si="315">IFERROR(I450/I454,"-")</f>
        <v>0.43873919674631418</v>
      </c>
      <c r="K450" s="59">
        <f t="shared" si="273"/>
        <v>47581.736191579759</v>
      </c>
      <c r="L450" s="70">
        <f t="shared" si="312"/>
        <v>0.39313643610963478</v>
      </c>
      <c r="M450" s="8"/>
      <c r="N450" s="8"/>
      <c r="O450" s="8"/>
      <c r="P450" s="8"/>
      <c r="Q450" s="8"/>
    </row>
    <row r="451" spans="2:17" ht="13.5" customHeight="1">
      <c r="B451" s="168"/>
      <c r="C451" s="168"/>
      <c r="D451" s="164"/>
      <c r="E451" s="3">
        <v>8</v>
      </c>
      <c r="F451" s="131" t="s">
        <v>217</v>
      </c>
      <c r="G451" s="106" t="s">
        <v>218</v>
      </c>
      <c r="H451" s="37">
        <v>42091592</v>
      </c>
      <c r="I451" s="63">
        <v>9760</v>
      </c>
      <c r="J451" s="41">
        <f t="shared" ref="J451" si="316">IFERROR(I451/I454,"-")</f>
        <v>0.41348923911201491</v>
      </c>
      <c r="K451" s="59">
        <f t="shared" si="273"/>
        <v>4312.6631147540984</v>
      </c>
      <c r="L451" s="70">
        <f t="shared" si="312"/>
        <v>0.3705109710728115</v>
      </c>
      <c r="M451" s="8"/>
      <c r="N451" s="8"/>
      <c r="O451" s="8"/>
      <c r="P451" s="8"/>
      <c r="Q451" s="8"/>
    </row>
    <row r="452" spans="2:17" ht="13.5" customHeight="1">
      <c r="B452" s="168"/>
      <c r="C452" s="168"/>
      <c r="D452" s="164"/>
      <c r="E452" s="3">
        <v>9</v>
      </c>
      <c r="F452" s="131" t="s">
        <v>193</v>
      </c>
      <c r="G452" s="106" t="s">
        <v>213</v>
      </c>
      <c r="H452" s="37">
        <v>488077877</v>
      </c>
      <c r="I452" s="63">
        <v>9711</v>
      </c>
      <c r="J452" s="41">
        <f t="shared" ref="J452" si="317">IFERROR(I452/I454,"-")</f>
        <v>0.41141331977630913</v>
      </c>
      <c r="K452" s="59">
        <f t="shared" si="273"/>
        <v>50260.310678611881</v>
      </c>
      <c r="L452" s="70">
        <f t="shared" si="312"/>
        <v>0.36865082377951558</v>
      </c>
      <c r="M452" s="8"/>
      <c r="N452" s="8"/>
      <c r="O452" s="8"/>
      <c r="P452" s="8"/>
      <c r="Q452" s="8"/>
    </row>
    <row r="453" spans="2:17" ht="13.5" customHeight="1">
      <c r="B453" s="168"/>
      <c r="C453" s="168"/>
      <c r="D453" s="164"/>
      <c r="E453" s="38">
        <v>10</v>
      </c>
      <c r="F453" s="52" t="s">
        <v>215</v>
      </c>
      <c r="G453" s="107" t="s">
        <v>216</v>
      </c>
      <c r="H453" s="39">
        <v>168177940</v>
      </c>
      <c r="I453" s="64">
        <v>9035</v>
      </c>
      <c r="J453" s="42">
        <f t="shared" ref="J453" si="318">IFERROR(I453/I454,"-")</f>
        <v>0.38277410608371465</v>
      </c>
      <c r="K453" s="60">
        <f t="shared" ref="K453:K516" si="319">IFERROR(H453/I453,"-")</f>
        <v>18614.049806308798</v>
      </c>
      <c r="L453" s="71">
        <f t="shared" si="312"/>
        <v>0.34298838356996431</v>
      </c>
      <c r="M453" s="8"/>
      <c r="N453" s="8"/>
      <c r="O453" s="8"/>
      <c r="P453" s="8"/>
      <c r="Q453" s="8"/>
    </row>
    <row r="454" spans="2:17" ht="13.5" customHeight="1">
      <c r="B454" s="169"/>
      <c r="C454" s="169"/>
      <c r="D454" s="165"/>
      <c r="E454" s="31" t="s">
        <v>123</v>
      </c>
      <c r="F454" s="81"/>
      <c r="G454" s="104"/>
      <c r="H454" s="34">
        <f>市区町村別_医療費順位!H454</f>
        <v>21442867930</v>
      </c>
      <c r="I454" s="20">
        <f>市区町村別_医療費順位!J454</f>
        <v>23604</v>
      </c>
      <c r="J454" s="21" t="s">
        <v>104</v>
      </c>
      <c r="K454" s="22">
        <f t="shared" si="319"/>
        <v>908442.12548720557</v>
      </c>
      <c r="L454" s="72">
        <f t="shared" si="312"/>
        <v>0.89605952471338546</v>
      </c>
      <c r="M454" s="8"/>
      <c r="N454" s="8"/>
      <c r="O454" s="8"/>
      <c r="P454" s="8"/>
      <c r="Q454" s="8"/>
    </row>
    <row r="455" spans="2:17" ht="13.5" customHeight="1">
      <c r="B455" s="167">
        <v>42</v>
      </c>
      <c r="C455" s="167" t="s">
        <v>11</v>
      </c>
      <c r="D455" s="163">
        <f>Q45</f>
        <v>70556</v>
      </c>
      <c r="E455" s="109">
        <v>1</v>
      </c>
      <c r="F455" s="130" t="s">
        <v>191</v>
      </c>
      <c r="G455" s="133" t="s">
        <v>205</v>
      </c>
      <c r="H455" s="126">
        <v>1404633777</v>
      </c>
      <c r="I455" s="127">
        <v>44540</v>
      </c>
      <c r="J455" s="40">
        <f>IFERROR(I455/I465,"-")</f>
        <v>0.68147740138927138</v>
      </c>
      <c r="K455" s="58">
        <f t="shared" si="319"/>
        <v>31536.456600808262</v>
      </c>
      <c r="L455" s="69">
        <f t="shared" ref="L455:L465" si="320">IFERROR(I455/$Q$45,"-")</f>
        <v>0.63127161403707688</v>
      </c>
      <c r="M455" s="8"/>
      <c r="N455" s="8"/>
      <c r="O455" s="8"/>
      <c r="P455" s="8"/>
      <c r="Q455" s="8"/>
    </row>
    <row r="456" spans="2:17" ht="13.5" customHeight="1">
      <c r="B456" s="168"/>
      <c r="C456" s="168"/>
      <c r="D456" s="164"/>
      <c r="E456" s="3">
        <v>2</v>
      </c>
      <c r="F456" s="51" t="s">
        <v>183</v>
      </c>
      <c r="G456" s="106" t="s">
        <v>206</v>
      </c>
      <c r="H456" s="37">
        <v>2805781517</v>
      </c>
      <c r="I456" s="63">
        <v>41026</v>
      </c>
      <c r="J456" s="41">
        <f>IFERROR(I456/I465,"-")</f>
        <v>0.6277119862908902</v>
      </c>
      <c r="K456" s="59">
        <f t="shared" si="319"/>
        <v>68390.326061521962</v>
      </c>
      <c r="L456" s="70">
        <f t="shared" si="320"/>
        <v>0.58146720335619928</v>
      </c>
      <c r="M456" s="8"/>
      <c r="N456" s="8"/>
      <c r="O456" s="8"/>
      <c r="P456" s="8"/>
      <c r="Q456" s="8"/>
    </row>
    <row r="457" spans="2:17" ht="13.5" customHeight="1">
      <c r="B457" s="168"/>
      <c r="C457" s="168"/>
      <c r="D457" s="164"/>
      <c r="E457" s="3">
        <v>3</v>
      </c>
      <c r="F457" s="131" t="s">
        <v>187</v>
      </c>
      <c r="G457" s="106" t="s">
        <v>207</v>
      </c>
      <c r="H457" s="37">
        <v>1885771493</v>
      </c>
      <c r="I457" s="63">
        <v>37553</v>
      </c>
      <c r="J457" s="41">
        <f>IFERROR(I457/I465,"-")</f>
        <v>0.57457388536980936</v>
      </c>
      <c r="K457" s="59">
        <f t="shared" si="319"/>
        <v>50216.267488616089</v>
      </c>
      <c r="L457" s="70">
        <f t="shared" si="320"/>
        <v>0.53224389137706218</v>
      </c>
      <c r="M457" s="8"/>
      <c r="N457" s="8"/>
      <c r="O457" s="8"/>
      <c r="P457" s="8"/>
      <c r="Q457" s="8"/>
    </row>
    <row r="458" spans="2:17" ht="13.5" customHeight="1">
      <c r="B458" s="168"/>
      <c r="C458" s="168"/>
      <c r="D458" s="164"/>
      <c r="E458" s="3">
        <v>4</v>
      </c>
      <c r="F458" s="131" t="s">
        <v>179</v>
      </c>
      <c r="G458" s="106" t="s">
        <v>208</v>
      </c>
      <c r="H458" s="37">
        <v>4086579321</v>
      </c>
      <c r="I458" s="63">
        <v>32958</v>
      </c>
      <c r="J458" s="41">
        <f>IFERROR(I458/I465,"-")</f>
        <v>0.50426879647480038</v>
      </c>
      <c r="K458" s="59">
        <f t="shared" si="319"/>
        <v>123993.54696886947</v>
      </c>
      <c r="L458" s="70">
        <f t="shared" si="320"/>
        <v>0.46711831736492998</v>
      </c>
      <c r="M458" s="8"/>
      <c r="N458" s="8"/>
      <c r="O458" s="8"/>
      <c r="P458" s="8"/>
      <c r="Q458" s="8"/>
    </row>
    <row r="459" spans="2:17" ht="13.5" customHeight="1">
      <c r="B459" s="168"/>
      <c r="C459" s="168"/>
      <c r="D459" s="164"/>
      <c r="E459" s="3">
        <v>5</v>
      </c>
      <c r="F459" s="51" t="s">
        <v>209</v>
      </c>
      <c r="G459" s="106" t="s">
        <v>210</v>
      </c>
      <c r="H459" s="37">
        <v>1058023168</v>
      </c>
      <c r="I459" s="63">
        <v>31626</v>
      </c>
      <c r="J459" s="41">
        <f t="shared" ref="J459" si="321">IFERROR(I459/I465,"-")</f>
        <v>0.48388873588543102</v>
      </c>
      <c r="K459" s="59">
        <f t="shared" si="319"/>
        <v>33454.220198570794</v>
      </c>
      <c r="L459" s="70">
        <f t="shared" si="320"/>
        <v>0.44823969612789838</v>
      </c>
      <c r="M459" s="8"/>
      <c r="N459" s="8"/>
      <c r="O459" s="8"/>
      <c r="P459" s="8"/>
      <c r="Q459" s="8"/>
    </row>
    <row r="460" spans="2:17" ht="13.5" customHeight="1">
      <c r="B460" s="168"/>
      <c r="C460" s="168"/>
      <c r="D460" s="164"/>
      <c r="E460" s="3">
        <v>6</v>
      </c>
      <c r="F460" s="131" t="s">
        <v>211</v>
      </c>
      <c r="G460" s="106" t="s">
        <v>212</v>
      </c>
      <c r="H460" s="37">
        <v>817387407</v>
      </c>
      <c r="I460" s="63">
        <v>30159</v>
      </c>
      <c r="J460" s="41">
        <f t="shared" ref="J460" si="322">IFERROR(I460/I465,"-")</f>
        <v>0.46144312861470671</v>
      </c>
      <c r="K460" s="59">
        <f t="shared" si="319"/>
        <v>27102.603103551181</v>
      </c>
      <c r="L460" s="70">
        <f t="shared" si="320"/>
        <v>0.42744770111684338</v>
      </c>
      <c r="M460" s="8"/>
      <c r="N460" s="8"/>
      <c r="O460" s="8"/>
      <c r="P460" s="8"/>
      <c r="Q460" s="8"/>
    </row>
    <row r="461" spans="2:17" ht="13.5" customHeight="1">
      <c r="B461" s="168"/>
      <c r="C461" s="168"/>
      <c r="D461" s="164"/>
      <c r="E461" s="3">
        <v>7</v>
      </c>
      <c r="F461" s="131" t="s">
        <v>192</v>
      </c>
      <c r="G461" s="106" t="s">
        <v>214</v>
      </c>
      <c r="H461" s="37">
        <v>1335074232</v>
      </c>
      <c r="I461" s="63">
        <v>28596</v>
      </c>
      <c r="J461" s="41">
        <f t="shared" ref="J461" si="323">IFERROR(I461/I465,"-")</f>
        <v>0.43752868814835216</v>
      </c>
      <c r="K461" s="59">
        <f t="shared" si="319"/>
        <v>46687.446915652537</v>
      </c>
      <c r="L461" s="70">
        <f t="shared" si="320"/>
        <v>0.40529508475537163</v>
      </c>
      <c r="M461" s="8"/>
      <c r="N461" s="8"/>
      <c r="O461" s="8"/>
      <c r="P461" s="8"/>
      <c r="Q461" s="8"/>
    </row>
    <row r="462" spans="2:17" ht="13.5" customHeight="1">
      <c r="B462" s="168"/>
      <c r="C462" s="168"/>
      <c r="D462" s="164"/>
      <c r="E462" s="3">
        <v>8</v>
      </c>
      <c r="F462" s="131" t="s">
        <v>217</v>
      </c>
      <c r="G462" s="106" t="s">
        <v>218</v>
      </c>
      <c r="H462" s="37">
        <v>95020215</v>
      </c>
      <c r="I462" s="63">
        <v>27329</v>
      </c>
      <c r="J462" s="41">
        <f t="shared" ref="J462" si="324">IFERROR(I462/I465,"-")</f>
        <v>0.41814315003519081</v>
      </c>
      <c r="K462" s="59">
        <f t="shared" si="319"/>
        <v>3476.9005452083866</v>
      </c>
      <c r="L462" s="70">
        <f t="shared" si="320"/>
        <v>0.3873377175576847</v>
      </c>
      <c r="M462" s="8"/>
      <c r="N462" s="8"/>
      <c r="O462" s="8"/>
      <c r="P462" s="8"/>
      <c r="Q462" s="8"/>
    </row>
    <row r="463" spans="2:17" ht="13.5" customHeight="1">
      <c r="B463" s="168"/>
      <c r="C463" s="168"/>
      <c r="D463" s="164"/>
      <c r="E463" s="3">
        <v>9</v>
      </c>
      <c r="F463" s="131" t="s">
        <v>193</v>
      </c>
      <c r="G463" s="106" t="s">
        <v>213</v>
      </c>
      <c r="H463" s="37">
        <v>1397371633</v>
      </c>
      <c r="I463" s="63">
        <v>26232</v>
      </c>
      <c r="J463" s="41">
        <f t="shared" ref="J463" si="325">IFERROR(I463/I465,"-")</f>
        <v>0.40135867070595793</v>
      </c>
      <c r="K463" s="59">
        <f t="shared" si="319"/>
        <v>53269.73288350107</v>
      </c>
      <c r="L463" s="70">
        <f t="shared" si="320"/>
        <v>0.37178978400136065</v>
      </c>
      <c r="M463" s="8"/>
      <c r="N463" s="8"/>
      <c r="O463" s="8"/>
      <c r="P463" s="8"/>
      <c r="Q463" s="8"/>
    </row>
    <row r="464" spans="2:17" ht="13.5" customHeight="1">
      <c r="B464" s="168"/>
      <c r="C464" s="168"/>
      <c r="D464" s="164"/>
      <c r="E464" s="38">
        <v>10</v>
      </c>
      <c r="F464" s="52" t="s">
        <v>215</v>
      </c>
      <c r="G464" s="107" t="s">
        <v>216</v>
      </c>
      <c r="H464" s="39">
        <v>418416733</v>
      </c>
      <c r="I464" s="64">
        <v>22977</v>
      </c>
      <c r="J464" s="42">
        <f t="shared" ref="J464" si="326">IFERROR(I464/I465,"-")</f>
        <v>0.35155604516662076</v>
      </c>
      <c r="K464" s="60">
        <f t="shared" si="319"/>
        <v>18210.242111676893</v>
      </c>
      <c r="L464" s="71">
        <f t="shared" si="320"/>
        <v>0.32565621633879471</v>
      </c>
      <c r="M464" s="8"/>
      <c r="N464" s="8"/>
      <c r="O464" s="8"/>
      <c r="P464" s="8"/>
      <c r="Q464" s="8"/>
    </row>
    <row r="465" spans="2:17" ht="13.5" customHeight="1">
      <c r="B465" s="169"/>
      <c r="C465" s="169"/>
      <c r="D465" s="165"/>
      <c r="E465" s="31" t="s">
        <v>123</v>
      </c>
      <c r="F465" s="81"/>
      <c r="G465" s="104"/>
      <c r="H465" s="34">
        <f>市区町村別_医療費順位!H465</f>
        <v>55983988250</v>
      </c>
      <c r="I465" s="20">
        <f>市区町村別_医療費順位!J465</f>
        <v>65358</v>
      </c>
      <c r="J465" s="21" t="s">
        <v>104</v>
      </c>
      <c r="K465" s="22">
        <f t="shared" si="319"/>
        <v>856574.37880596099</v>
      </c>
      <c r="L465" s="72">
        <f t="shared" si="320"/>
        <v>0.92632802313056295</v>
      </c>
      <c r="M465" s="8"/>
      <c r="N465" s="8"/>
      <c r="O465" s="8"/>
      <c r="P465" s="8"/>
      <c r="Q465" s="8"/>
    </row>
    <row r="466" spans="2:17" ht="13.5" customHeight="1">
      <c r="B466" s="167">
        <v>43</v>
      </c>
      <c r="C466" s="167" t="s">
        <v>7</v>
      </c>
      <c r="D466" s="163">
        <f>Q46</f>
        <v>43423</v>
      </c>
      <c r="E466" s="109">
        <v>1</v>
      </c>
      <c r="F466" s="130" t="s">
        <v>191</v>
      </c>
      <c r="G466" s="133" t="s">
        <v>205</v>
      </c>
      <c r="H466" s="126">
        <v>847424842</v>
      </c>
      <c r="I466" s="127">
        <v>26609</v>
      </c>
      <c r="J466" s="40">
        <f>IFERROR(I466/I476,"-")</f>
        <v>0.66907216494845356</v>
      </c>
      <c r="K466" s="58">
        <f t="shared" si="319"/>
        <v>31847.301364200084</v>
      </c>
      <c r="L466" s="69">
        <f t="shared" ref="L466:L476" si="327">IFERROR(I466/$Q$46,"-")</f>
        <v>0.61278585081638759</v>
      </c>
      <c r="M466" s="8"/>
      <c r="N466" s="8"/>
      <c r="O466" s="8"/>
      <c r="P466" s="8"/>
      <c r="Q466" s="8"/>
    </row>
    <row r="467" spans="2:17" ht="13.5" customHeight="1">
      <c r="B467" s="168"/>
      <c r="C467" s="168"/>
      <c r="D467" s="164"/>
      <c r="E467" s="3">
        <v>2</v>
      </c>
      <c r="F467" s="51" t="s">
        <v>183</v>
      </c>
      <c r="G467" s="106" t="s">
        <v>206</v>
      </c>
      <c r="H467" s="37">
        <v>1704034293</v>
      </c>
      <c r="I467" s="63">
        <v>24501</v>
      </c>
      <c r="J467" s="41">
        <f>IFERROR(I467/I476,"-")</f>
        <v>0.6160673874779985</v>
      </c>
      <c r="K467" s="59">
        <f t="shared" si="319"/>
        <v>69549.581364025958</v>
      </c>
      <c r="L467" s="70">
        <f t="shared" si="327"/>
        <v>0.56424014922967092</v>
      </c>
      <c r="M467" s="8"/>
      <c r="N467" s="8"/>
      <c r="O467" s="8"/>
      <c r="P467" s="8"/>
      <c r="Q467" s="8"/>
    </row>
    <row r="468" spans="2:17" ht="13.5" customHeight="1">
      <c r="B468" s="168"/>
      <c r="C468" s="168"/>
      <c r="D468" s="164"/>
      <c r="E468" s="3">
        <v>3</v>
      </c>
      <c r="F468" s="131" t="s">
        <v>187</v>
      </c>
      <c r="G468" s="106" t="s">
        <v>207</v>
      </c>
      <c r="H468" s="37">
        <v>1217797469</v>
      </c>
      <c r="I468" s="63">
        <v>23082</v>
      </c>
      <c r="J468" s="41">
        <f>IFERROR(I468/I476,"-")</f>
        <v>0.58038722655267794</v>
      </c>
      <c r="K468" s="59">
        <f t="shared" si="319"/>
        <v>52759.616541027637</v>
      </c>
      <c r="L468" s="70">
        <f t="shared" si="327"/>
        <v>0.53156161481242659</v>
      </c>
      <c r="M468" s="8"/>
      <c r="N468" s="8"/>
      <c r="O468" s="8"/>
      <c r="P468" s="8"/>
      <c r="Q468" s="8"/>
    </row>
    <row r="469" spans="2:17" ht="13.5" customHeight="1">
      <c r="B469" s="168"/>
      <c r="C469" s="168"/>
      <c r="D469" s="164"/>
      <c r="E469" s="3">
        <v>4</v>
      </c>
      <c r="F469" s="51" t="s">
        <v>209</v>
      </c>
      <c r="G469" s="106" t="s">
        <v>210</v>
      </c>
      <c r="H469" s="37">
        <v>693704242</v>
      </c>
      <c r="I469" s="63">
        <v>20520</v>
      </c>
      <c r="J469" s="41">
        <f t="shared" ref="J469" si="328">IFERROR(I469/I476,"-")</f>
        <v>0.5159668091526276</v>
      </c>
      <c r="K469" s="59">
        <f t="shared" si="319"/>
        <v>33806.249610136452</v>
      </c>
      <c r="L469" s="70">
        <f t="shared" si="327"/>
        <v>0.47256062455380787</v>
      </c>
      <c r="M469" s="8"/>
      <c r="N469" s="8"/>
      <c r="O469" s="8"/>
      <c r="P469" s="8"/>
      <c r="Q469" s="8"/>
    </row>
    <row r="470" spans="2:17" ht="13.5" customHeight="1">
      <c r="B470" s="168"/>
      <c r="C470" s="168"/>
      <c r="D470" s="164"/>
      <c r="E470" s="3">
        <v>5</v>
      </c>
      <c r="F470" s="131" t="s">
        <v>179</v>
      </c>
      <c r="G470" s="106" t="s">
        <v>208</v>
      </c>
      <c r="H470" s="37">
        <v>2724649031</v>
      </c>
      <c r="I470" s="63">
        <v>19431</v>
      </c>
      <c r="J470" s="41">
        <f t="shared" ref="J470" si="329">IFERROR(I470/I476,"-")</f>
        <v>0.48858436007040484</v>
      </c>
      <c r="K470" s="59">
        <f t="shared" si="319"/>
        <v>140221.76064021408</v>
      </c>
      <c r="L470" s="70">
        <f t="shared" si="327"/>
        <v>0.4474817493033646</v>
      </c>
      <c r="M470" s="8"/>
      <c r="N470" s="8"/>
      <c r="O470" s="8"/>
      <c r="P470" s="8"/>
      <c r="Q470" s="8"/>
    </row>
    <row r="471" spans="2:17" ht="13.5" customHeight="1">
      <c r="B471" s="168"/>
      <c r="C471" s="168"/>
      <c r="D471" s="164"/>
      <c r="E471" s="3">
        <v>6</v>
      </c>
      <c r="F471" s="131" t="s">
        <v>211</v>
      </c>
      <c r="G471" s="106" t="s">
        <v>212</v>
      </c>
      <c r="H471" s="37">
        <v>549803531</v>
      </c>
      <c r="I471" s="63">
        <v>18422</v>
      </c>
      <c r="J471" s="41">
        <f t="shared" ref="J471" si="330">IFERROR(I471/I476,"-")</f>
        <v>0.46321347749559971</v>
      </c>
      <c r="K471" s="59">
        <f t="shared" si="319"/>
        <v>29844.942514384973</v>
      </c>
      <c r="L471" s="70">
        <f t="shared" si="327"/>
        <v>0.42424521566911544</v>
      </c>
      <c r="M471" s="8"/>
      <c r="N471" s="8"/>
      <c r="O471" s="8"/>
      <c r="P471" s="8"/>
      <c r="Q471" s="8"/>
    </row>
    <row r="472" spans="2:17" ht="13.5" customHeight="1">
      <c r="B472" s="168"/>
      <c r="C472" s="168"/>
      <c r="D472" s="164"/>
      <c r="E472" s="3">
        <v>7</v>
      </c>
      <c r="F472" s="131" t="s">
        <v>192</v>
      </c>
      <c r="G472" s="106" t="s">
        <v>214</v>
      </c>
      <c r="H472" s="37">
        <v>821294944</v>
      </c>
      <c r="I472" s="63">
        <v>17196</v>
      </c>
      <c r="J472" s="41">
        <f t="shared" ref="J472" si="331">IFERROR(I472/I476,"-")</f>
        <v>0.43238622076942418</v>
      </c>
      <c r="K472" s="59">
        <f t="shared" si="319"/>
        <v>47760.813212374967</v>
      </c>
      <c r="L472" s="70">
        <f t="shared" si="327"/>
        <v>0.39601133040093961</v>
      </c>
      <c r="M472" s="8"/>
      <c r="N472" s="8"/>
      <c r="O472" s="8"/>
      <c r="P472" s="8"/>
      <c r="Q472" s="8"/>
    </row>
    <row r="473" spans="2:17" ht="13.5" customHeight="1">
      <c r="B473" s="168"/>
      <c r="C473" s="168"/>
      <c r="D473" s="164"/>
      <c r="E473" s="3">
        <v>8</v>
      </c>
      <c r="F473" s="131" t="s">
        <v>193</v>
      </c>
      <c r="G473" s="106" t="s">
        <v>213</v>
      </c>
      <c r="H473" s="37">
        <v>962032314</v>
      </c>
      <c r="I473" s="63">
        <v>16797</v>
      </c>
      <c r="J473" s="41">
        <f t="shared" ref="J473" si="332">IFERROR(I473/I476,"-")</f>
        <v>0.42235353281367866</v>
      </c>
      <c r="K473" s="59">
        <f t="shared" si="319"/>
        <v>57274.055724236474</v>
      </c>
      <c r="L473" s="70">
        <f t="shared" si="327"/>
        <v>0.3868226515901711</v>
      </c>
      <c r="M473" s="8"/>
      <c r="N473" s="8"/>
      <c r="O473" s="8"/>
      <c r="P473" s="8"/>
      <c r="Q473" s="8"/>
    </row>
    <row r="474" spans="2:17" ht="13.5" customHeight="1">
      <c r="B474" s="168"/>
      <c r="C474" s="168"/>
      <c r="D474" s="164"/>
      <c r="E474" s="3">
        <v>9</v>
      </c>
      <c r="F474" s="51" t="s">
        <v>215</v>
      </c>
      <c r="G474" s="106" t="s">
        <v>216</v>
      </c>
      <c r="H474" s="37">
        <v>300777455</v>
      </c>
      <c r="I474" s="63">
        <v>15608</v>
      </c>
      <c r="J474" s="41">
        <f t="shared" ref="J474" si="333">IFERROR(I474/I476,"-")</f>
        <v>0.39245662559718381</v>
      </c>
      <c r="K474" s="59">
        <f t="shared" si="319"/>
        <v>19270.723667350077</v>
      </c>
      <c r="L474" s="70">
        <f t="shared" si="327"/>
        <v>0.35944084931948506</v>
      </c>
      <c r="M474" s="8"/>
      <c r="N474" s="8"/>
      <c r="O474" s="8"/>
      <c r="P474" s="8"/>
      <c r="Q474" s="8"/>
    </row>
    <row r="475" spans="2:17" ht="13.5" customHeight="1">
      <c r="B475" s="168"/>
      <c r="C475" s="168"/>
      <c r="D475" s="164"/>
      <c r="E475" s="38">
        <v>10</v>
      </c>
      <c r="F475" s="132" t="s">
        <v>217</v>
      </c>
      <c r="G475" s="107" t="s">
        <v>218</v>
      </c>
      <c r="H475" s="39">
        <v>62913145</v>
      </c>
      <c r="I475" s="64">
        <v>14745</v>
      </c>
      <c r="J475" s="42">
        <f t="shared" ref="J475" si="334">IFERROR(I475/I476,"-")</f>
        <v>0.3707568518984159</v>
      </c>
      <c r="K475" s="60">
        <f t="shared" si="319"/>
        <v>4266.7443201085116</v>
      </c>
      <c r="L475" s="71">
        <f t="shared" si="327"/>
        <v>0.33956658913479032</v>
      </c>
      <c r="M475" s="8"/>
      <c r="N475" s="8"/>
      <c r="O475" s="8"/>
      <c r="P475" s="8"/>
      <c r="Q475" s="8"/>
    </row>
    <row r="476" spans="2:17" ht="13.5" customHeight="1">
      <c r="B476" s="169"/>
      <c r="C476" s="169"/>
      <c r="D476" s="165"/>
      <c r="E476" s="31" t="s">
        <v>123</v>
      </c>
      <c r="F476" s="81"/>
      <c r="G476" s="104"/>
      <c r="H476" s="34">
        <f>市区町村別_医療費順位!H476</f>
        <v>36587163360</v>
      </c>
      <c r="I476" s="20">
        <f>市区町村別_医療費順位!J476</f>
        <v>39770</v>
      </c>
      <c r="J476" s="21" t="s">
        <v>104</v>
      </c>
      <c r="K476" s="22">
        <f t="shared" si="319"/>
        <v>919968.90520492836</v>
      </c>
      <c r="L476" s="72">
        <f t="shared" si="327"/>
        <v>0.91587407595053316</v>
      </c>
      <c r="M476" s="8"/>
      <c r="N476" s="8"/>
      <c r="O476" s="8"/>
      <c r="P476" s="8"/>
      <c r="Q476" s="8"/>
    </row>
    <row r="477" spans="2:17" ht="13.5" customHeight="1">
      <c r="B477" s="167">
        <v>44</v>
      </c>
      <c r="C477" s="167" t="s">
        <v>17</v>
      </c>
      <c r="D477" s="163">
        <f>Q47</f>
        <v>46653</v>
      </c>
      <c r="E477" s="109">
        <v>1</v>
      </c>
      <c r="F477" s="130" t="s">
        <v>191</v>
      </c>
      <c r="G477" s="133" t="s">
        <v>205</v>
      </c>
      <c r="H477" s="126">
        <v>973005872</v>
      </c>
      <c r="I477" s="127">
        <v>30185</v>
      </c>
      <c r="J477" s="40">
        <f>IFERROR(I477/I487,"-")</f>
        <v>0.70372788100622474</v>
      </c>
      <c r="K477" s="58">
        <f t="shared" si="319"/>
        <v>32234.748119927117</v>
      </c>
      <c r="L477" s="69">
        <f t="shared" ref="L477:L487" si="335">IFERROR(I477/$Q$47,"-")</f>
        <v>0.6470109103380276</v>
      </c>
      <c r="M477" s="8"/>
      <c r="N477" s="8"/>
      <c r="O477" s="8"/>
      <c r="P477" s="8"/>
      <c r="Q477" s="8"/>
    </row>
    <row r="478" spans="2:17" ht="13.5" customHeight="1">
      <c r="B478" s="168"/>
      <c r="C478" s="168"/>
      <c r="D478" s="164"/>
      <c r="E478" s="3">
        <v>2</v>
      </c>
      <c r="F478" s="51" t="s">
        <v>183</v>
      </c>
      <c r="G478" s="106" t="s">
        <v>206</v>
      </c>
      <c r="H478" s="37">
        <v>1815078379</v>
      </c>
      <c r="I478" s="63">
        <v>27558</v>
      </c>
      <c r="J478" s="41">
        <f>IFERROR(I478/I487,"-")</f>
        <v>0.64248245634485812</v>
      </c>
      <c r="K478" s="59">
        <f t="shared" si="319"/>
        <v>65863.937114449524</v>
      </c>
      <c r="L478" s="70">
        <f t="shared" si="335"/>
        <v>0.5907015626004759</v>
      </c>
      <c r="M478" s="8"/>
      <c r="N478" s="8"/>
      <c r="O478" s="8"/>
      <c r="P478" s="8"/>
      <c r="Q478" s="8"/>
    </row>
    <row r="479" spans="2:17" ht="13.5" customHeight="1">
      <c r="B479" s="168"/>
      <c r="C479" s="168"/>
      <c r="D479" s="164"/>
      <c r="E479" s="3">
        <v>3</v>
      </c>
      <c r="F479" s="131" t="s">
        <v>187</v>
      </c>
      <c r="G479" s="106" t="s">
        <v>207</v>
      </c>
      <c r="H479" s="37">
        <v>1302505404</v>
      </c>
      <c r="I479" s="63">
        <v>24385</v>
      </c>
      <c r="J479" s="41">
        <f>IFERROR(I479/I487,"-")</f>
        <v>0.56850768190613854</v>
      </c>
      <c r="K479" s="59">
        <f t="shared" si="319"/>
        <v>53414.205618207918</v>
      </c>
      <c r="L479" s="70">
        <f t="shared" si="335"/>
        <v>0.52268878743060465</v>
      </c>
      <c r="M479" s="8"/>
      <c r="N479" s="8"/>
      <c r="O479" s="8"/>
      <c r="P479" s="8"/>
      <c r="Q479" s="8"/>
    </row>
    <row r="480" spans="2:17" ht="13.5" customHeight="1">
      <c r="B480" s="168"/>
      <c r="C480" s="168"/>
      <c r="D480" s="164"/>
      <c r="E480" s="3">
        <v>4</v>
      </c>
      <c r="F480" s="131" t="s">
        <v>179</v>
      </c>
      <c r="G480" s="106" t="s">
        <v>208</v>
      </c>
      <c r="H480" s="37">
        <v>2944925658</v>
      </c>
      <c r="I480" s="63">
        <v>21628</v>
      </c>
      <c r="J480" s="41">
        <f>IFERROR(I480/I487,"-")</f>
        <v>0.50423145967873551</v>
      </c>
      <c r="K480" s="59">
        <f t="shared" si="319"/>
        <v>136162.64370260772</v>
      </c>
      <c r="L480" s="70">
        <f t="shared" si="335"/>
        <v>0.46359290935202452</v>
      </c>
      <c r="M480" s="8"/>
      <c r="N480" s="8"/>
      <c r="O480" s="8"/>
      <c r="P480" s="8"/>
      <c r="Q480" s="8"/>
    </row>
    <row r="481" spans="2:17" ht="13.5" customHeight="1">
      <c r="B481" s="168"/>
      <c r="C481" s="168"/>
      <c r="D481" s="164"/>
      <c r="E481" s="3">
        <v>5</v>
      </c>
      <c r="F481" s="51" t="s">
        <v>209</v>
      </c>
      <c r="G481" s="106" t="s">
        <v>210</v>
      </c>
      <c r="H481" s="37">
        <v>693236501</v>
      </c>
      <c r="I481" s="63">
        <v>21247</v>
      </c>
      <c r="J481" s="41">
        <f t="shared" ref="J481" si="336">IFERROR(I481/I487,"-")</f>
        <v>0.49534889142750566</v>
      </c>
      <c r="K481" s="59">
        <f t="shared" si="319"/>
        <v>32627.500400056477</v>
      </c>
      <c r="L481" s="70">
        <f t="shared" si="335"/>
        <v>0.45542623196793347</v>
      </c>
      <c r="M481" s="8"/>
      <c r="N481" s="8"/>
      <c r="O481" s="8"/>
      <c r="P481" s="8"/>
      <c r="Q481" s="8"/>
    </row>
    <row r="482" spans="2:17" ht="13.5" customHeight="1">
      <c r="B482" s="168"/>
      <c r="C482" s="168"/>
      <c r="D482" s="164"/>
      <c r="E482" s="3">
        <v>6</v>
      </c>
      <c r="F482" s="131" t="s">
        <v>192</v>
      </c>
      <c r="G482" s="106" t="s">
        <v>214</v>
      </c>
      <c r="H482" s="37">
        <v>845153451</v>
      </c>
      <c r="I482" s="63">
        <v>19347</v>
      </c>
      <c r="J482" s="41">
        <f t="shared" ref="J482" si="337">IFERROR(I482/I487,"-")</f>
        <v>0.45105261930851187</v>
      </c>
      <c r="K482" s="59">
        <f t="shared" si="319"/>
        <v>43683.953636222672</v>
      </c>
      <c r="L482" s="70">
        <f t="shared" si="335"/>
        <v>0.41470001929136391</v>
      </c>
      <c r="M482" s="8"/>
      <c r="N482" s="8"/>
      <c r="O482" s="8"/>
      <c r="P482" s="8"/>
      <c r="Q482" s="8"/>
    </row>
    <row r="483" spans="2:17" ht="13.5" customHeight="1">
      <c r="B483" s="168"/>
      <c r="C483" s="168"/>
      <c r="D483" s="164"/>
      <c r="E483" s="3">
        <v>7</v>
      </c>
      <c r="F483" s="131" t="s">
        <v>211</v>
      </c>
      <c r="G483" s="106" t="s">
        <v>212</v>
      </c>
      <c r="H483" s="37">
        <v>522768726</v>
      </c>
      <c r="I483" s="63">
        <v>18682</v>
      </c>
      <c r="J483" s="41">
        <f t="shared" ref="J483" si="338">IFERROR(I483/I487,"-")</f>
        <v>0.43554892406686407</v>
      </c>
      <c r="K483" s="59">
        <f t="shared" si="319"/>
        <v>27982.481854191199</v>
      </c>
      <c r="L483" s="70">
        <f t="shared" si="335"/>
        <v>0.40044584485456453</v>
      </c>
      <c r="M483" s="8"/>
      <c r="N483" s="8"/>
      <c r="O483" s="8"/>
      <c r="P483" s="8"/>
      <c r="Q483" s="8"/>
    </row>
    <row r="484" spans="2:17" ht="13.5" customHeight="1">
      <c r="B484" s="168"/>
      <c r="C484" s="168"/>
      <c r="D484" s="164"/>
      <c r="E484" s="3">
        <v>8</v>
      </c>
      <c r="F484" s="131" t="s">
        <v>193</v>
      </c>
      <c r="G484" s="106" t="s">
        <v>213</v>
      </c>
      <c r="H484" s="37">
        <v>871262634</v>
      </c>
      <c r="I484" s="63">
        <v>17159</v>
      </c>
      <c r="J484" s="41">
        <f t="shared" ref="J484" si="339">IFERROR(I484/I487,"-")</f>
        <v>0.40004196488937588</v>
      </c>
      <c r="K484" s="59">
        <f t="shared" si="319"/>
        <v>50775.83973425025</v>
      </c>
      <c r="L484" s="70">
        <f t="shared" si="335"/>
        <v>0.36780057016697748</v>
      </c>
      <c r="M484" s="8"/>
      <c r="N484" s="8"/>
      <c r="O484" s="8"/>
      <c r="P484" s="8"/>
      <c r="Q484" s="8"/>
    </row>
    <row r="485" spans="2:17" ht="13.5" customHeight="1">
      <c r="B485" s="168"/>
      <c r="C485" s="168"/>
      <c r="D485" s="164"/>
      <c r="E485" s="3">
        <v>9</v>
      </c>
      <c r="F485" s="131" t="s">
        <v>217</v>
      </c>
      <c r="G485" s="106" t="s">
        <v>218</v>
      </c>
      <c r="H485" s="37">
        <v>64112405</v>
      </c>
      <c r="I485" s="63">
        <v>16959</v>
      </c>
      <c r="J485" s="41">
        <f t="shared" ref="J485" si="340">IFERROR(I485/I487,"-")</f>
        <v>0.39537919940316602</v>
      </c>
      <c r="K485" s="59">
        <f t="shared" si="319"/>
        <v>3780.4354619965798</v>
      </c>
      <c r="L485" s="70">
        <f t="shared" si="335"/>
        <v>0.36351360041154912</v>
      </c>
      <c r="M485" s="8"/>
      <c r="N485" s="8"/>
      <c r="O485" s="8"/>
      <c r="P485" s="8"/>
      <c r="Q485" s="8"/>
    </row>
    <row r="486" spans="2:17" ht="13.5" customHeight="1">
      <c r="B486" s="168"/>
      <c r="C486" s="168"/>
      <c r="D486" s="164"/>
      <c r="E486" s="38">
        <v>10</v>
      </c>
      <c r="F486" s="52" t="s">
        <v>215</v>
      </c>
      <c r="G486" s="107" t="s">
        <v>216</v>
      </c>
      <c r="H486" s="39">
        <v>325580842</v>
      </c>
      <c r="I486" s="64">
        <v>16089</v>
      </c>
      <c r="J486" s="42">
        <f t="shared" ref="J486" si="341">IFERROR(I486/I487,"-")</f>
        <v>0.37509616953815306</v>
      </c>
      <c r="K486" s="60">
        <f t="shared" si="319"/>
        <v>20236.238548076326</v>
      </c>
      <c r="L486" s="71">
        <f t="shared" si="335"/>
        <v>0.34486528197543564</v>
      </c>
      <c r="M486" s="8"/>
      <c r="N486" s="8"/>
      <c r="O486" s="8"/>
      <c r="P486" s="8"/>
      <c r="Q486" s="8"/>
    </row>
    <row r="487" spans="2:17" ht="13.5" customHeight="1">
      <c r="B487" s="169"/>
      <c r="C487" s="169"/>
      <c r="D487" s="165"/>
      <c r="E487" s="31" t="s">
        <v>123</v>
      </c>
      <c r="F487" s="81"/>
      <c r="G487" s="104"/>
      <c r="H487" s="34">
        <f>市区町村別_医療費順位!H487</f>
        <v>36592272280</v>
      </c>
      <c r="I487" s="20">
        <f>市区町村別_医療費順位!J487</f>
        <v>42893</v>
      </c>
      <c r="J487" s="21" t="s">
        <v>104</v>
      </c>
      <c r="K487" s="22">
        <f t="shared" si="319"/>
        <v>853105.9212458909</v>
      </c>
      <c r="L487" s="72">
        <f t="shared" si="335"/>
        <v>0.91940496859794651</v>
      </c>
      <c r="M487" s="8"/>
      <c r="N487" s="8"/>
      <c r="O487" s="8"/>
      <c r="P487" s="8"/>
      <c r="Q487" s="8"/>
    </row>
    <row r="488" spans="2:17" ht="13.5" customHeight="1">
      <c r="B488" s="167">
        <v>45</v>
      </c>
      <c r="C488" s="167" t="s">
        <v>40</v>
      </c>
      <c r="D488" s="163">
        <f>Q48</f>
        <v>16304</v>
      </c>
      <c r="E488" s="109">
        <v>1</v>
      </c>
      <c r="F488" s="130" t="s">
        <v>191</v>
      </c>
      <c r="G488" s="133" t="s">
        <v>205</v>
      </c>
      <c r="H488" s="126">
        <v>347964194</v>
      </c>
      <c r="I488" s="127">
        <v>10866</v>
      </c>
      <c r="J488" s="40">
        <f>IFERROR(I488/I498,"-")</f>
        <v>0.73230893651435502</v>
      </c>
      <c r="K488" s="58">
        <f t="shared" si="319"/>
        <v>32023.20946070311</v>
      </c>
      <c r="L488" s="69">
        <f t="shared" ref="L488:L498" si="342">IFERROR(I488/$Q$48,"-")</f>
        <v>0.66646221786064774</v>
      </c>
      <c r="M488" s="8"/>
      <c r="N488" s="8"/>
      <c r="O488" s="8"/>
      <c r="P488" s="8"/>
      <c r="Q488" s="8"/>
    </row>
    <row r="489" spans="2:17" ht="13.5" customHeight="1">
      <c r="B489" s="168"/>
      <c r="C489" s="168"/>
      <c r="D489" s="164"/>
      <c r="E489" s="3">
        <v>2</v>
      </c>
      <c r="F489" s="51" t="s">
        <v>183</v>
      </c>
      <c r="G489" s="106" t="s">
        <v>206</v>
      </c>
      <c r="H489" s="37">
        <v>580401321</v>
      </c>
      <c r="I489" s="63">
        <v>9725</v>
      </c>
      <c r="J489" s="41">
        <f>IFERROR(I489/I498,"-")</f>
        <v>0.6554117805634182</v>
      </c>
      <c r="K489" s="59">
        <f t="shared" si="319"/>
        <v>59681.369768637531</v>
      </c>
      <c r="L489" s="70">
        <f t="shared" si="342"/>
        <v>0.59647939156035323</v>
      </c>
      <c r="M489" s="8"/>
      <c r="N489" s="8"/>
      <c r="O489" s="8"/>
      <c r="P489" s="8"/>
      <c r="Q489" s="8"/>
    </row>
    <row r="490" spans="2:17" ht="13.5" customHeight="1">
      <c r="B490" s="168"/>
      <c r="C490" s="168"/>
      <c r="D490" s="164"/>
      <c r="E490" s="3">
        <v>3</v>
      </c>
      <c r="F490" s="131" t="s">
        <v>187</v>
      </c>
      <c r="G490" s="106" t="s">
        <v>207</v>
      </c>
      <c r="H490" s="37">
        <v>459407612</v>
      </c>
      <c r="I490" s="63">
        <v>8557</v>
      </c>
      <c r="J490" s="41">
        <f>IFERROR(I490/I498,"-")</f>
        <v>0.57669497236824374</v>
      </c>
      <c r="K490" s="59">
        <f t="shared" si="319"/>
        <v>53687.92941451443</v>
      </c>
      <c r="L490" s="70">
        <f t="shared" si="342"/>
        <v>0.52484052993130526</v>
      </c>
      <c r="M490" s="8"/>
      <c r="N490" s="8"/>
      <c r="O490" s="8"/>
      <c r="P490" s="8"/>
      <c r="Q490" s="8"/>
    </row>
    <row r="491" spans="2:17" ht="13.5" customHeight="1">
      <c r="B491" s="168"/>
      <c r="C491" s="168"/>
      <c r="D491" s="164"/>
      <c r="E491" s="3">
        <v>4</v>
      </c>
      <c r="F491" s="131" t="s">
        <v>209</v>
      </c>
      <c r="G491" s="106" t="s">
        <v>210</v>
      </c>
      <c r="H491" s="37">
        <v>275708465</v>
      </c>
      <c r="I491" s="63">
        <v>7896</v>
      </c>
      <c r="J491" s="41">
        <f t="shared" ref="J491" si="343">IFERROR(I491/I498,"-")</f>
        <v>0.53214718964820051</v>
      </c>
      <c r="K491" s="59">
        <f t="shared" si="319"/>
        <v>34917.485435663628</v>
      </c>
      <c r="L491" s="70">
        <f t="shared" si="342"/>
        <v>0.48429833169774289</v>
      </c>
      <c r="M491" s="8"/>
      <c r="N491" s="8"/>
      <c r="O491" s="8"/>
      <c r="P491" s="8"/>
      <c r="Q491" s="8"/>
    </row>
    <row r="492" spans="2:17" ht="13.5" customHeight="1">
      <c r="B492" s="168"/>
      <c r="C492" s="168"/>
      <c r="D492" s="164"/>
      <c r="E492" s="3">
        <v>5</v>
      </c>
      <c r="F492" s="51" t="s">
        <v>179</v>
      </c>
      <c r="G492" s="106" t="s">
        <v>208</v>
      </c>
      <c r="H492" s="37">
        <v>984254387</v>
      </c>
      <c r="I492" s="63">
        <v>7759</v>
      </c>
      <c r="J492" s="41">
        <f t="shared" ref="J492" si="344">IFERROR(I492/I498,"-")</f>
        <v>0.52291413937188302</v>
      </c>
      <c r="K492" s="59">
        <f t="shared" si="319"/>
        <v>126853.2526098724</v>
      </c>
      <c r="L492" s="70">
        <f t="shared" si="342"/>
        <v>0.47589548577036311</v>
      </c>
      <c r="M492" s="8"/>
      <c r="N492" s="8"/>
      <c r="O492" s="8"/>
      <c r="P492" s="8"/>
      <c r="Q492" s="8"/>
    </row>
    <row r="493" spans="2:17" ht="13.5" customHeight="1">
      <c r="B493" s="168"/>
      <c r="C493" s="168"/>
      <c r="D493" s="164"/>
      <c r="E493" s="3">
        <v>6</v>
      </c>
      <c r="F493" s="131" t="s">
        <v>211</v>
      </c>
      <c r="G493" s="106" t="s">
        <v>212</v>
      </c>
      <c r="H493" s="37">
        <v>193325330</v>
      </c>
      <c r="I493" s="63">
        <v>7260</v>
      </c>
      <c r="J493" s="41">
        <f t="shared" ref="J493" si="345">IFERROR(I493/I498,"-")</f>
        <v>0.4892842701172665</v>
      </c>
      <c r="K493" s="59">
        <f t="shared" si="319"/>
        <v>26628.833333333332</v>
      </c>
      <c r="L493" s="70">
        <f t="shared" si="342"/>
        <v>0.44528949950932284</v>
      </c>
      <c r="M493" s="8"/>
      <c r="N493" s="8"/>
      <c r="O493" s="8"/>
      <c r="P493" s="8"/>
      <c r="Q493" s="8"/>
    </row>
    <row r="494" spans="2:17" ht="13.5" customHeight="1">
      <c r="B494" s="168"/>
      <c r="C494" s="168"/>
      <c r="D494" s="164"/>
      <c r="E494" s="3">
        <v>7</v>
      </c>
      <c r="F494" s="131" t="s">
        <v>193</v>
      </c>
      <c r="G494" s="106" t="s">
        <v>213</v>
      </c>
      <c r="H494" s="37">
        <v>498553187</v>
      </c>
      <c r="I494" s="63">
        <v>6595</v>
      </c>
      <c r="J494" s="41">
        <f t="shared" ref="J494" si="346">IFERROR(I494/I498,"-")</f>
        <v>0.44446690928696592</v>
      </c>
      <c r="K494" s="59">
        <f t="shared" si="319"/>
        <v>75595.631084154666</v>
      </c>
      <c r="L494" s="70">
        <f t="shared" si="342"/>
        <v>0.40450196270853778</v>
      </c>
      <c r="M494" s="8"/>
      <c r="N494" s="8"/>
      <c r="O494" s="8"/>
      <c r="P494" s="8"/>
      <c r="Q494" s="8"/>
    </row>
    <row r="495" spans="2:17" ht="13.5" customHeight="1">
      <c r="B495" s="168"/>
      <c r="C495" s="168"/>
      <c r="D495" s="164"/>
      <c r="E495" s="3">
        <v>8</v>
      </c>
      <c r="F495" s="131" t="s">
        <v>192</v>
      </c>
      <c r="G495" s="106" t="s">
        <v>214</v>
      </c>
      <c r="H495" s="37">
        <v>326683734</v>
      </c>
      <c r="I495" s="63">
        <v>6594</v>
      </c>
      <c r="J495" s="41">
        <f t="shared" ref="J495" si="347">IFERROR(I495/I498,"-")</f>
        <v>0.44439951475940154</v>
      </c>
      <c r="K495" s="59">
        <f t="shared" si="319"/>
        <v>49542.574158325748</v>
      </c>
      <c r="L495" s="70">
        <f t="shared" si="342"/>
        <v>0.40444062806673209</v>
      </c>
      <c r="M495" s="8"/>
      <c r="N495" s="8"/>
      <c r="O495" s="8"/>
      <c r="P495" s="8"/>
      <c r="Q495" s="8"/>
    </row>
    <row r="496" spans="2:17" ht="13.5" customHeight="1">
      <c r="B496" s="168"/>
      <c r="C496" s="168"/>
      <c r="D496" s="164"/>
      <c r="E496" s="3">
        <v>9</v>
      </c>
      <c r="F496" s="51" t="s">
        <v>217</v>
      </c>
      <c r="G496" s="106" t="s">
        <v>218</v>
      </c>
      <c r="H496" s="37">
        <v>19935624</v>
      </c>
      <c r="I496" s="63">
        <v>5820</v>
      </c>
      <c r="J496" s="41">
        <f t="shared" ref="J496" si="348">IFERROR(I496/I498,"-")</f>
        <v>0.39223615042458554</v>
      </c>
      <c r="K496" s="59">
        <f t="shared" si="319"/>
        <v>3425.3649484536081</v>
      </c>
      <c r="L496" s="70">
        <f t="shared" si="342"/>
        <v>0.35696761530912657</v>
      </c>
      <c r="M496" s="8"/>
      <c r="N496" s="8"/>
      <c r="O496" s="8"/>
      <c r="P496" s="8"/>
      <c r="Q496" s="8"/>
    </row>
    <row r="497" spans="2:17" ht="13.5" customHeight="1">
      <c r="B497" s="168"/>
      <c r="C497" s="168"/>
      <c r="D497" s="164"/>
      <c r="E497" s="38">
        <v>10</v>
      </c>
      <c r="F497" s="132" t="s">
        <v>215</v>
      </c>
      <c r="G497" s="107" t="s">
        <v>216</v>
      </c>
      <c r="H497" s="39">
        <v>106386257</v>
      </c>
      <c r="I497" s="64">
        <v>5709</v>
      </c>
      <c r="J497" s="42">
        <f t="shared" ref="J497" si="349">IFERROR(I497/I498,"-")</f>
        <v>0.38475535786494136</v>
      </c>
      <c r="K497" s="60">
        <f t="shared" si="319"/>
        <v>18634.832194780171</v>
      </c>
      <c r="L497" s="71">
        <f t="shared" si="342"/>
        <v>0.3501594700686948</v>
      </c>
      <c r="M497" s="8"/>
      <c r="N497" s="8"/>
      <c r="O497" s="8"/>
      <c r="P497" s="8"/>
      <c r="Q497" s="8"/>
    </row>
    <row r="498" spans="2:17" ht="13.5" customHeight="1">
      <c r="B498" s="169"/>
      <c r="C498" s="169"/>
      <c r="D498" s="165"/>
      <c r="E498" s="31" t="s">
        <v>123</v>
      </c>
      <c r="F498" s="81"/>
      <c r="G498" s="104"/>
      <c r="H498" s="34">
        <f>市区町村別_医療費順位!H498</f>
        <v>14652068010</v>
      </c>
      <c r="I498" s="20">
        <f>市区町村別_医療費順位!J498</f>
        <v>14838</v>
      </c>
      <c r="J498" s="21" t="s">
        <v>104</v>
      </c>
      <c r="K498" s="22">
        <f t="shared" si="319"/>
        <v>987469.20137484837</v>
      </c>
      <c r="L498" s="72">
        <f t="shared" si="342"/>
        <v>0.91008341511285573</v>
      </c>
      <c r="M498" s="8"/>
      <c r="N498" s="8"/>
      <c r="O498" s="8"/>
      <c r="P498" s="8"/>
      <c r="Q498" s="8"/>
    </row>
    <row r="499" spans="2:17" ht="13.5" customHeight="1">
      <c r="B499" s="167">
        <v>46</v>
      </c>
      <c r="C499" s="167" t="s">
        <v>20</v>
      </c>
      <c r="D499" s="163">
        <f>Q49</f>
        <v>21150</v>
      </c>
      <c r="E499" s="109">
        <v>1</v>
      </c>
      <c r="F499" s="130" t="s">
        <v>191</v>
      </c>
      <c r="G499" s="133" t="s">
        <v>205</v>
      </c>
      <c r="H499" s="126">
        <v>425181824</v>
      </c>
      <c r="I499" s="127">
        <v>13250</v>
      </c>
      <c r="J499" s="40">
        <f>IFERROR(I499/I509,"-")</f>
        <v>0.69143662265824768</v>
      </c>
      <c r="K499" s="58">
        <f t="shared" si="319"/>
        <v>32089.194264150945</v>
      </c>
      <c r="L499" s="69">
        <f t="shared" ref="L499:L509" si="350">IFERROR(I499/$Q$49,"-")</f>
        <v>0.62647754137115841</v>
      </c>
      <c r="M499" s="8"/>
      <c r="N499" s="8"/>
      <c r="O499" s="8"/>
      <c r="P499" s="8"/>
      <c r="Q499" s="8"/>
    </row>
    <row r="500" spans="2:17" ht="13.5" customHeight="1">
      <c r="B500" s="168"/>
      <c r="C500" s="168"/>
      <c r="D500" s="164"/>
      <c r="E500" s="3">
        <v>2</v>
      </c>
      <c r="F500" s="51" t="s">
        <v>183</v>
      </c>
      <c r="G500" s="106" t="s">
        <v>206</v>
      </c>
      <c r="H500" s="37">
        <v>784509576</v>
      </c>
      <c r="I500" s="63">
        <v>12088</v>
      </c>
      <c r="J500" s="41">
        <f>IFERROR(I500/I509,"-")</f>
        <v>0.63079893544852061</v>
      </c>
      <c r="K500" s="59">
        <f t="shared" si="319"/>
        <v>64899.865651886168</v>
      </c>
      <c r="L500" s="70">
        <f t="shared" si="350"/>
        <v>0.57153664302600471</v>
      </c>
      <c r="M500" s="8"/>
      <c r="N500" s="8"/>
      <c r="O500" s="8"/>
      <c r="P500" s="8"/>
      <c r="Q500" s="8"/>
    </row>
    <row r="501" spans="2:17" ht="13.5" customHeight="1">
      <c r="B501" s="168"/>
      <c r="C501" s="168"/>
      <c r="D501" s="164"/>
      <c r="E501" s="3">
        <v>3</v>
      </c>
      <c r="F501" s="51" t="s">
        <v>187</v>
      </c>
      <c r="G501" s="106" t="s">
        <v>207</v>
      </c>
      <c r="H501" s="37">
        <v>525716295</v>
      </c>
      <c r="I501" s="63">
        <v>9547</v>
      </c>
      <c r="J501" s="41">
        <f>IFERROR(I501/I509,"-")</f>
        <v>0.49819965558628609</v>
      </c>
      <c r="K501" s="59">
        <f t="shared" si="319"/>
        <v>55066.124960720648</v>
      </c>
      <c r="L501" s="70">
        <f t="shared" si="350"/>
        <v>0.45139479905437352</v>
      </c>
      <c r="M501" s="8"/>
      <c r="N501" s="8"/>
      <c r="O501" s="8"/>
      <c r="P501" s="8"/>
      <c r="Q501" s="8"/>
    </row>
    <row r="502" spans="2:17" ht="13.5" customHeight="1">
      <c r="B502" s="168"/>
      <c r="C502" s="168"/>
      <c r="D502" s="164"/>
      <c r="E502" s="3">
        <v>4</v>
      </c>
      <c r="F502" s="131" t="s">
        <v>209</v>
      </c>
      <c r="G502" s="106" t="s">
        <v>210</v>
      </c>
      <c r="H502" s="37">
        <v>322316184</v>
      </c>
      <c r="I502" s="63">
        <v>9103</v>
      </c>
      <c r="J502" s="41">
        <f t="shared" ref="J502" si="351">IFERROR(I502/I509,"-")</f>
        <v>0.47503000574022858</v>
      </c>
      <c r="K502" s="59">
        <f t="shared" si="319"/>
        <v>35407.688014940133</v>
      </c>
      <c r="L502" s="70">
        <f t="shared" si="350"/>
        <v>0.43040189125295508</v>
      </c>
      <c r="M502" s="8"/>
      <c r="N502" s="8"/>
      <c r="O502" s="8"/>
      <c r="P502" s="8"/>
      <c r="Q502" s="8"/>
    </row>
    <row r="503" spans="2:17" ht="13.5" customHeight="1">
      <c r="B503" s="168"/>
      <c r="C503" s="168"/>
      <c r="D503" s="164"/>
      <c r="E503" s="3">
        <v>5</v>
      </c>
      <c r="F503" s="131" t="s">
        <v>192</v>
      </c>
      <c r="G503" s="106" t="s">
        <v>214</v>
      </c>
      <c r="H503" s="37">
        <v>351817625</v>
      </c>
      <c r="I503" s="63">
        <v>8769</v>
      </c>
      <c r="J503" s="41">
        <f t="shared" ref="J503" si="352">IFERROR(I503/I509,"-")</f>
        <v>0.45760058445963575</v>
      </c>
      <c r="K503" s="59">
        <f t="shared" si="319"/>
        <v>40120.609533584218</v>
      </c>
      <c r="L503" s="70">
        <f t="shared" si="350"/>
        <v>0.41460992907801419</v>
      </c>
      <c r="M503" s="8"/>
      <c r="N503" s="8"/>
      <c r="O503" s="8"/>
      <c r="P503" s="8"/>
      <c r="Q503" s="8"/>
    </row>
    <row r="504" spans="2:17" ht="13.5" customHeight="1">
      <c r="B504" s="168"/>
      <c r="C504" s="168"/>
      <c r="D504" s="164"/>
      <c r="E504" s="3">
        <v>6</v>
      </c>
      <c r="F504" s="131" t="s">
        <v>179</v>
      </c>
      <c r="G504" s="106" t="s">
        <v>208</v>
      </c>
      <c r="H504" s="37">
        <v>1208486010</v>
      </c>
      <c r="I504" s="63">
        <v>8559</v>
      </c>
      <c r="J504" s="41">
        <f t="shared" ref="J504" si="353">IFERROR(I504/I509,"-")</f>
        <v>0.44664196628920316</v>
      </c>
      <c r="K504" s="59">
        <f t="shared" si="319"/>
        <v>141194.76691202243</v>
      </c>
      <c r="L504" s="70">
        <f t="shared" si="350"/>
        <v>0.40468085106382978</v>
      </c>
      <c r="M504" s="8"/>
      <c r="N504" s="8"/>
      <c r="O504" s="8"/>
      <c r="P504" s="8"/>
      <c r="Q504" s="8"/>
    </row>
    <row r="505" spans="2:17" ht="13.5" customHeight="1">
      <c r="B505" s="168"/>
      <c r="C505" s="168"/>
      <c r="D505" s="164"/>
      <c r="E505" s="3">
        <v>7</v>
      </c>
      <c r="F505" s="131" t="s">
        <v>211</v>
      </c>
      <c r="G505" s="106" t="s">
        <v>212</v>
      </c>
      <c r="H505" s="37">
        <v>229086734</v>
      </c>
      <c r="I505" s="63">
        <v>8534</v>
      </c>
      <c r="J505" s="41">
        <f t="shared" ref="J505" si="354">IFERROR(I505/I509,"-")</f>
        <v>0.44533736888796116</v>
      </c>
      <c r="K505" s="59">
        <f t="shared" si="319"/>
        <v>26844.004452777128</v>
      </c>
      <c r="L505" s="70">
        <f t="shared" si="350"/>
        <v>0.40349881796690307</v>
      </c>
      <c r="M505" s="8"/>
      <c r="N505" s="8"/>
      <c r="O505" s="8"/>
      <c r="P505" s="8"/>
      <c r="Q505" s="8"/>
    </row>
    <row r="506" spans="2:17" ht="13.5" customHeight="1">
      <c r="B506" s="168"/>
      <c r="C506" s="168"/>
      <c r="D506" s="164"/>
      <c r="E506" s="3">
        <v>8</v>
      </c>
      <c r="F506" s="131" t="s">
        <v>217</v>
      </c>
      <c r="G506" s="106" t="s">
        <v>218</v>
      </c>
      <c r="H506" s="37">
        <v>28413601</v>
      </c>
      <c r="I506" s="63">
        <v>8507</v>
      </c>
      <c r="J506" s="41">
        <f t="shared" ref="J506" si="355">IFERROR(I506/I509,"-")</f>
        <v>0.44392840369461983</v>
      </c>
      <c r="K506" s="59">
        <f t="shared" si="319"/>
        <v>3340.0259786058541</v>
      </c>
      <c r="L506" s="70">
        <f t="shared" si="350"/>
        <v>0.4022222222222222</v>
      </c>
      <c r="M506" s="8"/>
      <c r="N506" s="8"/>
      <c r="O506" s="8"/>
      <c r="P506" s="8"/>
      <c r="Q506" s="8"/>
    </row>
    <row r="507" spans="2:17" ht="13.5" customHeight="1">
      <c r="B507" s="168"/>
      <c r="C507" s="168"/>
      <c r="D507" s="164"/>
      <c r="E507" s="3">
        <v>9</v>
      </c>
      <c r="F507" s="131" t="s">
        <v>193</v>
      </c>
      <c r="G507" s="106" t="s">
        <v>213</v>
      </c>
      <c r="H507" s="37">
        <v>423317778</v>
      </c>
      <c r="I507" s="63">
        <v>7795</v>
      </c>
      <c r="J507" s="41">
        <f t="shared" ref="J507" si="356">IFERROR(I507/I509,"-")</f>
        <v>0.40677346970724837</v>
      </c>
      <c r="K507" s="59">
        <f t="shared" si="319"/>
        <v>54306.321744708148</v>
      </c>
      <c r="L507" s="70">
        <f t="shared" si="350"/>
        <v>0.36855791962174939</v>
      </c>
      <c r="M507" s="8"/>
      <c r="N507" s="8"/>
      <c r="O507" s="8"/>
      <c r="P507" s="8"/>
      <c r="Q507" s="8"/>
    </row>
    <row r="508" spans="2:17" ht="13.5" customHeight="1">
      <c r="B508" s="168"/>
      <c r="C508" s="168"/>
      <c r="D508" s="164"/>
      <c r="E508" s="38">
        <v>10</v>
      </c>
      <c r="F508" s="52" t="s">
        <v>215</v>
      </c>
      <c r="G508" s="107" t="s">
        <v>216</v>
      </c>
      <c r="H508" s="39">
        <v>121044351</v>
      </c>
      <c r="I508" s="64">
        <v>6788</v>
      </c>
      <c r="J508" s="42">
        <f t="shared" ref="J508" si="357">IFERROR(I508/I509,"-")</f>
        <v>0.35422428638522152</v>
      </c>
      <c r="K508" s="60">
        <f t="shared" si="319"/>
        <v>17832.108279316442</v>
      </c>
      <c r="L508" s="71">
        <f t="shared" si="350"/>
        <v>0.32094562647754138</v>
      </c>
      <c r="M508" s="8"/>
      <c r="N508" s="8"/>
      <c r="O508" s="8"/>
      <c r="P508" s="8"/>
      <c r="Q508" s="8"/>
    </row>
    <row r="509" spans="2:17" ht="13.5" customHeight="1">
      <c r="B509" s="169"/>
      <c r="C509" s="169"/>
      <c r="D509" s="165"/>
      <c r="E509" s="31" t="s">
        <v>123</v>
      </c>
      <c r="F509" s="81"/>
      <c r="G509" s="104"/>
      <c r="H509" s="34">
        <f>市区町村別_医療費順位!H509</f>
        <v>16952986090</v>
      </c>
      <c r="I509" s="20">
        <f>市区町村別_医療費順位!J509</f>
        <v>19163</v>
      </c>
      <c r="J509" s="21" t="s">
        <v>104</v>
      </c>
      <c r="K509" s="22">
        <f t="shared" si="319"/>
        <v>884672.86385221523</v>
      </c>
      <c r="L509" s="72">
        <f t="shared" si="350"/>
        <v>0.90605200945626474</v>
      </c>
      <c r="M509" s="8"/>
      <c r="N509" s="8"/>
      <c r="O509" s="8"/>
      <c r="P509" s="8"/>
      <c r="Q509" s="8"/>
    </row>
    <row r="510" spans="2:17" ht="13.5" customHeight="1">
      <c r="B510" s="167">
        <v>47</v>
      </c>
      <c r="C510" s="167" t="s">
        <v>12</v>
      </c>
      <c r="D510" s="163">
        <f>Q50</f>
        <v>43039</v>
      </c>
      <c r="E510" s="109">
        <v>1</v>
      </c>
      <c r="F510" s="130" t="s">
        <v>191</v>
      </c>
      <c r="G510" s="133" t="s">
        <v>205</v>
      </c>
      <c r="H510" s="126">
        <v>833635399</v>
      </c>
      <c r="I510" s="127">
        <v>27289</v>
      </c>
      <c r="J510" s="40">
        <f>IFERROR(I510/I520,"-")</f>
        <v>0.69746460154373047</v>
      </c>
      <c r="K510" s="58">
        <f t="shared" si="319"/>
        <v>30548.404082230936</v>
      </c>
      <c r="L510" s="69">
        <f t="shared" ref="L510:L520" si="358">IFERROR(I510/$Q$50,"-")</f>
        <v>0.63405283580008831</v>
      </c>
      <c r="M510" s="8"/>
      <c r="N510" s="8"/>
      <c r="O510" s="8"/>
      <c r="P510" s="8"/>
      <c r="Q510" s="8"/>
    </row>
    <row r="511" spans="2:17" ht="13.5" customHeight="1">
      <c r="B511" s="168"/>
      <c r="C511" s="168"/>
      <c r="D511" s="164"/>
      <c r="E511" s="3">
        <v>2</v>
      </c>
      <c r="F511" s="51" t="s">
        <v>183</v>
      </c>
      <c r="G511" s="106" t="s">
        <v>206</v>
      </c>
      <c r="H511" s="37">
        <v>1634652776</v>
      </c>
      <c r="I511" s="63">
        <v>24732</v>
      </c>
      <c r="J511" s="41">
        <f>IFERROR(I511/I520,"-")</f>
        <v>0.63211163931912284</v>
      </c>
      <c r="K511" s="59">
        <f t="shared" si="319"/>
        <v>66094.645641274459</v>
      </c>
      <c r="L511" s="70">
        <f t="shared" si="358"/>
        <v>0.5746416041264899</v>
      </c>
      <c r="M511" s="8"/>
      <c r="N511" s="8"/>
      <c r="O511" s="8"/>
      <c r="P511" s="8"/>
      <c r="Q511" s="8"/>
    </row>
    <row r="512" spans="2:17" ht="13.5" customHeight="1">
      <c r="B512" s="168"/>
      <c r="C512" s="168"/>
      <c r="D512" s="164"/>
      <c r="E512" s="3">
        <v>3</v>
      </c>
      <c r="F512" s="131" t="s">
        <v>187</v>
      </c>
      <c r="G512" s="106" t="s">
        <v>207</v>
      </c>
      <c r="H512" s="37">
        <v>1199803551</v>
      </c>
      <c r="I512" s="63">
        <v>21648</v>
      </c>
      <c r="J512" s="41">
        <f>IFERROR(I512/I520,"-")</f>
        <v>0.55328937279558355</v>
      </c>
      <c r="K512" s="59">
        <f t="shared" si="319"/>
        <v>55423.297810421289</v>
      </c>
      <c r="L512" s="70">
        <f t="shared" si="358"/>
        <v>0.50298566416505963</v>
      </c>
      <c r="M512" s="8"/>
      <c r="N512" s="8"/>
      <c r="O512" s="8"/>
      <c r="P512" s="8"/>
      <c r="Q512" s="8"/>
    </row>
    <row r="513" spans="2:17" ht="13.5" customHeight="1">
      <c r="B513" s="168"/>
      <c r="C513" s="168"/>
      <c r="D513" s="164"/>
      <c r="E513" s="3">
        <v>4</v>
      </c>
      <c r="F513" s="51" t="s">
        <v>209</v>
      </c>
      <c r="G513" s="106" t="s">
        <v>210</v>
      </c>
      <c r="H513" s="37">
        <v>615599435</v>
      </c>
      <c r="I513" s="63">
        <v>19845</v>
      </c>
      <c r="J513" s="41">
        <f t="shared" ref="J513" si="359">IFERROR(I513/I520,"-")</f>
        <v>0.50720748351479839</v>
      </c>
      <c r="K513" s="59">
        <f t="shared" si="319"/>
        <v>31020.379692617789</v>
      </c>
      <c r="L513" s="70">
        <f t="shared" si="358"/>
        <v>0.46109342689188876</v>
      </c>
      <c r="M513" s="8"/>
      <c r="N513" s="8"/>
      <c r="O513" s="8"/>
      <c r="P513" s="8"/>
      <c r="Q513" s="8"/>
    </row>
    <row r="514" spans="2:17" ht="13.5" customHeight="1">
      <c r="B514" s="168"/>
      <c r="C514" s="168"/>
      <c r="D514" s="164"/>
      <c r="E514" s="3">
        <v>5</v>
      </c>
      <c r="F514" s="131" t="s">
        <v>179</v>
      </c>
      <c r="G514" s="106" t="s">
        <v>208</v>
      </c>
      <c r="H514" s="37">
        <v>2526455900</v>
      </c>
      <c r="I514" s="63">
        <v>18788</v>
      </c>
      <c r="J514" s="41">
        <f t="shared" ref="J514" si="360">IFERROR(I514/I520,"-")</f>
        <v>0.48019219956039461</v>
      </c>
      <c r="K514" s="59">
        <f t="shared" si="319"/>
        <v>134471.78518203108</v>
      </c>
      <c r="L514" s="70">
        <f t="shared" si="358"/>
        <v>0.43653430609447247</v>
      </c>
      <c r="M514" s="8"/>
      <c r="N514" s="8"/>
      <c r="O514" s="8"/>
      <c r="P514" s="8"/>
      <c r="Q514" s="8"/>
    </row>
    <row r="515" spans="2:17" ht="13.5" customHeight="1">
      <c r="B515" s="168"/>
      <c r="C515" s="168"/>
      <c r="D515" s="164"/>
      <c r="E515" s="3">
        <v>6</v>
      </c>
      <c r="F515" s="131" t="s">
        <v>211</v>
      </c>
      <c r="G515" s="106" t="s">
        <v>212</v>
      </c>
      <c r="H515" s="37">
        <v>513701991</v>
      </c>
      <c r="I515" s="63">
        <v>18270</v>
      </c>
      <c r="J515" s="41">
        <f t="shared" ref="J515" si="361">IFERROR(I515/I520,"-")</f>
        <v>0.46695292133108418</v>
      </c>
      <c r="K515" s="59">
        <f t="shared" si="319"/>
        <v>28117.240886699507</v>
      </c>
      <c r="L515" s="70">
        <f t="shared" si="358"/>
        <v>0.42449871047189758</v>
      </c>
      <c r="M515" s="8"/>
      <c r="N515" s="8"/>
      <c r="O515" s="8"/>
      <c r="P515" s="8"/>
      <c r="Q515" s="8"/>
    </row>
    <row r="516" spans="2:17" ht="13.5" customHeight="1">
      <c r="B516" s="168"/>
      <c r="C516" s="168"/>
      <c r="D516" s="164"/>
      <c r="E516" s="3">
        <v>7</v>
      </c>
      <c r="F516" s="131" t="s">
        <v>192</v>
      </c>
      <c r="G516" s="106" t="s">
        <v>214</v>
      </c>
      <c r="H516" s="37">
        <v>727816720</v>
      </c>
      <c r="I516" s="63">
        <v>16631</v>
      </c>
      <c r="J516" s="41">
        <f t="shared" ref="J516" si="362">IFERROR(I516/I520,"-")</f>
        <v>0.42506261820784136</v>
      </c>
      <c r="K516" s="59">
        <f t="shared" si="319"/>
        <v>43762.655282304127</v>
      </c>
      <c r="L516" s="70">
        <f t="shared" si="358"/>
        <v>0.38641697065452263</v>
      </c>
      <c r="M516" s="8"/>
      <c r="N516" s="8"/>
      <c r="O516" s="8"/>
      <c r="P516" s="8"/>
      <c r="Q516" s="8"/>
    </row>
    <row r="517" spans="2:17" ht="13.5" customHeight="1">
      <c r="B517" s="168"/>
      <c r="C517" s="168"/>
      <c r="D517" s="164"/>
      <c r="E517" s="3">
        <v>8</v>
      </c>
      <c r="F517" s="131" t="s">
        <v>217</v>
      </c>
      <c r="G517" s="106" t="s">
        <v>218</v>
      </c>
      <c r="H517" s="37">
        <v>66342312</v>
      </c>
      <c r="I517" s="63">
        <v>16404</v>
      </c>
      <c r="J517" s="41">
        <f t="shared" ref="J517" si="363">IFERROR(I517/I520,"-")</f>
        <v>0.41926084956295046</v>
      </c>
      <c r="K517" s="59">
        <f t="shared" ref="K517:K580" si="364">IFERROR(H517/I517,"-")</f>
        <v>4044.276517922458</v>
      </c>
      <c r="L517" s="70">
        <f t="shared" si="358"/>
        <v>0.38114268454192707</v>
      </c>
      <c r="M517" s="8"/>
      <c r="N517" s="8"/>
      <c r="O517" s="8"/>
      <c r="P517" s="8"/>
      <c r="Q517" s="8"/>
    </row>
    <row r="518" spans="2:17" ht="13.5" customHeight="1">
      <c r="B518" s="168"/>
      <c r="C518" s="168"/>
      <c r="D518" s="164"/>
      <c r="E518" s="3">
        <v>9</v>
      </c>
      <c r="F518" s="131" t="s">
        <v>193</v>
      </c>
      <c r="G518" s="106" t="s">
        <v>213</v>
      </c>
      <c r="H518" s="37">
        <v>773225284</v>
      </c>
      <c r="I518" s="63">
        <v>16212</v>
      </c>
      <c r="J518" s="41">
        <f t="shared" ref="J518" si="365">IFERROR(I518/I520,"-")</f>
        <v>0.41435362674436438</v>
      </c>
      <c r="K518" s="59">
        <f t="shared" si="364"/>
        <v>47694.626449543546</v>
      </c>
      <c r="L518" s="70">
        <f t="shared" si="358"/>
        <v>0.37668161434977576</v>
      </c>
      <c r="M518" s="8"/>
      <c r="N518" s="8"/>
      <c r="O518" s="8"/>
      <c r="P518" s="8"/>
      <c r="Q518" s="8"/>
    </row>
    <row r="519" spans="2:17" ht="13.5" customHeight="1">
      <c r="B519" s="168"/>
      <c r="C519" s="168"/>
      <c r="D519" s="164"/>
      <c r="E519" s="38">
        <v>10</v>
      </c>
      <c r="F519" s="52" t="s">
        <v>215</v>
      </c>
      <c r="G519" s="107" t="s">
        <v>216</v>
      </c>
      <c r="H519" s="39">
        <v>254016044</v>
      </c>
      <c r="I519" s="64">
        <v>14332</v>
      </c>
      <c r="J519" s="42">
        <f t="shared" ref="J519" si="366">IFERROR(I519/I520,"-")</f>
        <v>0.36630373664570876</v>
      </c>
      <c r="K519" s="60">
        <f t="shared" si="364"/>
        <v>17723.698297516046</v>
      </c>
      <c r="L519" s="71">
        <f t="shared" si="358"/>
        <v>0.33300030205162762</v>
      </c>
      <c r="M519" s="8"/>
      <c r="N519" s="8"/>
      <c r="O519" s="8"/>
      <c r="P519" s="8"/>
      <c r="Q519" s="8"/>
    </row>
    <row r="520" spans="2:17" ht="13.5" customHeight="1">
      <c r="B520" s="169"/>
      <c r="C520" s="169"/>
      <c r="D520" s="165"/>
      <c r="E520" s="31" t="s">
        <v>123</v>
      </c>
      <c r="F520" s="81"/>
      <c r="G520" s="104"/>
      <c r="H520" s="34">
        <f>市区町村別_医療費順位!H520</f>
        <v>33905255590</v>
      </c>
      <c r="I520" s="20">
        <f>市区町村別_医療費順位!J520</f>
        <v>39126</v>
      </c>
      <c r="J520" s="21" t="s">
        <v>104</v>
      </c>
      <c r="K520" s="22">
        <f t="shared" si="364"/>
        <v>866565.85365230287</v>
      </c>
      <c r="L520" s="72">
        <f t="shared" si="358"/>
        <v>0.90908246009433302</v>
      </c>
      <c r="M520" s="8"/>
      <c r="N520" s="8"/>
      <c r="O520" s="8"/>
      <c r="P520" s="8"/>
      <c r="Q520" s="8"/>
    </row>
    <row r="521" spans="2:17" ht="13.5" customHeight="1">
      <c r="B521" s="167">
        <v>48</v>
      </c>
      <c r="C521" s="167" t="s">
        <v>21</v>
      </c>
      <c r="D521" s="163">
        <f>Q51</f>
        <v>23103</v>
      </c>
      <c r="E521" s="109">
        <v>1</v>
      </c>
      <c r="F521" s="130" t="s">
        <v>191</v>
      </c>
      <c r="G521" s="133" t="s">
        <v>205</v>
      </c>
      <c r="H521" s="126">
        <v>446699400</v>
      </c>
      <c r="I521" s="127">
        <v>14122</v>
      </c>
      <c r="J521" s="40">
        <f>IFERROR(I521/I531,"-")</f>
        <v>0.66260029090226624</v>
      </c>
      <c r="K521" s="58">
        <f t="shared" si="364"/>
        <v>31631.454468205637</v>
      </c>
      <c r="L521" s="69">
        <f t="shared" ref="L521:L531" si="367">IFERROR(I521/$Q$51,"-")</f>
        <v>0.611262606587889</v>
      </c>
      <c r="M521" s="8"/>
      <c r="N521" s="8"/>
      <c r="O521" s="8"/>
      <c r="P521" s="8"/>
      <c r="Q521" s="8"/>
    </row>
    <row r="522" spans="2:17" ht="13.5" customHeight="1">
      <c r="B522" s="168"/>
      <c r="C522" s="168"/>
      <c r="D522" s="164"/>
      <c r="E522" s="3">
        <v>2</v>
      </c>
      <c r="F522" s="51" t="s">
        <v>183</v>
      </c>
      <c r="G522" s="106" t="s">
        <v>206</v>
      </c>
      <c r="H522" s="37">
        <v>885467187</v>
      </c>
      <c r="I522" s="63">
        <v>13226</v>
      </c>
      <c r="J522" s="41">
        <f>IFERROR(I522/I531,"-")</f>
        <v>0.62056022146108014</v>
      </c>
      <c r="K522" s="59">
        <f t="shared" si="364"/>
        <v>66948.978300317554</v>
      </c>
      <c r="L522" s="70">
        <f t="shared" si="367"/>
        <v>0.57247976453274463</v>
      </c>
      <c r="M522" s="8"/>
      <c r="N522" s="8"/>
      <c r="O522" s="8"/>
      <c r="P522" s="8"/>
      <c r="Q522" s="8"/>
    </row>
    <row r="523" spans="2:17" ht="13.5" customHeight="1">
      <c r="B523" s="168"/>
      <c r="C523" s="168"/>
      <c r="D523" s="164"/>
      <c r="E523" s="3">
        <v>3</v>
      </c>
      <c r="F523" s="131" t="s">
        <v>187</v>
      </c>
      <c r="G523" s="106" t="s">
        <v>207</v>
      </c>
      <c r="H523" s="37">
        <v>593339225</v>
      </c>
      <c r="I523" s="63">
        <v>11212</v>
      </c>
      <c r="J523" s="41">
        <f>IFERROR(I523/I531,"-")</f>
        <v>0.52606390465912822</v>
      </c>
      <c r="K523" s="59">
        <f t="shared" si="364"/>
        <v>52920.016500178383</v>
      </c>
      <c r="L523" s="70">
        <f t="shared" si="367"/>
        <v>0.48530493875254294</v>
      </c>
      <c r="M523" s="8"/>
      <c r="N523" s="8"/>
      <c r="O523" s="8"/>
      <c r="P523" s="8"/>
      <c r="Q523" s="8"/>
    </row>
    <row r="524" spans="2:17" ht="13.5" customHeight="1">
      <c r="B524" s="168"/>
      <c r="C524" s="168"/>
      <c r="D524" s="164"/>
      <c r="E524" s="3">
        <v>4</v>
      </c>
      <c r="F524" s="131" t="s">
        <v>192</v>
      </c>
      <c r="G524" s="106" t="s">
        <v>214</v>
      </c>
      <c r="H524" s="37">
        <v>664921349</v>
      </c>
      <c r="I524" s="63">
        <v>10775</v>
      </c>
      <c r="J524" s="41">
        <f>IFERROR(I524/I531,"-")</f>
        <v>0.50555998686247827</v>
      </c>
      <c r="K524" s="59">
        <f t="shared" si="364"/>
        <v>61709.637958236657</v>
      </c>
      <c r="L524" s="70">
        <f t="shared" si="367"/>
        <v>0.46638964636627278</v>
      </c>
      <c r="M524" s="8"/>
      <c r="N524" s="8"/>
      <c r="O524" s="8"/>
      <c r="P524" s="8"/>
      <c r="Q524" s="8"/>
    </row>
    <row r="525" spans="2:17" ht="13.5" customHeight="1">
      <c r="B525" s="168"/>
      <c r="C525" s="168"/>
      <c r="D525" s="164"/>
      <c r="E525" s="3">
        <v>5</v>
      </c>
      <c r="F525" s="131" t="s">
        <v>217</v>
      </c>
      <c r="G525" s="106" t="s">
        <v>218</v>
      </c>
      <c r="H525" s="37">
        <v>39878754</v>
      </c>
      <c r="I525" s="63">
        <v>10341</v>
      </c>
      <c r="J525" s="41">
        <f>IFERROR(I525/I531,"-")</f>
        <v>0.48519682822690374</v>
      </c>
      <c r="K525" s="59">
        <f t="shared" si="364"/>
        <v>3856.3730780388746</v>
      </c>
      <c r="L525" s="70">
        <f t="shared" si="367"/>
        <v>0.44760420724581224</v>
      </c>
      <c r="M525" s="8"/>
      <c r="N525" s="8"/>
      <c r="O525" s="8"/>
      <c r="P525" s="8"/>
      <c r="Q525" s="8"/>
    </row>
    <row r="526" spans="2:17" ht="13.5" customHeight="1">
      <c r="B526" s="168"/>
      <c r="C526" s="168"/>
      <c r="D526" s="164"/>
      <c r="E526" s="3">
        <v>6</v>
      </c>
      <c r="F526" s="131" t="s">
        <v>179</v>
      </c>
      <c r="G526" s="106" t="s">
        <v>208</v>
      </c>
      <c r="H526" s="37">
        <v>1280173826</v>
      </c>
      <c r="I526" s="63">
        <v>9864</v>
      </c>
      <c r="J526" s="41">
        <f t="shared" ref="J526" si="368">IFERROR(I526/I531,"-")</f>
        <v>0.46281612161591518</v>
      </c>
      <c r="K526" s="59">
        <f t="shared" si="364"/>
        <v>129782.42356042174</v>
      </c>
      <c r="L526" s="70">
        <f t="shared" si="367"/>
        <v>0.42695753798208025</v>
      </c>
      <c r="M526" s="8"/>
      <c r="N526" s="8"/>
      <c r="O526" s="8"/>
      <c r="P526" s="8"/>
      <c r="Q526" s="8"/>
    </row>
    <row r="527" spans="2:17" ht="13.5" customHeight="1">
      <c r="B527" s="168"/>
      <c r="C527" s="168"/>
      <c r="D527" s="164"/>
      <c r="E527" s="3">
        <v>7</v>
      </c>
      <c r="F527" s="51" t="s">
        <v>209</v>
      </c>
      <c r="G527" s="106" t="s">
        <v>210</v>
      </c>
      <c r="H527" s="37">
        <v>333338386</v>
      </c>
      <c r="I527" s="63">
        <v>9794</v>
      </c>
      <c r="J527" s="41">
        <f t="shared" ref="J527" si="369">IFERROR(I527/I531,"-")</f>
        <v>0.45953174119082252</v>
      </c>
      <c r="K527" s="59">
        <f t="shared" si="364"/>
        <v>34034.95875025526</v>
      </c>
      <c r="L527" s="70">
        <f t="shared" si="367"/>
        <v>0.4239276284465221</v>
      </c>
      <c r="M527" s="8"/>
      <c r="N527" s="8"/>
      <c r="O527" s="8"/>
      <c r="P527" s="8"/>
      <c r="Q527" s="8"/>
    </row>
    <row r="528" spans="2:17" ht="13.5" customHeight="1">
      <c r="B528" s="168"/>
      <c r="C528" s="168"/>
      <c r="D528" s="164"/>
      <c r="E528" s="3">
        <v>8</v>
      </c>
      <c r="F528" s="131" t="s">
        <v>211</v>
      </c>
      <c r="G528" s="106" t="s">
        <v>212</v>
      </c>
      <c r="H528" s="37">
        <v>251486069</v>
      </c>
      <c r="I528" s="63">
        <v>9351</v>
      </c>
      <c r="J528" s="41">
        <f t="shared" ref="J528" si="370">IFERROR(I528/I531,"-")</f>
        <v>0.43874630507202178</v>
      </c>
      <c r="K528" s="59">
        <f t="shared" si="364"/>
        <v>26894.029408619401</v>
      </c>
      <c r="L528" s="70">
        <f t="shared" si="367"/>
        <v>0.40475262952863267</v>
      </c>
      <c r="M528" s="8"/>
      <c r="N528" s="8"/>
      <c r="O528" s="8"/>
      <c r="P528" s="8"/>
      <c r="Q528" s="8"/>
    </row>
    <row r="529" spans="2:17" ht="13.5" customHeight="1">
      <c r="B529" s="168"/>
      <c r="C529" s="168"/>
      <c r="D529" s="164"/>
      <c r="E529" s="3">
        <v>9</v>
      </c>
      <c r="F529" s="131" t="s">
        <v>193</v>
      </c>
      <c r="G529" s="106" t="s">
        <v>213</v>
      </c>
      <c r="H529" s="37">
        <v>462814059</v>
      </c>
      <c r="I529" s="63">
        <v>8521</v>
      </c>
      <c r="J529" s="41">
        <f t="shared" ref="J529" si="371">IFERROR(I529/I531,"-")</f>
        <v>0.39980293717449444</v>
      </c>
      <c r="K529" s="59">
        <f t="shared" si="364"/>
        <v>54314.523999530575</v>
      </c>
      <c r="L529" s="70">
        <f t="shared" si="367"/>
        <v>0.36882655932130026</v>
      </c>
      <c r="M529" s="8"/>
      <c r="N529" s="8"/>
      <c r="O529" s="8"/>
      <c r="P529" s="8"/>
      <c r="Q529" s="8"/>
    </row>
    <row r="530" spans="2:17" ht="13.5" customHeight="1">
      <c r="B530" s="168"/>
      <c r="C530" s="168"/>
      <c r="D530" s="164"/>
      <c r="E530" s="38">
        <v>10</v>
      </c>
      <c r="F530" s="52" t="s">
        <v>215</v>
      </c>
      <c r="G530" s="107" t="s">
        <v>216</v>
      </c>
      <c r="H530" s="39">
        <v>144851361</v>
      </c>
      <c r="I530" s="64">
        <v>7570</v>
      </c>
      <c r="J530" s="42">
        <f t="shared" ref="J530" si="372">IFERROR(I530/I531,"-")</f>
        <v>0.35518228311359262</v>
      </c>
      <c r="K530" s="60">
        <f t="shared" si="364"/>
        <v>19134.922192866579</v>
      </c>
      <c r="L530" s="71">
        <f t="shared" si="367"/>
        <v>0.32766307405964595</v>
      </c>
      <c r="M530" s="8"/>
      <c r="N530" s="8"/>
      <c r="O530" s="8"/>
      <c r="P530" s="8"/>
      <c r="Q530" s="8"/>
    </row>
    <row r="531" spans="2:17" ht="13.5" customHeight="1">
      <c r="B531" s="169"/>
      <c r="C531" s="169"/>
      <c r="D531" s="165"/>
      <c r="E531" s="31" t="s">
        <v>123</v>
      </c>
      <c r="F531" s="81"/>
      <c r="G531" s="104"/>
      <c r="H531" s="34">
        <f>市区町村別_医療費順位!H531</f>
        <v>18648617700</v>
      </c>
      <c r="I531" s="20">
        <f>市区町村別_医療費順位!J531</f>
        <v>21313</v>
      </c>
      <c r="J531" s="21" t="s">
        <v>104</v>
      </c>
      <c r="K531" s="22">
        <f t="shared" si="364"/>
        <v>874987.92755595176</v>
      </c>
      <c r="L531" s="72">
        <f t="shared" si="367"/>
        <v>0.9225208847335844</v>
      </c>
      <c r="M531" s="8"/>
      <c r="N531" s="8"/>
      <c r="O531" s="8"/>
      <c r="P531" s="8"/>
      <c r="Q531" s="8"/>
    </row>
    <row r="532" spans="2:17" ht="13.5" customHeight="1">
      <c r="B532" s="167">
        <v>49</v>
      </c>
      <c r="C532" s="167" t="s">
        <v>22</v>
      </c>
      <c r="D532" s="163">
        <f>Q52</f>
        <v>22902</v>
      </c>
      <c r="E532" s="109">
        <v>1</v>
      </c>
      <c r="F532" s="130" t="s">
        <v>191</v>
      </c>
      <c r="G532" s="133" t="s">
        <v>205</v>
      </c>
      <c r="H532" s="126">
        <v>477500656</v>
      </c>
      <c r="I532" s="127">
        <v>15036</v>
      </c>
      <c r="J532" s="40">
        <f>IFERROR(I532/I542,"-")</f>
        <v>0.71836032678801776</v>
      </c>
      <c r="K532" s="58">
        <f t="shared" si="364"/>
        <v>31757.159882947592</v>
      </c>
      <c r="L532" s="69">
        <f t="shared" ref="L532:L542" si="373">IFERROR(I532/$Q$52,"-")</f>
        <v>0.65653654702646058</v>
      </c>
      <c r="M532" s="8"/>
      <c r="N532" s="8"/>
      <c r="O532" s="8"/>
      <c r="P532" s="8"/>
      <c r="Q532" s="8"/>
    </row>
    <row r="533" spans="2:17" ht="13.5" customHeight="1">
      <c r="B533" s="168"/>
      <c r="C533" s="168"/>
      <c r="D533" s="164"/>
      <c r="E533" s="3">
        <v>2</v>
      </c>
      <c r="F533" s="51" t="s">
        <v>183</v>
      </c>
      <c r="G533" s="106" t="s">
        <v>206</v>
      </c>
      <c r="H533" s="37">
        <v>904836094</v>
      </c>
      <c r="I533" s="63">
        <v>13467</v>
      </c>
      <c r="J533" s="41">
        <f>IFERROR(I533/I542,"-")</f>
        <v>0.64339974200945971</v>
      </c>
      <c r="K533" s="59">
        <f t="shared" si="364"/>
        <v>67189.135961981141</v>
      </c>
      <c r="L533" s="70">
        <f t="shared" si="373"/>
        <v>0.58802724652868743</v>
      </c>
      <c r="M533" s="8"/>
      <c r="N533" s="8"/>
      <c r="O533" s="8"/>
      <c r="P533" s="8"/>
      <c r="Q533" s="8"/>
    </row>
    <row r="534" spans="2:17" ht="13.5" customHeight="1">
      <c r="B534" s="168"/>
      <c r="C534" s="168"/>
      <c r="D534" s="164"/>
      <c r="E534" s="3">
        <v>3</v>
      </c>
      <c r="F534" s="131" t="s">
        <v>187</v>
      </c>
      <c r="G534" s="106" t="s">
        <v>207</v>
      </c>
      <c r="H534" s="37">
        <v>592681324</v>
      </c>
      <c r="I534" s="63">
        <v>11857</v>
      </c>
      <c r="J534" s="41">
        <f>IFERROR(I534/I542,"-")</f>
        <v>0.56648034016530502</v>
      </c>
      <c r="K534" s="59">
        <f t="shared" si="364"/>
        <v>49985.774141857131</v>
      </c>
      <c r="L534" s="70">
        <f t="shared" si="373"/>
        <v>0.51772770937036072</v>
      </c>
      <c r="M534" s="8"/>
      <c r="N534" s="8"/>
      <c r="O534" s="8"/>
      <c r="P534" s="8"/>
      <c r="Q534" s="8"/>
    </row>
    <row r="535" spans="2:17" ht="13.5" customHeight="1">
      <c r="B535" s="168"/>
      <c r="C535" s="168"/>
      <c r="D535" s="164"/>
      <c r="E535" s="3">
        <v>4</v>
      </c>
      <c r="F535" s="51" t="s">
        <v>209</v>
      </c>
      <c r="G535" s="106" t="s">
        <v>210</v>
      </c>
      <c r="H535" s="37">
        <v>324901996</v>
      </c>
      <c r="I535" s="63">
        <v>11117</v>
      </c>
      <c r="J535" s="41">
        <f t="shared" ref="J535" si="374">IFERROR(I535/I542,"-")</f>
        <v>0.53112608093258806</v>
      </c>
      <c r="K535" s="59">
        <f t="shared" si="364"/>
        <v>29225.690024287127</v>
      </c>
      <c r="L535" s="70">
        <f t="shared" si="373"/>
        <v>0.48541612086280672</v>
      </c>
      <c r="M535" s="8"/>
      <c r="N535" s="8"/>
      <c r="O535" s="8"/>
      <c r="P535" s="8"/>
      <c r="Q535" s="8"/>
    </row>
    <row r="536" spans="2:17" ht="13.5" customHeight="1">
      <c r="B536" s="168"/>
      <c r="C536" s="168"/>
      <c r="D536" s="164"/>
      <c r="E536" s="3">
        <v>5</v>
      </c>
      <c r="F536" s="131" t="s">
        <v>179</v>
      </c>
      <c r="G536" s="106" t="s">
        <v>208</v>
      </c>
      <c r="H536" s="37">
        <v>1327013365</v>
      </c>
      <c r="I536" s="63">
        <v>10768</v>
      </c>
      <c r="J536" s="41">
        <f t="shared" ref="J536" si="375">IFERROR(I536/I542,"-")</f>
        <v>0.51445224786202282</v>
      </c>
      <c r="K536" s="59">
        <f t="shared" si="364"/>
        <v>123236.753807578</v>
      </c>
      <c r="L536" s="70">
        <f t="shared" si="373"/>
        <v>0.47017727709370361</v>
      </c>
      <c r="M536" s="8"/>
      <c r="N536" s="8"/>
      <c r="O536" s="8"/>
      <c r="P536" s="8"/>
      <c r="Q536" s="8"/>
    </row>
    <row r="537" spans="2:17" ht="13.5" customHeight="1">
      <c r="B537" s="168"/>
      <c r="C537" s="168"/>
      <c r="D537" s="164"/>
      <c r="E537" s="3">
        <v>6</v>
      </c>
      <c r="F537" s="131" t="s">
        <v>211</v>
      </c>
      <c r="G537" s="106" t="s">
        <v>212</v>
      </c>
      <c r="H537" s="37">
        <v>284009987</v>
      </c>
      <c r="I537" s="63">
        <v>9568</v>
      </c>
      <c r="J537" s="41">
        <f t="shared" ref="J537" si="376">IFERROR(I537/I542,"-")</f>
        <v>0.45712101667383309</v>
      </c>
      <c r="K537" s="59">
        <f t="shared" si="364"/>
        <v>29683.318039297657</v>
      </c>
      <c r="L537" s="70">
        <f t="shared" si="373"/>
        <v>0.41778010654091347</v>
      </c>
      <c r="M537" s="8"/>
      <c r="N537" s="8"/>
      <c r="O537" s="8"/>
      <c r="P537" s="8"/>
      <c r="Q537" s="8"/>
    </row>
    <row r="538" spans="2:17" ht="13.5" customHeight="1">
      <c r="B538" s="168"/>
      <c r="C538" s="168"/>
      <c r="D538" s="164"/>
      <c r="E538" s="3">
        <v>7</v>
      </c>
      <c r="F538" s="131" t="s">
        <v>192</v>
      </c>
      <c r="G538" s="106" t="s">
        <v>214</v>
      </c>
      <c r="H538" s="37">
        <v>468670428</v>
      </c>
      <c r="I538" s="63">
        <v>9072</v>
      </c>
      <c r="J538" s="41">
        <f t="shared" ref="J538" si="377">IFERROR(I538/I542,"-")</f>
        <v>0.43342410778271462</v>
      </c>
      <c r="K538" s="59">
        <f t="shared" si="364"/>
        <v>51661.202380952382</v>
      </c>
      <c r="L538" s="70">
        <f t="shared" si="373"/>
        <v>0.39612260937909355</v>
      </c>
      <c r="M538" s="8"/>
      <c r="N538" s="8"/>
      <c r="O538" s="8"/>
      <c r="P538" s="8"/>
      <c r="Q538" s="8"/>
    </row>
    <row r="539" spans="2:17" ht="13.5" customHeight="1">
      <c r="B539" s="168"/>
      <c r="C539" s="168"/>
      <c r="D539" s="164"/>
      <c r="E539" s="3">
        <v>8</v>
      </c>
      <c r="F539" s="131" t="s">
        <v>193</v>
      </c>
      <c r="G539" s="106" t="s">
        <v>213</v>
      </c>
      <c r="H539" s="37">
        <v>512957121</v>
      </c>
      <c r="I539" s="63">
        <v>8835</v>
      </c>
      <c r="J539" s="41">
        <f t="shared" ref="J539" si="378">IFERROR(I539/I542,"-")</f>
        <v>0.42210118962304716</v>
      </c>
      <c r="K539" s="59">
        <f t="shared" si="364"/>
        <v>58059.662818336161</v>
      </c>
      <c r="L539" s="70">
        <f t="shared" si="373"/>
        <v>0.3857741681949175</v>
      </c>
      <c r="M539" s="8"/>
      <c r="N539" s="8"/>
      <c r="O539" s="8"/>
      <c r="P539" s="8"/>
      <c r="Q539" s="8"/>
    </row>
    <row r="540" spans="2:17" ht="13.5" customHeight="1">
      <c r="B540" s="168"/>
      <c r="C540" s="168"/>
      <c r="D540" s="164"/>
      <c r="E540" s="3">
        <v>9</v>
      </c>
      <c r="F540" s="51" t="s">
        <v>217</v>
      </c>
      <c r="G540" s="106" t="s">
        <v>218</v>
      </c>
      <c r="H540" s="37">
        <v>32738787</v>
      </c>
      <c r="I540" s="63">
        <v>8531</v>
      </c>
      <c r="J540" s="41">
        <f t="shared" ref="J540" si="379">IFERROR(I540/I542,"-")</f>
        <v>0.40757727772203906</v>
      </c>
      <c r="K540" s="59">
        <f t="shared" si="364"/>
        <v>3837.6259524088618</v>
      </c>
      <c r="L540" s="70">
        <f t="shared" si="373"/>
        <v>0.37250021832154395</v>
      </c>
      <c r="M540" s="8"/>
      <c r="N540" s="8"/>
      <c r="O540" s="8"/>
      <c r="P540" s="8"/>
      <c r="Q540" s="8"/>
    </row>
    <row r="541" spans="2:17" ht="13.5" customHeight="1">
      <c r="B541" s="168"/>
      <c r="C541" s="168"/>
      <c r="D541" s="164"/>
      <c r="E541" s="38">
        <v>10</v>
      </c>
      <c r="F541" s="132" t="s">
        <v>215</v>
      </c>
      <c r="G541" s="107" t="s">
        <v>216</v>
      </c>
      <c r="H541" s="39">
        <v>165498559</v>
      </c>
      <c r="I541" s="64">
        <v>8028</v>
      </c>
      <c r="J541" s="42">
        <f t="shared" ref="J541" si="380">IFERROR(I541/I542,"-")</f>
        <v>0.38354593664898956</v>
      </c>
      <c r="K541" s="60">
        <f t="shared" si="364"/>
        <v>20615.166791230691</v>
      </c>
      <c r="L541" s="71">
        <f t="shared" si="373"/>
        <v>0.35053707099816611</v>
      </c>
      <c r="M541" s="8"/>
      <c r="N541" s="8"/>
      <c r="O541" s="8"/>
      <c r="P541" s="8"/>
      <c r="Q541" s="8"/>
    </row>
    <row r="542" spans="2:17" ht="13.5" customHeight="1">
      <c r="B542" s="169"/>
      <c r="C542" s="169"/>
      <c r="D542" s="165"/>
      <c r="E542" s="31" t="s">
        <v>123</v>
      </c>
      <c r="F542" s="81"/>
      <c r="G542" s="104"/>
      <c r="H542" s="34">
        <f>市区町村別_医療費順位!H542</f>
        <v>18547031310</v>
      </c>
      <c r="I542" s="20">
        <f>市区町村別_医療費順位!J542</f>
        <v>20931</v>
      </c>
      <c r="J542" s="21" t="s">
        <v>104</v>
      </c>
      <c r="K542" s="22">
        <f t="shared" si="364"/>
        <v>886103.44990683673</v>
      </c>
      <c r="L542" s="72">
        <f t="shared" si="373"/>
        <v>0.91393764736704219</v>
      </c>
      <c r="M542" s="8"/>
      <c r="N542" s="8"/>
      <c r="O542" s="8"/>
      <c r="P542" s="8"/>
      <c r="Q542" s="8"/>
    </row>
    <row r="543" spans="2:17" ht="13.5" customHeight="1">
      <c r="B543" s="167">
        <v>50</v>
      </c>
      <c r="C543" s="167" t="s">
        <v>13</v>
      </c>
      <c r="D543" s="163">
        <f>Q53</f>
        <v>20903</v>
      </c>
      <c r="E543" s="109">
        <v>1</v>
      </c>
      <c r="F543" s="130" t="s">
        <v>191</v>
      </c>
      <c r="G543" s="133" t="s">
        <v>205</v>
      </c>
      <c r="H543" s="126">
        <v>421336226</v>
      </c>
      <c r="I543" s="127">
        <v>13423</v>
      </c>
      <c r="J543" s="40">
        <f>IFERROR(I543/I553,"-")</f>
        <v>0.71376156545783265</v>
      </c>
      <c r="K543" s="58">
        <f t="shared" si="364"/>
        <v>31389.12508381137</v>
      </c>
      <c r="L543" s="69">
        <f t="shared" ref="L543:L553" si="381">IFERROR(I543/$Q$53,"-")</f>
        <v>0.6421566282351816</v>
      </c>
      <c r="M543" s="8"/>
      <c r="N543" s="8"/>
      <c r="O543" s="8"/>
      <c r="P543" s="8"/>
      <c r="Q543" s="8"/>
    </row>
    <row r="544" spans="2:17" ht="13.5" customHeight="1">
      <c r="B544" s="168"/>
      <c r="C544" s="168"/>
      <c r="D544" s="164"/>
      <c r="E544" s="3">
        <v>2</v>
      </c>
      <c r="F544" s="51" t="s">
        <v>183</v>
      </c>
      <c r="G544" s="106" t="s">
        <v>206</v>
      </c>
      <c r="H544" s="37">
        <v>721258553</v>
      </c>
      <c r="I544" s="63">
        <v>12034</v>
      </c>
      <c r="J544" s="41">
        <f>IFERROR(I544/I553,"-")</f>
        <v>0.63990215888546209</v>
      </c>
      <c r="K544" s="59">
        <f t="shared" si="364"/>
        <v>59935.06340368955</v>
      </c>
      <c r="L544" s="70">
        <f t="shared" si="381"/>
        <v>0.57570683633928144</v>
      </c>
      <c r="M544" s="8"/>
      <c r="N544" s="8"/>
      <c r="O544" s="8"/>
      <c r="P544" s="8"/>
      <c r="Q544" s="8"/>
    </row>
    <row r="545" spans="2:17" ht="13.5" customHeight="1">
      <c r="B545" s="168"/>
      <c r="C545" s="168"/>
      <c r="D545" s="164"/>
      <c r="E545" s="3">
        <v>3</v>
      </c>
      <c r="F545" s="131" t="s">
        <v>187</v>
      </c>
      <c r="G545" s="106" t="s">
        <v>207</v>
      </c>
      <c r="H545" s="37">
        <v>627484174</v>
      </c>
      <c r="I545" s="63">
        <v>10891</v>
      </c>
      <c r="J545" s="41">
        <f>IFERROR(I545/I553,"-")</f>
        <v>0.57912368393066038</v>
      </c>
      <c r="K545" s="59">
        <f t="shared" si="364"/>
        <v>57614.927371223945</v>
      </c>
      <c r="L545" s="70">
        <f t="shared" si="381"/>
        <v>0.52102569009233124</v>
      </c>
      <c r="M545" s="8"/>
      <c r="N545" s="8"/>
      <c r="O545" s="8"/>
      <c r="P545" s="8"/>
      <c r="Q545" s="8"/>
    </row>
    <row r="546" spans="2:17" ht="13.5" customHeight="1">
      <c r="B546" s="168"/>
      <c r="C546" s="168"/>
      <c r="D546" s="164"/>
      <c r="E546" s="3">
        <v>4</v>
      </c>
      <c r="F546" s="51" t="s">
        <v>179</v>
      </c>
      <c r="G546" s="106" t="s">
        <v>208</v>
      </c>
      <c r="H546" s="37">
        <v>1220762162</v>
      </c>
      <c r="I546" s="63">
        <v>9641</v>
      </c>
      <c r="J546" s="41">
        <f>IFERROR(I546/I553,"-")</f>
        <v>0.51265553546740406</v>
      </c>
      <c r="K546" s="59">
        <f t="shared" si="364"/>
        <v>126621.94398921274</v>
      </c>
      <c r="L546" s="70">
        <f t="shared" si="381"/>
        <v>0.46122566138831744</v>
      </c>
      <c r="M546" s="8"/>
      <c r="N546" s="8"/>
      <c r="O546" s="8"/>
      <c r="P546" s="8"/>
      <c r="Q546" s="8"/>
    </row>
    <row r="547" spans="2:17" ht="13.5" customHeight="1">
      <c r="B547" s="168"/>
      <c r="C547" s="168"/>
      <c r="D547" s="164"/>
      <c r="E547" s="3">
        <v>5</v>
      </c>
      <c r="F547" s="131" t="s">
        <v>209</v>
      </c>
      <c r="G547" s="106" t="s">
        <v>210</v>
      </c>
      <c r="H547" s="37">
        <v>273459613</v>
      </c>
      <c r="I547" s="63">
        <v>9272</v>
      </c>
      <c r="J547" s="41">
        <f>IFERROR(I547/I553,"-")</f>
        <v>0.49303413804105073</v>
      </c>
      <c r="K547" s="59">
        <f t="shared" si="364"/>
        <v>29493.055759275238</v>
      </c>
      <c r="L547" s="70">
        <f t="shared" si="381"/>
        <v>0.4435726929148926</v>
      </c>
      <c r="M547" s="8"/>
      <c r="N547" s="8"/>
      <c r="O547" s="8"/>
      <c r="P547" s="8"/>
      <c r="Q547" s="8"/>
    </row>
    <row r="548" spans="2:17" ht="13.5" customHeight="1">
      <c r="B548" s="168"/>
      <c r="C548" s="168"/>
      <c r="D548" s="164"/>
      <c r="E548" s="3">
        <v>6</v>
      </c>
      <c r="F548" s="131" t="s">
        <v>211</v>
      </c>
      <c r="G548" s="106" t="s">
        <v>212</v>
      </c>
      <c r="H548" s="37">
        <v>239768212</v>
      </c>
      <c r="I548" s="63">
        <v>8977</v>
      </c>
      <c r="J548" s="41">
        <f t="shared" ref="J548" si="382">IFERROR(I548/I553,"-")</f>
        <v>0.47734765500372223</v>
      </c>
      <c r="K548" s="59">
        <f t="shared" si="364"/>
        <v>26709.169210203854</v>
      </c>
      <c r="L548" s="70">
        <f t="shared" si="381"/>
        <v>0.42945988614074537</v>
      </c>
      <c r="M548" s="8"/>
      <c r="N548" s="8"/>
      <c r="O548" s="8"/>
      <c r="P548" s="8"/>
      <c r="Q548" s="8"/>
    </row>
    <row r="549" spans="2:17" ht="13.5" customHeight="1">
      <c r="B549" s="168"/>
      <c r="C549" s="168"/>
      <c r="D549" s="164"/>
      <c r="E549" s="3">
        <v>7</v>
      </c>
      <c r="F549" s="131" t="s">
        <v>192</v>
      </c>
      <c r="G549" s="106" t="s">
        <v>214</v>
      </c>
      <c r="H549" s="37">
        <v>419875841</v>
      </c>
      <c r="I549" s="63">
        <v>8713</v>
      </c>
      <c r="J549" s="41">
        <f t="shared" ref="J549" si="383">IFERROR(I549/I553,"-")</f>
        <v>0.46330958204828249</v>
      </c>
      <c r="K549" s="59">
        <f t="shared" si="364"/>
        <v>48189.583495925632</v>
      </c>
      <c r="L549" s="70">
        <f t="shared" si="381"/>
        <v>0.41683012007845766</v>
      </c>
      <c r="M549" s="8"/>
      <c r="N549" s="8"/>
      <c r="O549" s="8"/>
      <c r="P549" s="8"/>
      <c r="Q549" s="8"/>
    </row>
    <row r="550" spans="2:17" ht="13.5" customHeight="1">
      <c r="B550" s="168"/>
      <c r="C550" s="168"/>
      <c r="D550" s="164"/>
      <c r="E550" s="3">
        <v>8</v>
      </c>
      <c r="F550" s="131" t="s">
        <v>217</v>
      </c>
      <c r="G550" s="106" t="s">
        <v>218</v>
      </c>
      <c r="H550" s="37">
        <v>30697166</v>
      </c>
      <c r="I550" s="63">
        <v>7828</v>
      </c>
      <c r="J550" s="41">
        <f t="shared" ref="J550" si="384">IFERROR(I550/I553,"-")</f>
        <v>0.41625013293629692</v>
      </c>
      <c r="K550" s="59">
        <f t="shared" si="364"/>
        <v>3921.4570771589165</v>
      </c>
      <c r="L550" s="70">
        <f t="shared" si="381"/>
        <v>0.37449169975601587</v>
      </c>
      <c r="M550" s="8"/>
      <c r="N550" s="8"/>
      <c r="O550" s="8"/>
      <c r="P550" s="8"/>
      <c r="Q550" s="8"/>
    </row>
    <row r="551" spans="2:17" ht="13.5" customHeight="1">
      <c r="B551" s="168"/>
      <c r="C551" s="168"/>
      <c r="D551" s="164"/>
      <c r="E551" s="3">
        <v>9</v>
      </c>
      <c r="F551" s="131" t="s">
        <v>193</v>
      </c>
      <c r="G551" s="106" t="s">
        <v>213</v>
      </c>
      <c r="H551" s="37">
        <v>379253964</v>
      </c>
      <c r="I551" s="63">
        <v>7680</v>
      </c>
      <c r="J551" s="41">
        <f t="shared" ref="J551" si="385">IFERROR(I551/I553,"-")</f>
        <v>0.40838030415824739</v>
      </c>
      <c r="K551" s="59">
        <f t="shared" si="364"/>
        <v>49382.026562500003</v>
      </c>
      <c r="L551" s="70">
        <f t="shared" si="381"/>
        <v>0.36741137635746063</v>
      </c>
      <c r="M551" s="8"/>
      <c r="N551" s="8"/>
      <c r="O551" s="8"/>
      <c r="P551" s="8"/>
      <c r="Q551" s="8"/>
    </row>
    <row r="552" spans="2:17" ht="13.5" customHeight="1">
      <c r="B552" s="168"/>
      <c r="C552" s="168"/>
      <c r="D552" s="164"/>
      <c r="E552" s="38">
        <v>10</v>
      </c>
      <c r="F552" s="52" t="s">
        <v>215</v>
      </c>
      <c r="G552" s="107" t="s">
        <v>216</v>
      </c>
      <c r="H552" s="39">
        <v>119179505</v>
      </c>
      <c r="I552" s="64">
        <v>6783</v>
      </c>
      <c r="J552" s="42">
        <f t="shared" ref="J552" si="386">IFERROR(I552/I553,"-")</f>
        <v>0.36068276082101458</v>
      </c>
      <c r="K552" s="60">
        <f t="shared" si="364"/>
        <v>17570.32360312546</v>
      </c>
      <c r="L552" s="71">
        <f t="shared" si="381"/>
        <v>0.32449887575946035</v>
      </c>
      <c r="M552" s="8"/>
      <c r="N552" s="8"/>
      <c r="O552" s="8"/>
      <c r="P552" s="8"/>
      <c r="Q552" s="8"/>
    </row>
    <row r="553" spans="2:17" ht="13.5" customHeight="1">
      <c r="B553" s="169"/>
      <c r="C553" s="169"/>
      <c r="D553" s="165"/>
      <c r="E553" s="31" t="s">
        <v>123</v>
      </c>
      <c r="F553" s="81"/>
      <c r="G553" s="104"/>
      <c r="H553" s="34">
        <f>市区町村別_医療費順位!H553</f>
        <v>17128833490</v>
      </c>
      <c r="I553" s="20">
        <f>市区町村別_医療費順位!J553</f>
        <v>18806</v>
      </c>
      <c r="J553" s="21" t="s">
        <v>104</v>
      </c>
      <c r="K553" s="22">
        <f t="shared" si="364"/>
        <v>910817.47793257469</v>
      </c>
      <c r="L553" s="72">
        <f t="shared" si="381"/>
        <v>0.89967947184614649</v>
      </c>
      <c r="M553" s="8"/>
      <c r="N553" s="8"/>
      <c r="O553" s="8"/>
      <c r="P553" s="8"/>
      <c r="Q553" s="8"/>
    </row>
    <row r="554" spans="2:17" ht="13.5" customHeight="1">
      <c r="B554" s="167">
        <v>51</v>
      </c>
      <c r="C554" s="167" t="s">
        <v>41</v>
      </c>
      <c r="D554" s="163">
        <f>Q54</f>
        <v>28605</v>
      </c>
      <c r="E554" s="109">
        <v>1</v>
      </c>
      <c r="F554" s="130" t="s">
        <v>191</v>
      </c>
      <c r="G554" s="133" t="s">
        <v>205</v>
      </c>
      <c r="H554" s="126">
        <v>567226668</v>
      </c>
      <c r="I554" s="127">
        <v>18013</v>
      </c>
      <c r="J554" s="40">
        <f>IFERROR(I554/I564,"-")</f>
        <v>0.68970402419879773</v>
      </c>
      <c r="K554" s="58">
        <f t="shared" si="364"/>
        <v>31489.849997224228</v>
      </c>
      <c r="L554" s="69">
        <f t="shared" ref="L554:L564" si="387">IFERROR(I554/$Q$54,"-")</f>
        <v>0.62971508477538896</v>
      </c>
      <c r="M554" s="8"/>
      <c r="N554" s="8"/>
      <c r="O554" s="8"/>
      <c r="P554" s="8"/>
      <c r="Q554" s="8"/>
    </row>
    <row r="555" spans="2:17" ht="13.5" customHeight="1">
      <c r="B555" s="168"/>
      <c r="C555" s="168"/>
      <c r="D555" s="164"/>
      <c r="E555" s="3">
        <v>2</v>
      </c>
      <c r="F555" s="51" t="s">
        <v>183</v>
      </c>
      <c r="G555" s="106" t="s">
        <v>206</v>
      </c>
      <c r="H555" s="37">
        <v>1032348902</v>
      </c>
      <c r="I555" s="63">
        <v>16362</v>
      </c>
      <c r="J555" s="41">
        <f>IFERROR(I555/I564,"-")</f>
        <v>0.62648849408431295</v>
      </c>
      <c r="K555" s="59">
        <f t="shared" si="364"/>
        <v>63094.297885344087</v>
      </c>
      <c r="L555" s="70">
        <f t="shared" si="387"/>
        <v>0.57199790246460414</v>
      </c>
      <c r="M555" s="8"/>
      <c r="N555" s="8"/>
      <c r="O555" s="8"/>
      <c r="P555" s="8"/>
      <c r="Q555" s="8"/>
    </row>
    <row r="556" spans="2:17" ht="13.5" customHeight="1">
      <c r="B556" s="168"/>
      <c r="C556" s="168"/>
      <c r="D556" s="164"/>
      <c r="E556" s="3">
        <v>3</v>
      </c>
      <c r="F556" s="131" t="s">
        <v>187</v>
      </c>
      <c r="G556" s="106" t="s">
        <v>207</v>
      </c>
      <c r="H556" s="37">
        <v>735052623</v>
      </c>
      <c r="I556" s="63">
        <v>13660</v>
      </c>
      <c r="J556" s="41">
        <f>IFERROR(I556/I564,"-")</f>
        <v>0.52303097599264847</v>
      </c>
      <c r="K556" s="59">
        <f t="shared" si="364"/>
        <v>53810.587335285505</v>
      </c>
      <c r="L556" s="70">
        <f t="shared" si="387"/>
        <v>0.47753889180213249</v>
      </c>
      <c r="M556" s="8"/>
      <c r="N556" s="8"/>
      <c r="O556" s="8"/>
      <c r="P556" s="8"/>
      <c r="Q556" s="8"/>
    </row>
    <row r="557" spans="2:17" ht="13.5" customHeight="1">
      <c r="B557" s="168"/>
      <c r="C557" s="168"/>
      <c r="D557" s="164"/>
      <c r="E557" s="3">
        <v>4</v>
      </c>
      <c r="F557" s="51" t="s">
        <v>209</v>
      </c>
      <c r="G557" s="106" t="s">
        <v>210</v>
      </c>
      <c r="H557" s="37">
        <v>353025937</v>
      </c>
      <c r="I557" s="63">
        <v>12855</v>
      </c>
      <c r="J557" s="41">
        <f t="shared" ref="J557" si="388">IFERROR(I557/I564,"-")</f>
        <v>0.49220814029176396</v>
      </c>
      <c r="K557" s="59">
        <f t="shared" si="364"/>
        <v>27462.149902761572</v>
      </c>
      <c r="L557" s="70">
        <f t="shared" si="387"/>
        <v>0.44939695857367595</v>
      </c>
      <c r="M557" s="8"/>
      <c r="N557" s="8"/>
      <c r="O557" s="8"/>
      <c r="P557" s="8"/>
      <c r="Q557" s="8"/>
    </row>
    <row r="558" spans="2:17" ht="13.5" customHeight="1">
      <c r="B558" s="168"/>
      <c r="C558" s="168"/>
      <c r="D558" s="164"/>
      <c r="E558" s="3">
        <v>5</v>
      </c>
      <c r="F558" s="131" t="s">
        <v>179</v>
      </c>
      <c r="G558" s="106" t="s">
        <v>208</v>
      </c>
      <c r="H558" s="37">
        <v>1783420711</v>
      </c>
      <c r="I558" s="63">
        <v>12475</v>
      </c>
      <c r="J558" s="41">
        <f t="shared" ref="J558" si="389">IFERROR(I558/I564,"-")</f>
        <v>0.4776582302714707</v>
      </c>
      <c r="K558" s="59">
        <f t="shared" si="364"/>
        <v>142959.57603206413</v>
      </c>
      <c r="L558" s="70">
        <f t="shared" si="387"/>
        <v>0.43611256773291385</v>
      </c>
      <c r="M558" s="8"/>
      <c r="N558" s="8"/>
      <c r="O558" s="8"/>
      <c r="P558" s="8"/>
      <c r="Q558" s="8"/>
    </row>
    <row r="559" spans="2:17" ht="13.5" customHeight="1">
      <c r="B559" s="168"/>
      <c r="C559" s="168"/>
      <c r="D559" s="164"/>
      <c r="E559" s="3">
        <v>6</v>
      </c>
      <c r="F559" s="131" t="s">
        <v>211</v>
      </c>
      <c r="G559" s="106" t="s">
        <v>212</v>
      </c>
      <c r="H559" s="37">
        <v>314019694</v>
      </c>
      <c r="I559" s="63">
        <v>11291</v>
      </c>
      <c r="J559" s="41">
        <f t="shared" ref="J559" si="390">IFERROR(I559/I564,"-")</f>
        <v>0.43232377378718845</v>
      </c>
      <c r="K559" s="59">
        <f t="shared" si="364"/>
        <v>27811.504206890444</v>
      </c>
      <c r="L559" s="70">
        <f t="shared" si="387"/>
        <v>0.39472120258696031</v>
      </c>
      <c r="M559" s="8"/>
      <c r="N559" s="8"/>
      <c r="O559" s="8"/>
      <c r="P559" s="8"/>
      <c r="Q559" s="8"/>
    </row>
    <row r="560" spans="2:17" ht="13.5" customHeight="1">
      <c r="B560" s="168"/>
      <c r="C560" s="168"/>
      <c r="D560" s="164"/>
      <c r="E560" s="3">
        <v>7</v>
      </c>
      <c r="F560" s="51" t="s">
        <v>192</v>
      </c>
      <c r="G560" s="106" t="s">
        <v>214</v>
      </c>
      <c r="H560" s="37">
        <v>545717568</v>
      </c>
      <c r="I560" s="63">
        <v>11097</v>
      </c>
      <c r="J560" s="41">
        <f t="shared" ref="J560" si="391">IFERROR(I560/I564,"-")</f>
        <v>0.42489566182945976</v>
      </c>
      <c r="K560" s="59">
        <f t="shared" si="364"/>
        <v>49177.03595566369</v>
      </c>
      <c r="L560" s="70">
        <f t="shared" si="387"/>
        <v>0.38793917147351864</v>
      </c>
      <c r="M560" s="8"/>
      <c r="N560" s="8"/>
      <c r="O560" s="8"/>
      <c r="P560" s="8"/>
      <c r="Q560" s="8"/>
    </row>
    <row r="561" spans="2:17" ht="13.5" customHeight="1">
      <c r="B561" s="168"/>
      <c r="C561" s="168"/>
      <c r="D561" s="164"/>
      <c r="E561" s="3">
        <v>8</v>
      </c>
      <c r="F561" s="131" t="s">
        <v>193</v>
      </c>
      <c r="G561" s="106" t="s">
        <v>213</v>
      </c>
      <c r="H561" s="37">
        <v>702253283</v>
      </c>
      <c r="I561" s="63">
        <v>10756</v>
      </c>
      <c r="J561" s="41">
        <f t="shared" ref="J561" si="392">IFERROR(I561/I564,"-")</f>
        <v>0.4118390320480913</v>
      </c>
      <c r="K561" s="59">
        <f t="shared" si="364"/>
        <v>65289.446169579773</v>
      </c>
      <c r="L561" s="70">
        <f t="shared" si="387"/>
        <v>0.3760181786400979</v>
      </c>
      <c r="M561" s="8"/>
      <c r="N561" s="8"/>
      <c r="O561" s="8"/>
      <c r="P561" s="8"/>
      <c r="Q561" s="8"/>
    </row>
    <row r="562" spans="2:17" ht="13.5" customHeight="1">
      <c r="B562" s="168"/>
      <c r="C562" s="168"/>
      <c r="D562" s="164"/>
      <c r="E562" s="3">
        <v>9</v>
      </c>
      <c r="F562" s="131" t="s">
        <v>217</v>
      </c>
      <c r="G562" s="106" t="s">
        <v>218</v>
      </c>
      <c r="H562" s="37">
        <v>35828863</v>
      </c>
      <c r="I562" s="63">
        <v>10363</v>
      </c>
      <c r="J562" s="41">
        <f t="shared" ref="J562" si="393">IFERROR(I562/I564,"-")</f>
        <v>0.3967913619481564</v>
      </c>
      <c r="K562" s="59">
        <f t="shared" si="364"/>
        <v>3457.3832866930425</v>
      </c>
      <c r="L562" s="70">
        <f t="shared" si="387"/>
        <v>0.36227932179688865</v>
      </c>
      <c r="M562" s="8"/>
      <c r="N562" s="8"/>
      <c r="O562" s="8"/>
      <c r="P562" s="8"/>
      <c r="Q562" s="8"/>
    </row>
    <row r="563" spans="2:17" ht="13.5" customHeight="1">
      <c r="B563" s="168"/>
      <c r="C563" s="168"/>
      <c r="D563" s="164"/>
      <c r="E563" s="38">
        <v>10</v>
      </c>
      <c r="F563" s="132" t="s">
        <v>215</v>
      </c>
      <c r="G563" s="107" t="s">
        <v>216</v>
      </c>
      <c r="H563" s="39">
        <v>189953181</v>
      </c>
      <c r="I563" s="64">
        <v>10186</v>
      </c>
      <c r="J563" s="42">
        <f t="shared" ref="J563" si="394">IFERROR(I563/I564,"-")</f>
        <v>0.39001416701765135</v>
      </c>
      <c r="K563" s="60">
        <f t="shared" si="364"/>
        <v>18648.456803455723</v>
      </c>
      <c r="L563" s="71">
        <f t="shared" si="387"/>
        <v>0.35609159237895471</v>
      </c>
      <c r="M563" s="8"/>
      <c r="N563" s="8"/>
      <c r="O563" s="8"/>
      <c r="P563" s="8"/>
      <c r="Q563" s="8"/>
    </row>
    <row r="564" spans="2:17" ht="13.5" customHeight="1">
      <c r="B564" s="169"/>
      <c r="C564" s="169"/>
      <c r="D564" s="165"/>
      <c r="E564" s="31" t="s">
        <v>123</v>
      </c>
      <c r="F564" s="81"/>
      <c r="G564" s="104"/>
      <c r="H564" s="34">
        <f>市区町村別_医療費順位!H564</f>
        <v>24384899460</v>
      </c>
      <c r="I564" s="20">
        <f>市区町村別_医療費順位!J564</f>
        <v>26117</v>
      </c>
      <c r="J564" s="21" t="s">
        <v>104</v>
      </c>
      <c r="K564" s="22">
        <f t="shared" si="364"/>
        <v>933679.19209710148</v>
      </c>
      <c r="L564" s="72">
        <f t="shared" si="387"/>
        <v>0.91302219891627334</v>
      </c>
      <c r="M564" s="8"/>
      <c r="N564" s="8"/>
      <c r="O564" s="8"/>
      <c r="P564" s="8"/>
      <c r="Q564" s="8"/>
    </row>
    <row r="565" spans="2:17" ht="13.5" customHeight="1">
      <c r="B565" s="167">
        <v>52</v>
      </c>
      <c r="C565" s="167" t="s">
        <v>3</v>
      </c>
      <c r="D565" s="163">
        <f>Q55</f>
        <v>22912</v>
      </c>
      <c r="E565" s="109">
        <v>1</v>
      </c>
      <c r="F565" s="130" t="s">
        <v>191</v>
      </c>
      <c r="G565" s="133" t="s">
        <v>205</v>
      </c>
      <c r="H565" s="126">
        <v>482931664</v>
      </c>
      <c r="I565" s="127">
        <v>13871</v>
      </c>
      <c r="J565" s="40">
        <f>IFERROR(I565/I575,"-")</f>
        <v>0.66175277897046891</v>
      </c>
      <c r="K565" s="58">
        <f t="shared" si="364"/>
        <v>34815.922716458801</v>
      </c>
      <c r="L565" s="69">
        <f t="shared" ref="L565:L575" si="395">IFERROR(I565/$Q$55,"-")</f>
        <v>0.60540328212290506</v>
      </c>
      <c r="M565" s="8"/>
      <c r="N565" s="8"/>
      <c r="O565" s="8"/>
      <c r="P565" s="8"/>
      <c r="Q565" s="8"/>
    </row>
    <row r="566" spans="2:17" ht="13.5" customHeight="1">
      <c r="B566" s="168"/>
      <c r="C566" s="168"/>
      <c r="D566" s="164"/>
      <c r="E566" s="3">
        <v>2</v>
      </c>
      <c r="F566" s="51" t="s">
        <v>183</v>
      </c>
      <c r="G566" s="106" t="s">
        <v>206</v>
      </c>
      <c r="H566" s="37">
        <v>854316000</v>
      </c>
      <c r="I566" s="63">
        <v>12627</v>
      </c>
      <c r="J566" s="41">
        <f>IFERROR(I566/I575,"-")</f>
        <v>0.60240446543580939</v>
      </c>
      <c r="K566" s="59">
        <f t="shared" si="364"/>
        <v>67657.875980042765</v>
      </c>
      <c r="L566" s="70">
        <f t="shared" si="395"/>
        <v>0.55110858938547491</v>
      </c>
      <c r="M566" s="8"/>
      <c r="N566" s="8"/>
      <c r="O566" s="8"/>
      <c r="P566" s="8"/>
      <c r="Q566" s="8"/>
    </row>
    <row r="567" spans="2:17" ht="13.5" customHeight="1">
      <c r="B567" s="168"/>
      <c r="C567" s="168"/>
      <c r="D567" s="164"/>
      <c r="E567" s="3">
        <v>3</v>
      </c>
      <c r="F567" s="51" t="s">
        <v>187</v>
      </c>
      <c r="G567" s="106" t="s">
        <v>207</v>
      </c>
      <c r="H567" s="37">
        <v>586504343</v>
      </c>
      <c r="I567" s="63">
        <v>11291</v>
      </c>
      <c r="J567" s="41">
        <f>IFERROR(I567/I575,"-")</f>
        <v>0.53866704832784695</v>
      </c>
      <c r="K567" s="59">
        <f t="shared" si="364"/>
        <v>51944.410858205651</v>
      </c>
      <c r="L567" s="70">
        <f t="shared" si="395"/>
        <v>0.49279853351955305</v>
      </c>
      <c r="M567" s="8"/>
      <c r="N567" s="8"/>
      <c r="O567" s="8"/>
      <c r="P567" s="8"/>
      <c r="Q567" s="8"/>
    </row>
    <row r="568" spans="2:17" ht="13.5" customHeight="1">
      <c r="B568" s="168"/>
      <c r="C568" s="168"/>
      <c r="D568" s="164"/>
      <c r="E568" s="3">
        <v>4</v>
      </c>
      <c r="F568" s="131" t="s">
        <v>209</v>
      </c>
      <c r="G568" s="106" t="s">
        <v>210</v>
      </c>
      <c r="H568" s="37">
        <v>366419234</v>
      </c>
      <c r="I568" s="63">
        <v>10549</v>
      </c>
      <c r="J568" s="41">
        <f t="shared" ref="J568" si="396">IFERROR(I568/I575,"-")</f>
        <v>0.50326797385620914</v>
      </c>
      <c r="K568" s="59">
        <f t="shared" si="364"/>
        <v>34734.973362404016</v>
      </c>
      <c r="L568" s="70">
        <f t="shared" si="395"/>
        <v>0.46041375698324022</v>
      </c>
      <c r="M568" s="8"/>
      <c r="N568" s="8"/>
      <c r="O568" s="8"/>
      <c r="P568" s="8"/>
      <c r="Q568" s="8"/>
    </row>
    <row r="569" spans="2:17" ht="13.5" customHeight="1">
      <c r="B569" s="168"/>
      <c r="C569" s="168"/>
      <c r="D569" s="164"/>
      <c r="E569" s="3">
        <v>5</v>
      </c>
      <c r="F569" s="131" t="s">
        <v>179</v>
      </c>
      <c r="G569" s="106" t="s">
        <v>208</v>
      </c>
      <c r="H569" s="37">
        <v>1381423131</v>
      </c>
      <c r="I569" s="63">
        <v>9919</v>
      </c>
      <c r="J569" s="41">
        <f t="shared" ref="J569" si="397">IFERROR(I569/I575,"-")</f>
        <v>0.47321215590859217</v>
      </c>
      <c r="K569" s="59">
        <f t="shared" si="364"/>
        <v>139270.40336727494</v>
      </c>
      <c r="L569" s="70">
        <f t="shared" si="395"/>
        <v>0.43291724860335196</v>
      </c>
      <c r="M569" s="8"/>
      <c r="N569" s="8"/>
      <c r="O569" s="8"/>
      <c r="P569" s="8"/>
      <c r="Q569" s="8"/>
    </row>
    <row r="570" spans="2:17" ht="13.5" customHeight="1">
      <c r="B570" s="168"/>
      <c r="C570" s="168"/>
      <c r="D570" s="164"/>
      <c r="E570" s="3">
        <v>6</v>
      </c>
      <c r="F570" s="131" t="s">
        <v>211</v>
      </c>
      <c r="G570" s="106" t="s">
        <v>212</v>
      </c>
      <c r="H570" s="37">
        <v>305356044</v>
      </c>
      <c r="I570" s="63">
        <v>9861</v>
      </c>
      <c r="J570" s="41">
        <f t="shared" ref="J570" si="398">IFERROR(I570/I575,"-")</f>
        <v>0.47044511235150993</v>
      </c>
      <c r="K570" s="59">
        <f t="shared" si="364"/>
        <v>30966.032248250685</v>
      </c>
      <c r="L570" s="70">
        <f t="shared" si="395"/>
        <v>0.43038582402234637</v>
      </c>
      <c r="M570" s="8"/>
      <c r="N570" s="8"/>
      <c r="O570" s="8"/>
      <c r="P570" s="8"/>
      <c r="Q570" s="8"/>
    </row>
    <row r="571" spans="2:17" ht="13.5" customHeight="1">
      <c r="B571" s="168"/>
      <c r="C571" s="168"/>
      <c r="D571" s="164"/>
      <c r="E571" s="3">
        <v>7</v>
      </c>
      <c r="F571" s="131" t="s">
        <v>192</v>
      </c>
      <c r="G571" s="106" t="s">
        <v>214</v>
      </c>
      <c r="H571" s="37">
        <v>426631167</v>
      </c>
      <c r="I571" s="63">
        <v>9218</v>
      </c>
      <c r="J571" s="41">
        <f t="shared" ref="J571" si="399">IFERROR(I571/I575,"-")</f>
        <v>0.43976909498592626</v>
      </c>
      <c r="K571" s="59">
        <f t="shared" si="364"/>
        <v>46282.40041223693</v>
      </c>
      <c r="L571" s="70">
        <f t="shared" si="395"/>
        <v>0.40232192737430167</v>
      </c>
      <c r="M571" s="8"/>
      <c r="N571" s="8"/>
      <c r="O571" s="8"/>
      <c r="P571" s="8"/>
      <c r="Q571" s="8"/>
    </row>
    <row r="572" spans="2:17" ht="13.5" customHeight="1">
      <c r="B572" s="168"/>
      <c r="C572" s="168"/>
      <c r="D572" s="164"/>
      <c r="E572" s="3">
        <v>8</v>
      </c>
      <c r="F572" s="131" t="s">
        <v>217</v>
      </c>
      <c r="G572" s="106" t="s">
        <v>218</v>
      </c>
      <c r="H572" s="37">
        <v>32137010</v>
      </c>
      <c r="I572" s="63">
        <v>8407</v>
      </c>
      <c r="J572" s="41">
        <f t="shared" ref="J572" si="400">IFERROR(I572/I575,"-")</f>
        <v>0.40107819283431134</v>
      </c>
      <c r="K572" s="59">
        <f t="shared" si="364"/>
        <v>3822.6489829903653</v>
      </c>
      <c r="L572" s="70">
        <f t="shared" si="395"/>
        <v>0.36692562849162014</v>
      </c>
      <c r="M572" s="8"/>
      <c r="N572" s="8"/>
      <c r="O572" s="8"/>
      <c r="P572" s="8"/>
      <c r="Q572" s="8"/>
    </row>
    <row r="573" spans="2:17" ht="13.5" customHeight="1">
      <c r="B573" s="168"/>
      <c r="C573" s="168"/>
      <c r="D573" s="164"/>
      <c r="E573" s="3">
        <v>9</v>
      </c>
      <c r="F573" s="131" t="s">
        <v>193</v>
      </c>
      <c r="G573" s="106" t="s">
        <v>213</v>
      </c>
      <c r="H573" s="37">
        <v>526851957</v>
      </c>
      <c r="I573" s="63">
        <v>8371</v>
      </c>
      <c r="J573" s="41">
        <f t="shared" ref="J573" si="401">IFERROR(I573/I575,"-")</f>
        <v>0.39936071752301894</v>
      </c>
      <c r="K573" s="59">
        <f t="shared" si="364"/>
        <v>62937.756182057099</v>
      </c>
      <c r="L573" s="70">
        <f t="shared" si="395"/>
        <v>0.36535439944134079</v>
      </c>
      <c r="M573" s="8"/>
      <c r="N573" s="8"/>
      <c r="O573" s="8"/>
      <c r="P573" s="8"/>
      <c r="Q573" s="8"/>
    </row>
    <row r="574" spans="2:17" ht="13.5" customHeight="1">
      <c r="B574" s="168"/>
      <c r="C574" s="168"/>
      <c r="D574" s="164"/>
      <c r="E574" s="38">
        <v>10</v>
      </c>
      <c r="F574" s="52" t="s">
        <v>184</v>
      </c>
      <c r="G574" s="107" t="s">
        <v>223</v>
      </c>
      <c r="H574" s="39">
        <v>596991164</v>
      </c>
      <c r="I574" s="64">
        <v>7078</v>
      </c>
      <c r="J574" s="42">
        <f t="shared" ref="J574" si="402">IFERROR(I574/I575,"-")</f>
        <v>0.33767472925910025</v>
      </c>
      <c r="K574" s="60">
        <f t="shared" si="364"/>
        <v>84344.612037298677</v>
      </c>
      <c r="L574" s="71">
        <f t="shared" si="395"/>
        <v>0.30892108938547486</v>
      </c>
      <c r="M574" s="8"/>
      <c r="N574" s="8"/>
      <c r="O574" s="8"/>
      <c r="P574" s="8"/>
      <c r="Q574" s="8"/>
    </row>
    <row r="575" spans="2:17" ht="13.5" customHeight="1">
      <c r="B575" s="169"/>
      <c r="C575" s="169"/>
      <c r="D575" s="165"/>
      <c r="E575" s="31" t="s">
        <v>123</v>
      </c>
      <c r="F575" s="81"/>
      <c r="G575" s="104"/>
      <c r="H575" s="34">
        <f>市区町村別_医療費順位!H575</f>
        <v>18574757150</v>
      </c>
      <c r="I575" s="20">
        <f>市区町村別_医療費順位!J575</f>
        <v>20961</v>
      </c>
      <c r="J575" s="21" t="s">
        <v>104</v>
      </c>
      <c r="K575" s="22">
        <f t="shared" si="364"/>
        <v>886157.96717713855</v>
      </c>
      <c r="L575" s="72">
        <f t="shared" si="395"/>
        <v>0.9148481145251397</v>
      </c>
      <c r="M575" s="8"/>
      <c r="N575" s="8"/>
      <c r="O575" s="8"/>
      <c r="P575" s="8"/>
      <c r="Q575" s="8"/>
    </row>
    <row r="576" spans="2:17" ht="13.5" customHeight="1">
      <c r="B576" s="167">
        <v>53</v>
      </c>
      <c r="C576" s="167" t="s">
        <v>18</v>
      </c>
      <c r="D576" s="163">
        <f>Q56</f>
        <v>12794</v>
      </c>
      <c r="E576" s="109">
        <v>1</v>
      </c>
      <c r="F576" s="130" t="s">
        <v>191</v>
      </c>
      <c r="G576" s="133" t="s">
        <v>205</v>
      </c>
      <c r="H576" s="126">
        <v>284464730</v>
      </c>
      <c r="I576" s="127">
        <v>8361</v>
      </c>
      <c r="J576" s="40">
        <f>IFERROR(I576/I586,"-")</f>
        <v>0.71718991250643338</v>
      </c>
      <c r="K576" s="58">
        <f t="shared" si="364"/>
        <v>34022.811864609495</v>
      </c>
      <c r="L576" s="69">
        <f t="shared" ref="L576:L586" si="403">IFERROR(I576/$Q$56,"-")</f>
        <v>0.65350945755823042</v>
      </c>
      <c r="M576" s="8"/>
      <c r="N576" s="8"/>
      <c r="O576" s="8"/>
      <c r="P576" s="8"/>
      <c r="Q576" s="8"/>
    </row>
    <row r="577" spans="2:17" ht="13.5" customHeight="1">
      <c r="B577" s="168"/>
      <c r="C577" s="168"/>
      <c r="D577" s="164"/>
      <c r="E577" s="3">
        <v>2</v>
      </c>
      <c r="F577" s="51" t="s">
        <v>183</v>
      </c>
      <c r="G577" s="106" t="s">
        <v>206</v>
      </c>
      <c r="H577" s="37">
        <v>489532149</v>
      </c>
      <c r="I577" s="63">
        <v>7420</v>
      </c>
      <c r="J577" s="41">
        <f>IFERROR(I577/I586,"-")</f>
        <v>0.63647280837193343</v>
      </c>
      <c r="K577" s="59">
        <f t="shared" si="364"/>
        <v>65974.68315363882</v>
      </c>
      <c r="L577" s="70">
        <f t="shared" si="403"/>
        <v>0.57995935594810066</v>
      </c>
      <c r="M577" s="8"/>
      <c r="N577" s="8"/>
      <c r="O577" s="8"/>
      <c r="P577" s="8"/>
      <c r="Q577" s="8"/>
    </row>
    <row r="578" spans="2:17" ht="13.5" customHeight="1">
      <c r="B578" s="168"/>
      <c r="C578" s="168"/>
      <c r="D578" s="164"/>
      <c r="E578" s="3">
        <v>3</v>
      </c>
      <c r="F578" s="131" t="s">
        <v>187</v>
      </c>
      <c r="G578" s="106" t="s">
        <v>207</v>
      </c>
      <c r="H578" s="37">
        <v>340849254</v>
      </c>
      <c r="I578" s="63">
        <v>6461</v>
      </c>
      <c r="J578" s="41">
        <f>IFERROR(I578/I586,"-")</f>
        <v>0.55421170012008925</v>
      </c>
      <c r="K578" s="59">
        <f t="shared" si="364"/>
        <v>52754.87602538307</v>
      </c>
      <c r="L578" s="70">
        <f t="shared" si="403"/>
        <v>0.50500234484914808</v>
      </c>
      <c r="M578" s="8"/>
      <c r="N578" s="8"/>
      <c r="O578" s="8"/>
      <c r="P578" s="8"/>
      <c r="Q578" s="8"/>
    </row>
    <row r="579" spans="2:17" ht="13.5" customHeight="1">
      <c r="B579" s="168"/>
      <c r="C579" s="168"/>
      <c r="D579" s="164"/>
      <c r="E579" s="3">
        <v>4</v>
      </c>
      <c r="F579" s="51" t="s">
        <v>209</v>
      </c>
      <c r="G579" s="106" t="s">
        <v>210</v>
      </c>
      <c r="H579" s="37">
        <v>186056205</v>
      </c>
      <c r="I579" s="63">
        <v>6049</v>
      </c>
      <c r="J579" s="41">
        <f t="shared" ref="J579" si="404">IFERROR(I579/I586,"-")</f>
        <v>0.51887116143420831</v>
      </c>
      <c r="K579" s="59">
        <f t="shared" si="364"/>
        <v>30758.175731525873</v>
      </c>
      <c r="L579" s="70">
        <f t="shared" si="403"/>
        <v>0.47279974988275753</v>
      </c>
      <c r="M579" s="8"/>
      <c r="N579" s="8"/>
      <c r="O579" s="8"/>
      <c r="P579" s="8"/>
      <c r="Q579" s="8"/>
    </row>
    <row r="580" spans="2:17" ht="13.5" customHeight="1">
      <c r="B580" s="168"/>
      <c r="C580" s="168"/>
      <c r="D580" s="164"/>
      <c r="E580" s="3">
        <v>5</v>
      </c>
      <c r="F580" s="51" t="s">
        <v>192</v>
      </c>
      <c r="G580" s="106" t="s">
        <v>214</v>
      </c>
      <c r="H580" s="37">
        <v>258338134</v>
      </c>
      <c r="I580" s="63">
        <v>5502</v>
      </c>
      <c r="J580" s="41">
        <f t="shared" ref="J580" si="405">IFERROR(I580/I586,"-")</f>
        <v>0.47195059186824501</v>
      </c>
      <c r="K580" s="59">
        <f t="shared" si="364"/>
        <v>46953.49581970193</v>
      </c>
      <c r="L580" s="70">
        <f t="shared" si="403"/>
        <v>0.43004533375019538</v>
      </c>
      <c r="M580" s="8"/>
      <c r="N580" s="8"/>
      <c r="O580" s="8"/>
      <c r="P580" s="8"/>
      <c r="Q580" s="8"/>
    </row>
    <row r="581" spans="2:17" ht="13.5" customHeight="1">
      <c r="B581" s="168"/>
      <c r="C581" s="168"/>
      <c r="D581" s="164"/>
      <c r="E581" s="3">
        <v>6</v>
      </c>
      <c r="F581" s="131" t="s">
        <v>211</v>
      </c>
      <c r="G581" s="106" t="s">
        <v>212</v>
      </c>
      <c r="H581" s="37">
        <v>142236797</v>
      </c>
      <c r="I581" s="63">
        <v>5222</v>
      </c>
      <c r="J581" s="41">
        <f t="shared" ref="J581" si="406">IFERROR(I581/I586,"-")</f>
        <v>0.44793275004288902</v>
      </c>
      <c r="K581" s="59">
        <f t="shared" ref="K581:K644" si="407">IFERROR(H581/I581,"-")</f>
        <v>27237.99253159709</v>
      </c>
      <c r="L581" s="70">
        <f t="shared" si="403"/>
        <v>0.40816007503517276</v>
      </c>
      <c r="M581" s="8"/>
      <c r="N581" s="8"/>
      <c r="O581" s="8"/>
      <c r="P581" s="8"/>
      <c r="Q581" s="8"/>
    </row>
    <row r="582" spans="2:17" ht="13.5" customHeight="1">
      <c r="B582" s="168"/>
      <c r="C582" s="168"/>
      <c r="D582" s="164"/>
      <c r="E582" s="3">
        <v>7</v>
      </c>
      <c r="F582" s="131" t="s">
        <v>179</v>
      </c>
      <c r="G582" s="106" t="s">
        <v>208</v>
      </c>
      <c r="H582" s="37">
        <v>687739497</v>
      </c>
      <c r="I582" s="63">
        <v>5219</v>
      </c>
      <c r="J582" s="41">
        <f t="shared" ref="J582" si="408">IFERROR(I582/I586,"-")</f>
        <v>0.44767541602333161</v>
      </c>
      <c r="K582" s="59">
        <f t="shared" si="407"/>
        <v>131776.10595899596</v>
      </c>
      <c r="L582" s="70">
        <f t="shared" si="403"/>
        <v>0.40792559012036894</v>
      </c>
      <c r="M582" s="8"/>
      <c r="N582" s="8"/>
      <c r="O582" s="8"/>
      <c r="P582" s="8"/>
      <c r="Q582" s="8"/>
    </row>
    <row r="583" spans="2:17" ht="13.5" customHeight="1">
      <c r="B583" s="168"/>
      <c r="C583" s="168"/>
      <c r="D583" s="164"/>
      <c r="E583" s="3">
        <v>8</v>
      </c>
      <c r="F583" s="131" t="s">
        <v>215</v>
      </c>
      <c r="G583" s="106" t="s">
        <v>216</v>
      </c>
      <c r="H583" s="37">
        <v>93725949</v>
      </c>
      <c r="I583" s="63">
        <v>4986</v>
      </c>
      <c r="J583" s="41">
        <f t="shared" ref="J583" si="409">IFERROR(I583/I586,"-")</f>
        <v>0.42768914050437468</v>
      </c>
      <c r="K583" s="59">
        <f t="shared" si="407"/>
        <v>18797.823706377858</v>
      </c>
      <c r="L583" s="70">
        <f t="shared" si="403"/>
        <v>0.38971392840393937</v>
      </c>
      <c r="M583" s="8"/>
      <c r="N583" s="8"/>
      <c r="O583" s="8"/>
      <c r="P583" s="8"/>
      <c r="Q583" s="8"/>
    </row>
    <row r="584" spans="2:17" ht="13.5" customHeight="1">
      <c r="B584" s="168"/>
      <c r="C584" s="168"/>
      <c r="D584" s="164"/>
      <c r="E584" s="3">
        <v>9</v>
      </c>
      <c r="F584" s="131" t="s">
        <v>217</v>
      </c>
      <c r="G584" s="106" t="s">
        <v>218</v>
      </c>
      <c r="H584" s="37">
        <v>19613321</v>
      </c>
      <c r="I584" s="63">
        <v>4883</v>
      </c>
      <c r="J584" s="41">
        <f t="shared" ref="J584" si="410">IFERROR(I584/I586,"-")</f>
        <v>0.41885400583290444</v>
      </c>
      <c r="K584" s="59">
        <f t="shared" si="407"/>
        <v>4016.6539012901903</v>
      </c>
      <c r="L584" s="70">
        <f t="shared" si="403"/>
        <v>0.3816632796623417</v>
      </c>
      <c r="M584" s="8"/>
      <c r="N584" s="8"/>
      <c r="O584" s="8"/>
      <c r="P584" s="8"/>
      <c r="Q584" s="8"/>
    </row>
    <row r="585" spans="2:17" ht="13.5" customHeight="1">
      <c r="B585" s="168"/>
      <c r="C585" s="168"/>
      <c r="D585" s="164"/>
      <c r="E585" s="38">
        <v>10</v>
      </c>
      <c r="F585" s="132" t="s">
        <v>193</v>
      </c>
      <c r="G585" s="107" t="s">
        <v>213</v>
      </c>
      <c r="H585" s="39">
        <v>245520311</v>
      </c>
      <c r="I585" s="64">
        <v>4869</v>
      </c>
      <c r="J585" s="42">
        <f t="shared" ref="J585" si="411">IFERROR(I585/I586,"-")</f>
        <v>0.41765311374163666</v>
      </c>
      <c r="K585" s="60">
        <f t="shared" si="407"/>
        <v>50425.202505647976</v>
      </c>
      <c r="L585" s="71">
        <f t="shared" si="403"/>
        <v>0.3805690167265906</v>
      </c>
      <c r="M585" s="8"/>
      <c r="N585" s="8"/>
      <c r="O585" s="8"/>
      <c r="P585" s="8"/>
      <c r="Q585" s="8"/>
    </row>
    <row r="586" spans="2:17" ht="13.5" customHeight="1">
      <c r="B586" s="169"/>
      <c r="C586" s="169"/>
      <c r="D586" s="165"/>
      <c r="E586" s="31" t="s">
        <v>123</v>
      </c>
      <c r="F586" s="81"/>
      <c r="G586" s="104"/>
      <c r="H586" s="34">
        <f>市区町村別_医療費順位!H586</f>
        <v>9850332350</v>
      </c>
      <c r="I586" s="20">
        <f>市区町村別_医療費順位!J586</f>
        <v>11658</v>
      </c>
      <c r="J586" s="21" t="s">
        <v>104</v>
      </c>
      <c r="K586" s="22">
        <f t="shared" si="407"/>
        <v>844941.87253388227</v>
      </c>
      <c r="L586" s="72">
        <f t="shared" si="403"/>
        <v>0.9112083789276223</v>
      </c>
      <c r="M586" s="8"/>
      <c r="N586" s="8"/>
      <c r="O586" s="8"/>
      <c r="P586" s="8"/>
      <c r="Q586" s="8"/>
    </row>
    <row r="587" spans="2:17" ht="13.5" customHeight="1">
      <c r="B587" s="167">
        <v>54</v>
      </c>
      <c r="C587" s="167" t="s">
        <v>23</v>
      </c>
      <c r="D587" s="163">
        <f>Q57</f>
        <v>21237</v>
      </c>
      <c r="E587" s="109">
        <v>1</v>
      </c>
      <c r="F587" s="130" t="s">
        <v>191</v>
      </c>
      <c r="G587" s="133" t="s">
        <v>205</v>
      </c>
      <c r="H587" s="126">
        <v>451964339</v>
      </c>
      <c r="I587" s="127">
        <v>13436</v>
      </c>
      <c r="J587" s="40">
        <f>IFERROR(I587/I597,"-")</f>
        <v>0.69906347554630588</v>
      </c>
      <c r="K587" s="58">
        <f t="shared" si="407"/>
        <v>33638.310434653169</v>
      </c>
      <c r="L587" s="69">
        <f t="shared" ref="L587:L597" si="412">IFERROR(I587/$Q$57,"-")</f>
        <v>0.63266939774921127</v>
      </c>
      <c r="M587" s="8"/>
      <c r="N587" s="8"/>
      <c r="O587" s="8"/>
      <c r="P587" s="8"/>
      <c r="Q587" s="8"/>
    </row>
    <row r="588" spans="2:17" ht="13.5" customHeight="1">
      <c r="B588" s="168"/>
      <c r="C588" s="168"/>
      <c r="D588" s="164"/>
      <c r="E588" s="3">
        <v>2</v>
      </c>
      <c r="F588" s="51" t="s">
        <v>183</v>
      </c>
      <c r="G588" s="106" t="s">
        <v>206</v>
      </c>
      <c r="H588" s="37">
        <v>863574495</v>
      </c>
      <c r="I588" s="63">
        <v>12507</v>
      </c>
      <c r="J588" s="41">
        <f>IFERROR(I588/I597,"-")</f>
        <v>0.65072840790842867</v>
      </c>
      <c r="K588" s="59">
        <f t="shared" si="407"/>
        <v>69047.293115855122</v>
      </c>
      <c r="L588" s="70">
        <f t="shared" si="412"/>
        <v>0.58892498940528326</v>
      </c>
      <c r="M588" s="8"/>
      <c r="N588" s="8"/>
      <c r="O588" s="8"/>
      <c r="P588" s="8"/>
      <c r="Q588" s="8"/>
    </row>
    <row r="589" spans="2:17" ht="13.5" customHeight="1">
      <c r="B589" s="168"/>
      <c r="C589" s="168"/>
      <c r="D589" s="164"/>
      <c r="E589" s="3">
        <v>3</v>
      </c>
      <c r="F589" s="131" t="s">
        <v>187</v>
      </c>
      <c r="G589" s="106" t="s">
        <v>207</v>
      </c>
      <c r="H589" s="37">
        <v>569901908</v>
      </c>
      <c r="I589" s="63">
        <v>10523</v>
      </c>
      <c r="J589" s="41">
        <f t="shared" ref="J589" si="413">IFERROR(I589/I597,"-")</f>
        <v>0.54750260145681584</v>
      </c>
      <c r="K589" s="59">
        <f t="shared" si="407"/>
        <v>54157.740948398743</v>
      </c>
      <c r="L589" s="70">
        <f t="shared" si="412"/>
        <v>0.49550313132740031</v>
      </c>
      <c r="M589" s="8"/>
      <c r="N589" s="8"/>
      <c r="O589" s="8"/>
      <c r="P589" s="8"/>
      <c r="Q589" s="8"/>
    </row>
    <row r="590" spans="2:17" ht="13.5" customHeight="1">
      <c r="B590" s="168"/>
      <c r="C590" s="168"/>
      <c r="D590" s="164"/>
      <c r="E590" s="3">
        <v>4</v>
      </c>
      <c r="F590" s="51" t="s">
        <v>209</v>
      </c>
      <c r="G590" s="106" t="s">
        <v>210</v>
      </c>
      <c r="H590" s="37">
        <v>309813395</v>
      </c>
      <c r="I590" s="63">
        <v>10386</v>
      </c>
      <c r="J590" s="41">
        <f t="shared" ref="J590" si="414">IFERROR(I590/I597,"-")</f>
        <v>0.54037460978147767</v>
      </c>
      <c r="K590" s="59">
        <f t="shared" si="407"/>
        <v>29829.905160793376</v>
      </c>
      <c r="L590" s="70">
        <f t="shared" si="412"/>
        <v>0.48905212600649811</v>
      </c>
      <c r="M590" s="8"/>
      <c r="N590" s="8"/>
      <c r="O590" s="8"/>
      <c r="P590" s="8"/>
      <c r="Q590" s="8"/>
    </row>
    <row r="591" spans="2:17" ht="13.5" customHeight="1">
      <c r="B591" s="168"/>
      <c r="C591" s="168"/>
      <c r="D591" s="164"/>
      <c r="E591" s="3">
        <v>5</v>
      </c>
      <c r="F591" s="131" t="s">
        <v>179</v>
      </c>
      <c r="G591" s="106" t="s">
        <v>208</v>
      </c>
      <c r="H591" s="37">
        <v>1349689630</v>
      </c>
      <c r="I591" s="63">
        <v>9393</v>
      </c>
      <c r="J591" s="41">
        <f t="shared" ref="J591" si="415">IFERROR(I591/I597,"-")</f>
        <v>0.48870967741935484</v>
      </c>
      <c r="K591" s="59">
        <f t="shared" si="407"/>
        <v>143691.00713297137</v>
      </c>
      <c r="L591" s="70">
        <f t="shared" si="412"/>
        <v>0.44229410933747704</v>
      </c>
      <c r="M591" s="8"/>
      <c r="N591" s="8"/>
      <c r="O591" s="8"/>
      <c r="P591" s="8"/>
      <c r="Q591" s="8"/>
    </row>
    <row r="592" spans="2:17" ht="13.5" customHeight="1">
      <c r="B592" s="168"/>
      <c r="C592" s="168"/>
      <c r="D592" s="164"/>
      <c r="E592" s="3">
        <v>6</v>
      </c>
      <c r="F592" s="131" t="s">
        <v>192</v>
      </c>
      <c r="G592" s="106" t="s">
        <v>214</v>
      </c>
      <c r="H592" s="37">
        <v>423838086</v>
      </c>
      <c r="I592" s="63">
        <v>8607</v>
      </c>
      <c r="J592" s="41">
        <f t="shared" ref="J592" si="416">IFERROR(I592/I597,"-")</f>
        <v>0.44781477627471383</v>
      </c>
      <c r="K592" s="59">
        <f t="shared" si="407"/>
        <v>49243.41652143604</v>
      </c>
      <c r="L592" s="70">
        <f t="shared" si="412"/>
        <v>0.40528323209492867</v>
      </c>
      <c r="M592" s="8"/>
      <c r="N592" s="8"/>
      <c r="O592" s="8"/>
      <c r="P592" s="8"/>
      <c r="Q592" s="8"/>
    </row>
    <row r="593" spans="2:17" ht="13.5" customHeight="1">
      <c r="B593" s="168"/>
      <c r="C593" s="168"/>
      <c r="D593" s="164"/>
      <c r="E593" s="3">
        <v>7</v>
      </c>
      <c r="F593" s="131" t="s">
        <v>211</v>
      </c>
      <c r="G593" s="106" t="s">
        <v>212</v>
      </c>
      <c r="H593" s="37">
        <v>222804763</v>
      </c>
      <c r="I593" s="63">
        <v>8167</v>
      </c>
      <c r="J593" s="41">
        <f t="shared" ref="J593" si="417">IFERROR(I593/I597,"-")</f>
        <v>0.42492195629552548</v>
      </c>
      <c r="K593" s="59">
        <f t="shared" si="407"/>
        <v>27281.102363168851</v>
      </c>
      <c r="L593" s="70">
        <f t="shared" si="412"/>
        <v>0.3845646748599143</v>
      </c>
      <c r="M593" s="8"/>
      <c r="N593" s="8"/>
      <c r="O593" s="8"/>
      <c r="P593" s="8"/>
      <c r="Q593" s="8"/>
    </row>
    <row r="594" spans="2:17" ht="13.5" customHeight="1">
      <c r="B594" s="168"/>
      <c r="C594" s="168"/>
      <c r="D594" s="164"/>
      <c r="E594" s="3">
        <v>8</v>
      </c>
      <c r="F594" s="131" t="s">
        <v>193</v>
      </c>
      <c r="G594" s="106" t="s">
        <v>213</v>
      </c>
      <c r="H594" s="37">
        <v>407704581</v>
      </c>
      <c r="I594" s="63">
        <v>8000</v>
      </c>
      <c r="J594" s="41">
        <f t="shared" ref="J594" si="418">IFERROR(I594/I597,"-")</f>
        <v>0.41623309053069718</v>
      </c>
      <c r="K594" s="59">
        <f t="shared" si="407"/>
        <v>50963.072625000001</v>
      </c>
      <c r="L594" s="70">
        <f t="shared" si="412"/>
        <v>0.37670104063662474</v>
      </c>
      <c r="M594" s="8"/>
      <c r="N594" s="8"/>
      <c r="O594" s="8"/>
      <c r="P594" s="8"/>
      <c r="Q594" s="8"/>
    </row>
    <row r="595" spans="2:17" ht="13.5" customHeight="1">
      <c r="B595" s="168"/>
      <c r="C595" s="168"/>
      <c r="D595" s="164"/>
      <c r="E595" s="3">
        <v>9</v>
      </c>
      <c r="F595" s="51" t="s">
        <v>217</v>
      </c>
      <c r="G595" s="106" t="s">
        <v>218</v>
      </c>
      <c r="H595" s="37">
        <v>32263708</v>
      </c>
      <c r="I595" s="63">
        <v>7816</v>
      </c>
      <c r="J595" s="41">
        <f t="shared" ref="J595" si="419">IFERROR(I595/I597,"-")</f>
        <v>0.40665972944849116</v>
      </c>
      <c r="K595" s="59">
        <f t="shared" si="407"/>
        <v>4127.9053224155577</v>
      </c>
      <c r="L595" s="70">
        <f t="shared" si="412"/>
        <v>0.36803691670198241</v>
      </c>
      <c r="M595" s="8"/>
      <c r="N595" s="8"/>
      <c r="O595" s="8"/>
      <c r="P595" s="8"/>
      <c r="Q595" s="8"/>
    </row>
    <row r="596" spans="2:17" ht="13.5" customHeight="1">
      <c r="B596" s="168"/>
      <c r="C596" s="168"/>
      <c r="D596" s="164"/>
      <c r="E596" s="38">
        <v>10</v>
      </c>
      <c r="F596" s="132" t="s">
        <v>215</v>
      </c>
      <c r="G596" s="107" t="s">
        <v>216</v>
      </c>
      <c r="H596" s="39">
        <v>154323466</v>
      </c>
      <c r="I596" s="64">
        <v>7721</v>
      </c>
      <c r="J596" s="42">
        <f t="shared" ref="J596" si="420">IFERROR(I596/I597,"-")</f>
        <v>0.40171696149843911</v>
      </c>
      <c r="K596" s="60">
        <f t="shared" si="407"/>
        <v>19987.497215386607</v>
      </c>
      <c r="L596" s="71">
        <f t="shared" si="412"/>
        <v>0.3635635918444225</v>
      </c>
      <c r="M596" s="8"/>
      <c r="N596" s="8"/>
      <c r="O596" s="8"/>
      <c r="P596" s="8"/>
      <c r="Q596" s="8"/>
    </row>
    <row r="597" spans="2:17" ht="13.5" customHeight="1">
      <c r="B597" s="169"/>
      <c r="C597" s="169"/>
      <c r="D597" s="165"/>
      <c r="E597" s="31" t="s">
        <v>123</v>
      </c>
      <c r="F597" s="81"/>
      <c r="G597" s="104"/>
      <c r="H597" s="34">
        <f>市区町村別_医療費順位!H597</f>
        <v>16871974980</v>
      </c>
      <c r="I597" s="20">
        <f>市区町村別_医療費順位!J597</f>
        <v>19220</v>
      </c>
      <c r="J597" s="21" t="s">
        <v>104</v>
      </c>
      <c r="K597" s="22">
        <f t="shared" si="407"/>
        <v>877834.28616024973</v>
      </c>
      <c r="L597" s="72">
        <f t="shared" si="412"/>
        <v>0.90502425012949095</v>
      </c>
      <c r="M597" s="8"/>
      <c r="N597" s="8"/>
      <c r="O597" s="8"/>
      <c r="P597" s="8"/>
      <c r="Q597" s="8"/>
    </row>
    <row r="598" spans="2:17" ht="13.5" customHeight="1">
      <c r="B598" s="167">
        <v>55</v>
      </c>
      <c r="C598" s="167" t="s">
        <v>14</v>
      </c>
      <c r="D598" s="163">
        <f>Q58</f>
        <v>21975</v>
      </c>
      <c r="E598" s="109">
        <v>1</v>
      </c>
      <c r="F598" s="130" t="s">
        <v>191</v>
      </c>
      <c r="G598" s="133" t="s">
        <v>205</v>
      </c>
      <c r="H598" s="126">
        <v>455120483</v>
      </c>
      <c r="I598" s="127">
        <v>14414</v>
      </c>
      <c r="J598" s="40">
        <f>IFERROR(I598/I608,"-")</f>
        <v>0.73706279402740849</v>
      </c>
      <c r="K598" s="58">
        <f t="shared" si="407"/>
        <v>31574.89128624948</v>
      </c>
      <c r="L598" s="69">
        <f t="shared" ref="L598:L608" si="421">IFERROR(I598/$Q$58,"-")</f>
        <v>0.65592718998862343</v>
      </c>
      <c r="M598" s="8"/>
      <c r="N598" s="8"/>
      <c r="O598" s="8"/>
      <c r="P598" s="8"/>
      <c r="Q598" s="8"/>
    </row>
    <row r="599" spans="2:17" ht="13.5" customHeight="1">
      <c r="B599" s="168"/>
      <c r="C599" s="168"/>
      <c r="D599" s="164"/>
      <c r="E599" s="3">
        <v>2</v>
      </c>
      <c r="F599" s="51" t="s">
        <v>183</v>
      </c>
      <c r="G599" s="106" t="s">
        <v>206</v>
      </c>
      <c r="H599" s="37">
        <v>793912693</v>
      </c>
      <c r="I599" s="63">
        <v>12768</v>
      </c>
      <c r="J599" s="41">
        <f>IFERROR(I599/I608,"-")</f>
        <v>0.65289425240335452</v>
      </c>
      <c r="K599" s="59">
        <f t="shared" si="407"/>
        <v>62179.878837719298</v>
      </c>
      <c r="L599" s="70">
        <f t="shared" si="421"/>
        <v>0.58102389078498295</v>
      </c>
      <c r="M599" s="8"/>
      <c r="N599" s="8"/>
      <c r="O599" s="8"/>
      <c r="P599" s="8"/>
      <c r="Q599" s="8"/>
    </row>
    <row r="600" spans="2:17" ht="13.5" customHeight="1">
      <c r="B600" s="168"/>
      <c r="C600" s="168"/>
      <c r="D600" s="164"/>
      <c r="E600" s="3">
        <v>3</v>
      </c>
      <c r="F600" s="131" t="s">
        <v>187</v>
      </c>
      <c r="G600" s="106" t="s">
        <v>207</v>
      </c>
      <c r="H600" s="37">
        <v>620487117</v>
      </c>
      <c r="I600" s="63">
        <v>11235</v>
      </c>
      <c r="J600" s="41">
        <f>IFERROR(I600/I608,"-")</f>
        <v>0.57450398854571483</v>
      </c>
      <c r="K600" s="59">
        <f t="shared" si="407"/>
        <v>55228.047797062747</v>
      </c>
      <c r="L600" s="70">
        <f t="shared" si="421"/>
        <v>0.51126279863481228</v>
      </c>
      <c r="M600" s="8"/>
      <c r="N600" s="8"/>
      <c r="O600" s="8"/>
      <c r="P600" s="8"/>
      <c r="Q600" s="8"/>
    </row>
    <row r="601" spans="2:17" ht="13.5" customHeight="1">
      <c r="B601" s="168"/>
      <c r="C601" s="168"/>
      <c r="D601" s="164"/>
      <c r="E601" s="3">
        <v>4</v>
      </c>
      <c r="F601" s="51" t="s">
        <v>179</v>
      </c>
      <c r="G601" s="106" t="s">
        <v>208</v>
      </c>
      <c r="H601" s="37">
        <v>1346549208</v>
      </c>
      <c r="I601" s="63">
        <v>10040</v>
      </c>
      <c r="J601" s="41">
        <f>IFERROR(I601/I608,"-")</f>
        <v>0.51339742278584577</v>
      </c>
      <c r="K601" s="59">
        <f t="shared" si="407"/>
        <v>134118.4470119522</v>
      </c>
      <c r="L601" s="70">
        <f t="shared" si="421"/>
        <v>0.45688282138794084</v>
      </c>
      <c r="M601" s="8"/>
      <c r="N601" s="8"/>
      <c r="O601" s="8"/>
      <c r="P601" s="8"/>
      <c r="Q601" s="8"/>
    </row>
    <row r="602" spans="2:17" ht="13.5" customHeight="1">
      <c r="B602" s="168"/>
      <c r="C602" s="168"/>
      <c r="D602" s="164"/>
      <c r="E602" s="3">
        <v>5</v>
      </c>
      <c r="F602" s="131" t="s">
        <v>209</v>
      </c>
      <c r="G602" s="106" t="s">
        <v>210</v>
      </c>
      <c r="H602" s="37">
        <v>337374864</v>
      </c>
      <c r="I602" s="63">
        <v>10012</v>
      </c>
      <c r="J602" s="41">
        <f t="shared" ref="J602" si="422">IFERROR(I602/I608,"-")</f>
        <v>0.5119656371446103</v>
      </c>
      <c r="K602" s="59">
        <f t="shared" si="407"/>
        <v>33697.049940071913</v>
      </c>
      <c r="L602" s="70">
        <f t="shared" si="421"/>
        <v>0.45560864618885094</v>
      </c>
      <c r="M602" s="8"/>
      <c r="N602" s="8"/>
      <c r="O602" s="8"/>
      <c r="P602" s="8"/>
      <c r="Q602" s="8"/>
    </row>
    <row r="603" spans="2:17" ht="13.5" customHeight="1">
      <c r="B603" s="168"/>
      <c r="C603" s="168"/>
      <c r="D603" s="164"/>
      <c r="E603" s="3">
        <v>6</v>
      </c>
      <c r="F603" s="131" t="s">
        <v>211</v>
      </c>
      <c r="G603" s="106" t="s">
        <v>212</v>
      </c>
      <c r="H603" s="37">
        <v>256970549</v>
      </c>
      <c r="I603" s="63">
        <v>9197</v>
      </c>
      <c r="J603" s="41">
        <f t="shared" ref="J603" si="423">IFERROR(I603/I608,"-")</f>
        <v>0.47029044794436492</v>
      </c>
      <c r="K603" s="59">
        <f t="shared" si="407"/>
        <v>27940.692508426662</v>
      </c>
      <c r="L603" s="70">
        <f t="shared" si="421"/>
        <v>0.41852104664391354</v>
      </c>
      <c r="M603" s="8"/>
      <c r="N603" s="8"/>
      <c r="O603" s="8"/>
      <c r="P603" s="8"/>
      <c r="Q603" s="8"/>
    </row>
    <row r="604" spans="2:17" ht="13.5" customHeight="1">
      <c r="B604" s="168"/>
      <c r="C604" s="168"/>
      <c r="D604" s="164"/>
      <c r="E604" s="3">
        <v>7</v>
      </c>
      <c r="F604" s="131" t="s">
        <v>192</v>
      </c>
      <c r="G604" s="106" t="s">
        <v>214</v>
      </c>
      <c r="H604" s="37">
        <v>443513048</v>
      </c>
      <c r="I604" s="63">
        <v>8671</v>
      </c>
      <c r="J604" s="41">
        <f t="shared" ref="J604" si="424">IFERROR(I604/I608,"-")</f>
        <v>0.44339333196972797</v>
      </c>
      <c r="K604" s="59">
        <f t="shared" si="407"/>
        <v>51149.007957559683</v>
      </c>
      <c r="L604" s="70">
        <f t="shared" si="421"/>
        <v>0.39458475540386806</v>
      </c>
      <c r="M604" s="8"/>
      <c r="N604" s="8"/>
      <c r="O604" s="8"/>
      <c r="P604" s="8"/>
      <c r="Q604" s="8"/>
    </row>
    <row r="605" spans="2:17" ht="13.5" customHeight="1">
      <c r="B605" s="168"/>
      <c r="C605" s="168"/>
      <c r="D605" s="164"/>
      <c r="E605" s="3">
        <v>8</v>
      </c>
      <c r="F605" s="51" t="s">
        <v>193</v>
      </c>
      <c r="G605" s="106" t="s">
        <v>213</v>
      </c>
      <c r="H605" s="37">
        <v>427225425</v>
      </c>
      <c r="I605" s="63">
        <v>8256</v>
      </c>
      <c r="J605" s="41">
        <f t="shared" ref="J605" si="425">IFERROR(I605/I608,"-")</f>
        <v>0.42217222335856003</v>
      </c>
      <c r="K605" s="59">
        <f t="shared" si="407"/>
        <v>51747.265625</v>
      </c>
      <c r="L605" s="70">
        <f t="shared" si="421"/>
        <v>0.37569965870307165</v>
      </c>
      <c r="M605" s="8"/>
      <c r="N605" s="8"/>
      <c r="O605" s="8"/>
      <c r="P605" s="8"/>
      <c r="Q605" s="8"/>
    </row>
    <row r="606" spans="2:17" ht="13.5" customHeight="1">
      <c r="B606" s="168"/>
      <c r="C606" s="168"/>
      <c r="D606" s="164"/>
      <c r="E606" s="3">
        <v>9</v>
      </c>
      <c r="F606" s="131" t="s">
        <v>217</v>
      </c>
      <c r="G606" s="106" t="s">
        <v>218</v>
      </c>
      <c r="H606" s="37">
        <v>33536230</v>
      </c>
      <c r="I606" s="63">
        <v>8089</v>
      </c>
      <c r="J606" s="41">
        <f t="shared" ref="J606" si="426">IFERROR(I606/I608,"-")</f>
        <v>0.41363264471262018</v>
      </c>
      <c r="K606" s="59">
        <f t="shared" si="407"/>
        <v>4145.9055507479297</v>
      </c>
      <c r="L606" s="70">
        <f t="shared" si="421"/>
        <v>0.36810011376564278</v>
      </c>
      <c r="M606" s="8"/>
      <c r="N606" s="8"/>
      <c r="O606" s="8"/>
      <c r="P606" s="8"/>
      <c r="Q606" s="8"/>
    </row>
    <row r="607" spans="2:17" ht="13.5" customHeight="1">
      <c r="B607" s="168"/>
      <c r="C607" s="168"/>
      <c r="D607" s="164"/>
      <c r="E607" s="38">
        <v>10</v>
      </c>
      <c r="F607" s="132" t="s">
        <v>215</v>
      </c>
      <c r="G607" s="107" t="s">
        <v>216</v>
      </c>
      <c r="H607" s="39">
        <v>156849164</v>
      </c>
      <c r="I607" s="64">
        <v>8015</v>
      </c>
      <c r="J607" s="42">
        <f t="shared" ref="J607" si="427">IFERROR(I607/I608,"-")</f>
        <v>0.40984863980364084</v>
      </c>
      <c r="K607" s="60">
        <f t="shared" si="407"/>
        <v>19569.452776044916</v>
      </c>
      <c r="L607" s="71">
        <f t="shared" si="421"/>
        <v>0.36473265073947669</v>
      </c>
      <c r="M607" s="8"/>
      <c r="N607" s="8"/>
      <c r="O607" s="8"/>
      <c r="P607" s="8"/>
      <c r="Q607" s="8"/>
    </row>
    <row r="608" spans="2:17" ht="13.5" customHeight="1">
      <c r="B608" s="169"/>
      <c r="C608" s="169"/>
      <c r="D608" s="165"/>
      <c r="E608" s="31" t="s">
        <v>123</v>
      </c>
      <c r="F608" s="81"/>
      <c r="G608" s="104"/>
      <c r="H608" s="34">
        <f>市区町村別_医療費順位!H608</f>
        <v>17267594920</v>
      </c>
      <c r="I608" s="20">
        <f>市区町村別_医療費順位!J608</f>
        <v>19556</v>
      </c>
      <c r="J608" s="21" t="s">
        <v>104</v>
      </c>
      <c r="K608" s="22">
        <f t="shared" si="407"/>
        <v>882981.94518306397</v>
      </c>
      <c r="L608" s="72">
        <f t="shared" si="421"/>
        <v>0.88992036405005692</v>
      </c>
      <c r="M608" s="8"/>
      <c r="N608" s="8"/>
      <c r="O608" s="8"/>
      <c r="P608" s="8"/>
      <c r="Q608" s="8"/>
    </row>
    <row r="609" spans="2:17" ht="13.5" customHeight="1">
      <c r="B609" s="167">
        <v>56</v>
      </c>
      <c r="C609" s="167" t="s">
        <v>8</v>
      </c>
      <c r="D609" s="163">
        <f>Q59</f>
        <v>14205</v>
      </c>
      <c r="E609" s="109">
        <v>1</v>
      </c>
      <c r="F609" s="130" t="s">
        <v>191</v>
      </c>
      <c r="G609" s="133" t="s">
        <v>205</v>
      </c>
      <c r="H609" s="126">
        <v>280917430</v>
      </c>
      <c r="I609" s="127">
        <v>9022</v>
      </c>
      <c r="J609" s="40">
        <f>IFERROR(I609/I619,"-")</f>
        <v>0.70374414976599065</v>
      </c>
      <c r="K609" s="58">
        <f t="shared" si="407"/>
        <v>31136.935269341608</v>
      </c>
      <c r="L609" s="69">
        <f t="shared" ref="L609:L619" si="428">IFERROR(I609/$Q$59,"-")</f>
        <v>0.63512847588877153</v>
      </c>
      <c r="M609" s="8"/>
      <c r="N609" s="8"/>
      <c r="O609" s="8"/>
      <c r="P609" s="8"/>
      <c r="Q609" s="8"/>
    </row>
    <row r="610" spans="2:17" ht="13.5" customHeight="1">
      <c r="B610" s="168"/>
      <c r="C610" s="168"/>
      <c r="D610" s="164"/>
      <c r="E610" s="3">
        <v>2</v>
      </c>
      <c r="F610" s="51" t="s">
        <v>187</v>
      </c>
      <c r="G610" s="106" t="s">
        <v>207</v>
      </c>
      <c r="H610" s="37">
        <v>411647539</v>
      </c>
      <c r="I610" s="63">
        <v>7883</v>
      </c>
      <c r="J610" s="41">
        <f>IFERROR(I610/I619,"-")</f>
        <v>0.61489859594383778</v>
      </c>
      <c r="K610" s="59">
        <f t="shared" si="407"/>
        <v>52219.654826842576</v>
      </c>
      <c r="L610" s="70">
        <f t="shared" si="428"/>
        <v>0.55494544174586413</v>
      </c>
      <c r="M610" s="8"/>
      <c r="N610" s="8"/>
      <c r="O610" s="8"/>
      <c r="P610" s="8"/>
      <c r="Q610" s="8"/>
    </row>
    <row r="611" spans="2:17" ht="13.5" customHeight="1">
      <c r="B611" s="168"/>
      <c r="C611" s="168"/>
      <c r="D611" s="164"/>
      <c r="E611" s="3">
        <v>3</v>
      </c>
      <c r="F611" s="131" t="s">
        <v>183</v>
      </c>
      <c r="G611" s="106" t="s">
        <v>206</v>
      </c>
      <c r="H611" s="37">
        <v>536213812</v>
      </c>
      <c r="I611" s="63">
        <v>7851</v>
      </c>
      <c r="J611" s="41">
        <f>IFERROR(I611/I619,"-")</f>
        <v>0.61240249609984398</v>
      </c>
      <c r="K611" s="59">
        <f t="shared" si="407"/>
        <v>68298.791491529744</v>
      </c>
      <c r="L611" s="70">
        <f t="shared" si="428"/>
        <v>0.55269271383315732</v>
      </c>
      <c r="M611" s="8"/>
      <c r="N611" s="8"/>
      <c r="O611" s="8"/>
      <c r="P611" s="8"/>
      <c r="Q611" s="8"/>
    </row>
    <row r="612" spans="2:17" ht="13.5" customHeight="1">
      <c r="B612" s="168"/>
      <c r="C612" s="168"/>
      <c r="D612" s="164"/>
      <c r="E612" s="3">
        <v>4</v>
      </c>
      <c r="F612" s="131" t="s">
        <v>211</v>
      </c>
      <c r="G612" s="106" t="s">
        <v>212</v>
      </c>
      <c r="H612" s="37">
        <v>184862893</v>
      </c>
      <c r="I612" s="63">
        <v>6358</v>
      </c>
      <c r="J612" s="41">
        <f>IFERROR(I612/I619,"-")</f>
        <v>0.49594383775351014</v>
      </c>
      <c r="K612" s="59">
        <f t="shared" si="407"/>
        <v>29075.635891789872</v>
      </c>
      <c r="L612" s="70">
        <f t="shared" si="428"/>
        <v>0.44758887715593099</v>
      </c>
      <c r="M612" s="8"/>
      <c r="N612" s="8"/>
      <c r="O612" s="8"/>
      <c r="P612" s="8"/>
      <c r="Q612" s="8"/>
    </row>
    <row r="613" spans="2:17" ht="13.5" customHeight="1">
      <c r="B613" s="168"/>
      <c r="C613" s="168"/>
      <c r="D613" s="164"/>
      <c r="E613" s="3">
        <v>5</v>
      </c>
      <c r="F613" s="131" t="s">
        <v>179</v>
      </c>
      <c r="G613" s="106" t="s">
        <v>208</v>
      </c>
      <c r="H613" s="37">
        <v>909605890</v>
      </c>
      <c r="I613" s="63">
        <v>6141</v>
      </c>
      <c r="J613" s="41">
        <f>IFERROR(I613/I619,"-")</f>
        <v>0.47901716068642747</v>
      </c>
      <c r="K613" s="59">
        <f t="shared" si="407"/>
        <v>148120.1579547305</v>
      </c>
      <c r="L613" s="70">
        <f t="shared" si="428"/>
        <v>0.43231256599788809</v>
      </c>
      <c r="M613" s="8"/>
      <c r="N613" s="8"/>
      <c r="O613" s="8"/>
      <c r="P613" s="8"/>
      <c r="Q613" s="8"/>
    </row>
    <row r="614" spans="2:17" ht="13.5" customHeight="1">
      <c r="B614" s="168"/>
      <c r="C614" s="168"/>
      <c r="D614" s="164"/>
      <c r="E614" s="3">
        <v>6</v>
      </c>
      <c r="F614" s="51" t="s">
        <v>209</v>
      </c>
      <c r="G614" s="106" t="s">
        <v>210</v>
      </c>
      <c r="H614" s="37">
        <v>223480228</v>
      </c>
      <c r="I614" s="63">
        <v>5753</v>
      </c>
      <c r="J614" s="41">
        <f t="shared" ref="J614" si="429">IFERROR(I614/I619,"-")</f>
        <v>0.44875195007800311</v>
      </c>
      <c r="K614" s="59">
        <f t="shared" si="407"/>
        <v>38845.859203893619</v>
      </c>
      <c r="L614" s="70">
        <f t="shared" si="428"/>
        <v>0.40499824005631818</v>
      </c>
      <c r="M614" s="8"/>
      <c r="N614" s="8"/>
      <c r="O614" s="8"/>
      <c r="P614" s="8"/>
      <c r="Q614" s="8"/>
    </row>
    <row r="615" spans="2:17" ht="13.5" customHeight="1">
      <c r="B615" s="168"/>
      <c r="C615" s="168"/>
      <c r="D615" s="164"/>
      <c r="E615" s="3">
        <v>7</v>
      </c>
      <c r="F615" s="131" t="s">
        <v>193</v>
      </c>
      <c r="G615" s="106" t="s">
        <v>213</v>
      </c>
      <c r="H615" s="37">
        <v>263686799</v>
      </c>
      <c r="I615" s="63">
        <v>5132</v>
      </c>
      <c r="J615" s="41">
        <f t="shared" ref="J615" si="430">IFERROR(I615/I619,"-")</f>
        <v>0.40031201248049925</v>
      </c>
      <c r="K615" s="59">
        <f t="shared" si="407"/>
        <v>51380.903936087292</v>
      </c>
      <c r="L615" s="70">
        <f t="shared" si="428"/>
        <v>0.36128123900035197</v>
      </c>
      <c r="M615" s="8"/>
      <c r="N615" s="8"/>
      <c r="O615" s="8"/>
      <c r="P615" s="8"/>
      <c r="Q615" s="8"/>
    </row>
    <row r="616" spans="2:17" ht="13.5" customHeight="1">
      <c r="B616" s="168"/>
      <c r="C616" s="168"/>
      <c r="D616" s="164"/>
      <c r="E616" s="3">
        <v>8</v>
      </c>
      <c r="F616" s="131" t="s">
        <v>192</v>
      </c>
      <c r="G616" s="106" t="s">
        <v>214</v>
      </c>
      <c r="H616" s="37">
        <v>226319189</v>
      </c>
      <c r="I616" s="63">
        <v>5110</v>
      </c>
      <c r="J616" s="41">
        <f t="shared" ref="J616" si="431">IFERROR(I616/I619,"-")</f>
        <v>0.39859594383775349</v>
      </c>
      <c r="K616" s="59">
        <f t="shared" si="407"/>
        <v>44289.469471624267</v>
      </c>
      <c r="L616" s="70">
        <f t="shared" si="428"/>
        <v>0.35973248856036605</v>
      </c>
      <c r="M616" s="8"/>
      <c r="N616" s="8"/>
      <c r="O616" s="8"/>
      <c r="P616" s="8"/>
      <c r="Q616" s="8"/>
    </row>
    <row r="617" spans="2:17" ht="13.5" customHeight="1">
      <c r="B617" s="168"/>
      <c r="C617" s="168"/>
      <c r="D617" s="164"/>
      <c r="E617" s="3">
        <v>9</v>
      </c>
      <c r="F617" s="131" t="s">
        <v>217</v>
      </c>
      <c r="G617" s="106" t="s">
        <v>218</v>
      </c>
      <c r="H617" s="37">
        <v>21569749</v>
      </c>
      <c r="I617" s="63">
        <v>5035</v>
      </c>
      <c r="J617" s="41">
        <f t="shared" ref="J617" si="432">IFERROR(I617/I619,"-")</f>
        <v>0.39274570982839313</v>
      </c>
      <c r="K617" s="59">
        <f t="shared" si="407"/>
        <v>4283.9620655412118</v>
      </c>
      <c r="L617" s="70">
        <f t="shared" si="428"/>
        <v>0.35445265751495952</v>
      </c>
      <c r="M617" s="8"/>
      <c r="N617" s="8"/>
      <c r="O617" s="8"/>
      <c r="P617" s="8"/>
      <c r="Q617" s="8"/>
    </row>
    <row r="618" spans="2:17" ht="13.5" customHeight="1">
      <c r="B618" s="168"/>
      <c r="C618" s="168"/>
      <c r="D618" s="164"/>
      <c r="E618" s="38">
        <v>10</v>
      </c>
      <c r="F618" s="52" t="s">
        <v>215</v>
      </c>
      <c r="G618" s="107" t="s">
        <v>216</v>
      </c>
      <c r="H618" s="39">
        <v>84839025</v>
      </c>
      <c r="I618" s="64">
        <v>4324</v>
      </c>
      <c r="J618" s="42">
        <f t="shared" ref="J618" si="433">IFERROR(I618/I619,"-")</f>
        <v>0.3372854914196568</v>
      </c>
      <c r="K618" s="60">
        <f t="shared" si="407"/>
        <v>19620.496068455133</v>
      </c>
      <c r="L618" s="71">
        <f t="shared" si="428"/>
        <v>0.30439985920450546</v>
      </c>
      <c r="M618" s="8"/>
      <c r="N618" s="8"/>
      <c r="O618" s="8"/>
      <c r="P618" s="8"/>
      <c r="Q618" s="8"/>
    </row>
    <row r="619" spans="2:17" ht="13.5" customHeight="1">
      <c r="B619" s="169"/>
      <c r="C619" s="169"/>
      <c r="D619" s="165"/>
      <c r="E619" s="31" t="s">
        <v>123</v>
      </c>
      <c r="F619" s="81"/>
      <c r="G619" s="104"/>
      <c r="H619" s="34">
        <f>市区町村別_医療費順位!H619</f>
        <v>11724443060</v>
      </c>
      <c r="I619" s="20">
        <f>市区町村別_医療費順位!J619</f>
        <v>12820</v>
      </c>
      <c r="J619" s="21" t="s">
        <v>104</v>
      </c>
      <c r="K619" s="22">
        <f t="shared" si="407"/>
        <v>914543.14040561626</v>
      </c>
      <c r="L619" s="72">
        <f t="shared" si="428"/>
        <v>0.90249912002815913</v>
      </c>
      <c r="M619" s="8"/>
      <c r="N619" s="8"/>
      <c r="O619" s="8"/>
      <c r="P619" s="8"/>
      <c r="Q619" s="8"/>
    </row>
    <row r="620" spans="2:17" ht="13.5" customHeight="1">
      <c r="B620" s="167">
        <v>57</v>
      </c>
      <c r="C620" s="167" t="s">
        <v>42</v>
      </c>
      <c r="D620" s="163">
        <f>Q60</f>
        <v>10006</v>
      </c>
      <c r="E620" s="109">
        <v>1</v>
      </c>
      <c r="F620" s="130" t="s">
        <v>191</v>
      </c>
      <c r="G620" s="133" t="s">
        <v>205</v>
      </c>
      <c r="H620" s="126">
        <v>209228533</v>
      </c>
      <c r="I620" s="127">
        <v>6434</v>
      </c>
      <c r="J620" s="40">
        <f>IFERROR(I620/I630,"-")</f>
        <v>0.70734388742304311</v>
      </c>
      <c r="K620" s="58">
        <f t="shared" si="407"/>
        <v>32519.200031084863</v>
      </c>
      <c r="L620" s="69">
        <f t="shared" ref="L620:L630" si="434">IFERROR(I620/$Q$60,"-")</f>
        <v>0.64301419148510897</v>
      </c>
      <c r="M620" s="8"/>
      <c r="N620" s="8"/>
      <c r="O620" s="8"/>
      <c r="P620" s="8"/>
      <c r="Q620" s="8"/>
    </row>
    <row r="621" spans="2:17" ht="13.5" customHeight="1">
      <c r="B621" s="168"/>
      <c r="C621" s="168"/>
      <c r="D621" s="164"/>
      <c r="E621" s="3">
        <v>2</v>
      </c>
      <c r="F621" s="51" t="s">
        <v>183</v>
      </c>
      <c r="G621" s="106" t="s">
        <v>206</v>
      </c>
      <c r="H621" s="37">
        <v>378065972</v>
      </c>
      <c r="I621" s="63">
        <v>5887</v>
      </c>
      <c r="J621" s="41">
        <f>IFERROR(I621/I630,"-")</f>
        <v>0.647207563764292</v>
      </c>
      <c r="K621" s="59">
        <f t="shared" si="407"/>
        <v>64220.481059962629</v>
      </c>
      <c r="L621" s="70">
        <f t="shared" si="434"/>
        <v>0.58834699180491701</v>
      </c>
      <c r="M621" s="8"/>
      <c r="N621" s="8"/>
      <c r="O621" s="8"/>
      <c r="P621" s="8"/>
      <c r="Q621" s="8"/>
    </row>
    <row r="622" spans="2:17" ht="13.5" customHeight="1">
      <c r="B622" s="168"/>
      <c r="C622" s="168"/>
      <c r="D622" s="164"/>
      <c r="E622" s="3">
        <v>3</v>
      </c>
      <c r="F622" s="131" t="s">
        <v>187</v>
      </c>
      <c r="G622" s="106" t="s">
        <v>207</v>
      </c>
      <c r="H622" s="37">
        <v>246774699</v>
      </c>
      <c r="I622" s="63">
        <v>4919</v>
      </c>
      <c r="J622" s="41">
        <f>IFERROR(I622/I630,"-")</f>
        <v>0.54078715919085307</v>
      </c>
      <c r="K622" s="59">
        <f t="shared" si="407"/>
        <v>50167.655824354544</v>
      </c>
      <c r="L622" s="70">
        <f t="shared" si="434"/>
        <v>0.49160503697781333</v>
      </c>
      <c r="M622" s="8"/>
      <c r="N622" s="8"/>
      <c r="O622" s="8"/>
      <c r="P622" s="8"/>
      <c r="Q622" s="8"/>
    </row>
    <row r="623" spans="2:17" ht="13.5" customHeight="1">
      <c r="B623" s="168"/>
      <c r="C623" s="168"/>
      <c r="D623" s="164"/>
      <c r="E623" s="3">
        <v>4</v>
      </c>
      <c r="F623" s="131" t="s">
        <v>209</v>
      </c>
      <c r="G623" s="106" t="s">
        <v>210</v>
      </c>
      <c r="H623" s="37">
        <v>128827043</v>
      </c>
      <c r="I623" s="63">
        <v>4683</v>
      </c>
      <c r="J623" s="41">
        <f>IFERROR(I623/I630,"-")</f>
        <v>0.51484168865435354</v>
      </c>
      <c r="K623" s="59">
        <f t="shared" si="407"/>
        <v>27509.51163783899</v>
      </c>
      <c r="L623" s="70">
        <f t="shared" si="434"/>
        <v>0.46801918848690788</v>
      </c>
      <c r="M623" s="8"/>
      <c r="N623" s="8"/>
      <c r="O623" s="8"/>
      <c r="P623" s="8"/>
      <c r="Q623" s="8"/>
    </row>
    <row r="624" spans="2:17" ht="13.5" customHeight="1">
      <c r="B624" s="168"/>
      <c r="C624" s="168"/>
      <c r="D624" s="164"/>
      <c r="E624" s="3">
        <v>5</v>
      </c>
      <c r="F624" s="51" t="s">
        <v>179</v>
      </c>
      <c r="G624" s="106" t="s">
        <v>208</v>
      </c>
      <c r="H624" s="37">
        <v>599821019</v>
      </c>
      <c r="I624" s="63">
        <v>4612</v>
      </c>
      <c r="J624" s="41">
        <f t="shared" ref="J624" si="435">IFERROR(I624/I630,"-")</f>
        <v>0.50703605980650834</v>
      </c>
      <c r="K624" s="59">
        <f t="shared" si="407"/>
        <v>130056.59562012143</v>
      </c>
      <c r="L624" s="70">
        <f t="shared" si="434"/>
        <v>0.46092344593244056</v>
      </c>
      <c r="M624" s="8"/>
      <c r="N624" s="8"/>
      <c r="O624" s="8"/>
      <c r="P624" s="8"/>
      <c r="Q624" s="8"/>
    </row>
    <row r="625" spans="2:17" ht="13.5" customHeight="1">
      <c r="B625" s="168"/>
      <c r="C625" s="168"/>
      <c r="D625" s="164"/>
      <c r="E625" s="3">
        <v>6</v>
      </c>
      <c r="F625" s="51" t="s">
        <v>211</v>
      </c>
      <c r="G625" s="106" t="s">
        <v>212</v>
      </c>
      <c r="H625" s="37">
        <v>112033877</v>
      </c>
      <c r="I625" s="63">
        <v>4055</v>
      </c>
      <c r="J625" s="41">
        <f t="shared" ref="J625" si="436">IFERROR(I625/I630,"-")</f>
        <v>0.44580035180299032</v>
      </c>
      <c r="K625" s="59">
        <f t="shared" si="407"/>
        <v>27628.576325524045</v>
      </c>
      <c r="L625" s="70">
        <f t="shared" si="434"/>
        <v>0.40525684589246452</v>
      </c>
      <c r="M625" s="8"/>
      <c r="N625" s="8"/>
      <c r="O625" s="8"/>
      <c r="P625" s="8"/>
      <c r="Q625" s="8"/>
    </row>
    <row r="626" spans="2:17" ht="13.5" customHeight="1">
      <c r="B626" s="168"/>
      <c r="C626" s="168"/>
      <c r="D626" s="164"/>
      <c r="E626" s="3">
        <v>7</v>
      </c>
      <c r="F626" s="131" t="s">
        <v>192</v>
      </c>
      <c r="G626" s="106" t="s">
        <v>214</v>
      </c>
      <c r="H626" s="37">
        <v>170489986</v>
      </c>
      <c r="I626" s="63">
        <v>4041</v>
      </c>
      <c r="J626" s="41">
        <f t="shared" ref="J626" si="437">IFERROR(I626/I630,"-")</f>
        <v>0.44426121372031663</v>
      </c>
      <c r="K626" s="59">
        <f t="shared" si="407"/>
        <v>42190.048502845828</v>
      </c>
      <c r="L626" s="70">
        <f t="shared" si="434"/>
        <v>0.40385768538876676</v>
      </c>
      <c r="M626" s="8"/>
      <c r="N626" s="8"/>
      <c r="O626" s="8"/>
      <c r="P626" s="8"/>
      <c r="Q626" s="8"/>
    </row>
    <row r="627" spans="2:17" ht="13.5" customHeight="1">
      <c r="B627" s="168"/>
      <c r="C627" s="168"/>
      <c r="D627" s="164"/>
      <c r="E627" s="3">
        <v>8</v>
      </c>
      <c r="F627" s="131" t="s">
        <v>193</v>
      </c>
      <c r="G627" s="106" t="s">
        <v>213</v>
      </c>
      <c r="H627" s="37">
        <v>260089292</v>
      </c>
      <c r="I627" s="63">
        <v>3905</v>
      </c>
      <c r="J627" s="41">
        <f t="shared" ref="J627" si="438">IFERROR(I627/I630,"-")</f>
        <v>0.42930958663148638</v>
      </c>
      <c r="K627" s="59">
        <f t="shared" si="407"/>
        <v>66604.172087067855</v>
      </c>
      <c r="L627" s="70">
        <f t="shared" si="434"/>
        <v>0.39026584049570257</v>
      </c>
      <c r="M627" s="8"/>
      <c r="N627" s="8"/>
      <c r="O627" s="8"/>
      <c r="P627" s="8"/>
      <c r="Q627" s="8"/>
    </row>
    <row r="628" spans="2:17" ht="13.5" customHeight="1">
      <c r="B628" s="168"/>
      <c r="C628" s="168"/>
      <c r="D628" s="164"/>
      <c r="E628" s="3">
        <v>9</v>
      </c>
      <c r="F628" s="131" t="s">
        <v>215</v>
      </c>
      <c r="G628" s="106" t="s">
        <v>216</v>
      </c>
      <c r="H628" s="37">
        <v>76037429</v>
      </c>
      <c r="I628" s="63">
        <v>3827</v>
      </c>
      <c r="J628" s="41">
        <f t="shared" ref="J628" si="439">IFERROR(I628/I630,"-")</f>
        <v>0.42073438874230429</v>
      </c>
      <c r="K628" s="59">
        <f t="shared" si="407"/>
        <v>19868.677554220016</v>
      </c>
      <c r="L628" s="70">
        <f t="shared" si="434"/>
        <v>0.38247051768938639</v>
      </c>
      <c r="M628" s="8"/>
      <c r="N628" s="8"/>
      <c r="O628" s="8"/>
      <c r="P628" s="8"/>
      <c r="Q628" s="8"/>
    </row>
    <row r="629" spans="2:17" ht="13.5" customHeight="1">
      <c r="B629" s="168"/>
      <c r="C629" s="168"/>
      <c r="D629" s="164"/>
      <c r="E629" s="38">
        <v>10</v>
      </c>
      <c r="F629" s="132" t="s">
        <v>217</v>
      </c>
      <c r="G629" s="107" t="s">
        <v>218</v>
      </c>
      <c r="H629" s="39">
        <v>14753190</v>
      </c>
      <c r="I629" s="64">
        <v>3791</v>
      </c>
      <c r="J629" s="42">
        <f t="shared" ref="J629" si="440">IFERROR(I629/I630,"-")</f>
        <v>0.41677660510114334</v>
      </c>
      <c r="K629" s="60">
        <f t="shared" si="407"/>
        <v>3891.6354523872328</v>
      </c>
      <c r="L629" s="71">
        <f t="shared" si="434"/>
        <v>0.3788726763941635</v>
      </c>
      <c r="M629" s="8"/>
      <c r="N629" s="8"/>
      <c r="O629" s="8"/>
      <c r="P629" s="8"/>
      <c r="Q629" s="8"/>
    </row>
    <row r="630" spans="2:17" ht="13.5" customHeight="1">
      <c r="B630" s="169"/>
      <c r="C630" s="169"/>
      <c r="D630" s="165"/>
      <c r="E630" s="31" t="s">
        <v>123</v>
      </c>
      <c r="F630" s="81"/>
      <c r="G630" s="104"/>
      <c r="H630" s="34">
        <f>市区町村別_医療費順位!H630</f>
        <v>8604052290</v>
      </c>
      <c r="I630" s="20">
        <f>市区町村別_医療費順位!J630</f>
        <v>9096</v>
      </c>
      <c r="J630" s="21" t="s">
        <v>104</v>
      </c>
      <c r="K630" s="22">
        <f t="shared" si="407"/>
        <v>945916.03891820577</v>
      </c>
      <c r="L630" s="72">
        <f t="shared" si="434"/>
        <v>0.90905456725964418</v>
      </c>
      <c r="M630" s="8"/>
      <c r="N630" s="8"/>
      <c r="O630" s="8"/>
      <c r="P630" s="8"/>
      <c r="Q630" s="8"/>
    </row>
    <row r="631" spans="2:17" ht="13.5" customHeight="1">
      <c r="B631" s="167">
        <v>58</v>
      </c>
      <c r="C631" s="167" t="s">
        <v>24</v>
      </c>
      <c r="D631" s="163">
        <f>Q61</f>
        <v>11734</v>
      </c>
      <c r="E631" s="109">
        <v>1</v>
      </c>
      <c r="F631" s="130" t="s">
        <v>191</v>
      </c>
      <c r="G631" s="133" t="s">
        <v>205</v>
      </c>
      <c r="H631" s="126">
        <v>261174814</v>
      </c>
      <c r="I631" s="127">
        <v>7370</v>
      </c>
      <c r="J631" s="40">
        <f>IFERROR(I631/I641,"-")</f>
        <v>0.69897572078907433</v>
      </c>
      <c r="K631" s="58">
        <f t="shared" si="407"/>
        <v>35437.559565807329</v>
      </c>
      <c r="L631" s="69">
        <f t="shared" ref="L631:L641" si="441">IFERROR(I631/$Q$61,"-")</f>
        <v>0.62808931310720983</v>
      </c>
      <c r="M631" s="8"/>
      <c r="N631" s="8"/>
      <c r="O631" s="8"/>
      <c r="P631" s="8"/>
      <c r="Q631" s="8"/>
    </row>
    <row r="632" spans="2:17" ht="13.5" customHeight="1">
      <c r="B632" s="168"/>
      <c r="C632" s="168"/>
      <c r="D632" s="164"/>
      <c r="E632" s="3">
        <v>2</v>
      </c>
      <c r="F632" s="51" t="s">
        <v>183</v>
      </c>
      <c r="G632" s="106" t="s">
        <v>206</v>
      </c>
      <c r="H632" s="37">
        <v>432743470</v>
      </c>
      <c r="I632" s="63">
        <v>6749</v>
      </c>
      <c r="J632" s="41">
        <f>IFERROR(I632/I641,"-")</f>
        <v>0.64007966616084977</v>
      </c>
      <c r="K632" s="59">
        <f t="shared" si="407"/>
        <v>64119.642910060749</v>
      </c>
      <c r="L632" s="70">
        <f t="shared" si="441"/>
        <v>0.5751661837395603</v>
      </c>
      <c r="M632" s="8"/>
      <c r="N632" s="8"/>
      <c r="O632" s="8"/>
      <c r="P632" s="8"/>
      <c r="Q632" s="8"/>
    </row>
    <row r="633" spans="2:17" ht="13.5" customHeight="1">
      <c r="B633" s="168"/>
      <c r="C633" s="168"/>
      <c r="D633" s="164"/>
      <c r="E633" s="3">
        <v>3</v>
      </c>
      <c r="F633" s="131" t="s">
        <v>187</v>
      </c>
      <c r="G633" s="106" t="s">
        <v>207</v>
      </c>
      <c r="H633" s="37">
        <v>313360954</v>
      </c>
      <c r="I633" s="63">
        <v>5579</v>
      </c>
      <c r="J633" s="41">
        <f>IFERROR(I633/I641,"-")</f>
        <v>0.52911608497723828</v>
      </c>
      <c r="K633" s="59">
        <f t="shared" si="407"/>
        <v>56167.943000537729</v>
      </c>
      <c r="L633" s="70">
        <f t="shared" si="441"/>
        <v>0.47545594000340891</v>
      </c>
      <c r="M633" s="8"/>
      <c r="N633" s="8"/>
      <c r="O633" s="8"/>
      <c r="P633" s="8"/>
      <c r="Q633" s="8"/>
    </row>
    <row r="634" spans="2:17" ht="13.5" customHeight="1">
      <c r="B634" s="168"/>
      <c r="C634" s="168"/>
      <c r="D634" s="164"/>
      <c r="E634" s="3">
        <v>4</v>
      </c>
      <c r="F634" s="51" t="s">
        <v>209</v>
      </c>
      <c r="G634" s="106" t="s">
        <v>210</v>
      </c>
      <c r="H634" s="37">
        <v>165281209</v>
      </c>
      <c r="I634" s="63">
        <v>5559</v>
      </c>
      <c r="J634" s="41">
        <f t="shared" ref="J634" si="442">IFERROR(I634/I641,"-")</f>
        <v>0.52721927162367221</v>
      </c>
      <c r="K634" s="59">
        <f t="shared" si="407"/>
        <v>29732.183666127003</v>
      </c>
      <c r="L634" s="70">
        <f t="shared" si="441"/>
        <v>0.47375149139253453</v>
      </c>
      <c r="M634" s="8"/>
      <c r="N634" s="8"/>
      <c r="O634" s="8"/>
      <c r="P634" s="8"/>
      <c r="Q634" s="8"/>
    </row>
    <row r="635" spans="2:17" ht="13.5" customHeight="1">
      <c r="B635" s="168"/>
      <c r="C635" s="168"/>
      <c r="D635" s="164"/>
      <c r="E635" s="3">
        <v>5</v>
      </c>
      <c r="F635" s="131" t="s">
        <v>179</v>
      </c>
      <c r="G635" s="106" t="s">
        <v>208</v>
      </c>
      <c r="H635" s="37">
        <v>715716940</v>
      </c>
      <c r="I635" s="63">
        <v>5371</v>
      </c>
      <c r="J635" s="41">
        <f t="shared" ref="J635" si="443">IFERROR(I635/I641,"-")</f>
        <v>0.50938922610015169</v>
      </c>
      <c r="K635" s="59">
        <f t="shared" si="407"/>
        <v>133255.8071122696</v>
      </c>
      <c r="L635" s="70">
        <f t="shared" si="441"/>
        <v>0.45772967445031532</v>
      </c>
      <c r="M635" s="8"/>
      <c r="N635" s="8"/>
      <c r="O635" s="8"/>
      <c r="P635" s="8"/>
      <c r="Q635" s="8"/>
    </row>
    <row r="636" spans="2:17" ht="13.5" customHeight="1">
      <c r="B636" s="168"/>
      <c r="C636" s="168"/>
      <c r="D636" s="164"/>
      <c r="E636" s="3">
        <v>6</v>
      </c>
      <c r="F636" s="131" t="s">
        <v>192</v>
      </c>
      <c r="G636" s="106" t="s">
        <v>214</v>
      </c>
      <c r="H636" s="37">
        <v>219009425</v>
      </c>
      <c r="I636" s="63">
        <v>4778</v>
      </c>
      <c r="J636" s="41">
        <f t="shared" ref="J636" si="444">IFERROR(I636/I641,"-")</f>
        <v>0.4531487101669196</v>
      </c>
      <c r="K636" s="59">
        <f t="shared" si="407"/>
        <v>45837.050020929259</v>
      </c>
      <c r="L636" s="70">
        <f t="shared" si="441"/>
        <v>0.40719277313788987</v>
      </c>
      <c r="M636" s="8"/>
      <c r="N636" s="8"/>
      <c r="O636" s="8"/>
      <c r="P636" s="8"/>
      <c r="Q636" s="8"/>
    </row>
    <row r="637" spans="2:17" ht="13.5" customHeight="1">
      <c r="B637" s="168"/>
      <c r="C637" s="168"/>
      <c r="D637" s="164"/>
      <c r="E637" s="3">
        <v>7</v>
      </c>
      <c r="F637" s="131" t="s">
        <v>211</v>
      </c>
      <c r="G637" s="106" t="s">
        <v>212</v>
      </c>
      <c r="H637" s="37">
        <v>130788905</v>
      </c>
      <c r="I637" s="63">
        <v>4554</v>
      </c>
      <c r="J637" s="41">
        <f t="shared" ref="J637" si="445">IFERROR(I637/I641,"-")</f>
        <v>0.43190440060698027</v>
      </c>
      <c r="K637" s="59">
        <f t="shared" si="407"/>
        <v>28719.566315327185</v>
      </c>
      <c r="L637" s="70">
        <f t="shared" si="441"/>
        <v>0.38810294869609679</v>
      </c>
      <c r="M637" s="8"/>
      <c r="N637" s="8"/>
      <c r="O637" s="8"/>
      <c r="P637" s="8"/>
      <c r="Q637" s="8"/>
    </row>
    <row r="638" spans="2:17" ht="13.5" customHeight="1">
      <c r="B638" s="168"/>
      <c r="C638" s="168"/>
      <c r="D638" s="164"/>
      <c r="E638" s="3">
        <v>8</v>
      </c>
      <c r="F638" s="51" t="s">
        <v>217</v>
      </c>
      <c r="G638" s="106" t="s">
        <v>218</v>
      </c>
      <c r="H638" s="37">
        <v>20743913</v>
      </c>
      <c r="I638" s="63">
        <v>4532</v>
      </c>
      <c r="J638" s="41">
        <f t="shared" ref="J638" si="446">IFERROR(I638/I641,"-")</f>
        <v>0.42981790591805769</v>
      </c>
      <c r="K638" s="59">
        <f t="shared" si="407"/>
        <v>4577.2093998234777</v>
      </c>
      <c r="L638" s="70">
        <f t="shared" si="441"/>
        <v>0.386228055224135</v>
      </c>
      <c r="M638" s="8"/>
      <c r="N638" s="8"/>
      <c r="O638" s="8"/>
      <c r="P638" s="8"/>
      <c r="Q638" s="8"/>
    </row>
    <row r="639" spans="2:17" ht="13.5" customHeight="1">
      <c r="B639" s="168"/>
      <c r="C639" s="168"/>
      <c r="D639" s="164"/>
      <c r="E639" s="3">
        <v>9</v>
      </c>
      <c r="F639" s="131" t="s">
        <v>215</v>
      </c>
      <c r="G639" s="106" t="s">
        <v>216</v>
      </c>
      <c r="H639" s="37">
        <v>94036208</v>
      </c>
      <c r="I639" s="63">
        <v>4526</v>
      </c>
      <c r="J639" s="41">
        <f t="shared" ref="J639" si="447">IFERROR(I639/I641,"-")</f>
        <v>0.42924886191198786</v>
      </c>
      <c r="K639" s="59">
        <f t="shared" si="407"/>
        <v>20776.8908528502</v>
      </c>
      <c r="L639" s="70">
        <f t="shared" si="441"/>
        <v>0.3857167206408727</v>
      </c>
      <c r="M639" s="8"/>
      <c r="N639" s="8"/>
      <c r="O639" s="8"/>
      <c r="P639" s="8"/>
      <c r="Q639" s="8"/>
    </row>
    <row r="640" spans="2:17" ht="13.5" customHeight="1">
      <c r="B640" s="168"/>
      <c r="C640" s="168"/>
      <c r="D640" s="164"/>
      <c r="E640" s="38">
        <v>10</v>
      </c>
      <c r="F640" s="132" t="s">
        <v>193</v>
      </c>
      <c r="G640" s="107" t="s">
        <v>213</v>
      </c>
      <c r="H640" s="39">
        <v>237717863</v>
      </c>
      <c r="I640" s="64">
        <v>4278</v>
      </c>
      <c r="J640" s="42">
        <f t="shared" ref="J640" si="448">IFERROR(I640/I641,"-")</f>
        <v>0.40572837632776937</v>
      </c>
      <c r="K640" s="60">
        <f t="shared" si="407"/>
        <v>55567.522907900886</v>
      </c>
      <c r="L640" s="71">
        <f t="shared" si="441"/>
        <v>0.36458155786603036</v>
      </c>
      <c r="M640" s="8"/>
      <c r="N640" s="8"/>
      <c r="O640" s="8"/>
      <c r="P640" s="8"/>
      <c r="Q640" s="8"/>
    </row>
    <row r="641" spans="2:17" ht="13.5" customHeight="1">
      <c r="B641" s="169"/>
      <c r="C641" s="169"/>
      <c r="D641" s="165"/>
      <c r="E641" s="31" t="s">
        <v>123</v>
      </c>
      <c r="F641" s="81"/>
      <c r="G641" s="104"/>
      <c r="H641" s="34">
        <f>市区町村別_医療費順位!H641</f>
        <v>9251285280</v>
      </c>
      <c r="I641" s="20">
        <f>市区町村別_医療費順位!J641</f>
        <v>10544</v>
      </c>
      <c r="J641" s="21" t="s">
        <v>104</v>
      </c>
      <c r="K641" s="22">
        <f t="shared" si="407"/>
        <v>877398.07283763273</v>
      </c>
      <c r="L641" s="72">
        <f t="shared" si="441"/>
        <v>0.89858530765297429</v>
      </c>
      <c r="M641" s="8"/>
      <c r="N641" s="8"/>
      <c r="O641" s="8"/>
      <c r="P641" s="8"/>
      <c r="Q641" s="8"/>
    </row>
    <row r="642" spans="2:17" ht="13.5" customHeight="1">
      <c r="B642" s="167">
        <v>59</v>
      </c>
      <c r="C642" s="167" t="s">
        <v>19</v>
      </c>
      <c r="D642" s="163">
        <f>Q62</f>
        <v>83614</v>
      </c>
      <c r="E642" s="109">
        <v>1</v>
      </c>
      <c r="F642" s="130" t="s">
        <v>191</v>
      </c>
      <c r="G642" s="133" t="s">
        <v>205</v>
      </c>
      <c r="H642" s="126">
        <v>1871345278</v>
      </c>
      <c r="I642" s="127">
        <v>54792</v>
      </c>
      <c r="J642" s="40">
        <f>IFERROR(I642/I652,"-")</f>
        <v>0.7129454933444368</v>
      </c>
      <c r="K642" s="58">
        <f t="shared" si="407"/>
        <v>34153.622390129945</v>
      </c>
      <c r="L642" s="69">
        <f t="shared" ref="L642:L652" si="449">IFERROR(I642/$Q$62,"-")</f>
        <v>0.65529695983926139</v>
      </c>
      <c r="M642" s="8"/>
      <c r="N642" s="8"/>
      <c r="O642" s="8"/>
      <c r="P642" s="8"/>
      <c r="Q642" s="8"/>
    </row>
    <row r="643" spans="2:17" ht="13.5" customHeight="1">
      <c r="B643" s="168"/>
      <c r="C643" s="168"/>
      <c r="D643" s="164"/>
      <c r="E643" s="3">
        <v>2</v>
      </c>
      <c r="F643" s="51" t="s">
        <v>183</v>
      </c>
      <c r="G643" s="106" t="s">
        <v>206</v>
      </c>
      <c r="H643" s="37">
        <v>3266531460</v>
      </c>
      <c r="I643" s="63">
        <v>49448</v>
      </c>
      <c r="J643" s="41">
        <f>IFERROR(I643/I652,"-")</f>
        <v>0.64341014664359231</v>
      </c>
      <c r="K643" s="59">
        <f t="shared" si="407"/>
        <v>66059.930836434229</v>
      </c>
      <c r="L643" s="70">
        <f t="shared" si="449"/>
        <v>0.59138421795393115</v>
      </c>
      <c r="M643" s="8"/>
      <c r="N643" s="8"/>
      <c r="O643" s="8"/>
      <c r="P643" s="8"/>
      <c r="Q643" s="8"/>
    </row>
    <row r="644" spans="2:17" ht="13.5" customHeight="1">
      <c r="B644" s="168"/>
      <c r="C644" s="168"/>
      <c r="D644" s="164"/>
      <c r="E644" s="3">
        <v>3</v>
      </c>
      <c r="F644" s="131" t="s">
        <v>187</v>
      </c>
      <c r="G644" s="106" t="s">
        <v>207</v>
      </c>
      <c r="H644" s="37">
        <v>2414443953</v>
      </c>
      <c r="I644" s="63">
        <v>44963</v>
      </c>
      <c r="J644" s="41">
        <f>IFERROR(I644/I652,"-")</f>
        <v>0.58505198235592626</v>
      </c>
      <c r="K644" s="59">
        <f t="shared" si="407"/>
        <v>53698.462135533664</v>
      </c>
      <c r="L644" s="70">
        <f t="shared" si="449"/>
        <v>0.53774487526012393</v>
      </c>
      <c r="M644" s="8"/>
      <c r="N644" s="8"/>
      <c r="O644" s="8"/>
      <c r="P644" s="8"/>
      <c r="Q644" s="8"/>
    </row>
    <row r="645" spans="2:17" ht="13.5" customHeight="1">
      <c r="B645" s="168"/>
      <c r="C645" s="168"/>
      <c r="D645" s="164"/>
      <c r="E645" s="3">
        <v>4</v>
      </c>
      <c r="F645" s="131" t="s">
        <v>179</v>
      </c>
      <c r="G645" s="106" t="s">
        <v>208</v>
      </c>
      <c r="H645" s="37">
        <v>5303926884</v>
      </c>
      <c r="I645" s="63">
        <v>39308</v>
      </c>
      <c r="J645" s="41">
        <f>IFERROR(I645/I652,"-")</f>
        <v>0.51146994912365162</v>
      </c>
      <c r="K645" s="59">
        <f t="shared" ref="K645:K708" si="450">IFERROR(H645/I645,"-")</f>
        <v>134932.50442657984</v>
      </c>
      <c r="L645" s="70">
        <f t="shared" si="449"/>
        <v>0.47011266055923651</v>
      </c>
      <c r="M645" s="8"/>
      <c r="N645" s="8"/>
      <c r="O645" s="8"/>
      <c r="P645" s="8"/>
      <c r="Q645" s="8"/>
    </row>
    <row r="646" spans="2:17" ht="13.5" customHeight="1">
      <c r="B646" s="168"/>
      <c r="C646" s="168"/>
      <c r="D646" s="164"/>
      <c r="E646" s="3">
        <v>5</v>
      </c>
      <c r="F646" s="51" t="s">
        <v>209</v>
      </c>
      <c r="G646" s="106" t="s">
        <v>210</v>
      </c>
      <c r="H646" s="37">
        <v>1408176806</v>
      </c>
      <c r="I646" s="63">
        <v>38544</v>
      </c>
      <c r="J646" s="41">
        <f t="shared" ref="J646" si="451">IFERROR(I646/I652,"-")</f>
        <v>0.50152889282136026</v>
      </c>
      <c r="K646" s="59">
        <f t="shared" si="450"/>
        <v>36534.267486508928</v>
      </c>
      <c r="L646" s="70">
        <f t="shared" si="449"/>
        <v>0.46097543473580982</v>
      </c>
      <c r="M646" s="8"/>
      <c r="N646" s="8"/>
      <c r="O646" s="8"/>
      <c r="P646" s="8"/>
      <c r="Q646" s="8"/>
    </row>
    <row r="647" spans="2:17" ht="13.5" customHeight="1">
      <c r="B647" s="168"/>
      <c r="C647" s="168"/>
      <c r="D647" s="164"/>
      <c r="E647" s="3">
        <v>6</v>
      </c>
      <c r="F647" s="131" t="s">
        <v>211</v>
      </c>
      <c r="G647" s="106" t="s">
        <v>212</v>
      </c>
      <c r="H647" s="37">
        <v>1011330609</v>
      </c>
      <c r="I647" s="63">
        <v>34792</v>
      </c>
      <c r="J647" s="41">
        <f t="shared" ref="J647" si="452">IFERROR(I647/I652,"-")</f>
        <v>0.45270841736822243</v>
      </c>
      <c r="K647" s="59">
        <f t="shared" si="450"/>
        <v>29067.906673948033</v>
      </c>
      <c r="L647" s="70">
        <f t="shared" si="449"/>
        <v>0.41610256655583994</v>
      </c>
      <c r="M647" s="8"/>
      <c r="N647" s="8"/>
      <c r="O647" s="8"/>
      <c r="P647" s="8"/>
      <c r="Q647" s="8"/>
    </row>
    <row r="648" spans="2:17" ht="13.5" customHeight="1">
      <c r="B648" s="168"/>
      <c r="C648" s="168"/>
      <c r="D648" s="164"/>
      <c r="E648" s="3">
        <v>7</v>
      </c>
      <c r="F648" s="131" t="s">
        <v>192</v>
      </c>
      <c r="G648" s="106" t="s">
        <v>214</v>
      </c>
      <c r="H648" s="37">
        <v>1626502051</v>
      </c>
      <c r="I648" s="63">
        <v>33836</v>
      </c>
      <c r="J648" s="41">
        <f t="shared" ref="J648" si="453">IFERROR(I648/I652,"-")</f>
        <v>0.44026908513655938</v>
      </c>
      <c r="K648" s="59">
        <f t="shared" si="450"/>
        <v>48070.163464948579</v>
      </c>
      <c r="L648" s="70">
        <f t="shared" si="449"/>
        <v>0.40466907455689238</v>
      </c>
      <c r="M648" s="8"/>
      <c r="N648" s="8"/>
      <c r="O648" s="8"/>
      <c r="P648" s="8"/>
      <c r="Q648" s="8"/>
    </row>
    <row r="649" spans="2:17" ht="13.5" customHeight="1">
      <c r="B649" s="168"/>
      <c r="C649" s="168"/>
      <c r="D649" s="164"/>
      <c r="E649" s="3">
        <v>8</v>
      </c>
      <c r="F649" s="131" t="s">
        <v>193</v>
      </c>
      <c r="G649" s="106" t="s">
        <v>213</v>
      </c>
      <c r="H649" s="37">
        <v>1786007905</v>
      </c>
      <c r="I649" s="63">
        <v>32932</v>
      </c>
      <c r="J649" s="41">
        <f t="shared" ref="J649" si="454">IFERROR(I649/I652,"-")</f>
        <v>0.42850636930243452</v>
      </c>
      <c r="K649" s="59">
        <f t="shared" si="450"/>
        <v>54233.204937446862</v>
      </c>
      <c r="L649" s="70">
        <f t="shared" si="449"/>
        <v>0.39385748798048176</v>
      </c>
      <c r="M649" s="8"/>
      <c r="N649" s="8"/>
      <c r="O649" s="8"/>
      <c r="P649" s="8"/>
      <c r="Q649" s="8"/>
    </row>
    <row r="650" spans="2:17" ht="13.5" customHeight="1">
      <c r="B650" s="168"/>
      <c r="C650" s="168"/>
      <c r="D650" s="164"/>
      <c r="E650" s="3">
        <v>9</v>
      </c>
      <c r="F650" s="131" t="s">
        <v>217</v>
      </c>
      <c r="G650" s="106" t="s">
        <v>218</v>
      </c>
      <c r="H650" s="37">
        <v>112817938</v>
      </c>
      <c r="I650" s="63">
        <v>30823</v>
      </c>
      <c r="J650" s="41">
        <f t="shared" ref="J650" si="455">IFERROR(I650/I652,"-")</f>
        <v>0.40106436964074271</v>
      </c>
      <c r="K650" s="59">
        <f t="shared" si="450"/>
        <v>3660.1868085520555</v>
      </c>
      <c r="L650" s="70">
        <f t="shared" si="449"/>
        <v>0.36863443920874495</v>
      </c>
      <c r="M650" s="8"/>
      <c r="N650" s="8"/>
      <c r="O650" s="8"/>
      <c r="P650" s="8"/>
      <c r="Q650" s="8"/>
    </row>
    <row r="651" spans="2:17" ht="13.5" customHeight="1">
      <c r="B651" s="168"/>
      <c r="C651" s="168"/>
      <c r="D651" s="164"/>
      <c r="E651" s="38">
        <v>10</v>
      </c>
      <c r="F651" s="52" t="s">
        <v>215</v>
      </c>
      <c r="G651" s="107" t="s">
        <v>216</v>
      </c>
      <c r="H651" s="39">
        <v>591007944</v>
      </c>
      <c r="I651" s="64">
        <v>29153</v>
      </c>
      <c r="J651" s="42">
        <f t="shared" ref="J651" si="456">IFERROR(I651/I652,"-")</f>
        <v>0.3793345737967288</v>
      </c>
      <c r="K651" s="60">
        <f t="shared" si="450"/>
        <v>20272.628683154391</v>
      </c>
      <c r="L651" s="71">
        <f t="shared" si="449"/>
        <v>0.34866170736957924</v>
      </c>
      <c r="M651" s="8"/>
      <c r="N651" s="8"/>
      <c r="O651" s="8"/>
      <c r="P651" s="8"/>
      <c r="Q651" s="8"/>
    </row>
    <row r="652" spans="2:17" ht="13.5" customHeight="1">
      <c r="B652" s="169"/>
      <c r="C652" s="169"/>
      <c r="D652" s="165"/>
      <c r="E652" s="31" t="s">
        <v>123</v>
      </c>
      <c r="F652" s="81"/>
      <c r="G652" s="104"/>
      <c r="H652" s="34">
        <f>市区町村別_医療費順位!H652</f>
        <v>69044870040</v>
      </c>
      <c r="I652" s="20">
        <f>市区町村別_医療費順位!J652</f>
        <v>76853</v>
      </c>
      <c r="J652" s="21" t="s">
        <v>104</v>
      </c>
      <c r="K652" s="22">
        <f t="shared" si="450"/>
        <v>898401.75451836619</v>
      </c>
      <c r="L652" s="72">
        <f t="shared" si="449"/>
        <v>0.91914033535053941</v>
      </c>
      <c r="M652" s="8"/>
      <c r="N652" s="8"/>
      <c r="O652" s="8"/>
      <c r="P652" s="8"/>
      <c r="Q652" s="8"/>
    </row>
    <row r="653" spans="2:17" ht="13.5" customHeight="1">
      <c r="B653" s="167">
        <v>60</v>
      </c>
      <c r="C653" s="167" t="s">
        <v>43</v>
      </c>
      <c r="D653" s="163">
        <f>Q63</f>
        <v>11177</v>
      </c>
      <c r="E653" s="109">
        <v>1</v>
      </c>
      <c r="F653" s="130" t="s">
        <v>191</v>
      </c>
      <c r="G653" s="133" t="s">
        <v>205</v>
      </c>
      <c r="H653" s="126">
        <v>238062553</v>
      </c>
      <c r="I653" s="127">
        <v>7317</v>
      </c>
      <c r="J653" s="40">
        <f>IFERROR(I653/I663,"-")</f>
        <v>0.7158790724977987</v>
      </c>
      <c r="K653" s="58">
        <f t="shared" si="450"/>
        <v>32535.540932075986</v>
      </c>
      <c r="L653" s="69">
        <f t="shared" ref="L653:L663" si="457">IFERROR(I653/$Q$63,"-")</f>
        <v>0.65464793772926544</v>
      </c>
      <c r="M653" s="8"/>
      <c r="N653" s="8"/>
      <c r="O653" s="8"/>
      <c r="P653" s="8"/>
      <c r="Q653" s="8"/>
    </row>
    <row r="654" spans="2:17" ht="13.5" customHeight="1">
      <c r="B654" s="168"/>
      <c r="C654" s="168"/>
      <c r="D654" s="164"/>
      <c r="E654" s="3">
        <v>2</v>
      </c>
      <c r="F654" s="51" t="s">
        <v>183</v>
      </c>
      <c r="G654" s="106" t="s">
        <v>206</v>
      </c>
      <c r="H654" s="37">
        <v>405143777</v>
      </c>
      <c r="I654" s="63">
        <v>6525</v>
      </c>
      <c r="J654" s="41">
        <f>IFERROR(I654/I663,"-")</f>
        <v>0.63839154681538013</v>
      </c>
      <c r="K654" s="59">
        <f t="shared" si="450"/>
        <v>62091.000306513408</v>
      </c>
      <c r="L654" s="70">
        <f t="shared" si="457"/>
        <v>0.583788136351436</v>
      </c>
      <c r="M654" s="8"/>
      <c r="N654" s="8"/>
      <c r="O654" s="8"/>
      <c r="P654" s="8"/>
      <c r="Q654" s="8"/>
    </row>
    <row r="655" spans="2:17" ht="13.5" customHeight="1">
      <c r="B655" s="168"/>
      <c r="C655" s="168"/>
      <c r="D655" s="164"/>
      <c r="E655" s="3">
        <v>3</v>
      </c>
      <c r="F655" s="131" t="s">
        <v>187</v>
      </c>
      <c r="G655" s="106" t="s">
        <v>207</v>
      </c>
      <c r="H655" s="37">
        <v>283844676</v>
      </c>
      <c r="I655" s="63">
        <v>5428</v>
      </c>
      <c r="J655" s="41">
        <f>IFERROR(I655/I663,"-")</f>
        <v>0.53106349672243425</v>
      </c>
      <c r="K655" s="59">
        <f t="shared" si="450"/>
        <v>52292.681650700077</v>
      </c>
      <c r="L655" s="70">
        <f t="shared" si="457"/>
        <v>0.48564015388744741</v>
      </c>
      <c r="M655" s="8"/>
      <c r="N655" s="8"/>
      <c r="O655" s="8"/>
      <c r="P655" s="8"/>
      <c r="Q655" s="8"/>
    </row>
    <row r="656" spans="2:17" ht="13.5" customHeight="1">
      <c r="B656" s="168"/>
      <c r="C656" s="168"/>
      <c r="D656" s="164"/>
      <c r="E656" s="3">
        <v>4</v>
      </c>
      <c r="F656" s="131" t="s">
        <v>179</v>
      </c>
      <c r="G656" s="106" t="s">
        <v>208</v>
      </c>
      <c r="H656" s="37">
        <v>718943954</v>
      </c>
      <c r="I656" s="63">
        <v>5287</v>
      </c>
      <c r="J656" s="41">
        <f>IFERROR(I656/I663,"-")</f>
        <v>0.51726836904412488</v>
      </c>
      <c r="K656" s="59">
        <f t="shared" si="450"/>
        <v>135983.34669945147</v>
      </c>
      <c r="L656" s="70">
        <f t="shared" si="457"/>
        <v>0.47302496197548538</v>
      </c>
      <c r="M656" s="8"/>
      <c r="N656" s="8"/>
      <c r="O656" s="8"/>
      <c r="P656" s="8"/>
      <c r="Q656" s="8"/>
    </row>
    <row r="657" spans="2:17" ht="13.5" customHeight="1">
      <c r="B657" s="168"/>
      <c r="C657" s="168"/>
      <c r="D657" s="164"/>
      <c r="E657" s="3">
        <v>5</v>
      </c>
      <c r="F657" s="51" t="s">
        <v>209</v>
      </c>
      <c r="G657" s="106" t="s">
        <v>210</v>
      </c>
      <c r="H657" s="37">
        <v>169724755</v>
      </c>
      <c r="I657" s="63">
        <v>4939</v>
      </c>
      <c r="J657" s="41">
        <f t="shared" ref="J657" si="458">IFERROR(I657/I663,"-")</f>
        <v>0.48322081988063792</v>
      </c>
      <c r="K657" s="59">
        <f t="shared" si="450"/>
        <v>34364.194168860093</v>
      </c>
      <c r="L657" s="70">
        <f t="shared" si="457"/>
        <v>0.44188959470340877</v>
      </c>
      <c r="M657" s="8"/>
      <c r="N657" s="8"/>
      <c r="O657" s="8"/>
      <c r="P657" s="8"/>
      <c r="Q657" s="8"/>
    </row>
    <row r="658" spans="2:17" ht="13.5" customHeight="1">
      <c r="B658" s="168"/>
      <c r="C658" s="168"/>
      <c r="D658" s="164"/>
      <c r="E658" s="3">
        <v>6</v>
      </c>
      <c r="F658" s="131" t="s">
        <v>211</v>
      </c>
      <c r="G658" s="106" t="s">
        <v>212</v>
      </c>
      <c r="H658" s="37">
        <v>113921744</v>
      </c>
      <c r="I658" s="63">
        <v>4378</v>
      </c>
      <c r="J658" s="41">
        <f t="shared" ref="J658" si="459">IFERROR(I658/I663,"-")</f>
        <v>0.4283338225222581</v>
      </c>
      <c r="K658" s="59">
        <f t="shared" si="450"/>
        <v>26021.41251713111</v>
      </c>
      <c r="L658" s="70">
        <f t="shared" si="457"/>
        <v>0.39169723539411289</v>
      </c>
      <c r="M658" s="8"/>
      <c r="N658" s="8"/>
      <c r="O658" s="8"/>
      <c r="P658" s="8"/>
      <c r="Q658" s="8"/>
    </row>
    <row r="659" spans="2:17" ht="13.5" customHeight="1">
      <c r="B659" s="168"/>
      <c r="C659" s="168"/>
      <c r="D659" s="164"/>
      <c r="E659" s="3">
        <v>7</v>
      </c>
      <c r="F659" s="131" t="s">
        <v>193</v>
      </c>
      <c r="G659" s="106" t="s">
        <v>213</v>
      </c>
      <c r="H659" s="37">
        <v>346782620</v>
      </c>
      <c r="I659" s="63">
        <v>4053</v>
      </c>
      <c r="J659" s="41">
        <f t="shared" ref="J659" si="460">IFERROR(I659/I663,"-")</f>
        <v>0.39653654241267977</v>
      </c>
      <c r="K659" s="59">
        <f t="shared" si="450"/>
        <v>85561.959042684437</v>
      </c>
      <c r="L659" s="70">
        <f t="shared" si="457"/>
        <v>0.36261966538427126</v>
      </c>
      <c r="M659" s="8"/>
      <c r="N659" s="8"/>
      <c r="O659" s="8"/>
      <c r="P659" s="8"/>
      <c r="Q659" s="8"/>
    </row>
    <row r="660" spans="2:17" ht="13.5" customHeight="1">
      <c r="B660" s="168"/>
      <c r="C660" s="168"/>
      <c r="D660" s="164"/>
      <c r="E660" s="3">
        <v>8</v>
      </c>
      <c r="F660" s="131" t="s">
        <v>192</v>
      </c>
      <c r="G660" s="106" t="s">
        <v>214</v>
      </c>
      <c r="H660" s="37">
        <v>177547941</v>
      </c>
      <c r="I660" s="63">
        <v>4001</v>
      </c>
      <c r="J660" s="41">
        <f t="shared" ref="J660" si="461">IFERROR(I660/I663,"-")</f>
        <v>0.39144897759514724</v>
      </c>
      <c r="K660" s="59">
        <f t="shared" si="450"/>
        <v>44375.891277180708</v>
      </c>
      <c r="L660" s="70">
        <f t="shared" si="457"/>
        <v>0.35796725418269659</v>
      </c>
      <c r="M660" s="8"/>
      <c r="N660" s="8"/>
      <c r="O660" s="8"/>
      <c r="P660" s="8"/>
      <c r="Q660" s="8"/>
    </row>
    <row r="661" spans="2:17" ht="13.5" customHeight="1">
      <c r="B661" s="168"/>
      <c r="C661" s="168"/>
      <c r="D661" s="164"/>
      <c r="E661" s="3">
        <v>9</v>
      </c>
      <c r="F661" s="51" t="s">
        <v>224</v>
      </c>
      <c r="G661" s="106" t="s">
        <v>225</v>
      </c>
      <c r="H661" s="37">
        <v>72517244</v>
      </c>
      <c r="I661" s="63">
        <v>3589</v>
      </c>
      <c r="J661" s="41">
        <f t="shared" ref="J661" si="462">IFERROR(I661/I663,"-")</f>
        <v>0.3511398101946972</v>
      </c>
      <c r="K661" s="59">
        <f t="shared" si="450"/>
        <v>20205.417665087767</v>
      </c>
      <c r="L661" s="70">
        <f t="shared" si="457"/>
        <v>0.3211058423548358</v>
      </c>
      <c r="M661" s="8"/>
      <c r="N661" s="8"/>
      <c r="O661" s="8"/>
      <c r="P661" s="8"/>
      <c r="Q661" s="8"/>
    </row>
    <row r="662" spans="2:17" ht="13.5" customHeight="1">
      <c r="B662" s="168"/>
      <c r="C662" s="168"/>
      <c r="D662" s="164"/>
      <c r="E662" s="38">
        <v>10</v>
      </c>
      <c r="F662" s="52" t="s">
        <v>215</v>
      </c>
      <c r="G662" s="107" t="s">
        <v>216</v>
      </c>
      <c r="H662" s="39">
        <v>65078452</v>
      </c>
      <c r="I662" s="64">
        <v>3340</v>
      </c>
      <c r="J662" s="42">
        <f t="shared" ref="J662" si="463">IFERROR(I662/I663,"-")</f>
        <v>0.32677820174151256</v>
      </c>
      <c r="K662" s="60">
        <f t="shared" si="450"/>
        <v>19484.56646706587</v>
      </c>
      <c r="L662" s="71">
        <f t="shared" si="457"/>
        <v>0.29882795025498793</v>
      </c>
      <c r="M662" s="8"/>
      <c r="N662" s="8"/>
      <c r="O662" s="8"/>
      <c r="P662" s="8"/>
      <c r="Q662" s="8"/>
    </row>
    <row r="663" spans="2:17" ht="13.5" customHeight="1">
      <c r="B663" s="169"/>
      <c r="C663" s="169"/>
      <c r="D663" s="165"/>
      <c r="E663" s="31" t="s">
        <v>123</v>
      </c>
      <c r="F663" s="81"/>
      <c r="G663" s="104"/>
      <c r="H663" s="34">
        <f>市区町村別_医療費順位!H663</f>
        <v>9294667840</v>
      </c>
      <c r="I663" s="20">
        <f>市区町村別_医療費順位!J663</f>
        <v>10221</v>
      </c>
      <c r="J663" s="21" t="s">
        <v>104</v>
      </c>
      <c r="K663" s="22">
        <f t="shared" si="450"/>
        <v>909369.71333529009</v>
      </c>
      <c r="L663" s="72">
        <f t="shared" si="457"/>
        <v>0.91446720944797355</v>
      </c>
      <c r="M663" s="8"/>
      <c r="N663" s="8"/>
      <c r="O663" s="8"/>
      <c r="P663" s="8"/>
      <c r="Q663" s="8"/>
    </row>
    <row r="664" spans="2:17" ht="13.5" customHeight="1">
      <c r="B664" s="167">
        <v>61</v>
      </c>
      <c r="C664" s="167" t="s">
        <v>15</v>
      </c>
      <c r="D664" s="163">
        <f>Q64</f>
        <v>9762</v>
      </c>
      <c r="E664" s="109">
        <v>1</v>
      </c>
      <c r="F664" s="130" t="s">
        <v>191</v>
      </c>
      <c r="G664" s="133" t="s">
        <v>205</v>
      </c>
      <c r="H664" s="126">
        <v>192054573</v>
      </c>
      <c r="I664" s="127">
        <v>6173</v>
      </c>
      <c r="J664" s="40">
        <f>IFERROR(I664/I674,"-")</f>
        <v>0.69149770359583285</v>
      </c>
      <c r="K664" s="58">
        <f t="shared" si="450"/>
        <v>31112.031913170256</v>
      </c>
      <c r="L664" s="69">
        <f t="shared" ref="L664:L674" si="464">IFERROR(I664/$Q$64,"-")</f>
        <v>0.63234992829338255</v>
      </c>
      <c r="M664" s="8"/>
      <c r="N664" s="8"/>
      <c r="O664" s="8"/>
      <c r="P664" s="8"/>
      <c r="Q664" s="8"/>
    </row>
    <row r="665" spans="2:17" ht="13.5" customHeight="1">
      <c r="B665" s="168"/>
      <c r="C665" s="168"/>
      <c r="D665" s="164"/>
      <c r="E665" s="3">
        <v>2</v>
      </c>
      <c r="F665" s="51" t="s">
        <v>183</v>
      </c>
      <c r="G665" s="106" t="s">
        <v>206</v>
      </c>
      <c r="H665" s="37">
        <v>364339912</v>
      </c>
      <c r="I665" s="63">
        <v>5733</v>
      </c>
      <c r="J665" s="41">
        <f>IFERROR(I665/I674,"-")</f>
        <v>0.64220902878906683</v>
      </c>
      <c r="K665" s="59">
        <f t="shared" si="450"/>
        <v>63551.353915925341</v>
      </c>
      <c r="L665" s="70">
        <f t="shared" si="464"/>
        <v>0.5872771972956361</v>
      </c>
      <c r="M665" s="8"/>
      <c r="N665" s="8"/>
      <c r="O665" s="8"/>
      <c r="P665" s="8"/>
      <c r="Q665" s="8"/>
    </row>
    <row r="666" spans="2:17" ht="13.5" customHeight="1">
      <c r="B666" s="168"/>
      <c r="C666" s="168"/>
      <c r="D666" s="164"/>
      <c r="E666" s="3">
        <v>3</v>
      </c>
      <c r="F666" s="131" t="s">
        <v>187</v>
      </c>
      <c r="G666" s="106" t="s">
        <v>207</v>
      </c>
      <c r="H666" s="37">
        <v>269051267</v>
      </c>
      <c r="I666" s="63">
        <v>4982</v>
      </c>
      <c r="J666" s="41">
        <f>IFERROR(I666/I674,"-")</f>
        <v>0.55808222247115491</v>
      </c>
      <c r="K666" s="59">
        <f t="shared" si="450"/>
        <v>54004.670212765959</v>
      </c>
      <c r="L666" s="70">
        <f t="shared" si="464"/>
        <v>0.51034624052448274</v>
      </c>
      <c r="M666" s="8"/>
      <c r="N666" s="8"/>
      <c r="O666" s="8"/>
      <c r="P666" s="8"/>
      <c r="Q666" s="8"/>
    </row>
    <row r="667" spans="2:17" ht="13.5" customHeight="1">
      <c r="B667" s="168"/>
      <c r="C667" s="168"/>
      <c r="D667" s="164"/>
      <c r="E667" s="3">
        <v>4</v>
      </c>
      <c r="F667" s="131" t="s">
        <v>209</v>
      </c>
      <c r="G667" s="106" t="s">
        <v>210</v>
      </c>
      <c r="H667" s="37">
        <v>124239236</v>
      </c>
      <c r="I667" s="63">
        <v>4535</v>
      </c>
      <c r="J667" s="41">
        <f t="shared" ref="J667" si="465">IFERROR(I667/I674,"-")</f>
        <v>0.50800940965609942</v>
      </c>
      <c r="K667" s="59">
        <f t="shared" si="450"/>
        <v>27395.641896361631</v>
      </c>
      <c r="L667" s="70">
        <f t="shared" si="464"/>
        <v>0.46455644335177215</v>
      </c>
      <c r="M667" s="8"/>
      <c r="N667" s="8"/>
      <c r="O667" s="8"/>
      <c r="P667" s="8"/>
      <c r="Q667" s="8"/>
    </row>
    <row r="668" spans="2:17" ht="13.5" customHeight="1">
      <c r="B668" s="168"/>
      <c r="C668" s="168"/>
      <c r="D668" s="164"/>
      <c r="E668" s="3">
        <v>5</v>
      </c>
      <c r="F668" s="51" t="s">
        <v>192</v>
      </c>
      <c r="G668" s="106" t="s">
        <v>214</v>
      </c>
      <c r="H668" s="37">
        <v>224675071</v>
      </c>
      <c r="I668" s="63">
        <v>4508</v>
      </c>
      <c r="J668" s="41">
        <f t="shared" ref="J668" si="466">IFERROR(I668/I674,"-")</f>
        <v>0.50498487733841158</v>
      </c>
      <c r="K668" s="59">
        <f t="shared" si="450"/>
        <v>49839.190550133098</v>
      </c>
      <c r="L668" s="70">
        <f t="shared" si="464"/>
        <v>0.46179061667691046</v>
      </c>
      <c r="M668" s="8"/>
      <c r="N668" s="8"/>
      <c r="O668" s="8"/>
      <c r="P668" s="8"/>
      <c r="Q668" s="8"/>
    </row>
    <row r="669" spans="2:17" ht="13.5" customHeight="1">
      <c r="B669" s="168"/>
      <c r="C669" s="168"/>
      <c r="D669" s="164"/>
      <c r="E669" s="3">
        <v>6</v>
      </c>
      <c r="F669" s="131" t="s">
        <v>217</v>
      </c>
      <c r="G669" s="106" t="s">
        <v>218</v>
      </c>
      <c r="H669" s="37">
        <v>20078138</v>
      </c>
      <c r="I669" s="63">
        <v>4401</v>
      </c>
      <c r="J669" s="41">
        <f t="shared" ref="J669" si="467">IFERROR(I669/I674,"-")</f>
        <v>0.49299876778312984</v>
      </c>
      <c r="K669" s="59">
        <f t="shared" si="450"/>
        <v>4562.1763235628268</v>
      </c>
      <c r="L669" s="70">
        <f t="shared" si="464"/>
        <v>0.45082974800245851</v>
      </c>
      <c r="M669" s="8"/>
      <c r="N669" s="8"/>
      <c r="O669" s="8"/>
      <c r="P669" s="8"/>
      <c r="Q669" s="8"/>
    </row>
    <row r="670" spans="2:17" ht="13.5" customHeight="1">
      <c r="B670" s="168"/>
      <c r="C670" s="168"/>
      <c r="D670" s="164"/>
      <c r="E670" s="3">
        <v>7</v>
      </c>
      <c r="F670" s="131" t="s">
        <v>211</v>
      </c>
      <c r="G670" s="106" t="s">
        <v>212</v>
      </c>
      <c r="H670" s="37">
        <v>107334037</v>
      </c>
      <c r="I670" s="63">
        <v>4034</v>
      </c>
      <c r="J670" s="41">
        <f t="shared" ref="J670" si="468">IFERROR(I670/I674,"-")</f>
        <v>0.45188753220566819</v>
      </c>
      <c r="K670" s="59">
        <f t="shared" si="450"/>
        <v>26607.346802181459</v>
      </c>
      <c r="L670" s="70">
        <f t="shared" si="464"/>
        <v>0.41323499282933823</v>
      </c>
      <c r="M670" s="8"/>
      <c r="N670" s="8"/>
      <c r="O670" s="8"/>
      <c r="P670" s="8"/>
      <c r="Q670" s="8"/>
    </row>
    <row r="671" spans="2:17" ht="13.5" customHeight="1">
      <c r="B671" s="168"/>
      <c r="C671" s="168"/>
      <c r="D671" s="164"/>
      <c r="E671" s="3">
        <v>8</v>
      </c>
      <c r="F671" s="51" t="s">
        <v>179</v>
      </c>
      <c r="G671" s="106" t="s">
        <v>208</v>
      </c>
      <c r="H671" s="37">
        <v>579080329</v>
      </c>
      <c r="I671" s="63">
        <v>3995</v>
      </c>
      <c r="J671" s="41">
        <f t="shared" ref="J671" si="469">IFERROR(I671/I674,"-")</f>
        <v>0.44751876330234119</v>
      </c>
      <c r="K671" s="59">
        <f t="shared" si="450"/>
        <v>144951.27133917398</v>
      </c>
      <c r="L671" s="70">
        <f t="shared" si="464"/>
        <v>0.40923990985453801</v>
      </c>
      <c r="M671" s="8"/>
      <c r="N671" s="8"/>
      <c r="O671" s="8"/>
      <c r="P671" s="8"/>
      <c r="Q671" s="8"/>
    </row>
    <row r="672" spans="2:17" ht="13.5" customHeight="1">
      <c r="B672" s="168"/>
      <c r="C672" s="168"/>
      <c r="D672" s="164"/>
      <c r="E672" s="3">
        <v>9</v>
      </c>
      <c r="F672" s="131" t="s">
        <v>215</v>
      </c>
      <c r="G672" s="106" t="s">
        <v>216</v>
      </c>
      <c r="H672" s="37">
        <v>67958815</v>
      </c>
      <c r="I672" s="63">
        <v>3743</v>
      </c>
      <c r="J672" s="41">
        <f t="shared" ref="J672" si="470">IFERROR(I672/I674,"-")</f>
        <v>0.41928979500392072</v>
      </c>
      <c r="K672" s="59">
        <f t="shared" si="450"/>
        <v>18156.242318995457</v>
      </c>
      <c r="L672" s="70">
        <f t="shared" si="464"/>
        <v>0.3834255275558287</v>
      </c>
      <c r="M672" s="8"/>
      <c r="N672" s="8"/>
      <c r="O672" s="8"/>
      <c r="P672" s="8"/>
      <c r="Q672" s="8"/>
    </row>
    <row r="673" spans="2:17" ht="13.5" customHeight="1">
      <c r="B673" s="168"/>
      <c r="C673" s="168"/>
      <c r="D673" s="164"/>
      <c r="E673" s="38">
        <v>10</v>
      </c>
      <c r="F673" s="132" t="s">
        <v>193</v>
      </c>
      <c r="G673" s="107" t="s">
        <v>213</v>
      </c>
      <c r="H673" s="39">
        <v>200502641</v>
      </c>
      <c r="I673" s="64">
        <v>3533</v>
      </c>
      <c r="J673" s="42">
        <f t="shared" ref="J673" si="471">IFERROR(I673/I674,"-")</f>
        <v>0.3957656547552369</v>
      </c>
      <c r="K673" s="60">
        <f t="shared" si="450"/>
        <v>56751.384375884518</v>
      </c>
      <c r="L673" s="71">
        <f t="shared" si="464"/>
        <v>0.36191354230690431</v>
      </c>
      <c r="M673" s="8"/>
      <c r="N673" s="8"/>
      <c r="O673" s="8"/>
      <c r="P673" s="8"/>
      <c r="Q673" s="8"/>
    </row>
    <row r="674" spans="2:17" ht="13.5" customHeight="1">
      <c r="B674" s="169"/>
      <c r="C674" s="169"/>
      <c r="D674" s="165"/>
      <c r="E674" s="31" t="s">
        <v>123</v>
      </c>
      <c r="F674" s="81"/>
      <c r="G674" s="104"/>
      <c r="H674" s="34">
        <f>市区町村別_医療費順位!H674</f>
        <v>7923470590</v>
      </c>
      <c r="I674" s="20">
        <f>市区町村別_医療費順位!J674</f>
        <v>8927</v>
      </c>
      <c r="J674" s="21" t="s">
        <v>104</v>
      </c>
      <c r="K674" s="22">
        <f t="shared" si="450"/>
        <v>887584.92102610064</v>
      </c>
      <c r="L674" s="72">
        <f t="shared" si="464"/>
        <v>0.91446424912927682</v>
      </c>
      <c r="M674" s="8"/>
      <c r="N674" s="8"/>
      <c r="O674" s="8"/>
      <c r="P674" s="8"/>
      <c r="Q674" s="8"/>
    </row>
    <row r="675" spans="2:17" ht="13.5" customHeight="1">
      <c r="B675" s="167">
        <v>62</v>
      </c>
      <c r="C675" s="167" t="s">
        <v>16</v>
      </c>
      <c r="D675" s="163">
        <f>Q65</f>
        <v>14406</v>
      </c>
      <c r="E675" s="109">
        <v>1</v>
      </c>
      <c r="F675" s="130" t="s">
        <v>191</v>
      </c>
      <c r="G675" s="133" t="s">
        <v>205</v>
      </c>
      <c r="H675" s="126">
        <v>269270888</v>
      </c>
      <c r="I675" s="127">
        <v>8917</v>
      </c>
      <c r="J675" s="40">
        <f>IFERROR(I675/I685,"-")</f>
        <v>0.66894223555888976</v>
      </c>
      <c r="K675" s="58">
        <f t="shared" si="450"/>
        <v>30197.47538409779</v>
      </c>
      <c r="L675" s="69">
        <f t="shared" ref="L675:L685" si="472">IFERROR(I675/$Q$65,"-")</f>
        <v>0.6189782035263085</v>
      </c>
      <c r="M675" s="8"/>
      <c r="N675" s="8"/>
      <c r="O675" s="8"/>
      <c r="P675" s="8"/>
      <c r="Q675" s="8"/>
    </row>
    <row r="676" spans="2:17" ht="13.5" customHeight="1">
      <c r="B676" s="168"/>
      <c r="C676" s="168"/>
      <c r="D676" s="164"/>
      <c r="E676" s="3">
        <v>2</v>
      </c>
      <c r="F676" s="51" t="s">
        <v>183</v>
      </c>
      <c r="G676" s="106" t="s">
        <v>206</v>
      </c>
      <c r="H676" s="37">
        <v>534172896</v>
      </c>
      <c r="I676" s="63">
        <v>8577</v>
      </c>
      <c r="J676" s="41">
        <f>IFERROR(I676/I685,"-")</f>
        <v>0.6434358589647412</v>
      </c>
      <c r="K676" s="59">
        <f t="shared" si="450"/>
        <v>62279.689401888769</v>
      </c>
      <c r="L676" s="70">
        <f t="shared" si="472"/>
        <v>0.59537692628071637</v>
      </c>
      <c r="M676" s="8"/>
      <c r="N676" s="8"/>
      <c r="O676" s="8"/>
      <c r="P676" s="8"/>
      <c r="Q676" s="8"/>
    </row>
    <row r="677" spans="2:17" ht="13.5" customHeight="1">
      <c r="B677" s="168"/>
      <c r="C677" s="168"/>
      <c r="D677" s="164"/>
      <c r="E677" s="3">
        <v>3</v>
      </c>
      <c r="F677" s="131" t="s">
        <v>187</v>
      </c>
      <c r="G677" s="106" t="s">
        <v>207</v>
      </c>
      <c r="H677" s="37">
        <v>367098872</v>
      </c>
      <c r="I677" s="63">
        <v>7391</v>
      </c>
      <c r="J677" s="41">
        <f>IFERROR(I677/I685,"-")</f>
        <v>0.55446361590397597</v>
      </c>
      <c r="K677" s="59">
        <f t="shared" si="450"/>
        <v>49668.363144364768</v>
      </c>
      <c r="L677" s="70">
        <f t="shared" si="472"/>
        <v>0.51305011800638622</v>
      </c>
      <c r="M677" s="8"/>
      <c r="N677" s="8"/>
      <c r="O677" s="8"/>
      <c r="P677" s="8"/>
      <c r="Q677" s="8"/>
    </row>
    <row r="678" spans="2:17" ht="13.5" customHeight="1">
      <c r="B678" s="168"/>
      <c r="C678" s="168"/>
      <c r="D678" s="164"/>
      <c r="E678" s="3">
        <v>4</v>
      </c>
      <c r="F678" s="131" t="s">
        <v>209</v>
      </c>
      <c r="G678" s="106" t="s">
        <v>210</v>
      </c>
      <c r="H678" s="37">
        <v>189313711</v>
      </c>
      <c r="I678" s="63">
        <v>6488</v>
      </c>
      <c r="J678" s="41">
        <f t="shared" ref="J678" si="473">IFERROR(I678/I685,"-")</f>
        <v>0.48672168042010505</v>
      </c>
      <c r="K678" s="59">
        <f t="shared" si="450"/>
        <v>29179.055332922318</v>
      </c>
      <c r="L678" s="70">
        <f t="shared" si="472"/>
        <v>0.45036790226294598</v>
      </c>
      <c r="M678" s="8"/>
      <c r="N678" s="8"/>
      <c r="O678" s="8"/>
      <c r="P678" s="8"/>
      <c r="Q678" s="8"/>
    </row>
    <row r="679" spans="2:17" ht="13.5" customHeight="1">
      <c r="B679" s="168"/>
      <c r="C679" s="168"/>
      <c r="D679" s="164"/>
      <c r="E679" s="3">
        <v>5</v>
      </c>
      <c r="F679" s="51" t="s">
        <v>179</v>
      </c>
      <c r="G679" s="106" t="s">
        <v>208</v>
      </c>
      <c r="H679" s="37">
        <v>807924934</v>
      </c>
      <c r="I679" s="63">
        <v>6344</v>
      </c>
      <c r="J679" s="41">
        <f t="shared" ref="J679" si="474">IFERROR(I679/I685,"-")</f>
        <v>0.47591897974493624</v>
      </c>
      <c r="K679" s="59">
        <f t="shared" si="450"/>
        <v>127352.60624211853</v>
      </c>
      <c r="L679" s="70">
        <f t="shared" si="472"/>
        <v>0.44037206719422461</v>
      </c>
      <c r="M679" s="8"/>
      <c r="N679" s="8"/>
      <c r="O679" s="8"/>
      <c r="P679" s="8"/>
      <c r="Q679" s="8"/>
    </row>
    <row r="680" spans="2:17" ht="13.5" customHeight="1">
      <c r="B680" s="168"/>
      <c r="C680" s="168"/>
      <c r="D680" s="164"/>
      <c r="E680" s="3">
        <v>6</v>
      </c>
      <c r="F680" s="131" t="s">
        <v>211</v>
      </c>
      <c r="G680" s="106" t="s">
        <v>212</v>
      </c>
      <c r="H680" s="37">
        <v>161009066</v>
      </c>
      <c r="I680" s="63">
        <v>5969</v>
      </c>
      <c r="J680" s="41">
        <f t="shared" ref="J680" si="475">IFERROR(I680/I685,"-")</f>
        <v>0.44778694673668418</v>
      </c>
      <c r="K680" s="59">
        <f t="shared" si="450"/>
        <v>26974.211090634948</v>
      </c>
      <c r="L680" s="70">
        <f t="shared" si="472"/>
        <v>0.41434124670276273</v>
      </c>
      <c r="M680" s="8"/>
      <c r="N680" s="8"/>
      <c r="O680" s="8"/>
      <c r="P680" s="8"/>
      <c r="Q680" s="8"/>
    </row>
    <row r="681" spans="2:17" ht="13.5" customHeight="1">
      <c r="B681" s="168"/>
      <c r="C681" s="168"/>
      <c r="D681" s="164"/>
      <c r="E681" s="3">
        <v>7</v>
      </c>
      <c r="F681" s="131" t="s">
        <v>192</v>
      </c>
      <c r="G681" s="106" t="s">
        <v>214</v>
      </c>
      <c r="H681" s="37">
        <v>250851872</v>
      </c>
      <c r="I681" s="63">
        <v>5817</v>
      </c>
      <c r="J681" s="41">
        <f t="shared" ref="J681" si="476">IFERROR(I681/I685,"-")</f>
        <v>0.43638409602400602</v>
      </c>
      <c r="K681" s="59">
        <f t="shared" si="450"/>
        <v>43123.925047275225</v>
      </c>
      <c r="L681" s="70">
        <f t="shared" si="472"/>
        <v>0.40379008746355682</v>
      </c>
      <c r="M681" s="8"/>
      <c r="N681" s="8"/>
      <c r="O681" s="8"/>
      <c r="P681" s="8"/>
      <c r="Q681" s="8"/>
    </row>
    <row r="682" spans="2:17" ht="13.5" customHeight="1">
      <c r="B682" s="168"/>
      <c r="C682" s="168"/>
      <c r="D682" s="164"/>
      <c r="E682" s="3">
        <v>8</v>
      </c>
      <c r="F682" s="131" t="s">
        <v>217</v>
      </c>
      <c r="G682" s="106" t="s">
        <v>218</v>
      </c>
      <c r="H682" s="37">
        <v>21513053</v>
      </c>
      <c r="I682" s="63">
        <v>5638</v>
      </c>
      <c r="J682" s="41">
        <f t="shared" ref="J682" si="477">IFERROR(I682/I685,"-")</f>
        <v>0.4229557389347337</v>
      </c>
      <c r="K682" s="59">
        <f t="shared" si="450"/>
        <v>3815.7241929762326</v>
      </c>
      <c r="L682" s="70">
        <f t="shared" si="472"/>
        <v>0.39136470914896571</v>
      </c>
      <c r="M682" s="8"/>
      <c r="N682" s="8"/>
      <c r="O682" s="8"/>
      <c r="P682" s="8"/>
      <c r="Q682" s="8"/>
    </row>
    <row r="683" spans="2:17" ht="13.5" customHeight="1">
      <c r="B683" s="168"/>
      <c r="C683" s="168"/>
      <c r="D683" s="164"/>
      <c r="E683" s="3">
        <v>9</v>
      </c>
      <c r="F683" s="131" t="s">
        <v>193</v>
      </c>
      <c r="G683" s="106" t="s">
        <v>213</v>
      </c>
      <c r="H683" s="37">
        <v>290597396</v>
      </c>
      <c r="I683" s="63">
        <v>5376</v>
      </c>
      <c r="J683" s="41">
        <f t="shared" ref="J683" si="478">IFERROR(I683/I685,"-")</f>
        <v>0.40330082520630156</v>
      </c>
      <c r="K683" s="59">
        <f t="shared" si="450"/>
        <v>54054.575148809527</v>
      </c>
      <c r="L683" s="70">
        <f t="shared" si="472"/>
        <v>0.37317784256559766</v>
      </c>
      <c r="M683" s="8"/>
      <c r="N683" s="8"/>
      <c r="O683" s="8"/>
      <c r="P683" s="8"/>
      <c r="Q683" s="8"/>
    </row>
    <row r="684" spans="2:17" ht="13.5" customHeight="1">
      <c r="B684" s="168"/>
      <c r="C684" s="168"/>
      <c r="D684" s="164"/>
      <c r="E684" s="38">
        <v>10</v>
      </c>
      <c r="F684" s="52" t="s">
        <v>215</v>
      </c>
      <c r="G684" s="107" t="s">
        <v>216</v>
      </c>
      <c r="H684" s="39">
        <v>77954196</v>
      </c>
      <c r="I684" s="64">
        <v>4973</v>
      </c>
      <c r="J684" s="42">
        <f t="shared" ref="J684" si="479">IFERROR(I684/I685,"-")</f>
        <v>0.37306826706676671</v>
      </c>
      <c r="K684" s="60">
        <f t="shared" si="450"/>
        <v>15675.48682887593</v>
      </c>
      <c r="L684" s="71">
        <f t="shared" si="472"/>
        <v>0.34520338747743995</v>
      </c>
      <c r="M684" s="8"/>
      <c r="N684" s="8"/>
      <c r="O684" s="8"/>
      <c r="P684" s="8"/>
      <c r="Q684" s="8"/>
    </row>
    <row r="685" spans="2:17" ht="13.5" customHeight="1">
      <c r="B685" s="169"/>
      <c r="C685" s="169"/>
      <c r="D685" s="165"/>
      <c r="E685" s="31" t="s">
        <v>123</v>
      </c>
      <c r="F685" s="81"/>
      <c r="G685" s="104"/>
      <c r="H685" s="34">
        <f>市区町村別_医療費順位!H685</f>
        <v>10875588380</v>
      </c>
      <c r="I685" s="20">
        <f>市区町村別_医療費順位!J685</f>
        <v>13330</v>
      </c>
      <c r="J685" s="21" t="s">
        <v>104</v>
      </c>
      <c r="K685" s="22">
        <f t="shared" si="450"/>
        <v>815873.09677419357</v>
      </c>
      <c r="L685" s="72">
        <f t="shared" si="472"/>
        <v>0.92530889906983205</v>
      </c>
      <c r="M685" s="8"/>
      <c r="N685" s="8"/>
      <c r="O685" s="8"/>
      <c r="P685" s="8"/>
      <c r="Q685" s="8"/>
    </row>
    <row r="686" spans="2:17" ht="13.5" customHeight="1">
      <c r="B686" s="167">
        <v>63</v>
      </c>
      <c r="C686" s="167" t="s">
        <v>25</v>
      </c>
      <c r="D686" s="163">
        <f>Q66</f>
        <v>10544</v>
      </c>
      <c r="E686" s="109">
        <v>1</v>
      </c>
      <c r="F686" s="130" t="s">
        <v>191</v>
      </c>
      <c r="G686" s="133" t="s">
        <v>205</v>
      </c>
      <c r="H686" s="126">
        <v>215709871</v>
      </c>
      <c r="I686" s="127">
        <v>6667</v>
      </c>
      <c r="J686" s="40">
        <f>IFERROR(I686/I696,"-")</f>
        <v>0.68881082756483103</v>
      </c>
      <c r="K686" s="58">
        <f t="shared" si="450"/>
        <v>32354.862906854658</v>
      </c>
      <c r="L686" s="69">
        <f t="shared" ref="L686:L696" si="480">IFERROR(I686/$Q$66,"-")</f>
        <v>0.63230273141122917</v>
      </c>
      <c r="M686" s="8"/>
      <c r="N686" s="8"/>
      <c r="O686" s="8"/>
      <c r="P686" s="8"/>
      <c r="Q686" s="8"/>
    </row>
    <row r="687" spans="2:17" ht="13.5" customHeight="1">
      <c r="B687" s="168"/>
      <c r="C687" s="168"/>
      <c r="D687" s="164"/>
      <c r="E687" s="3">
        <v>2</v>
      </c>
      <c r="F687" s="51" t="s">
        <v>183</v>
      </c>
      <c r="G687" s="106" t="s">
        <v>206</v>
      </c>
      <c r="H687" s="37">
        <v>393123282</v>
      </c>
      <c r="I687" s="63">
        <v>6049</v>
      </c>
      <c r="J687" s="41">
        <f>IFERROR(I687/I696,"-")</f>
        <v>0.62496125632813304</v>
      </c>
      <c r="K687" s="59">
        <f t="shared" si="450"/>
        <v>64989.796991238218</v>
      </c>
      <c r="L687" s="70">
        <f t="shared" si="480"/>
        <v>0.57369119878603947</v>
      </c>
      <c r="M687" s="8"/>
      <c r="N687" s="8"/>
      <c r="O687" s="8"/>
      <c r="P687" s="8"/>
      <c r="Q687" s="8"/>
    </row>
    <row r="688" spans="2:17" ht="13.5" customHeight="1">
      <c r="B688" s="168"/>
      <c r="C688" s="168"/>
      <c r="D688" s="164"/>
      <c r="E688" s="3">
        <v>3</v>
      </c>
      <c r="F688" s="131" t="s">
        <v>187</v>
      </c>
      <c r="G688" s="106" t="s">
        <v>207</v>
      </c>
      <c r="H688" s="37">
        <v>271273718</v>
      </c>
      <c r="I688" s="63">
        <v>5017</v>
      </c>
      <c r="J688" s="41">
        <f>IFERROR(I688/I696,"-")</f>
        <v>0.51833867135034606</v>
      </c>
      <c r="K688" s="59">
        <f t="shared" si="450"/>
        <v>54070.902531393265</v>
      </c>
      <c r="L688" s="70">
        <f t="shared" si="480"/>
        <v>0.4758156297420334</v>
      </c>
      <c r="M688" s="8"/>
      <c r="N688" s="8"/>
      <c r="O688" s="8"/>
      <c r="P688" s="8"/>
      <c r="Q688" s="8"/>
    </row>
    <row r="689" spans="2:17" ht="13.5" customHeight="1">
      <c r="B689" s="168"/>
      <c r="C689" s="168"/>
      <c r="D689" s="164"/>
      <c r="E689" s="3">
        <v>4</v>
      </c>
      <c r="F689" s="131" t="s">
        <v>179</v>
      </c>
      <c r="G689" s="106" t="s">
        <v>208</v>
      </c>
      <c r="H689" s="37">
        <v>710889252</v>
      </c>
      <c r="I689" s="63">
        <v>4933</v>
      </c>
      <c r="J689" s="41">
        <f>IFERROR(I689/I696,"-")</f>
        <v>0.50966008885215419</v>
      </c>
      <c r="K689" s="59">
        <f t="shared" si="450"/>
        <v>144108.90979120211</v>
      </c>
      <c r="L689" s="70">
        <f t="shared" si="480"/>
        <v>0.46784901365705617</v>
      </c>
      <c r="M689" s="8"/>
      <c r="N689" s="8"/>
      <c r="O689" s="8"/>
      <c r="P689" s="8"/>
      <c r="Q689" s="8"/>
    </row>
    <row r="690" spans="2:17" ht="13.5" customHeight="1">
      <c r="B690" s="168"/>
      <c r="C690" s="168"/>
      <c r="D690" s="164"/>
      <c r="E690" s="3">
        <v>5</v>
      </c>
      <c r="F690" s="51" t="s">
        <v>209</v>
      </c>
      <c r="G690" s="106" t="s">
        <v>210</v>
      </c>
      <c r="H690" s="37">
        <v>213727198</v>
      </c>
      <c r="I690" s="63">
        <v>4698</v>
      </c>
      <c r="J690" s="41">
        <f t="shared" ref="J690" si="481">IFERROR(I690/I696,"-")</f>
        <v>0.48538072114887904</v>
      </c>
      <c r="K690" s="59">
        <f t="shared" si="450"/>
        <v>45493.230736483609</v>
      </c>
      <c r="L690" s="70">
        <f t="shared" si="480"/>
        <v>0.44556145675265552</v>
      </c>
      <c r="M690" s="8"/>
      <c r="N690" s="8"/>
      <c r="O690" s="8"/>
      <c r="P690" s="8"/>
      <c r="Q690" s="8"/>
    </row>
    <row r="691" spans="2:17" ht="13.5" customHeight="1">
      <c r="B691" s="168"/>
      <c r="C691" s="168"/>
      <c r="D691" s="164"/>
      <c r="E691" s="3">
        <v>6</v>
      </c>
      <c r="F691" s="131" t="s">
        <v>211</v>
      </c>
      <c r="G691" s="106" t="s">
        <v>212</v>
      </c>
      <c r="H691" s="37">
        <v>121358526</v>
      </c>
      <c r="I691" s="63">
        <v>4376</v>
      </c>
      <c r="J691" s="41">
        <f t="shared" ref="J691" si="482">IFERROR(I691/I696,"-")</f>
        <v>0.45211282157247651</v>
      </c>
      <c r="K691" s="59">
        <f t="shared" si="450"/>
        <v>27732.752742230346</v>
      </c>
      <c r="L691" s="70">
        <f t="shared" si="480"/>
        <v>0.41502276176024278</v>
      </c>
      <c r="M691" s="8"/>
      <c r="N691" s="8"/>
      <c r="O691" s="8"/>
      <c r="P691" s="8"/>
      <c r="Q691" s="8"/>
    </row>
    <row r="692" spans="2:17" ht="13.5" customHeight="1">
      <c r="B692" s="168"/>
      <c r="C692" s="168"/>
      <c r="D692" s="164"/>
      <c r="E692" s="3">
        <v>7</v>
      </c>
      <c r="F692" s="131" t="s">
        <v>192</v>
      </c>
      <c r="G692" s="106" t="s">
        <v>214</v>
      </c>
      <c r="H692" s="37">
        <v>193636598</v>
      </c>
      <c r="I692" s="63">
        <v>4338</v>
      </c>
      <c r="J692" s="41">
        <f t="shared" ref="J692" si="483">IFERROR(I692/I696,"-")</f>
        <v>0.44818679615662776</v>
      </c>
      <c r="K692" s="59">
        <f t="shared" si="450"/>
        <v>44637.297833102813</v>
      </c>
      <c r="L692" s="70">
        <f t="shared" si="480"/>
        <v>0.41141881638846739</v>
      </c>
      <c r="M692" s="8"/>
      <c r="N692" s="8"/>
      <c r="O692" s="8"/>
      <c r="P692" s="8"/>
      <c r="Q692" s="8"/>
    </row>
    <row r="693" spans="2:17" ht="13.5" customHeight="1">
      <c r="B693" s="168"/>
      <c r="C693" s="168"/>
      <c r="D693" s="164"/>
      <c r="E693" s="3">
        <v>8</v>
      </c>
      <c r="F693" s="131" t="s">
        <v>217</v>
      </c>
      <c r="G693" s="106" t="s">
        <v>218</v>
      </c>
      <c r="H693" s="37">
        <v>12841401</v>
      </c>
      <c r="I693" s="63">
        <v>4159</v>
      </c>
      <c r="J693" s="41">
        <f t="shared" ref="J693" si="484">IFERROR(I693/I696,"-")</f>
        <v>0.42969315011881393</v>
      </c>
      <c r="K693" s="59">
        <f t="shared" si="450"/>
        <v>3087.6174561192593</v>
      </c>
      <c r="L693" s="70">
        <f t="shared" si="480"/>
        <v>0.39444233687405161</v>
      </c>
      <c r="M693" s="8"/>
      <c r="N693" s="8"/>
      <c r="O693" s="8"/>
      <c r="P693" s="8"/>
      <c r="Q693" s="8"/>
    </row>
    <row r="694" spans="2:17" ht="13.5" customHeight="1">
      <c r="B694" s="168"/>
      <c r="C694" s="168"/>
      <c r="D694" s="164"/>
      <c r="E694" s="3">
        <v>9</v>
      </c>
      <c r="F694" s="131" t="s">
        <v>193</v>
      </c>
      <c r="G694" s="106" t="s">
        <v>213</v>
      </c>
      <c r="H694" s="37">
        <v>211413849</v>
      </c>
      <c r="I694" s="63">
        <v>3863</v>
      </c>
      <c r="J694" s="41">
        <f t="shared" ref="J694" si="485">IFERROR(I694/I696,"-")</f>
        <v>0.39911147845851846</v>
      </c>
      <c r="K694" s="59">
        <f t="shared" si="450"/>
        <v>54727.892570541029</v>
      </c>
      <c r="L694" s="70">
        <f t="shared" si="480"/>
        <v>0.36636949924127465</v>
      </c>
      <c r="M694" s="8"/>
      <c r="N694" s="8"/>
      <c r="O694" s="8"/>
      <c r="P694" s="8"/>
      <c r="Q694" s="8"/>
    </row>
    <row r="695" spans="2:17" ht="13.5" customHeight="1">
      <c r="B695" s="168"/>
      <c r="C695" s="168"/>
      <c r="D695" s="164"/>
      <c r="E695" s="38">
        <v>10</v>
      </c>
      <c r="F695" s="52" t="s">
        <v>188</v>
      </c>
      <c r="G695" s="107" t="s">
        <v>219</v>
      </c>
      <c r="H695" s="39">
        <v>237189752</v>
      </c>
      <c r="I695" s="64">
        <v>3359</v>
      </c>
      <c r="J695" s="42">
        <f t="shared" ref="J695" si="486">IFERROR(I695/I696,"-")</f>
        <v>0.34703998346936665</v>
      </c>
      <c r="K695" s="60">
        <f t="shared" si="450"/>
        <v>70613.203929740994</v>
      </c>
      <c r="L695" s="71">
        <f t="shared" si="480"/>
        <v>0.31856980273141122</v>
      </c>
      <c r="M695" s="8"/>
      <c r="N695" s="8"/>
      <c r="O695" s="8"/>
      <c r="P695" s="8"/>
      <c r="Q695" s="8"/>
    </row>
    <row r="696" spans="2:17" ht="13.5" customHeight="1">
      <c r="B696" s="169"/>
      <c r="C696" s="169"/>
      <c r="D696" s="165"/>
      <c r="E696" s="31" t="s">
        <v>123</v>
      </c>
      <c r="F696" s="81"/>
      <c r="G696" s="104"/>
      <c r="H696" s="34">
        <f>市区町村別_医療費順位!H696</f>
        <v>8552146350</v>
      </c>
      <c r="I696" s="20">
        <f>市区町村別_医療費順位!J696</f>
        <v>9679</v>
      </c>
      <c r="J696" s="21" t="s">
        <v>104</v>
      </c>
      <c r="K696" s="22">
        <f t="shared" si="450"/>
        <v>883577.47184626514</v>
      </c>
      <c r="L696" s="72">
        <f t="shared" si="480"/>
        <v>0.9179628224582701</v>
      </c>
      <c r="M696" s="8"/>
      <c r="N696" s="8"/>
      <c r="O696" s="8"/>
      <c r="P696" s="8"/>
      <c r="Q696" s="8"/>
    </row>
    <row r="697" spans="2:17" ht="13.5" customHeight="1">
      <c r="B697" s="167">
        <v>64</v>
      </c>
      <c r="C697" s="167" t="s">
        <v>44</v>
      </c>
      <c r="D697" s="163">
        <f>Q67</f>
        <v>10960</v>
      </c>
      <c r="E697" s="109">
        <v>1</v>
      </c>
      <c r="F697" s="130" t="s">
        <v>191</v>
      </c>
      <c r="G697" s="133" t="s">
        <v>205</v>
      </c>
      <c r="H697" s="126">
        <v>227201795</v>
      </c>
      <c r="I697" s="127">
        <v>7191</v>
      </c>
      <c r="J697" s="40">
        <f>IFERROR(I697/I707,"-")</f>
        <v>0.71780794569774409</v>
      </c>
      <c r="K697" s="58">
        <f t="shared" si="450"/>
        <v>31595.298984842164</v>
      </c>
      <c r="L697" s="69">
        <f t="shared" ref="L697:L707" si="487">IFERROR(I697/$Q$67,"-")</f>
        <v>0.65611313868613141</v>
      </c>
      <c r="M697" s="8"/>
      <c r="N697" s="8"/>
      <c r="O697" s="8"/>
      <c r="P697" s="8"/>
      <c r="Q697" s="8"/>
    </row>
    <row r="698" spans="2:17" ht="13.5" customHeight="1">
      <c r="B698" s="168"/>
      <c r="C698" s="168"/>
      <c r="D698" s="164"/>
      <c r="E698" s="3">
        <v>2</v>
      </c>
      <c r="F698" s="51" t="s">
        <v>183</v>
      </c>
      <c r="G698" s="106" t="s">
        <v>206</v>
      </c>
      <c r="H698" s="37">
        <v>376768650</v>
      </c>
      <c r="I698" s="63">
        <v>6435</v>
      </c>
      <c r="J698" s="41">
        <f>IFERROR(I698/I707,"-")</f>
        <v>0.64234378119385105</v>
      </c>
      <c r="K698" s="59">
        <f t="shared" si="450"/>
        <v>58549.906759906757</v>
      </c>
      <c r="L698" s="70">
        <f t="shared" si="487"/>
        <v>0.58713503649635035</v>
      </c>
      <c r="M698" s="8"/>
      <c r="N698" s="8"/>
      <c r="O698" s="8"/>
      <c r="P698" s="8"/>
      <c r="Q698" s="8"/>
    </row>
    <row r="699" spans="2:17" ht="13.5" customHeight="1">
      <c r="B699" s="168"/>
      <c r="C699" s="168"/>
      <c r="D699" s="164"/>
      <c r="E699" s="3">
        <v>3</v>
      </c>
      <c r="F699" s="131" t="s">
        <v>187</v>
      </c>
      <c r="G699" s="106" t="s">
        <v>207</v>
      </c>
      <c r="H699" s="37">
        <v>312674114</v>
      </c>
      <c r="I699" s="63">
        <v>5820</v>
      </c>
      <c r="J699" s="41">
        <f>IFERROR(I699/I707,"-")</f>
        <v>0.58095428229187462</v>
      </c>
      <c r="K699" s="59">
        <f t="shared" si="450"/>
        <v>53724.074570446734</v>
      </c>
      <c r="L699" s="70">
        <f t="shared" si="487"/>
        <v>0.53102189781021902</v>
      </c>
      <c r="M699" s="8"/>
      <c r="N699" s="8"/>
      <c r="O699" s="8"/>
      <c r="P699" s="8"/>
      <c r="Q699" s="8"/>
    </row>
    <row r="700" spans="2:17" ht="13.5" customHeight="1">
      <c r="B700" s="168"/>
      <c r="C700" s="168"/>
      <c r="D700" s="164"/>
      <c r="E700" s="3">
        <v>4</v>
      </c>
      <c r="F700" s="131" t="s">
        <v>179</v>
      </c>
      <c r="G700" s="106" t="s">
        <v>208</v>
      </c>
      <c r="H700" s="37">
        <v>663690396</v>
      </c>
      <c r="I700" s="63">
        <v>5038</v>
      </c>
      <c r="J700" s="41">
        <f t="shared" ref="J700" si="488">IFERROR(I700/I707,"-")</f>
        <v>0.50289478937911758</v>
      </c>
      <c r="K700" s="59">
        <f t="shared" si="450"/>
        <v>131736.87892020642</v>
      </c>
      <c r="L700" s="70">
        <f t="shared" si="487"/>
        <v>0.4596715328467153</v>
      </c>
      <c r="M700" s="8"/>
      <c r="N700" s="8"/>
      <c r="O700" s="8"/>
      <c r="P700" s="8"/>
      <c r="Q700" s="8"/>
    </row>
    <row r="701" spans="2:17" ht="13.5" customHeight="1">
      <c r="B701" s="168"/>
      <c r="C701" s="168"/>
      <c r="D701" s="164"/>
      <c r="E701" s="3">
        <v>5</v>
      </c>
      <c r="F701" s="51" t="s">
        <v>209</v>
      </c>
      <c r="G701" s="106" t="s">
        <v>210</v>
      </c>
      <c r="H701" s="37">
        <v>134689862</v>
      </c>
      <c r="I701" s="63">
        <v>4935</v>
      </c>
      <c r="J701" s="41">
        <f t="shared" ref="J701" si="489">IFERROR(I701/I707,"-")</f>
        <v>0.49261329606707926</v>
      </c>
      <c r="K701" s="59">
        <f t="shared" si="450"/>
        <v>27292.778520770011</v>
      </c>
      <c r="L701" s="70">
        <f t="shared" si="487"/>
        <v>0.45027372262773724</v>
      </c>
      <c r="M701" s="8"/>
      <c r="N701" s="8"/>
      <c r="O701" s="8"/>
      <c r="P701" s="8"/>
      <c r="Q701" s="8"/>
    </row>
    <row r="702" spans="2:17" ht="13.5" customHeight="1">
      <c r="B702" s="168"/>
      <c r="C702" s="168"/>
      <c r="D702" s="164"/>
      <c r="E702" s="3">
        <v>6</v>
      </c>
      <c r="F702" s="131" t="s">
        <v>211</v>
      </c>
      <c r="G702" s="106" t="s">
        <v>212</v>
      </c>
      <c r="H702" s="37">
        <v>126791103</v>
      </c>
      <c r="I702" s="63">
        <v>4517</v>
      </c>
      <c r="J702" s="41">
        <f t="shared" ref="J702" si="490">IFERROR(I702/I707,"-")</f>
        <v>0.45088840087841886</v>
      </c>
      <c r="K702" s="59">
        <f t="shared" si="450"/>
        <v>28069.759353553243</v>
      </c>
      <c r="L702" s="70">
        <f t="shared" si="487"/>
        <v>0.41213503649635036</v>
      </c>
      <c r="M702" s="8"/>
      <c r="N702" s="8"/>
      <c r="O702" s="8"/>
      <c r="P702" s="8"/>
      <c r="Q702" s="8"/>
    </row>
    <row r="703" spans="2:17" ht="13.5" customHeight="1">
      <c r="B703" s="168"/>
      <c r="C703" s="168"/>
      <c r="D703" s="164"/>
      <c r="E703" s="3">
        <v>7</v>
      </c>
      <c r="F703" s="51" t="s">
        <v>192</v>
      </c>
      <c r="G703" s="106" t="s">
        <v>214</v>
      </c>
      <c r="H703" s="37">
        <v>189105435</v>
      </c>
      <c r="I703" s="63">
        <v>4154</v>
      </c>
      <c r="J703" s="41">
        <f t="shared" ref="J703" si="491">IFERROR(I703/I707,"-")</f>
        <v>0.41465362347774004</v>
      </c>
      <c r="K703" s="59">
        <f t="shared" si="450"/>
        <v>45523.696437168997</v>
      </c>
      <c r="L703" s="70">
        <f t="shared" si="487"/>
        <v>0.37901459854014596</v>
      </c>
      <c r="M703" s="8"/>
      <c r="N703" s="8"/>
      <c r="O703" s="8"/>
      <c r="P703" s="8"/>
      <c r="Q703" s="8"/>
    </row>
    <row r="704" spans="2:17" ht="13.5" customHeight="1">
      <c r="B704" s="168"/>
      <c r="C704" s="168"/>
      <c r="D704" s="164"/>
      <c r="E704" s="3">
        <v>8</v>
      </c>
      <c r="F704" s="131" t="s">
        <v>193</v>
      </c>
      <c r="G704" s="106" t="s">
        <v>213</v>
      </c>
      <c r="H704" s="37">
        <v>252350827</v>
      </c>
      <c r="I704" s="63">
        <v>4006</v>
      </c>
      <c r="J704" s="41">
        <f t="shared" ref="J704" si="492">IFERROR(I704/I707,"-")</f>
        <v>0.39988021561189857</v>
      </c>
      <c r="K704" s="59">
        <f t="shared" si="450"/>
        <v>62993.21692461308</v>
      </c>
      <c r="L704" s="70">
        <f t="shared" si="487"/>
        <v>0.36551094890510949</v>
      </c>
      <c r="M704" s="8"/>
      <c r="N704" s="8"/>
      <c r="O704" s="8"/>
      <c r="P704" s="8"/>
      <c r="Q704" s="8"/>
    </row>
    <row r="705" spans="2:17" ht="13.5" customHeight="1">
      <c r="B705" s="168"/>
      <c r="C705" s="168"/>
      <c r="D705" s="164"/>
      <c r="E705" s="3">
        <v>9</v>
      </c>
      <c r="F705" s="131" t="s">
        <v>215</v>
      </c>
      <c r="G705" s="106" t="s">
        <v>216</v>
      </c>
      <c r="H705" s="37">
        <v>66311677</v>
      </c>
      <c r="I705" s="63">
        <v>3829</v>
      </c>
      <c r="J705" s="41">
        <f t="shared" ref="J705" si="493">IFERROR(I705/I707,"-")</f>
        <v>0.38221201836693952</v>
      </c>
      <c r="K705" s="59">
        <f t="shared" si="450"/>
        <v>17318.27552885871</v>
      </c>
      <c r="L705" s="70">
        <f t="shared" si="487"/>
        <v>0.34936131386861313</v>
      </c>
      <c r="M705" s="8"/>
      <c r="N705" s="8"/>
      <c r="O705" s="8"/>
      <c r="P705" s="8"/>
      <c r="Q705" s="8"/>
    </row>
    <row r="706" spans="2:17" ht="13.5" customHeight="1">
      <c r="B706" s="168"/>
      <c r="C706" s="168"/>
      <c r="D706" s="164"/>
      <c r="E706" s="38">
        <v>10</v>
      </c>
      <c r="F706" s="132" t="s">
        <v>217</v>
      </c>
      <c r="G706" s="107" t="s">
        <v>218</v>
      </c>
      <c r="H706" s="39">
        <v>15461541</v>
      </c>
      <c r="I706" s="64">
        <v>3611</v>
      </c>
      <c r="J706" s="42">
        <f t="shared" ref="J706" si="494">IFERROR(I706/I707,"-")</f>
        <v>0.36045118786184865</v>
      </c>
      <c r="K706" s="60">
        <f t="shared" si="450"/>
        <v>4281.7892550540018</v>
      </c>
      <c r="L706" s="71">
        <f t="shared" si="487"/>
        <v>0.32947080291970804</v>
      </c>
      <c r="M706" s="8"/>
      <c r="N706" s="8"/>
      <c r="O706" s="8"/>
      <c r="P706" s="8"/>
      <c r="Q706" s="8"/>
    </row>
    <row r="707" spans="2:17" ht="13.5" customHeight="1">
      <c r="B707" s="169"/>
      <c r="C707" s="169"/>
      <c r="D707" s="165"/>
      <c r="E707" s="31" t="s">
        <v>123</v>
      </c>
      <c r="F707" s="81"/>
      <c r="G707" s="104"/>
      <c r="H707" s="34">
        <f>市区町村別_医療費順位!H707</f>
        <v>9228733140</v>
      </c>
      <c r="I707" s="20">
        <f>市区町村別_医療費順位!J707</f>
        <v>10018</v>
      </c>
      <c r="J707" s="21" t="s">
        <v>104</v>
      </c>
      <c r="K707" s="22">
        <f t="shared" si="450"/>
        <v>921215.1267718107</v>
      </c>
      <c r="L707" s="72">
        <f t="shared" si="487"/>
        <v>0.91405109489051095</v>
      </c>
      <c r="M707" s="8"/>
      <c r="N707" s="8"/>
      <c r="O707" s="8"/>
      <c r="P707" s="8"/>
      <c r="Q707" s="8"/>
    </row>
    <row r="708" spans="2:17" ht="13.5" customHeight="1">
      <c r="B708" s="167">
        <v>65</v>
      </c>
      <c r="C708" s="167" t="s">
        <v>9</v>
      </c>
      <c r="D708" s="163">
        <f>Q68</f>
        <v>5508</v>
      </c>
      <c r="E708" s="109">
        <v>1</v>
      </c>
      <c r="F708" s="130" t="s">
        <v>191</v>
      </c>
      <c r="G708" s="133" t="s">
        <v>205</v>
      </c>
      <c r="H708" s="126">
        <v>102565871</v>
      </c>
      <c r="I708" s="127">
        <v>3345</v>
      </c>
      <c r="J708" s="40">
        <f>IFERROR(I708/I718,"-")</f>
        <v>0.65434272300469487</v>
      </c>
      <c r="K708" s="58">
        <f t="shared" si="450"/>
        <v>30662.442750373692</v>
      </c>
      <c r="L708" s="69">
        <f t="shared" ref="L708:L718" si="495">IFERROR(I708/$Q$68,"-")</f>
        <v>0.60729847494553379</v>
      </c>
      <c r="M708" s="8"/>
      <c r="N708" s="8"/>
      <c r="O708" s="8"/>
      <c r="P708" s="8"/>
      <c r="Q708" s="8"/>
    </row>
    <row r="709" spans="2:17" ht="13.5" customHeight="1">
      <c r="B709" s="168"/>
      <c r="C709" s="168"/>
      <c r="D709" s="164"/>
      <c r="E709" s="3">
        <v>2</v>
      </c>
      <c r="F709" s="51" t="s">
        <v>183</v>
      </c>
      <c r="G709" s="106" t="s">
        <v>206</v>
      </c>
      <c r="H709" s="37">
        <v>212955460</v>
      </c>
      <c r="I709" s="63">
        <v>3221</v>
      </c>
      <c r="J709" s="41">
        <f>IFERROR(I709/I718,"-")</f>
        <v>0.63008607198748046</v>
      </c>
      <c r="K709" s="59">
        <f t="shared" ref="K709:K772" si="496">IFERROR(H709/I709,"-")</f>
        <v>66114.703508227263</v>
      </c>
      <c r="L709" s="70">
        <f t="shared" si="495"/>
        <v>0.58478576615831512</v>
      </c>
      <c r="M709" s="8"/>
      <c r="N709" s="8"/>
      <c r="O709" s="8"/>
      <c r="P709" s="8"/>
      <c r="Q709" s="8"/>
    </row>
    <row r="710" spans="2:17" ht="13.5" customHeight="1">
      <c r="B710" s="168"/>
      <c r="C710" s="168"/>
      <c r="D710" s="164"/>
      <c r="E710" s="3">
        <v>3</v>
      </c>
      <c r="F710" s="131" t="s">
        <v>187</v>
      </c>
      <c r="G710" s="106" t="s">
        <v>207</v>
      </c>
      <c r="H710" s="37">
        <v>128135175</v>
      </c>
      <c r="I710" s="63">
        <v>2679</v>
      </c>
      <c r="J710" s="41">
        <f t="shared" ref="J710" si="497">IFERROR(I710/I718,"-")</f>
        <v>0.52406103286384975</v>
      </c>
      <c r="K710" s="59">
        <f t="shared" si="496"/>
        <v>47829.479283314671</v>
      </c>
      <c r="L710" s="70">
        <f t="shared" si="495"/>
        <v>0.48638344226579522</v>
      </c>
      <c r="M710" s="8"/>
      <c r="N710" s="8"/>
      <c r="O710" s="8"/>
      <c r="P710" s="8"/>
      <c r="Q710" s="8"/>
    </row>
    <row r="711" spans="2:17" ht="13.5" customHeight="1">
      <c r="B711" s="168"/>
      <c r="C711" s="168"/>
      <c r="D711" s="164"/>
      <c r="E711" s="3">
        <v>4</v>
      </c>
      <c r="F711" s="131" t="s">
        <v>209</v>
      </c>
      <c r="G711" s="106" t="s">
        <v>210</v>
      </c>
      <c r="H711" s="37">
        <v>84297110</v>
      </c>
      <c r="I711" s="63">
        <v>2490</v>
      </c>
      <c r="J711" s="41">
        <f t="shared" ref="J711" si="498">IFERROR(I711/I718,"-")</f>
        <v>0.48708920187793425</v>
      </c>
      <c r="K711" s="59">
        <f t="shared" si="496"/>
        <v>33854.26104417671</v>
      </c>
      <c r="L711" s="70">
        <f t="shared" si="495"/>
        <v>0.45206971677559915</v>
      </c>
      <c r="M711" s="8"/>
      <c r="N711" s="8"/>
      <c r="O711" s="8"/>
      <c r="P711" s="8"/>
      <c r="Q711" s="8"/>
    </row>
    <row r="712" spans="2:17" ht="13.5" customHeight="1">
      <c r="B712" s="168"/>
      <c r="C712" s="168"/>
      <c r="D712" s="164"/>
      <c r="E712" s="3">
        <v>5</v>
      </c>
      <c r="F712" s="51" t="s">
        <v>179</v>
      </c>
      <c r="G712" s="106" t="s">
        <v>208</v>
      </c>
      <c r="H712" s="37">
        <v>291992361</v>
      </c>
      <c r="I712" s="63">
        <v>2346</v>
      </c>
      <c r="J712" s="41">
        <f t="shared" ref="J712" si="499">IFERROR(I712/I718,"-")</f>
        <v>0.45892018779342725</v>
      </c>
      <c r="K712" s="59">
        <f t="shared" si="496"/>
        <v>124463.92199488491</v>
      </c>
      <c r="L712" s="70">
        <f t="shared" si="495"/>
        <v>0.42592592592592593</v>
      </c>
      <c r="M712" s="8"/>
      <c r="N712" s="8"/>
      <c r="O712" s="8"/>
      <c r="P712" s="8"/>
      <c r="Q712" s="8"/>
    </row>
    <row r="713" spans="2:17" ht="13.5" customHeight="1">
      <c r="B713" s="168"/>
      <c r="C713" s="168"/>
      <c r="D713" s="164"/>
      <c r="E713" s="3">
        <v>6</v>
      </c>
      <c r="F713" s="131" t="s">
        <v>192</v>
      </c>
      <c r="G713" s="106" t="s">
        <v>214</v>
      </c>
      <c r="H713" s="37">
        <v>95136153</v>
      </c>
      <c r="I713" s="63">
        <v>2215</v>
      </c>
      <c r="J713" s="41">
        <f t="shared" ref="J713" si="500">IFERROR(I713/I718,"-")</f>
        <v>0.43329420970266042</v>
      </c>
      <c r="K713" s="59">
        <f t="shared" si="496"/>
        <v>42950.85914221219</v>
      </c>
      <c r="L713" s="70">
        <f t="shared" si="495"/>
        <v>0.40214233841684821</v>
      </c>
      <c r="M713" s="8"/>
      <c r="N713" s="8"/>
      <c r="O713" s="8"/>
      <c r="P713" s="8"/>
      <c r="Q713" s="8"/>
    </row>
    <row r="714" spans="2:17" ht="13.5" customHeight="1">
      <c r="B714" s="168"/>
      <c r="C714" s="168"/>
      <c r="D714" s="164"/>
      <c r="E714" s="3">
        <v>7</v>
      </c>
      <c r="F714" s="131" t="s">
        <v>217</v>
      </c>
      <c r="G714" s="106" t="s">
        <v>218</v>
      </c>
      <c r="H714" s="37">
        <v>7418508</v>
      </c>
      <c r="I714" s="63">
        <v>2172</v>
      </c>
      <c r="J714" s="41">
        <f t="shared" ref="J714" si="501">IFERROR(I714/I718,"-")</f>
        <v>0.42488262910798125</v>
      </c>
      <c r="K714" s="59">
        <f t="shared" si="496"/>
        <v>3415.5193370165748</v>
      </c>
      <c r="L714" s="70">
        <f t="shared" si="495"/>
        <v>0.39433551198257083</v>
      </c>
      <c r="M714" s="8"/>
      <c r="N714" s="8"/>
      <c r="O714" s="8"/>
      <c r="P714" s="8"/>
      <c r="Q714" s="8"/>
    </row>
    <row r="715" spans="2:17" ht="13.5" customHeight="1">
      <c r="B715" s="168"/>
      <c r="C715" s="168"/>
      <c r="D715" s="164"/>
      <c r="E715" s="3">
        <v>8</v>
      </c>
      <c r="F715" s="131" t="s">
        <v>211</v>
      </c>
      <c r="G715" s="106" t="s">
        <v>212</v>
      </c>
      <c r="H715" s="37">
        <v>60295783</v>
      </c>
      <c r="I715" s="63">
        <v>2110</v>
      </c>
      <c r="J715" s="41">
        <f t="shared" ref="J715" si="502">IFERROR(I715/I718,"-")</f>
        <v>0.41275430359937404</v>
      </c>
      <c r="K715" s="59">
        <f t="shared" si="496"/>
        <v>28576.200473933648</v>
      </c>
      <c r="L715" s="70">
        <f t="shared" si="495"/>
        <v>0.38307915758896149</v>
      </c>
      <c r="M715" s="8"/>
      <c r="N715" s="8"/>
      <c r="O715" s="8"/>
      <c r="P715" s="8"/>
      <c r="Q715" s="8"/>
    </row>
    <row r="716" spans="2:17" ht="13.5" customHeight="1">
      <c r="B716" s="168"/>
      <c r="C716" s="168"/>
      <c r="D716" s="164"/>
      <c r="E716" s="3">
        <v>9</v>
      </c>
      <c r="F716" s="131" t="s">
        <v>193</v>
      </c>
      <c r="G716" s="106" t="s">
        <v>213</v>
      </c>
      <c r="H716" s="37">
        <v>121272701</v>
      </c>
      <c r="I716" s="63">
        <v>2084</v>
      </c>
      <c r="J716" s="41">
        <f t="shared" ref="J716" si="503">IFERROR(I716/I718,"-")</f>
        <v>0.40766823161189358</v>
      </c>
      <c r="K716" s="59">
        <f t="shared" si="496"/>
        <v>58192.274952015352</v>
      </c>
      <c r="L716" s="70">
        <f t="shared" si="495"/>
        <v>0.37835875090777049</v>
      </c>
      <c r="M716" s="8"/>
      <c r="N716" s="8"/>
      <c r="O716" s="8"/>
      <c r="P716" s="8"/>
      <c r="Q716" s="8"/>
    </row>
    <row r="717" spans="2:17" ht="13.5" customHeight="1">
      <c r="B717" s="168"/>
      <c r="C717" s="168"/>
      <c r="D717" s="164"/>
      <c r="E717" s="38">
        <v>10</v>
      </c>
      <c r="F717" s="52" t="s">
        <v>215</v>
      </c>
      <c r="G717" s="107" t="s">
        <v>216</v>
      </c>
      <c r="H717" s="39">
        <v>40523339</v>
      </c>
      <c r="I717" s="64">
        <v>1967</v>
      </c>
      <c r="J717" s="42">
        <f t="shared" ref="J717" si="504">IFERROR(I717/I718,"-")</f>
        <v>0.38478090766823159</v>
      </c>
      <c r="K717" s="60">
        <f t="shared" si="496"/>
        <v>20601.595831215047</v>
      </c>
      <c r="L717" s="71">
        <f t="shared" si="495"/>
        <v>0.35711692084241103</v>
      </c>
      <c r="M717" s="8"/>
      <c r="N717" s="8"/>
      <c r="O717" s="8"/>
      <c r="P717" s="8"/>
      <c r="Q717" s="8"/>
    </row>
    <row r="718" spans="2:17" ht="13.5" customHeight="1">
      <c r="B718" s="169"/>
      <c r="C718" s="169"/>
      <c r="D718" s="165"/>
      <c r="E718" s="31" t="s">
        <v>123</v>
      </c>
      <c r="F718" s="81"/>
      <c r="G718" s="104"/>
      <c r="H718" s="34">
        <f>市区町村別_医療費順位!H718</f>
        <v>4643622800</v>
      </c>
      <c r="I718" s="20">
        <f>市区町村別_医療費順位!J718</f>
        <v>5112</v>
      </c>
      <c r="J718" s="21" t="s">
        <v>104</v>
      </c>
      <c r="K718" s="22">
        <f t="shared" si="496"/>
        <v>908376.91705790302</v>
      </c>
      <c r="L718" s="72">
        <f t="shared" si="495"/>
        <v>0.92810457516339873</v>
      </c>
      <c r="M718" s="8"/>
      <c r="N718" s="8"/>
      <c r="O718" s="8"/>
      <c r="P718" s="8"/>
      <c r="Q718" s="8"/>
    </row>
    <row r="719" spans="2:17" ht="13.5" customHeight="1">
      <c r="B719" s="167">
        <v>66</v>
      </c>
      <c r="C719" s="167" t="s">
        <v>4</v>
      </c>
      <c r="D719" s="163">
        <f>Q69</f>
        <v>5670</v>
      </c>
      <c r="E719" s="109">
        <v>1</v>
      </c>
      <c r="F719" s="130" t="s">
        <v>191</v>
      </c>
      <c r="G719" s="133" t="s">
        <v>205</v>
      </c>
      <c r="H719" s="126">
        <v>111141877</v>
      </c>
      <c r="I719" s="127">
        <v>3434</v>
      </c>
      <c r="J719" s="40">
        <f>IFERROR(I719/I729,"-")</f>
        <v>0.64878140940865292</v>
      </c>
      <c r="K719" s="58">
        <f t="shared" si="496"/>
        <v>32365.135993011067</v>
      </c>
      <c r="L719" s="69">
        <f t="shared" ref="L719:L729" si="505">IFERROR(I719/$Q$69,"-")</f>
        <v>0.60564373897707235</v>
      </c>
      <c r="M719" s="8"/>
      <c r="N719" s="8"/>
      <c r="O719" s="8"/>
      <c r="P719" s="8"/>
      <c r="Q719" s="8"/>
    </row>
    <row r="720" spans="2:17" ht="13.5" customHeight="1">
      <c r="B720" s="168"/>
      <c r="C720" s="168"/>
      <c r="D720" s="164"/>
      <c r="E720" s="3">
        <v>2</v>
      </c>
      <c r="F720" s="51" t="s">
        <v>183</v>
      </c>
      <c r="G720" s="106" t="s">
        <v>206</v>
      </c>
      <c r="H720" s="37">
        <v>204169750</v>
      </c>
      <c r="I720" s="63">
        <v>3152</v>
      </c>
      <c r="J720" s="41">
        <f>IFERROR(I720/I729,"-")</f>
        <v>0.59550349518231627</v>
      </c>
      <c r="K720" s="59">
        <f t="shared" si="496"/>
        <v>64774.666878172589</v>
      </c>
      <c r="L720" s="70">
        <f t="shared" si="505"/>
        <v>0.55590828924162261</v>
      </c>
      <c r="M720" s="8"/>
      <c r="N720" s="8"/>
      <c r="O720" s="8"/>
      <c r="P720" s="8"/>
      <c r="Q720" s="8"/>
    </row>
    <row r="721" spans="2:17" ht="13.5" customHeight="1">
      <c r="B721" s="168"/>
      <c r="C721" s="168"/>
      <c r="D721" s="164"/>
      <c r="E721" s="3">
        <v>3</v>
      </c>
      <c r="F721" s="131" t="s">
        <v>187</v>
      </c>
      <c r="G721" s="106" t="s">
        <v>207</v>
      </c>
      <c r="H721" s="37">
        <v>144861491</v>
      </c>
      <c r="I721" s="63">
        <v>2518</v>
      </c>
      <c r="J721" s="41">
        <f>IFERROR(I721/I729,"-")</f>
        <v>0.47572265255998486</v>
      </c>
      <c r="K721" s="59">
        <f t="shared" si="496"/>
        <v>57530.37768069897</v>
      </c>
      <c r="L721" s="70">
        <f t="shared" si="505"/>
        <v>0.44409171075837744</v>
      </c>
      <c r="M721" s="8"/>
      <c r="N721" s="8"/>
      <c r="O721" s="8"/>
      <c r="P721" s="8"/>
      <c r="Q721" s="8"/>
    </row>
    <row r="722" spans="2:17" ht="13.5" customHeight="1">
      <c r="B722" s="168"/>
      <c r="C722" s="168"/>
      <c r="D722" s="164"/>
      <c r="E722" s="3">
        <v>4</v>
      </c>
      <c r="F722" s="131" t="s">
        <v>209</v>
      </c>
      <c r="G722" s="106" t="s">
        <v>210</v>
      </c>
      <c r="H722" s="37">
        <v>62221166</v>
      </c>
      <c r="I722" s="63">
        <v>2261</v>
      </c>
      <c r="J722" s="41">
        <f>IFERROR(I722/I729,"-")</f>
        <v>0.42716795767995464</v>
      </c>
      <c r="K722" s="59">
        <f t="shared" si="496"/>
        <v>27519.31269349845</v>
      </c>
      <c r="L722" s="70">
        <f t="shared" si="505"/>
        <v>0.39876543209876542</v>
      </c>
      <c r="M722" s="8"/>
      <c r="N722" s="8"/>
      <c r="O722" s="8"/>
      <c r="P722" s="8"/>
      <c r="Q722" s="8"/>
    </row>
    <row r="723" spans="2:17" ht="13.5" customHeight="1">
      <c r="B723" s="168"/>
      <c r="C723" s="168"/>
      <c r="D723" s="164"/>
      <c r="E723" s="3">
        <v>5</v>
      </c>
      <c r="F723" s="51" t="s">
        <v>179</v>
      </c>
      <c r="G723" s="106" t="s">
        <v>208</v>
      </c>
      <c r="H723" s="37">
        <v>293536708</v>
      </c>
      <c r="I723" s="63">
        <v>2254</v>
      </c>
      <c r="J723" s="41">
        <f>IFERROR(I723/I729,"-")</f>
        <v>0.42584545626298886</v>
      </c>
      <c r="K723" s="59">
        <f t="shared" si="496"/>
        <v>130229.24046140195</v>
      </c>
      <c r="L723" s="70">
        <f t="shared" si="505"/>
        <v>0.39753086419753086</v>
      </c>
      <c r="M723" s="8"/>
      <c r="N723" s="8"/>
      <c r="O723" s="8"/>
      <c r="P723" s="8"/>
      <c r="Q723" s="8"/>
    </row>
    <row r="724" spans="2:17" ht="13.5" customHeight="1">
      <c r="B724" s="168"/>
      <c r="C724" s="168"/>
      <c r="D724" s="164"/>
      <c r="E724" s="3">
        <v>6</v>
      </c>
      <c r="F724" s="131" t="s">
        <v>211</v>
      </c>
      <c r="G724" s="106" t="s">
        <v>212</v>
      </c>
      <c r="H724" s="37">
        <v>70059581</v>
      </c>
      <c r="I724" s="63">
        <v>2230</v>
      </c>
      <c r="J724" s="41">
        <f t="shared" ref="J724" si="506">IFERROR(I724/I729,"-")</f>
        <v>0.42131116569053467</v>
      </c>
      <c r="K724" s="59">
        <f t="shared" si="496"/>
        <v>31416.852466367713</v>
      </c>
      <c r="L724" s="70">
        <f t="shared" si="505"/>
        <v>0.39329805996472661</v>
      </c>
      <c r="M724" s="8"/>
      <c r="N724" s="8"/>
      <c r="O724" s="8"/>
      <c r="P724" s="8"/>
      <c r="Q724" s="8"/>
    </row>
    <row r="725" spans="2:17" ht="13.5" customHeight="1">
      <c r="B725" s="168"/>
      <c r="C725" s="168"/>
      <c r="D725" s="164"/>
      <c r="E725" s="3">
        <v>7</v>
      </c>
      <c r="F725" s="131" t="s">
        <v>193</v>
      </c>
      <c r="G725" s="106" t="s">
        <v>213</v>
      </c>
      <c r="H725" s="37">
        <v>133386813</v>
      </c>
      <c r="I725" s="63">
        <v>2186</v>
      </c>
      <c r="J725" s="41">
        <f t="shared" ref="J725" si="507">IFERROR(I725/I729,"-")</f>
        <v>0.41299829964103535</v>
      </c>
      <c r="K725" s="59">
        <f t="shared" si="496"/>
        <v>61018.670173833489</v>
      </c>
      <c r="L725" s="70">
        <f t="shared" si="505"/>
        <v>0.38553791887125222</v>
      </c>
      <c r="M725" s="8"/>
      <c r="N725" s="8"/>
      <c r="O725" s="8"/>
      <c r="P725" s="8"/>
      <c r="Q725" s="8"/>
    </row>
    <row r="726" spans="2:17" ht="13.5" customHeight="1">
      <c r="B726" s="168"/>
      <c r="C726" s="168"/>
      <c r="D726" s="164"/>
      <c r="E726" s="3">
        <v>8</v>
      </c>
      <c r="F726" s="131" t="s">
        <v>192</v>
      </c>
      <c r="G726" s="106" t="s">
        <v>214</v>
      </c>
      <c r="H726" s="37">
        <v>96582154</v>
      </c>
      <c r="I726" s="63">
        <v>2036</v>
      </c>
      <c r="J726" s="41">
        <f t="shared" ref="J726" si="508">IFERROR(I726/I729,"-")</f>
        <v>0.38465898356319667</v>
      </c>
      <c r="K726" s="59">
        <f t="shared" si="496"/>
        <v>47437.207269155209</v>
      </c>
      <c r="L726" s="70">
        <f t="shared" si="505"/>
        <v>0.35908289241622576</v>
      </c>
      <c r="M726" s="8"/>
      <c r="N726" s="8"/>
      <c r="O726" s="8"/>
      <c r="P726" s="8"/>
      <c r="Q726" s="8"/>
    </row>
    <row r="727" spans="2:17" ht="13.5" customHeight="1">
      <c r="B727" s="168"/>
      <c r="C727" s="168"/>
      <c r="D727" s="164"/>
      <c r="E727" s="3">
        <v>9</v>
      </c>
      <c r="F727" s="131" t="s">
        <v>217</v>
      </c>
      <c r="G727" s="106" t="s">
        <v>218</v>
      </c>
      <c r="H727" s="37">
        <v>8066439</v>
      </c>
      <c r="I727" s="63">
        <v>1917</v>
      </c>
      <c r="J727" s="41">
        <f t="shared" ref="J727" si="509">IFERROR(I727/I729,"-")</f>
        <v>0.362176459474778</v>
      </c>
      <c r="K727" s="59">
        <f t="shared" si="496"/>
        <v>4207.8450704225352</v>
      </c>
      <c r="L727" s="70">
        <f t="shared" si="505"/>
        <v>0.33809523809523812</v>
      </c>
      <c r="M727" s="8"/>
      <c r="N727" s="8"/>
      <c r="O727" s="8"/>
      <c r="P727" s="8"/>
      <c r="Q727" s="8"/>
    </row>
    <row r="728" spans="2:17" ht="13.5" customHeight="1">
      <c r="B728" s="168"/>
      <c r="C728" s="168"/>
      <c r="D728" s="164"/>
      <c r="E728" s="38">
        <v>10</v>
      </c>
      <c r="F728" s="52" t="s">
        <v>224</v>
      </c>
      <c r="G728" s="107" t="s">
        <v>225</v>
      </c>
      <c r="H728" s="39">
        <v>28939876</v>
      </c>
      <c r="I728" s="64">
        <v>1787</v>
      </c>
      <c r="J728" s="42">
        <f t="shared" ref="J728" si="510">IFERROR(I728/I729,"-")</f>
        <v>0.3376157188739845</v>
      </c>
      <c r="K728" s="60">
        <f t="shared" si="496"/>
        <v>16194.670397313934</v>
      </c>
      <c r="L728" s="71">
        <f t="shared" si="505"/>
        <v>0.31516754850088186</v>
      </c>
      <c r="M728" s="8"/>
      <c r="N728" s="8"/>
      <c r="O728" s="8"/>
      <c r="P728" s="8"/>
      <c r="Q728" s="8"/>
    </row>
    <row r="729" spans="2:17" ht="13.5" customHeight="1">
      <c r="B729" s="169"/>
      <c r="C729" s="169"/>
      <c r="D729" s="165"/>
      <c r="E729" s="31" t="s">
        <v>123</v>
      </c>
      <c r="F729" s="81"/>
      <c r="G729" s="104"/>
      <c r="H729" s="34">
        <f>市区町村別_医療費順位!H729</f>
        <v>4346394970</v>
      </c>
      <c r="I729" s="20">
        <f>市区町村別_医療費順位!J729</f>
        <v>5293</v>
      </c>
      <c r="J729" s="21" t="s">
        <v>104</v>
      </c>
      <c r="K729" s="22">
        <f t="shared" si="496"/>
        <v>821159.07235972036</v>
      </c>
      <c r="L729" s="72">
        <f t="shared" si="505"/>
        <v>0.93350970017636681</v>
      </c>
      <c r="M729" s="8"/>
      <c r="N729" s="8"/>
      <c r="O729" s="8"/>
      <c r="P729" s="8"/>
      <c r="Q729" s="8"/>
    </row>
    <row r="730" spans="2:17" ht="13.5" customHeight="1">
      <c r="B730" s="167">
        <v>67</v>
      </c>
      <c r="C730" s="167" t="s">
        <v>5</v>
      </c>
      <c r="D730" s="163">
        <f>Q70</f>
        <v>2435</v>
      </c>
      <c r="E730" s="109">
        <v>1</v>
      </c>
      <c r="F730" s="130" t="s">
        <v>191</v>
      </c>
      <c r="G730" s="133" t="s">
        <v>205</v>
      </c>
      <c r="H730" s="126">
        <v>38656924</v>
      </c>
      <c r="I730" s="127">
        <v>1472</v>
      </c>
      <c r="J730" s="40">
        <f>IFERROR(I730/I740,"-")</f>
        <v>0.67276051188299812</v>
      </c>
      <c r="K730" s="58">
        <f t="shared" si="496"/>
        <v>26261.497282608696</v>
      </c>
      <c r="L730" s="69">
        <f t="shared" ref="L730:L740" si="511">IFERROR(I730/$Q$70,"-")</f>
        <v>0.60451745379876798</v>
      </c>
      <c r="M730" s="8"/>
      <c r="N730" s="8"/>
      <c r="O730" s="8"/>
      <c r="P730" s="8"/>
      <c r="Q730" s="8"/>
    </row>
    <row r="731" spans="2:17" ht="13.5" customHeight="1">
      <c r="B731" s="168"/>
      <c r="C731" s="168"/>
      <c r="D731" s="164"/>
      <c r="E731" s="3">
        <v>2</v>
      </c>
      <c r="F731" s="51" t="s">
        <v>183</v>
      </c>
      <c r="G731" s="106" t="s">
        <v>206</v>
      </c>
      <c r="H731" s="37">
        <v>93779091</v>
      </c>
      <c r="I731" s="63">
        <v>1320</v>
      </c>
      <c r="J731" s="41">
        <f>IFERROR(I731/I740,"-")</f>
        <v>0.60329067641681899</v>
      </c>
      <c r="K731" s="59">
        <f t="shared" si="496"/>
        <v>71044.765909090915</v>
      </c>
      <c r="L731" s="70">
        <f t="shared" si="511"/>
        <v>0.5420944558521561</v>
      </c>
      <c r="M731" s="8"/>
      <c r="N731" s="8"/>
      <c r="O731" s="8"/>
      <c r="P731" s="8"/>
      <c r="Q731" s="8"/>
    </row>
    <row r="732" spans="2:17" ht="13.5" customHeight="1">
      <c r="B732" s="168"/>
      <c r="C732" s="168"/>
      <c r="D732" s="164"/>
      <c r="E732" s="3">
        <v>3</v>
      </c>
      <c r="F732" s="131" t="s">
        <v>187</v>
      </c>
      <c r="G732" s="106" t="s">
        <v>207</v>
      </c>
      <c r="H732" s="37">
        <v>72444897</v>
      </c>
      <c r="I732" s="63">
        <v>1234</v>
      </c>
      <c r="J732" s="41">
        <f>IFERROR(I732/I740,"-")</f>
        <v>0.56398537477148081</v>
      </c>
      <c r="K732" s="59">
        <f t="shared" si="496"/>
        <v>58707.371961102108</v>
      </c>
      <c r="L732" s="70">
        <f t="shared" si="511"/>
        <v>0.506776180698152</v>
      </c>
      <c r="M732" s="8"/>
      <c r="N732" s="8"/>
      <c r="O732" s="8"/>
      <c r="P732" s="8"/>
      <c r="Q732" s="8"/>
    </row>
    <row r="733" spans="2:17" ht="13.5" customHeight="1">
      <c r="B733" s="168"/>
      <c r="C733" s="168"/>
      <c r="D733" s="164"/>
      <c r="E733" s="3">
        <v>4</v>
      </c>
      <c r="F733" s="51" t="s">
        <v>209</v>
      </c>
      <c r="G733" s="106" t="s">
        <v>210</v>
      </c>
      <c r="H733" s="37">
        <v>43377383</v>
      </c>
      <c r="I733" s="63">
        <v>1102</v>
      </c>
      <c r="J733" s="41">
        <f t="shared" ref="J733" si="512">IFERROR(I733/I740,"-")</f>
        <v>0.50365630712979892</v>
      </c>
      <c r="K733" s="59">
        <f t="shared" si="496"/>
        <v>39362.416515426499</v>
      </c>
      <c r="L733" s="70">
        <f t="shared" si="511"/>
        <v>0.45256673511293632</v>
      </c>
      <c r="M733" s="8"/>
      <c r="N733" s="8"/>
      <c r="O733" s="8"/>
      <c r="P733" s="8"/>
      <c r="Q733" s="8"/>
    </row>
    <row r="734" spans="2:17" ht="13.5" customHeight="1">
      <c r="B734" s="168"/>
      <c r="C734" s="168"/>
      <c r="D734" s="164"/>
      <c r="E734" s="3">
        <v>5</v>
      </c>
      <c r="F734" s="131" t="s">
        <v>179</v>
      </c>
      <c r="G734" s="106" t="s">
        <v>208</v>
      </c>
      <c r="H734" s="37">
        <v>131459778</v>
      </c>
      <c r="I734" s="63">
        <v>1095</v>
      </c>
      <c r="J734" s="41">
        <f t="shared" ref="J734" si="513">IFERROR(I734/I740,"-")</f>
        <v>0.50045703839122491</v>
      </c>
      <c r="K734" s="59">
        <f t="shared" si="496"/>
        <v>120054.59178082192</v>
      </c>
      <c r="L734" s="70">
        <f t="shared" si="511"/>
        <v>0.44969199178644764</v>
      </c>
      <c r="M734" s="8"/>
      <c r="N734" s="8"/>
      <c r="O734" s="8"/>
      <c r="P734" s="8"/>
      <c r="Q734" s="8"/>
    </row>
    <row r="735" spans="2:17" ht="13.5" customHeight="1">
      <c r="B735" s="168"/>
      <c r="C735" s="168"/>
      <c r="D735" s="164"/>
      <c r="E735" s="3">
        <v>6</v>
      </c>
      <c r="F735" s="131" t="s">
        <v>211</v>
      </c>
      <c r="G735" s="106" t="s">
        <v>212</v>
      </c>
      <c r="H735" s="37">
        <v>21611619</v>
      </c>
      <c r="I735" s="63">
        <v>913</v>
      </c>
      <c r="J735" s="41">
        <f t="shared" ref="J735" si="514">IFERROR(I735/I740,"-")</f>
        <v>0.4172760511882998</v>
      </c>
      <c r="K735" s="59">
        <f t="shared" si="496"/>
        <v>23670.995618838992</v>
      </c>
      <c r="L735" s="70">
        <f t="shared" si="511"/>
        <v>0.37494866529774129</v>
      </c>
      <c r="M735" s="8"/>
      <c r="N735" s="8"/>
      <c r="O735" s="8"/>
      <c r="P735" s="8"/>
      <c r="Q735" s="8"/>
    </row>
    <row r="736" spans="2:17" ht="13.5" customHeight="1">
      <c r="B736" s="168"/>
      <c r="C736" s="168"/>
      <c r="D736" s="164"/>
      <c r="E736" s="3">
        <v>7</v>
      </c>
      <c r="F736" s="131" t="s">
        <v>193</v>
      </c>
      <c r="G736" s="106" t="s">
        <v>213</v>
      </c>
      <c r="H736" s="37">
        <v>59426924</v>
      </c>
      <c r="I736" s="63">
        <v>862</v>
      </c>
      <c r="J736" s="41">
        <f t="shared" ref="J736" si="515">IFERROR(I736/I740,"-")</f>
        <v>0.39396709323583179</v>
      </c>
      <c r="K736" s="59">
        <f t="shared" si="496"/>
        <v>68940.747099767977</v>
      </c>
      <c r="L736" s="70">
        <f t="shared" si="511"/>
        <v>0.35400410677618072</v>
      </c>
      <c r="M736" s="8"/>
      <c r="N736" s="8"/>
      <c r="O736" s="8"/>
      <c r="P736" s="8"/>
      <c r="Q736" s="8"/>
    </row>
    <row r="737" spans="2:17" ht="13.5" customHeight="1">
      <c r="B737" s="168"/>
      <c r="C737" s="168"/>
      <c r="D737" s="164"/>
      <c r="E737" s="3">
        <v>8</v>
      </c>
      <c r="F737" s="51" t="s">
        <v>192</v>
      </c>
      <c r="G737" s="106" t="s">
        <v>214</v>
      </c>
      <c r="H737" s="37">
        <v>37284995</v>
      </c>
      <c r="I737" s="63">
        <v>786</v>
      </c>
      <c r="J737" s="41">
        <f t="shared" ref="J737" si="516">IFERROR(I737/I740,"-")</f>
        <v>0.35923217550274222</v>
      </c>
      <c r="K737" s="59">
        <f t="shared" si="496"/>
        <v>47436.380407124685</v>
      </c>
      <c r="L737" s="70">
        <f t="shared" si="511"/>
        <v>0.32279260780287472</v>
      </c>
      <c r="M737" s="8"/>
      <c r="N737" s="8"/>
      <c r="O737" s="8"/>
      <c r="P737" s="8"/>
      <c r="Q737" s="8"/>
    </row>
    <row r="738" spans="2:17" ht="13.5" customHeight="1">
      <c r="B738" s="168"/>
      <c r="C738" s="168"/>
      <c r="D738" s="164"/>
      <c r="E738" s="3">
        <v>9</v>
      </c>
      <c r="F738" s="131" t="s">
        <v>224</v>
      </c>
      <c r="G738" s="106" t="s">
        <v>225</v>
      </c>
      <c r="H738" s="37">
        <v>12860694</v>
      </c>
      <c r="I738" s="63">
        <v>766</v>
      </c>
      <c r="J738" s="41">
        <f t="shared" ref="J738" si="517">IFERROR(I738/I740,"-")</f>
        <v>0.35009140767824498</v>
      </c>
      <c r="K738" s="59">
        <f t="shared" si="496"/>
        <v>16789.417754569189</v>
      </c>
      <c r="L738" s="70">
        <f t="shared" si="511"/>
        <v>0.31457905544147846</v>
      </c>
      <c r="M738" s="8"/>
      <c r="N738" s="8"/>
      <c r="O738" s="8"/>
      <c r="P738" s="8"/>
      <c r="Q738" s="8"/>
    </row>
    <row r="739" spans="2:17" ht="13.5" customHeight="1">
      <c r="B739" s="168"/>
      <c r="C739" s="168"/>
      <c r="D739" s="164"/>
      <c r="E739" s="38">
        <v>10</v>
      </c>
      <c r="F739" s="52" t="s">
        <v>217</v>
      </c>
      <c r="G739" s="107" t="s">
        <v>218</v>
      </c>
      <c r="H739" s="39">
        <v>2540372</v>
      </c>
      <c r="I739" s="64">
        <v>720</v>
      </c>
      <c r="J739" s="42">
        <f t="shared" ref="J739" si="518">IFERROR(I739/I740,"-")</f>
        <v>0.32906764168190128</v>
      </c>
      <c r="K739" s="60">
        <f t="shared" si="496"/>
        <v>3528.2944444444443</v>
      </c>
      <c r="L739" s="71">
        <f t="shared" si="511"/>
        <v>0.29568788501026694</v>
      </c>
      <c r="M739" s="8"/>
      <c r="N739" s="8"/>
      <c r="O739" s="8"/>
      <c r="P739" s="8"/>
      <c r="Q739" s="8"/>
    </row>
    <row r="740" spans="2:17" ht="13.5" customHeight="1">
      <c r="B740" s="169"/>
      <c r="C740" s="169"/>
      <c r="D740" s="165"/>
      <c r="E740" s="31" t="s">
        <v>123</v>
      </c>
      <c r="F740" s="81"/>
      <c r="G740" s="104"/>
      <c r="H740" s="34">
        <f>市区町村別_医療費順位!H740</f>
        <v>2098330140</v>
      </c>
      <c r="I740" s="20">
        <f>市区町村別_医療費順位!J740</f>
        <v>2188</v>
      </c>
      <c r="J740" s="21" t="s">
        <v>104</v>
      </c>
      <c r="K740" s="22">
        <f t="shared" si="496"/>
        <v>959017.43144424132</v>
      </c>
      <c r="L740" s="72">
        <f t="shared" si="511"/>
        <v>0.8985626283367556</v>
      </c>
      <c r="M740" s="8"/>
      <c r="N740" s="8"/>
      <c r="O740" s="8"/>
      <c r="P740" s="8"/>
      <c r="Q740" s="8"/>
    </row>
    <row r="741" spans="2:17" ht="13.5" customHeight="1">
      <c r="B741" s="167">
        <v>68</v>
      </c>
      <c r="C741" s="167" t="s">
        <v>45</v>
      </c>
      <c r="D741" s="163">
        <f>Q71</f>
        <v>3170</v>
      </c>
      <c r="E741" s="109">
        <v>1</v>
      </c>
      <c r="F741" s="130" t="s">
        <v>191</v>
      </c>
      <c r="G741" s="133" t="s">
        <v>205</v>
      </c>
      <c r="H741" s="126">
        <v>69160905</v>
      </c>
      <c r="I741" s="127">
        <v>2064</v>
      </c>
      <c r="J741" s="40">
        <f>IFERROR(I741/I751,"-")</f>
        <v>0.73766976411722662</v>
      </c>
      <c r="K741" s="58">
        <f t="shared" si="496"/>
        <v>33508.190406976741</v>
      </c>
      <c r="L741" s="69">
        <f t="shared" ref="L741:L751" si="519">IFERROR(I741/$Q$71,"-")</f>
        <v>0.65110410094637228</v>
      </c>
      <c r="M741" s="8"/>
      <c r="N741" s="8"/>
      <c r="O741" s="8"/>
      <c r="P741" s="8"/>
      <c r="Q741" s="8"/>
    </row>
    <row r="742" spans="2:17" ht="13.5" customHeight="1">
      <c r="B742" s="168"/>
      <c r="C742" s="168"/>
      <c r="D742" s="164"/>
      <c r="E742" s="3">
        <v>2</v>
      </c>
      <c r="F742" s="51" t="s">
        <v>183</v>
      </c>
      <c r="G742" s="106" t="s">
        <v>206</v>
      </c>
      <c r="H742" s="37">
        <v>113605184</v>
      </c>
      <c r="I742" s="63">
        <v>1839</v>
      </c>
      <c r="J742" s="41">
        <f>IFERROR(I742/I751,"-")</f>
        <v>0.65725518227305213</v>
      </c>
      <c r="K742" s="59">
        <f t="shared" si="496"/>
        <v>61775.521479064708</v>
      </c>
      <c r="L742" s="70">
        <f t="shared" si="519"/>
        <v>0.58012618296529972</v>
      </c>
      <c r="M742" s="8"/>
      <c r="N742" s="8"/>
      <c r="O742" s="8"/>
      <c r="P742" s="8"/>
      <c r="Q742" s="8"/>
    </row>
    <row r="743" spans="2:17" ht="13.5" customHeight="1">
      <c r="B743" s="168"/>
      <c r="C743" s="168"/>
      <c r="D743" s="164"/>
      <c r="E743" s="3">
        <v>3</v>
      </c>
      <c r="F743" s="131" t="s">
        <v>187</v>
      </c>
      <c r="G743" s="106" t="s">
        <v>207</v>
      </c>
      <c r="H743" s="37">
        <v>81561852</v>
      </c>
      <c r="I743" s="63">
        <v>1542</v>
      </c>
      <c r="J743" s="41">
        <f>IFERROR(I743/I751,"-")</f>
        <v>0.55110793423874194</v>
      </c>
      <c r="K743" s="59">
        <f t="shared" si="496"/>
        <v>52893.548638132299</v>
      </c>
      <c r="L743" s="70">
        <f t="shared" si="519"/>
        <v>0.48643533123028393</v>
      </c>
      <c r="M743" s="8"/>
      <c r="N743" s="8"/>
      <c r="O743" s="8"/>
      <c r="P743" s="8"/>
      <c r="Q743" s="8"/>
    </row>
    <row r="744" spans="2:17" ht="13.5" customHeight="1">
      <c r="B744" s="168"/>
      <c r="C744" s="168"/>
      <c r="D744" s="164"/>
      <c r="E744" s="3">
        <v>4</v>
      </c>
      <c r="F744" s="131" t="s">
        <v>179</v>
      </c>
      <c r="G744" s="106" t="s">
        <v>208</v>
      </c>
      <c r="H744" s="37">
        <v>198597951</v>
      </c>
      <c r="I744" s="63">
        <v>1438</v>
      </c>
      <c r="J744" s="41">
        <f>IFERROR(I744/I751,"-")</f>
        <v>0.51393852751965685</v>
      </c>
      <c r="K744" s="59">
        <f t="shared" si="496"/>
        <v>138107.05910987483</v>
      </c>
      <c r="L744" s="70">
        <f t="shared" si="519"/>
        <v>0.45362776025236595</v>
      </c>
      <c r="M744" s="8"/>
      <c r="N744" s="8"/>
      <c r="O744" s="8"/>
      <c r="P744" s="8"/>
      <c r="Q744" s="8"/>
    </row>
    <row r="745" spans="2:17" ht="13.5" customHeight="1">
      <c r="B745" s="168"/>
      <c r="C745" s="168"/>
      <c r="D745" s="164"/>
      <c r="E745" s="3">
        <v>5</v>
      </c>
      <c r="F745" s="51" t="s">
        <v>209</v>
      </c>
      <c r="G745" s="106" t="s">
        <v>210</v>
      </c>
      <c r="H745" s="37">
        <v>35806125</v>
      </c>
      <c r="I745" s="63">
        <v>1360</v>
      </c>
      <c r="J745" s="41">
        <f t="shared" ref="J745" si="520">IFERROR(I745/I751,"-")</f>
        <v>0.48606147248034309</v>
      </c>
      <c r="K745" s="59">
        <f t="shared" si="496"/>
        <v>26328.033088235294</v>
      </c>
      <c r="L745" s="70">
        <f t="shared" si="519"/>
        <v>0.42902208201892744</v>
      </c>
      <c r="M745" s="8"/>
      <c r="N745" s="8"/>
      <c r="O745" s="8"/>
      <c r="P745" s="8"/>
      <c r="Q745" s="8"/>
    </row>
    <row r="746" spans="2:17" ht="13.5" customHeight="1">
      <c r="B746" s="168"/>
      <c r="C746" s="168"/>
      <c r="D746" s="164"/>
      <c r="E746" s="3">
        <v>6</v>
      </c>
      <c r="F746" s="131" t="s">
        <v>193</v>
      </c>
      <c r="G746" s="106" t="s">
        <v>213</v>
      </c>
      <c r="H746" s="37">
        <v>72510202</v>
      </c>
      <c r="I746" s="63">
        <v>1221</v>
      </c>
      <c r="J746" s="41">
        <f t="shared" ref="J746" si="521">IFERROR(I746/I751,"-")</f>
        <v>0.43638313080771979</v>
      </c>
      <c r="K746" s="59">
        <f t="shared" si="496"/>
        <v>59385.914823914827</v>
      </c>
      <c r="L746" s="70">
        <f t="shared" si="519"/>
        <v>0.38517350157728708</v>
      </c>
      <c r="M746" s="8"/>
      <c r="N746" s="8"/>
      <c r="O746" s="8"/>
      <c r="P746" s="8"/>
      <c r="Q746" s="8"/>
    </row>
    <row r="747" spans="2:17" ht="13.5" customHeight="1">
      <c r="B747" s="168"/>
      <c r="C747" s="168"/>
      <c r="D747" s="164"/>
      <c r="E747" s="3">
        <v>7</v>
      </c>
      <c r="F747" s="131" t="s">
        <v>192</v>
      </c>
      <c r="G747" s="106" t="s">
        <v>214</v>
      </c>
      <c r="H747" s="37">
        <v>52298999</v>
      </c>
      <c r="I747" s="63">
        <v>1194</v>
      </c>
      <c r="J747" s="41">
        <f t="shared" ref="J747" si="522">IFERROR(I747/I751,"-")</f>
        <v>0.42673338098641889</v>
      </c>
      <c r="K747" s="59">
        <f t="shared" si="496"/>
        <v>43801.506700167505</v>
      </c>
      <c r="L747" s="70">
        <f t="shared" si="519"/>
        <v>0.37665615141955838</v>
      </c>
      <c r="M747" s="8"/>
      <c r="N747" s="8"/>
      <c r="O747" s="8"/>
      <c r="P747" s="8"/>
      <c r="Q747" s="8"/>
    </row>
    <row r="748" spans="2:17" ht="13.5" customHeight="1">
      <c r="B748" s="168"/>
      <c r="C748" s="168"/>
      <c r="D748" s="164"/>
      <c r="E748" s="3">
        <v>8</v>
      </c>
      <c r="F748" s="131" t="s">
        <v>211</v>
      </c>
      <c r="G748" s="106" t="s">
        <v>212</v>
      </c>
      <c r="H748" s="37">
        <v>31406243</v>
      </c>
      <c r="I748" s="63">
        <v>1188</v>
      </c>
      <c r="J748" s="41">
        <f t="shared" ref="J748" si="523">IFERROR(I748/I751,"-")</f>
        <v>0.42458899213724088</v>
      </c>
      <c r="K748" s="59">
        <f t="shared" si="496"/>
        <v>26436.231481481482</v>
      </c>
      <c r="L748" s="70">
        <f t="shared" si="519"/>
        <v>0.3747634069400631</v>
      </c>
      <c r="M748" s="8"/>
      <c r="N748" s="8"/>
      <c r="O748" s="8"/>
      <c r="P748" s="8"/>
      <c r="Q748" s="8"/>
    </row>
    <row r="749" spans="2:17" ht="13.5" customHeight="1">
      <c r="B749" s="168"/>
      <c r="C749" s="168"/>
      <c r="D749" s="164"/>
      <c r="E749" s="3">
        <v>9</v>
      </c>
      <c r="F749" s="51" t="s">
        <v>217</v>
      </c>
      <c r="G749" s="106" t="s">
        <v>218</v>
      </c>
      <c r="H749" s="37">
        <v>4212361</v>
      </c>
      <c r="I749" s="63">
        <v>1115</v>
      </c>
      <c r="J749" s="41">
        <f t="shared" ref="J749" si="524">IFERROR(I749/I751,"-")</f>
        <v>0.39849892780557539</v>
      </c>
      <c r="K749" s="59">
        <f t="shared" si="496"/>
        <v>3777.9022421524664</v>
      </c>
      <c r="L749" s="70">
        <f t="shared" si="519"/>
        <v>0.35173501577287064</v>
      </c>
      <c r="M749" s="8"/>
      <c r="N749" s="8"/>
      <c r="O749" s="8"/>
      <c r="P749" s="8"/>
      <c r="Q749" s="8"/>
    </row>
    <row r="750" spans="2:17" ht="13.5" customHeight="1">
      <c r="B750" s="168"/>
      <c r="C750" s="168"/>
      <c r="D750" s="164"/>
      <c r="E750" s="38">
        <v>10</v>
      </c>
      <c r="F750" s="52" t="s">
        <v>215</v>
      </c>
      <c r="G750" s="107" t="s">
        <v>216</v>
      </c>
      <c r="H750" s="39">
        <v>21367857</v>
      </c>
      <c r="I750" s="64">
        <v>1041</v>
      </c>
      <c r="J750" s="42">
        <f t="shared" ref="J750" si="525">IFERROR(I750/I751,"-")</f>
        <v>0.37205146533238026</v>
      </c>
      <c r="K750" s="60">
        <f t="shared" si="496"/>
        <v>20526.279538904899</v>
      </c>
      <c r="L750" s="71">
        <f t="shared" si="519"/>
        <v>0.328391167192429</v>
      </c>
      <c r="M750" s="8"/>
      <c r="N750" s="8"/>
      <c r="O750" s="8"/>
      <c r="P750" s="8"/>
      <c r="Q750" s="8"/>
    </row>
    <row r="751" spans="2:17" ht="13.5" customHeight="1">
      <c r="B751" s="169"/>
      <c r="C751" s="169"/>
      <c r="D751" s="165"/>
      <c r="E751" s="31" t="s">
        <v>123</v>
      </c>
      <c r="F751" s="81"/>
      <c r="G751" s="104"/>
      <c r="H751" s="34">
        <f>市区町村別_医療費順位!H751</f>
        <v>2695617520</v>
      </c>
      <c r="I751" s="20">
        <f>市区町村別_医療費順位!J751</f>
        <v>2798</v>
      </c>
      <c r="J751" s="21" t="s">
        <v>104</v>
      </c>
      <c r="K751" s="22">
        <f t="shared" si="496"/>
        <v>963408.69192280201</v>
      </c>
      <c r="L751" s="72">
        <f t="shared" si="519"/>
        <v>0.88264984227129339</v>
      </c>
      <c r="M751" s="8"/>
      <c r="N751" s="8"/>
      <c r="O751" s="8"/>
      <c r="P751" s="8"/>
      <c r="Q751" s="8"/>
    </row>
    <row r="752" spans="2:17" ht="13.5" customHeight="1">
      <c r="B752" s="167">
        <v>69</v>
      </c>
      <c r="C752" s="167" t="s">
        <v>46</v>
      </c>
      <c r="D752" s="163">
        <f>Q72</f>
        <v>7840</v>
      </c>
      <c r="E752" s="109">
        <v>1</v>
      </c>
      <c r="F752" s="130" t="s">
        <v>191</v>
      </c>
      <c r="G752" s="133" t="s">
        <v>205</v>
      </c>
      <c r="H752" s="126">
        <v>159698955</v>
      </c>
      <c r="I752" s="127">
        <v>4916</v>
      </c>
      <c r="J752" s="40">
        <f>IFERROR(I752/I762,"-")</f>
        <v>0.68268296069990275</v>
      </c>
      <c r="K752" s="58">
        <f t="shared" si="496"/>
        <v>32485.548209926768</v>
      </c>
      <c r="L752" s="69">
        <f t="shared" ref="L752:L762" si="526">IFERROR(I752/$Q$72,"-")</f>
        <v>0.62704081632653064</v>
      </c>
      <c r="M752" s="8"/>
      <c r="N752" s="8"/>
      <c r="O752" s="8"/>
      <c r="P752" s="8"/>
      <c r="Q752" s="8"/>
    </row>
    <row r="753" spans="2:17" ht="13.5" customHeight="1">
      <c r="B753" s="168"/>
      <c r="C753" s="168"/>
      <c r="D753" s="164"/>
      <c r="E753" s="3">
        <v>2</v>
      </c>
      <c r="F753" s="51" t="s">
        <v>183</v>
      </c>
      <c r="G753" s="106" t="s">
        <v>206</v>
      </c>
      <c r="H753" s="37">
        <v>267602134</v>
      </c>
      <c r="I753" s="63">
        <v>4641</v>
      </c>
      <c r="J753" s="41">
        <f>IFERROR(I753/I762,"-")</f>
        <v>0.64449382030273572</v>
      </c>
      <c r="K753" s="59">
        <f t="shared" si="496"/>
        <v>57660.446886446887</v>
      </c>
      <c r="L753" s="70">
        <f t="shared" si="526"/>
        <v>0.59196428571428572</v>
      </c>
      <c r="M753" s="8"/>
      <c r="N753" s="8"/>
      <c r="O753" s="8"/>
      <c r="P753" s="8"/>
      <c r="Q753" s="8"/>
    </row>
    <row r="754" spans="2:17" ht="13.5" customHeight="1">
      <c r="B754" s="168"/>
      <c r="C754" s="168"/>
      <c r="D754" s="164"/>
      <c r="E754" s="3">
        <v>3</v>
      </c>
      <c r="F754" s="131" t="s">
        <v>187</v>
      </c>
      <c r="G754" s="106" t="s">
        <v>207</v>
      </c>
      <c r="H754" s="37">
        <v>231570492</v>
      </c>
      <c r="I754" s="63">
        <v>4308</v>
      </c>
      <c r="J754" s="41">
        <f>IFERROR(I754/I762,"-")</f>
        <v>0.59825024302180252</v>
      </c>
      <c r="K754" s="59">
        <f t="shared" si="496"/>
        <v>53753.596100278548</v>
      </c>
      <c r="L754" s="70">
        <f t="shared" si="526"/>
        <v>0.54948979591836733</v>
      </c>
      <c r="M754" s="8"/>
      <c r="N754" s="8"/>
      <c r="O754" s="8"/>
      <c r="P754" s="8"/>
      <c r="Q754" s="8"/>
    </row>
    <row r="755" spans="2:17" ht="13.5" customHeight="1">
      <c r="B755" s="168"/>
      <c r="C755" s="168"/>
      <c r="D755" s="164"/>
      <c r="E755" s="3">
        <v>4</v>
      </c>
      <c r="F755" s="131" t="s">
        <v>179</v>
      </c>
      <c r="G755" s="106" t="s">
        <v>208</v>
      </c>
      <c r="H755" s="37">
        <v>466678619</v>
      </c>
      <c r="I755" s="63">
        <v>3588</v>
      </c>
      <c r="J755" s="41">
        <f>IFERROR(I755/I762,"-")</f>
        <v>0.49826412998194697</v>
      </c>
      <c r="K755" s="59">
        <f t="shared" si="496"/>
        <v>130066.5047380156</v>
      </c>
      <c r="L755" s="70">
        <f t="shared" si="526"/>
        <v>0.45765306122448979</v>
      </c>
      <c r="M755" s="8"/>
      <c r="N755" s="8"/>
      <c r="O755" s="8"/>
      <c r="P755" s="8"/>
      <c r="Q755" s="8"/>
    </row>
    <row r="756" spans="2:17" ht="13.5" customHeight="1">
      <c r="B756" s="168"/>
      <c r="C756" s="168"/>
      <c r="D756" s="164"/>
      <c r="E756" s="3">
        <v>5</v>
      </c>
      <c r="F756" s="131" t="s">
        <v>192</v>
      </c>
      <c r="G756" s="106" t="s">
        <v>214</v>
      </c>
      <c r="H756" s="37">
        <v>193032410</v>
      </c>
      <c r="I756" s="63">
        <v>3518</v>
      </c>
      <c r="J756" s="41">
        <f>IFERROR(I756/I762,"-")</f>
        <v>0.4885432578808499</v>
      </c>
      <c r="K756" s="59">
        <f t="shared" si="496"/>
        <v>54869.928936895965</v>
      </c>
      <c r="L756" s="70">
        <f t="shared" si="526"/>
        <v>0.44872448979591839</v>
      </c>
      <c r="M756" s="8"/>
      <c r="N756" s="8"/>
      <c r="O756" s="8"/>
      <c r="P756" s="8"/>
      <c r="Q756" s="8"/>
    </row>
    <row r="757" spans="2:17" ht="13.5" customHeight="1">
      <c r="B757" s="168"/>
      <c r="C757" s="168"/>
      <c r="D757" s="164"/>
      <c r="E757" s="3">
        <v>6</v>
      </c>
      <c r="F757" s="51" t="s">
        <v>209</v>
      </c>
      <c r="G757" s="106" t="s">
        <v>210</v>
      </c>
      <c r="H757" s="37">
        <v>95352954</v>
      </c>
      <c r="I757" s="63">
        <v>3482</v>
      </c>
      <c r="J757" s="41">
        <f t="shared" ref="J757" si="527">IFERROR(I757/I762,"-")</f>
        <v>0.4835439522288571</v>
      </c>
      <c r="K757" s="59">
        <f t="shared" si="496"/>
        <v>27384.535898908674</v>
      </c>
      <c r="L757" s="70">
        <f t="shared" si="526"/>
        <v>0.44413265306122451</v>
      </c>
      <c r="M757" s="8"/>
      <c r="N757" s="8"/>
      <c r="O757" s="8"/>
      <c r="P757" s="8"/>
      <c r="Q757" s="8"/>
    </row>
    <row r="758" spans="2:17" ht="13.5" customHeight="1">
      <c r="B758" s="168"/>
      <c r="C758" s="168"/>
      <c r="D758" s="164"/>
      <c r="E758" s="3">
        <v>7</v>
      </c>
      <c r="F758" s="131" t="s">
        <v>217</v>
      </c>
      <c r="G758" s="106" t="s">
        <v>218</v>
      </c>
      <c r="H758" s="37">
        <v>13119561</v>
      </c>
      <c r="I758" s="63">
        <v>3299</v>
      </c>
      <c r="J758" s="41">
        <f t="shared" ref="J758" si="528">IFERROR(I758/I762,"-")</f>
        <v>0.4581308151645605</v>
      </c>
      <c r="K758" s="59">
        <f t="shared" si="496"/>
        <v>3976.8296453470748</v>
      </c>
      <c r="L758" s="70">
        <f t="shared" si="526"/>
        <v>0.42079081632653059</v>
      </c>
      <c r="M758" s="8"/>
      <c r="N758" s="8"/>
      <c r="O758" s="8"/>
      <c r="P758" s="8"/>
      <c r="Q758" s="8"/>
    </row>
    <row r="759" spans="2:17" ht="13.5" customHeight="1">
      <c r="B759" s="168"/>
      <c r="C759" s="168"/>
      <c r="D759" s="164"/>
      <c r="E759" s="3">
        <v>8</v>
      </c>
      <c r="F759" s="131" t="s">
        <v>211</v>
      </c>
      <c r="G759" s="106" t="s">
        <v>212</v>
      </c>
      <c r="H759" s="37">
        <v>90158741</v>
      </c>
      <c r="I759" s="63">
        <v>3286</v>
      </c>
      <c r="J759" s="41">
        <f t="shared" ref="J759" si="529">IFERROR(I759/I762,"-")</f>
        <v>0.45632551034578533</v>
      </c>
      <c r="K759" s="59">
        <f t="shared" si="496"/>
        <v>27437.230979914792</v>
      </c>
      <c r="L759" s="70">
        <f t="shared" si="526"/>
        <v>0.41913265306122449</v>
      </c>
      <c r="M759" s="8"/>
      <c r="N759" s="8"/>
      <c r="O759" s="8"/>
      <c r="P759" s="8"/>
      <c r="Q759" s="8"/>
    </row>
    <row r="760" spans="2:17" ht="13.5" customHeight="1">
      <c r="B760" s="168"/>
      <c r="C760" s="168"/>
      <c r="D760" s="164"/>
      <c r="E760" s="3">
        <v>9</v>
      </c>
      <c r="F760" s="131" t="s">
        <v>193</v>
      </c>
      <c r="G760" s="106" t="s">
        <v>213</v>
      </c>
      <c r="H760" s="37">
        <v>177003097</v>
      </c>
      <c r="I760" s="63">
        <v>3219</v>
      </c>
      <c r="J760" s="41">
        <f t="shared" ref="J760" si="530">IFERROR(I760/I762,"-")</f>
        <v>0.44702124704902096</v>
      </c>
      <c r="K760" s="59">
        <f t="shared" si="496"/>
        <v>54986.982603292949</v>
      </c>
      <c r="L760" s="70">
        <f t="shared" si="526"/>
        <v>0.41058673469387758</v>
      </c>
      <c r="M760" s="8"/>
      <c r="N760" s="8"/>
      <c r="O760" s="8"/>
      <c r="P760" s="8"/>
      <c r="Q760" s="8"/>
    </row>
    <row r="761" spans="2:17" ht="13.5" customHeight="1">
      <c r="B761" s="168"/>
      <c r="C761" s="168"/>
      <c r="D761" s="164"/>
      <c r="E761" s="38">
        <v>10</v>
      </c>
      <c r="F761" s="52" t="s">
        <v>215</v>
      </c>
      <c r="G761" s="107" t="s">
        <v>216</v>
      </c>
      <c r="H761" s="39">
        <v>41154294</v>
      </c>
      <c r="I761" s="64">
        <v>2555</v>
      </c>
      <c r="J761" s="42">
        <f t="shared" ref="J761" si="531">IFERROR(I761/I762,"-")</f>
        <v>0.35481183169004304</v>
      </c>
      <c r="K761" s="60">
        <f t="shared" si="496"/>
        <v>16107.355772994129</v>
      </c>
      <c r="L761" s="71">
        <f t="shared" si="526"/>
        <v>0.32589285714285715</v>
      </c>
      <c r="M761" s="8"/>
      <c r="N761" s="8"/>
      <c r="O761" s="8"/>
      <c r="P761" s="8"/>
      <c r="Q761" s="8"/>
    </row>
    <row r="762" spans="2:17" ht="13.5" customHeight="1">
      <c r="B762" s="169"/>
      <c r="C762" s="169"/>
      <c r="D762" s="165"/>
      <c r="E762" s="31" t="s">
        <v>123</v>
      </c>
      <c r="F762" s="81"/>
      <c r="G762" s="104"/>
      <c r="H762" s="34">
        <f>市区町村別_医療費順位!H762</f>
        <v>6388585010</v>
      </c>
      <c r="I762" s="20">
        <f>市区町村別_医療費順位!J762</f>
        <v>7201</v>
      </c>
      <c r="J762" s="21" t="s">
        <v>104</v>
      </c>
      <c r="K762" s="22">
        <f t="shared" si="496"/>
        <v>887180.25413137069</v>
      </c>
      <c r="L762" s="72">
        <f t="shared" si="526"/>
        <v>0.91849489795918371</v>
      </c>
      <c r="M762" s="8"/>
      <c r="N762" s="8"/>
      <c r="O762" s="8"/>
      <c r="P762" s="8"/>
      <c r="Q762" s="8"/>
    </row>
    <row r="763" spans="2:17" ht="13.5" customHeight="1">
      <c r="B763" s="167">
        <v>70</v>
      </c>
      <c r="C763" s="167" t="s">
        <v>47</v>
      </c>
      <c r="D763" s="163">
        <f>Q73</f>
        <v>1299</v>
      </c>
      <c r="E763" s="109">
        <v>1</v>
      </c>
      <c r="F763" s="130" t="s">
        <v>191</v>
      </c>
      <c r="G763" s="133" t="s">
        <v>205</v>
      </c>
      <c r="H763" s="126">
        <v>27940463</v>
      </c>
      <c r="I763" s="127">
        <v>859</v>
      </c>
      <c r="J763" s="40">
        <f>IFERROR(I763/I773,"-")</f>
        <v>0.72858354537743852</v>
      </c>
      <c r="K763" s="58">
        <f t="shared" si="496"/>
        <v>32526.732246798601</v>
      </c>
      <c r="L763" s="69">
        <f t="shared" ref="L763:L773" si="532">IFERROR(I763/$Q$73,"-")</f>
        <v>0.6612779060816012</v>
      </c>
      <c r="M763" s="8"/>
      <c r="N763" s="8"/>
      <c r="O763" s="8"/>
      <c r="P763" s="8"/>
      <c r="Q763" s="8"/>
    </row>
    <row r="764" spans="2:17" ht="13.5" customHeight="1">
      <c r="B764" s="168"/>
      <c r="C764" s="168"/>
      <c r="D764" s="164"/>
      <c r="E764" s="3">
        <v>2</v>
      </c>
      <c r="F764" s="51" t="s">
        <v>183</v>
      </c>
      <c r="G764" s="106" t="s">
        <v>206</v>
      </c>
      <c r="H764" s="37">
        <v>51793792</v>
      </c>
      <c r="I764" s="63">
        <v>825</v>
      </c>
      <c r="J764" s="41">
        <f>IFERROR(I764/I773,"-")</f>
        <v>0.69974554707379133</v>
      </c>
      <c r="K764" s="59">
        <f t="shared" si="496"/>
        <v>62780.353939393943</v>
      </c>
      <c r="L764" s="70">
        <f t="shared" si="532"/>
        <v>0.63510392609699773</v>
      </c>
      <c r="M764" s="8"/>
      <c r="N764" s="8"/>
      <c r="O764" s="8"/>
      <c r="P764" s="8"/>
      <c r="Q764" s="8"/>
    </row>
    <row r="765" spans="2:17" ht="13.5" customHeight="1">
      <c r="B765" s="168"/>
      <c r="C765" s="168"/>
      <c r="D765" s="164"/>
      <c r="E765" s="3">
        <v>3</v>
      </c>
      <c r="F765" s="131" t="s">
        <v>187</v>
      </c>
      <c r="G765" s="106" t="s">
        <v>207</v>
      </c>
      <c r="H765" s="37">
        <v>37548867</v>
      </c>
      <c r="I765" s="63">
        <v>632</v>
      </c>
      <c r="J765" s="41">
        <f>IFERROR(I765/I773,"-")</f>
        <v>0.53604749787955897</v>
      </c>
      <c r="K765" s="59">
        <f t="shared" si="496"/>
        <v>59412.764240506331</v>
      </c>
      <c r="L765" s="70">
        <f t="shared" si="532"/>
        <v>0.48652809853733642</v>
      </c>
      <c r="M765" s="8"/>
      <c r="N765" s="8"/>
      <c r="O765" s="8"/>
      <c r="P765" s="8"/>
      <c r="Q765" s="8"/>
    </row>
    <row r="766" spans="2:17" ht="13.5" customHeight="1">
      <c r="B766" s="168"/>
      <c r="C766" s="168"/>
      <c r="D766" s="164"/>
      <c r="E766" s="3">
        <v>4</v>
      </c>
      <c r="F766" s="51" t="s">
        <v>211</v>
      </c>
      <c r="G766" s="106" t="s">
        <v>212</v>
      </c>
      <c r="H766" s="37">
        <v>16000381</v>
      </c>
      <c r="I766" s="63">
        <v>614</v>
      </c>
      <c r="J766" s="41">
        <f t="shared" ref="J766" si="533">IFERROR(I766/I773,"-")</f>
        <v>0.52078032230703986</v>
      </c>
      <c r="K766" s="59">
        <f t="shared" si="496"/>
        <v>26059.252442996742</v>
      </c>
      <c r="L766" s="70">
        <f t="shared" si="532"/>
        <v>0.47267128560431099</v>
      </c>
      <c r="M766" s="8"/>
      <c r="N766" s="8"/>
      <c r="O766" s="8"/>
      <c r="P766" s="8"/>
      <c r="Q766" s="8"/>
    </row>
    <row r="767" spans="2:17" ht="13.5" customHeight="1">
      <c r="B767" s="168"/>
      <c r="C767" s="168"/>
      <c r="D767" s="164"/>
      <c r="E767" s="3">
        <v>5</v>
      </c>
      <c r="F767" s="131" t="s">
        <v>209</v>
      </c>
      <c r="G767" s="106" t="s">
        <v>210</v>
      </c>
      <c r="H767" s="37">
        <v>21014792</v>
      </c>
      <c r="I767" s="63">
        <v>610</v>
      </c>
      <c r="J767" s="41">
        <f t="shared" ref="J767" si="534">IFERROR(I767/I773,"-")</f>
        <v>0.51738761662425781</v>
      </c>
      <c r="K767" s="59">
        <f t="shared" si="496"/>
        <v>34450.478688524592</v>
      </c>
      <c r="L767" s="70">
        <f t="shared" si="532"/>
        <v>0.46959199384141648</v>
      </c>
      <c r="M767" s="8"/>
      <c r="N767" s="8"/>
      <c r="O767" s="8"/>
      <c r="P767" s="8"/>
      <c r="Q767" s="8"/>
    </row>
    <row r="768" spans="2:17" ht="13.5" customHeight="1">
      <c r="B768" s="168"/>
      <c r="C768" s="168"/>
      <c r="D768" s="164"/>
      <c r="E768" s="3">
        <v>6</v>
      </c>
      <c r="F768" s="131" t="s">
        <v>179</v>
      </c>
      <c r="G768" s="106" t="s">
        <v>208</v>
      </c>
      <c r="H768" s="37">
        <v>69702582</v>
      </c>
      <c r="I768" s="63">
        <v>590</v>
      </c>
      <c r="J768" s="41">
        <f t="shared" ref="J768" si="535">IFERROR(I768/I773,"-")</f>
        <v>0.50042408821034778</v>
      </c>
      <c r="K768" s="59">
        <f t="shared" si="496"/>
        <v>118139.96949152542</v>
      </c>
      <c r="L768" s="70">
        <f t="shared" si="532"/>
        <v>0.45419553502694382</v>
      </c>
      <c r="M768" s="8"/>
      <c r="N768" s="8"/>
      <c r="O768" s="8"/>
      <c r="P768" s="8"/>
      <c r="Q768" s="8"/>
    </row>
    <row r="769" spans="2:17" ht="13.5" customHeight="1">
      <c r="B769" s="168"/>
      <c r="C769" s="168"/>
      <c r="D769" s="164"/>
      <c r="E769" s="3">
        <v>7</v>
      </c>
      <c r="F769" s="51" t="s">
        <v>215</v>
      </c>
      <c r="G769" s="106" t="s">
        <v>216</v>
      </c>
      <c r="H769" s="37">
        <v>10713171</v>
      </c>
      <c r="I769" s="63">
        <v>507</v>
      </c>
      <c r="J769" s="41">
        <f t="shared" ref="J769" si="536">IFERROR(I769/I773,"-")</f>
        <v>0.43002544529262088</v>
      </c>
      <c r="K769" s="59">
        <f t="shared" si="496"/>
        <v>21130.514792899408</v>
      </c>
      <c r="L769" s="70">
        <f t="shared" si="532"/>
        <v>0.39030023094688221</v>
      </c>
      <c r="M769" s="8"/>
      <c r="N769" s="8"/>
      <c r="O769" s="8"/>
      <c r="P769" s="8"/>
      <c r="Q769" s="8"/>
    </row>
    <row r="770" spans="2:17" ht="13.5" customHeight="1">
      <c r="B770" s="168"/>
      <c r="C770" s="168"/>
      <c r="D770" s="164"/>
      <c r="E770" s="3">
        <v>8</v>
      </c>
      <c r="F770" s="131" t="s">
        <v>193</v>
      </c>
      <c r="G770" s="106" t="s">
        <v>213</v>
      </c>
      <c r="H770" s="37">
        <v>26266075</v>
      </c>
      <c r="I770" s="63">
        <v>494</v>
      </c>
      <c r="J770" s="41">
        <f t="shared" ref="J770" si="537">IFERROR(I770/I773,"-")</f>
        <v>0.41899915182357933</v>
      </c>
      <c r="K770" s="59">
        <f t="shared" si="496"/>
        <v>53170.192307692305</v>
      </c>
      <c r="L770" s="70">
        <f t="shared" si="532"/>
        <v>0.38029253271747498</v>
      </c>
      <c r="M770" s="8"/>
      <c r="N770" s="8"/>
      <c r="O770" s="8"/>
      <c r="P770" s="8"/>
      <c r="Q770" s="8"/>
    </row>
    <row r="771" spans="2:17" ht="13.5" customHeight="1">
      <c r="B771" s="168"/>
      <c r="C771" s="168"/>
      <c r="D771" s="164"/>
      <c r="E771" s="3">
        <v>9</v>
      </c>
      <c r="F771" s="131" t="s">
        <v>192</v>
      </c>
      <c r="G771" s="106" t="s">
        <v>214</v>
      </c>
      <c r="H771" s="37">
        <v>15591683</v>
      </c>
      <c r="I771" s="63">
        <v>471</v>
      </c>
      <c r="J771" s="41">
        <f t="shared" ref="J771" si="538">IFERROR(I771/I773,"-")</f>
        <v>0.39949109414758271</v>
      </c>
      <c r="K771" s="59">
        <f t="shared" si="496"/>
        <v>33103.360934182587</v>
      </c>
      <c r="L771" s="70">
        <f t="shared" si="532"/>
        <v>0.3625866050808314</v>
      </c>
      <c r="M771" s="8"/>
      <c r="N771" s="8"/>
      <c r="O771" s="8"/>
      <c r="P771" s="8"/>
      <c r="Q771" s="8"/>
    </row>
    <row r="772" spans="2:17" ht="13.5" customHeight="1">
      <c r="B772" s="168"/>
      <c r="C772" s="168"/>
      <c r="D772" s="164"/>
      <c r="E772" s="38">
        <v>10</v>
      </c>
      <c r="F772" s="52" t="s">
        <v>188</v>
      </c>
      <c r="G772" s="107" t="s">
        <v>219</v>
      </c>
      <c r="H772" s="39">
        <v>39101569</v>
      </c>
      <c r="I772" s="64">
        <v>436</v>
      </c>
      <c r="J772" s="42">
        <f t="shared" ref="J772" si="539">IFERROR(I772/I773,"-")</f>
        <v>0.36980491942324001</v>
      </c>
      <c r="K772" s="60">
        <f t="shared" si="496"/>
        <v>89682.497706422015</v>
      </c>
      <c r="L772" s="71">
        <f t="shared" si="532"/>
        <v>0.33564280215550424</v>
      </c>
      <c r="M772" s="8"/>
      <c r="N772" s="8"/>
      <c r="O772" s="8"/>
      <c r="P772" s="8"/>
      <c r="Q772" s="8"/>
    </row>
    <row r="773" spans="2:17" ht="13.5" customHeight="1">
      <c r="B773" s="169"/>
      <c r="C773" s="169"/>
      <c r="D773" s="165"/>
      <c r="E773" s="31" t="s">
        <v>123</v>
      </c>
      <c r="F773" s="81"/>
      <c r="G773" s="104"/>
      <c r="H773" s="34">
        <f>市区町村別_医療費順位!H773</f>
        <v>1121624330</v>
      </c>
      <c r="I773" s="20">
        <f>市区町村別_医療費順位!J773</f>
        <v>1179</v>
      </c>
      <c r="J773" s="21" t="s">
        <v>104</v>
      </c>
      <c r="K773" s="22">
        <f t="shared" ref="K773:K817" si="540">IFERROR(H773/I773,"-")</f>
        <v>951335.30958439352</v>
      </c>
      <c r="L773" s="72">
        <f t="shared" si="532"/>
        <v>0.90762124711316394</v>
      </c>
      <c r="M773" s="8"/>
      <c r="N773" s="8"/>
      <c r="O773" s="8"/>
      <c r="P773" s="8"/>
      <c r="Q773" s="8"/>
    </row>
    <row r="774" spans="2:17" ht="13.5" customHeight="1">
      <c r="B774" s="167">
        <v>71</v>
      </c>
      <c r="C774" s="167" t="s">
        <v>48</v>
      </c>
      <c r="D774" s="163">
        <f>Q74</f>
        <v>3884</v>
      </c>
      <c r="E774" s="109">
        <v>1</v>
      </c>
      <c r="F774" s="130" t="s">
        <v>191</v>
      </c>
      <c r="G774" s="133" t="s">
        <v>205</v>
      </c>
      <c r="H774" s="126">
        <v>78459853</v>
      </c>
      <c r="I774" s="127">
        <v>2457</v>
      </c>
      <c r="J774" s="40">
        <f>IFERROR(I774/I784,"-")</f>
        <v>0.68958742632612968</v>
      </c>
      <c r="K774" s="58">
        <f t="shared" si="540"/>
        <v>31933.192104192105</v>
      </c>
      <c r="L774" s="69">
        <f t="shared" ref="L774:L784" si="541">IFERROR(I774/$Q$74,"-")</f>
        <v>0.63259526261585997</v>
      </c>
      <c r="M774" s="8"/>
      <c r="N774" s="8"/>
      <c r="O774" s="8"/>
      <c r="P774" s="8"/>
      <c r="Q774" s="8"/>
    </row>
    <row r="775" spans="2:17" ht="13.5" customHeight="1">
      <c r="B775" s="168"/>
      <c r="C775" s="168"/>
      <c r="D775" s="164"/>
      <c r="E775" s="3">
        <v>2</v>
      </c>
      <c r="F775" s="51" t="s">
        <v>183</v>
      </c>
      <c r="G775" s="106" t="s">
        <v>206</v>
      </c>
      <c r="H775" s="37">
        <v>139229479</v>
      </c>
      <c r="I775" s="63">
        <v>2310</v>
      </c>
      <c r="J775" s="41">
        <f>IFERROR(I775/I784,"-")</f>
        <v>0.64833005893909623</v>
      </c>
      <c r="K775" s="59">
        <f t="shared" si="540"/>
        <v>60272.501731601733</v>
      </c>
      <c r="L775" s="70">
        <f t="shared" si="541"/>
        <v>0.5947476828012358</v>
      </c>
      <c r="M775" s="8"/>
      <c r="N775" s="8"/>
      <c r="O775" s="8"/>
      <c r="P775" s="8"/>
      <c r="Q775" s="8"/>
    </row>
    <row r="776" spans="2:17" ht="13.5" customHeight="1">
      <c r="B776" s="168"/>
      <c r="C776" s="168"/>
      <c r="D776" s="164"/>
      <c r="E776" s="3">
        <v>3</v>
      </c>
      <c r="F776" s="51" t="s">
        <v>209</v>
      </c>
      <c r="G776" s="106" t="s">
        <v>210</v>
      </c>
      <c r="H776" s="37">
        <v>74468889</v>
      </c>
      <c r="I776" s="63">
        <v>1988</v>
      </c>
      <c r="J776" s="41">
        <f t="shared" ref="J776" si="542">IFERROR(I776/I784,"-")</f>
        <v>0.55795677799607069</v>
      </c>
      <c r="K776" s="59">
        <f t="shared" si="540"/>
        <v>37459.199698189135</v>
      </c>
      <c r="L776" s="70">
        <f t="shared" si="541"/>
        <v>0.51184346035015449</v>
      </c>
      <c r="M776" s="8"/>
      <c r="N776" s="8"/>
      <c r="O776" s="8"/>
      <c r="P776" s="8"/>
      <c r="Q776" s="8"/>
    </row>
    <row r="777" spans="2:17" ht="13.5" customHeight="1">
      <c r="B777" s="168"/>
      <c r="C777" s="168"/>
      <c r="D777" s="164"/>
      <c r="E777" s="3">
        <v>4</v>
      </c>
      <c r="F777" s="131" t="s">
        <v>187</v>
      </c>
      <c r="G777" s="106" t="s">
        <v>207</v>
      </c>
      <c r="H777" s="37">
        <v>92407908</v>
      </c>
      <c r="I777" s="63">
        <v>1908</v>
      </c>
      <c r="J777" s="41">
        <f t="shared" ref="J777" si="543">IFERROR(I777/I784,"-")</f>
        <v>0.53550378894190287</v>
      </c>
      <c r="K777" s="59">
        <f t="shared" si="540"/>
        <v>48431.817610062892</v>
      </c>
      <c r="L777" s="70">
        <f t="shared" si="541"/>
        <v>0.49124613800205974</v>
      </c>
      <c r="M777" s="8"/>
      <c r="N777" s="8"/>
      <c r="O777" s="8"/>
      <c r="P777" s="8"/>
      <c r="Q777" s="8"/>
    </row>
    <row r="778" spans="2:17" ht="13.5" customHeight="1">
      <c r="B778" s="168"/>
      <c r="C778" s="168"/>
      <c r="D778" s="164"/>
      <c r="E778" s="3">
        <v>5</v>
      </c>
      <c r="F778" s="51" t="s">
        <v>211</v>
      </c>
      <c r="G778" s="106" t="s">
        <v>212</v>
      </c>
      <c r="H778" s="37">
        <v>41929111</v>
      </c>
      <c r="I778" s="63">
        <v>1631</v>
      </c>
      <c r="J778" s="41">
        <f t="shared" ref="J778" si="544">IFERROR(I778/I784,"-")</f>
        <v>0.45776031434184677</v>
      </c>
      <c r="K778" s="59">
        <f t="shared" si="540"/>
        <v>25707.609442060086</v>
      </c>
      <c r="L778" s="70">
        <f t="shared" si="541"/>
        <v>0.41992790937178165</v>
      </c>
      <c r="M778" s="8"/>
      <c r="N778" s="8"/>
      <c r="O778" s="8"/>
      <c r="P778" s="8"/>
      <c r="Q778" s="8"/>
    </row>
    <row r="779" spans="2:17" ht="13.5" customHeight="1">
      <c r="B779" s="168"/>
      <c r="C779" s="168"/>
      <c r="D779" s="164"/>
      <c r="E779" s="3">
        <v>6</v>
      </c>
      <c r="F779" s="131" t="s">
        <v>179</v>
      </c>
      <c r="G779" s="106" t="s">
        <v>208</v>
      </c>
      <c r="H779" s="37">
        <v>246063822</v>
      </c>
      <c r="I779" s="63">
        <v>1630</v>
      </c>
      <c r="J779" s="41">
        <f t="shared" ref="J779" si="545">IFERROR(I779/I784,"-")</f>
        <v>0.45747965197866969</v>
      </c>
      <c r="K779" s="59">
        <f t="shared" si="540"/>
        <v>150959.4</v>
      </c>
      <c r="L779" s="70">
        <f t="shared" si="541"/>
        <v>0.41967044284243049</v>
      </c>
      <c r="M779" s="8"/>
      <c r="N779" s="8"/>
      <c r="O779" s="8"/>
      <c r="P779" s="8"/>
      <c r="Q779" s="8"/>
    </row>
    <row r="780" spans="2:17" ht="13.5" customHeight="1">
      <c r="B780" s="168"/>
      <c r="C780" s="168"/>
      <c r="D780" s="164"/>
      <c r="E780" s="3">
        <v>7</v>
      </c>
      <c r="F780" s="131" t="s">
        <v>215</v>
      </c>
      <c r="G780" s="106" t="s">
        <v>216</v>
      </c>
      <c r="H780" s="37">
        <v>31138134</v>
      </c>
      <c r="I780" s="63">
        <v>1624</v>
      </c>
      <c r="J780" s="41">
        <f t="shared" ref="J780" si="546">IFERROR(I780/I784,"-")</f>
        <v>0.45579567779960706</v>
      </c>
      <c r="K780" s="59">
        <f t="shared" si="540"/>
        <v>19173.727832512315</v>
      </c>
      <c r="L780" s="70">
        <f t="shared" si="541"/>
        <v>0.41812564366632338</v>
      </c>
      <c r="M780" s="8"/>
      <c r="N780" s="8"/>
      <c r="O780" s="8"/>
      <c r="P780" s="8"/>
      <c r="Q780" s="8"/>
    </row>
    <row r="781" spans="2:17" ht="13.5" customHeight="1">
      <c r="B781" s="168"/>
      <c r="C781" s="168"/>
      <c r="D781" s="164"/>
      <c r="E781" s="3">
        <v>8</v>
      </c>
      <c r="F781" s="131" t="s">
        <v>192</v>
      </c>
      <c r="G781" s="106" t="s">
        <v>214</v>
      </c>
      <c r="H781" s="37">
        <v>69347417</v>
      </c>
      <c r="I781" s="63">
        <v>1529</v>
      </c>
      <c r="J781" s="41">
        <f t="shared" ref="J781" si="547">IFERROR(I781/I784,"-")</f>
        <v>0.42913275329778278</v>
      </c>
      <c r="K781" s="59">
        <f t="shared" si="540"/>
        <v>45354.752779594506</v>
      </c>
      <c r="L781" s="70">
        <f t="shared" si="541"/>
        <v>0.39366632337796087</v>
      </c>
      <c r="M781" s="8"/>
      <c r="N781" s="8"/>
      <c r="O781" s="8"/>
      <c r="P781" s="8"/>
      <c r="Q781" s="8"/>
    </row>
    <row r="782" spans="2:17" ht="13.5" customHeight="1">
      <c r="B782" s="168"/>
      <c r="C782" s="168"/>
      <c r="D782" s="164"/>
      <c r="E782" s="3">
        <v>9</v>
      </c>
      <c r="F782" s="51" t="s">
        <v>193</v>
      </c>
      <c r="G782" s="106" t="s">
        <v>213</v>
      </c>
      <c r="H782" s="37">
        <v>89033575</v>
      </c>
      <c r="I782" s="63">
        <v>1494</v>
      </c>
      <c r="J782" s="41">
        <f t="shared" ref="J782" si="548">IFERROR(I782/I784,"-")</f>
        <v>0.41930957058658436</v>
      </c>
      <c r="K782" s="59">
        <f t="shared" si="540"/>
        <v>59594.093038821957</v>
      </c>
      <c r="L782" s="70">
        <f t="shared" si="541"/>
        <v>0.3846549948506694</v>
      </c>
      <c r="M782" s="8"/>
      <c r="N782" s="8"/>
      <c r="O782" s="8"/>
      <c r="P782" s="8"/>
      <c r="Q782" s="8"/>
    </row>
    <row r="783" spans="2:17" ht="13.5" customHeight="1">
      <c r="B783" s="168"/>
      <c r="C783" s="168"/>
      <c r="D783" s="164"/>
      <c r="E783" s="38">
        <v>10</v>
      </c>
      <c r="F783" s="132" t="s">
        <v>197</v>
      </c>
      <c r="G783" s="107" t="s">
        <v>220</v>
      </c>
      <c r="H783" s="39">
        <v>104990209</v>
      </c>
      <c r="I783" s="64">
        <v>1384</v>
      </c>
      <c r="J783" s="42">
        <f t="shared" ref="J783" si="549">IFERROR(I783/I784,"-")</f>
        <v>0.38843671063710355</v>
      </c>
      <c r="K783" s="60">
        <f t="shared" si="540"/>
        <v>75859.977601156075</v>
      </c>
      <c r="L783" s="71">
        <f t="shared" si="541"/>
        <v>0.35633367662203913</v>
      </c>
      <c r="M783" s="8"/>
      <c r="N783" s="8"/>
      <c r="O783" s="8"/>
      <c r="P783" s="8"/>
      <c r="Q783" s="8"/>
    </row>
    <row r="784" spans="2:17" ht="13.5" customHeight="1">
      <c r="B784" s="169"/>
      <c r="C784" s="169"/>
      <c r="D784" s="165"/>
      <c r="E784" s="31" t="s">
        <v>123</v>
      </c>
      <c r="F784" s="81"/>
      <c r="G784" s="104"/>
      <c r="H784" s="34">
        <f>市区町村別_医療費順位!H784</f>
        <v>3500898510</v>
      </c>
      <c r="I784" s="20">
        <f>市区町村別_医療費順位!J784</f>
        <v>3563</v>
      </c>
      <c r="J784" s="21" t="s">
        <v>104</v>
      </c>
      <c r="K784" s="22">
        <f t="shared" si="540"/>
        <v>982570.44905978104</v>
      </c>
      <c r="L784" s="72">
        <f t="shared" si="541"/>
        <v>0.91735324407826979</v>
      </c>
      <c r="M784" s="8"/>
      <c r="N784" s="8"/>
      <c r="O784" s="8"/>
      <c r="P784" s="8"/>
      <c r="Q784" s="8"/>
    </row>
    <row r="785" spans="2:17" ht="13.5" customHeight="1">
      <c r="B785" s="167">
        <v>72</v>
      </c>
      <c r="C785" s="167" t="s">
        <v>26</v>
      </c>
      <c r="D785" s="163">
        <f>Q75</f>
        <v>2477</v>
      </c>
      <c r="E785" s="109">
        <v>1</v>
      </c>
      <c r="F785" s="130" t="s">
        <v>191</v>
      </c>
      <c r="G785" s="133" t="s">
        <v>205</v>
      </c>
      <c r="H785" s="126">
        <v>49681300</v>
      </c>
      <c r="I785" s="127">
        <v>1649</v>
      </c>
      <c r="J785" s="40">
        <f>IFERROR(I785/I795,"-")</f>
        <v>0.717892903787549</v>
      </c>
      <c r="K785" s="58">
        <f t="shared" si="540"/>
        <v>30128.138265615526</v>
      </c>
      <c r="L785" s="69">
        <f t="shared" ref="L785:L795" si="550">IFERROR(I785/$Q$75,"-")</f>
        <v>0.66572466693580945</v>
      </c>
      <c r="M785" s="8"/>
      <c r="N785" s="8"/>
      <c r="O785" s="8"/>
      <c r="P785" s="8"/>
      <c r="Q785" s="8"/>
    </row>
    <row r="786" spans="2:17" ht="13.5" customHeight="1">
      <c r="B786" s="168"/>
      <c r="C786" s="168"/>
      <c r="D786" s="164"/>
      <c r="E786" s="3">
        <v>2</v>
      </c>
      <c r="F786" s="51" t="s">
        <v>183</v>
      </c>
      <c r="G786" s="106" t="s">
        <v>206</v>
      </c>
      <c r="H786" s="37">
        <v>89289881</v>
      </c>
      <c r="I786" s="63">
        <v>1470</v>
      </c>
      <c r="J786" s="41">
        <f>IFERROR(I786/I795,"-")</f>
        <v>0.63996517196343061</v>
      </c>
      <c r="K786" s="59">
        <f t="shared" si="540"/>
        <v>60741.415646258502</v>
      </c>
      <c r="L786" s="70">
        <f t="shared" si="550"/>
        <v>0.59345983044004846</v>
      </c>
      <c r="M786" s="8"/>
      <c r="N786" s="8"/>
      <c r="O786" s="8"/>
      <c r="P786" s="8"/>
      <c r="Q786" s="8"/>
    </row>
    <row r="787" spans="2:17" ht="13.5" customHeight="1">
      <c r="B787" s="168"/>
      <c r="C787" s="168"/>
      <c r="D787" s="164"/>
      <c r="E787" s="3">
        <v>3</v>
      </c>
      <c r="F787" s="51" t="s">
        <v>187</v>
      </c>
      <c r="G787" s="106" t="s">
        <v>207</v>
      </c>
      <c r="H787" s="37">
        <v>56211106</v>
      </c>
      <c r="I787" s="63">
        <v>1213</v>
      </c>
      <c r="J787" s="41">
        <f>IFERROR(I787/I795,"-")</f>
        <v>0.52808010448410969</v>
      </c>
      <c r="K787" s="59">
        <f t="shared" si="540"/>
        <v>46340.565539983509</v>
      </c>
      <c r="L787" s="70">
        <f t="shared" si="550"/>
        <v>0.48970528865563179</v>
      </c>
      <c r="M787" s="8"/>
      <c r="N787" s="8"/>
      <c r="O787" s="8"/>
      <c r="P787" s="8"/>
      <c r="Q787" s="8"/>
    </row>
    <row r="788" spans="2:17" ht="13.5" customHeight="1">
      <c r="B788" s="168"/>
      <c r="C788" s="168"/>
      <c r="D788" s="164"/>
      <c r="E788" s="3">
        <v>4</v>
      </c>
      <c r="F788" s="51" t="s">
        <v>179</v>
      </c>
      <c r="G788" s="106" t="s">
        <v>208</v>
      </c>
      <c r="H788" s="37">
        <v>129898287</v>
      </c>
      <c r="I788" s="63">
        <v>1109</v>
      </c>
      <c r="J788" s="41">
        <f t="shared" ref="J788" si="551">IFERROR(I788/I795,"-")</f>
        <v>0.48280365694383981</v>
      </c>
      <c r="K788" s="59">
        <f t="shared" si="540"/>
        <v>117131.00721370603</v>
      </c>
      <c r="L788" s="70">
        <f t="shared" si="550"/>
        <v>0.44771901493742433</v>
      </c>
      <c r="M788" s="8"/>
      <c r="N788" s="8"/>
      <c r="O788" s="8"/>
      <c r="P788" s="8"/>
      <c r="Q788" s="8"/>
    </row>
    <row r="789" spans="2:17" ht="13.5" customHeight="1">
      <c r="B789" s="168"/>
      <c r="C789" s="168"/>
      <c r="D789" s="164"/>
      <c r="E789" s="3">
        <v>5</v>
      </c>
      <c r="F789" s="131" t="s">
        <v>209</v>
      </c>
      <c r="G789" s="106" t="s">
        <v>210</v>
      </c>
      <c r="H789" s="37">
        <v>23194564</v>
      </c>
      <c r="I789" s="63">
        <v>1068</v>
      </c>
      <c r="J789" s="41">
        <f t="shared" ref="J789" si="552">IFERROR(I789/I795,"-")</f>
        <v>0.46495428820200263</v>
      </c>
      <c r="K789" s="59">
        <f t="shared" si="540"/>
        <v>21717.756554307118</v>
      </c>
      <c r="L789" s="70">
        <f t="shared" si="550"/>
        <v>0.43116673395236171</v>
      </c>
      <c r="M789" s="8"/>
      <c r="N789" s="8"/>
      <c r="O789" s="8"/>
      <c r="P789" s="8"/>
      <c r="Q789" s="8"/>
    </row>
    <row r="790" spans="2:17" ht="13.5" customHeight="1">
      <c r="B790" s="168"/>
      <c r="C790" s="168"/>
      <c r="D790" s="164"/>
      <c r="E790" s="3">
        <v>6</v>
      </c>
      <c r="F790" s="131" t="s">
        <v>211</v>
      </c>
      <c r="G790" s="106" t="s">
        <v>212</v>
      </c>
      <c r="H790" s="37">
        <v>26921830</v>
      </c>
      <c r="I790" s="63">
        <v>1030</v>
      </c>
      <c r="J790" s="41">
        <f t="shared" ref="J790" si="553">IFERROR(I790/I795,"-")</f>
        <v>0.44841097083151937</v>
      </c>
      <c r="K790" s="59">
        <f t="shared" si="540"/>
        <v>26137.699029126212</v>
      </c>
      <c r="L790" s="70">
        <f t="shared" si="550"/>
        <v>0.41582559547840131</v>
      </c>
      <c r="M790" s="8"/>
      <c r="N790" s="8"/>
      <c r="O790" s="8"/>
      <c r="P790" s="8"/>
      <c r="Q790" s="8"/>
    </row>
    <row r="791" spans="2:17" ht="13.5" customHeight="1">
      <c r="B791" s="168"/>
      <c r="C791" s="168"/>
      <c r="D791" s="164"/>
      <c r="E791" s="3">
        <v>7</v>
      </c>
      <c r="F791" s="131" t="s">
        <v>215</v>
      </c>
      <c r="G791" s="106" t="s">
        <v>216</v>
      </c>
      <c r="H791" s="37">
        <v>18926334</v>
      </c>
      <c r="I791" s="63">
        <v>1013</v>
      </c>
      <c r="J791" s="41">
        <f t="shared" ref="J791" si="554">IFERROR(I791/I795,"-")</f>
        <v>0.44101001306051374</v>
      </c>
      <c r="K791" s="59">
        <f t="shared" si="540"/>
        <v>18683.449160908192</v>
      </c>
      <c r="L791" s="70">
        <f t="shared" si="550"/>
        <v>0.40896245458215585</v>
      </c>
      <c r="M791" s="8"/>
      <c r="N791" s="8"/>
      <c r="O791" s="8"/>
      <c r="P791" s="8"/>
      <c r="Q791" s="8"/>
    </row>
    <row r="792" spans="2:17" ht="13.5" customHeight="1">
      <c r="B792" s="168"/>
      <c r="C792" s="168"/>
      <c r="D792" s="164"/>
      <c r="E792" s="3">
        <v>8</v>
      </c>
      <c r="F792" s="131" t="s">
        <v>192</v>
      </c>
      <c r="G792" s="106" t="s">
        <v>214</v>
      </c>
      <c r="H792" s="37">
        <v>39349198</v>
      </c>
      <c r="I792" s="63">
        <v>1002</v>
      </c>
      <c r="J792" s="41">
        <f t="shared" ref="J792" si="555">IFERROR(I792/I795,"-")</f>
        <v>0.43622115803221595</v>
      </c>
      <c r="K792" s="59">
        <f t="shared" si="540"/>
        <v>39270.656686626746</v>
      </c>
      <c r="L792" s="70">
        <f t="shared" si="550"/>
        <v>0.40452159870811466</v>
      </c>
      <c r="M792" s="8"/>
      <c r="N792" s="8"/>
      <c r="O792" s="8"/>
      <c r="P792" s="8"/>
      <c r="Q792" s="8"/>
    </row>
    <row r="793" spans="2:17" ht="13.5" customHeight="1">
      <c r="B793" s="168"/>
      <c r="C793" s="168"/>
      <c r="D793" s="164"/>
      <c r="E793" s="3">
        <v>9</v>
      </c>
      <c r="F793" s="131" t="s">
        <v>221</v>
      </c>
      <c r="G793" s="106" t="s">
        <v>222</v>
      </c>
      <c r="H793" s="37">
        <v>15419420</v>
      </c>
      <c r="I793" s="63">
        <v>990</v>
      </c>
      <c r="J793" s="41">
        <f t="shared" ref="J793" si="556">IFERROR(I793/I795,"-")</f>
        <v>0.43099695254680015</v>
      </c>
      <c r="K793" s="59">
        <f t="shared" si="540"/>
        <v>15575.171717171717</v>
      </c>
      <c r="L793" s="70">
        <f t="shared" si="550"/>
        <v>0.39967702866370608</v>
      </c>
      <c r="M793" s="8"/>
      <c r="N793" s="8"/>
      <c r="O793" s="8"/>
      <c r="P793" s="8"/>
      <c r="Q793" s="8"/>
    </row>
    <row r="794" spans="2:17" ht="13.5" customHeight="1">
      <c r="B794" s="168"/>
      <c r="C794" s="168"/>
      <c r="D794" s="164"/>
      <c r="E794" s="38">
        <v>10</v>
      </c>
      <c r="F794" s="52" t="s">
        <v>217</v>
      </c>
      <c r="G794" s="107" t="s">
        <v>218</v>
      </c>
      <c r="H794" s="39">
        <v>3743934</v>
      </c>
      <c r="I794" s="64">
        <v>982</v>
      </c>
      <c r="J794" s="42">
        <f t="shared" ref="J794" si="557">IFERROR(I794/I795,"-")</f>
        <v>0.42751414888985634</v>
      </c>
      <c r="K794" s="60">
        <f t="shared" si="540"/>
        <v>3812.5600814663953</v>
      </c>
      <c r="L794" s="71">
        <f t="shared" si="550"/>
        <v>0.39644731530076704</v>
      </c>
      <c r="M794" s="8"/>
      <c r="N794" s="8"/>
      <c r="O794" s="8"/>
      <c r="P794" s="8"/>
      <c r="Q794" s="8"/>
    </row>
    <row r="795" spans="2:17" ht="13.5" customHeight="1">
      <c r="B795" s="169"/>
      <c r="C795" s="169"/>
      <c r="D795" s="165"/>
      <c r="E795" s="31" t="s">
        <v>123</v>
      </c>
      <c r="F795" s="81"/>
      <c r="G795" s="104"/>
      <c r="H795" s="34">
        <f>市区町村別_医療費順位!H795</f>
        <v>1840741490</v>
      </c>
      <c r="I795" s="20">
        <f>市区町村別_医療費順位!J795</f>
        <v>2297</v>
      </c>
      <c r="J795" s="21" t="s">
        <v>104</v>
      </c>
      <c r="K795" s="22">
        <f t="shared" si="540"/>
        <v>801367.64910753153</v>
      </c>
      <c r="L795" s="72">
        <f t="shared" si="550"/>
        <v>0.92733144933387157</v>
      </c>
      <c r="M795" s="8"/>
      <c r="N795" s="8"/>
      <c r="O795" s="8"/>
      <c r="P795" s="8"/>
      <c r="Q795" s="8"/>
    </row>
    <row r="796" spans="2:17" ht="13.5" customHeight="1">
      <c r="B796" s="167">
        <v>73</v>
      </c>
      <c r="C796" s="167" t="s">
        <v>27</v>
      </c>
      <c r="D796" s="163">
        <f>Q76</f>
        <v>3332</v>
      </c>
      <c r="E796" s="109">
        <v>1</v>
      </c>
      <c r="F796" s="130" t="s">
        <v>191</v>
      </c>
      <c r="G796" s="133" t="s">
        <v>205</v>
      </c>
      <c r="H796" s="126">
        <v>69653781</v>
      </c>
      <c r="I796" s="127">
        <v>2120</v>
      </c>
      <c r="J796" s="40">
        <f>IFERROR(I796/I806,"-")</f>
        <v>0.70761014686248336</v>
      </c>
      <c r="K796" s="58">
        <f t="shared" si="540"/>
        <v>32855.557075471697</v>
      </c>
      <c r="L796" s="69">
        <f t="shared" ref="L796:L806" si="558">IFERROR(I796/$Q$76,"-")</f>
        <v>0.6362545018007203</v>
      </c>
      <c r="M796" s="8"/>
      <c r="N796" s="8"/>
      <c r="O796" s="8"/>
      <c r="P796" s="8"/>
      <c r="Q796" s="8"/>
    </row>
    <row r="797" spans="2:17" ht="13.5" customHeight="1">
      <c r="B797" s="168"/>
      <c r="C797" s="168"/>
      <c r="D797" s="164"/>
      <c r="E797" s="3">
        <v>2</v>
      </c>
      <c r="F797" s="51" t="s">
        <v>183</v>
      </c>
      <c r="G797" s="106" t="s">
        <v>206</v>
      </c>
      <c r="H797" s="37">
        <v>132186397</v>
      </c>
      <c r="I797" s="63">
        <v>1931</v>
      </c>
      <c r="J797" s="41">
        <f>IFERROR(I797/I806,"-")</f>
        <v>0.64452603471295056</v>
      </c>
      <c r="K797" s="59">
        <f t="shared" si="540"/>
        <v>68454.892283790788</v>
      </c>
      <c r="L797" s="70">
        <f t="shared" si="558"/>
        <v>0.57953181272509002</v>
      </c>
      <c r="M797" s="8"/>
      <c r="N797" s="8"/>
      <c r="O797" s="8"/>
      <c r="P797" s="8"/>
      <c r="Q797" s="8"/>
    </row>
    <row r="798" spans="2:17" ht="13.5" customHeight="1">
      <c r="B798" s="168"/>
      <c r="C798" s="168"/>
      <c r="D798" s="164"/>
      <c r="E798" s="3">
        <v>3</v>
      </c>
      <c r="F798" s="51" t="s">
        <v>187</v>
      </c>
      <c r="G798" s="106" t="s">
        <v>207</v>
      </c>
      <c r="H798" s="37">
        <v>81329225</v>
      </c>
      <c r="I798" s="63">
        <v>1493</v>
      </c>
      <c r="J798" s="41">
        <f>IFERROR(I798/I806,"-")</f>
        <v>0.49833110814419224</v>
      </c>
      <c r="K798" s="59">
        <f t="shared" si="540"/>
        <v>54473.693904889486</v>
      </c>
      <c r="L798" s="70">
        <f t="shared" si="558"/>
        <v>0.44807923169267705</v>
      </c>
      <c r="M798" s="8"/>
      <c r="N798" s="8"/>
      <c r="O798" s="8"/>
      <c r="P798" s="8"/>
      <c r="Q798" s="8"/>
    </row>
    <row r="799" spans="2:17" ht="13.5" customHeight="1">
      <c r="B799" s="168"/>
      <c r="C799" s="168"/>
      <c r="D799" s="164"/>
      <c r="E799" s="3">
        <v>4</v>
      </c>
      <c r="F799" s="131" t="s">
        <v>209</v>
      </c>
      <c r="G799" s="106" t="s">
        <v>210</v>
      </c>
      <c r="H799" s="37">
        <v>45024430</v>
      </c>
      <c r="I799" s="63">
        <v>1397</v>
      </c>
      <c r="J799" s="41">
        <f t="shared" ref="J799" si="559">IFERROR(I799/I806,"-")</f>
        <v>0.46628838451268356</v>
      </c>
      <c r="K799" s="59">
        <f t="shared" si="540"/>
        <v>32229.370078740158</v>
      </c>
      <c r="L799" s="70">
        <f t="shared" si="558"/>
        <v>0.41926770708283312</v>
      </c>
      <c r="M799" s="8"/>
      <c r="N799" s="8"/>
      <c r="O799" s="8"/>
      <c r="P799" s="8"/>
      <c r="Q799" s="8"/>
    </row>
    <row r="800" spans="2:17" ht="13.5" customHeight="1">
      <c r="B800" s="168"/>
      <c r="C800" s="168"/>
      <c r="D800" s="164"/>
      <c r="E800" s="3">
        <v>5</v>
      </c>
      <c r="F800" s="131" t="s">
        <v>179</v>
      </c>
      <c r="G800" s="106" t="s">
        <v>208</v>
      </c>
      <c r="H800" s="37">
        <v>186049155</v>
      </c>
      <c r="I800" s="63">
        <v>1375</v>
      </c>
      <c r="J800" s="41">
        <f t="shared" ref="J800" si="560">IFERROR(I800/I806,"-")</f>
        <v>0.45894526034712951</v>
      </c>
      <c r="K800" s="59">
        <f t="shared" si="540"/>
        <v>135308.47636363635</v>
      </c>
      <c r="L800" s="70">
        <f t="shared" si="558"/>
        <v>0.41266506602641057</v>
      </c>
      <c r="M800" s="8"/>
      <c r="N800" s="8"/>
      <c r="O800" s="8"/>
      <c r="P800" s="8"/>
      <c r="Q800" s="8"/>
    </row>
    <row r="801" spans="2:17" ht="13.5" customHeight="1">
      <c r="B801" s="168"/>
      <c r="C801" s="168"/>
      <c r="D801" s="164"/>
      <c r="E801" s="3">
        <v>6</v>
      </c>
      <c r="F801" s="131" t="s">
        <v>211</v>
      </c>
      <c r="G801" s="106" t="s">
        <v>212</v>
      </c>
      <c r="H801" s="37">
        <v>37599885</v>
      </c>
      <c r="I801" s="63">
        <v>1346</v>
      </c>
      <c r="J801" s="41">
        <f t="shared" ref="J801" si="561">IFERROR(I801/I806,"-")</f>
        <v>0.4492656875834446</v>
      </c>
      <c r="K801" s="59">
        <f t="shared" si="540"/>
        <v>27934.535661218426</v>
      </c>
      <c r="L801" s="70">
        <f t="shared" si="558"/>
        <v>0.40396158463385357</v>
      </c>
      <c r="M801" s="8"/>
      <c r="N801" s="8"/>
      <c r="O801" s="8"/>
      <c r="P801" s="8"/>
      <c r="Q801" s="8"/>
    </row>
    <row r="802" spans="2:17" ht="13.5" customHeight="1">
      <c r="B802" s="168"/>
      <c r="C802" s="168"/>
      <c r="D802" s="164"/>
      <c r="E802" s="3">
        <v>7</v>
      </c>
      <c r="F802" s="131" t="s">
        <v>192</v>
      </c>
      <c r="G802" s="106" t="s">
        <v>214</v>
      </c>
      <c r="H802" s="37">
        <v>45315727</v>
      </c>
      <c r="I802" s="63">
        <v>1262</v>
      </c>
      <c r="J802" s="41">
        <f t="shared" ref="J802" si="562">IFERROR(I802/I806,"-")</f>
        <v>0.4212283044058745</v>
      </c>
      <c r="K802" s="59">
        <f t="shared" si="540"/>
        <v>35907.866085578447</v>
      </c>
      <c r="L802" s="70">
        <f t="shared" si="558"/>
        <v>0.3787515006002401</v>
      </c>
      <c r="M802" s="8"/>
      <c r="N802" s="8"/>
      <c r="O802" s="8"/>
      <c r="P802" s="8"/>
      <c r="Q802" s="8"/>
    </row>
    <row r="803" spans="2:17" ht="13.5" customHeight="1">
      <c r="B803" s="168"/>
      <c r="C803" s="168"/>
      <c r="D803" s="164"/>
      <c r="E803" s="3">
        <v>8</v>
      </c>
      <c r="F803" s="131" t="s">
        <v>217</v>
      </c>
      <c r="G803" s="106" t="s">
        <v>218</v>
      </c>
      <c r="H803" s="37">
        <v>4473681</v>
      </c>
      <c r="I803" s="63">
        <v>1253</v>
      </c>
      <c r="J803" s="41">
        <f t="shared" ref="J803" si="563">IFERROR(I803/I806,"-")</f>
        <v>0.41822429906542058</v>
      </c>
      <c r="K803" s="59">
        <f t="shared" si="540"/>
        <v>3570.3758978451715</v>
      </c>
      <c r="L803" s="70">
        <f t="shared" si="558"/>
        <v>0.37605042016806722</v>
      </c>
      <c r="M803" s="8"/>
      <c r="N803" s="8"/>
      <c r="O803" s="8"/>
      <c r="P803" s="8"/>
      <c r="Q803" s="8"/>
    </row>
    <row r="804" spans="2:17" ht="13.5" customHeight="1">
      <c r="B804" s="168"/>
      <c r="C804" s="168"/>
      <c r="D804" s="164"/>
      <c r="E804" s="3">
        <v>9</v>
      </c>
      <c r="F804" s="51" t="s">
        <v>193</v>
      </c>
      <c r="G804" s="106" t="s">
        <v>213</v>
      </c>
      <c r="H804" s="37">
        <v>62883020</v>
      </c>
      <c r="I804" s="63">
        <v>1158</v>
      </c>
      <c r="J804" s="41">
        <f t="shared" ref="J804" si="564">IFERROR(I804/I806,"-")</f>
        <v>0.38651535380507346</v>
      </c>
      <c r="K804" s="59">
        <f t="shared" si="540"/>
        <v>54303.12607944732</v>
      </c>
      <c r="L804" s="70">
        <f t="shared" si="558"/>
        <v>0.34753901560624251</v>
      </c>
      <c r="M804" s="8"/>
      <c r="N804" s="8"/>
      <c r="O804" s="8"/>
      <c r="P804" s="8"/>
      <c r="Q804" s="8"/>
    </row>
    <row r="805" spans="2:17" ht="13.5" customHeight="1">
      <c r="B805" s="168"/>
      <c r="C805" s="168"/>
      <c r="D805" s="164"/>
      <c r="E805" s="38">
        <v>10</v>
      </c>
      <c r="F805" s="132" t="s">
        <v>215</v>
      </c>
      <c r="G805" s="107" t="s">
        <v>216</v>
      </c>
      <c r="H805" s="39">
        <v>18013868</v>
      </c>
      <c r="I805" s="64">
        <v>1091</v>
      </c>
      <c r="J805" s="42">
        <f t="shared" ref="J805" si="565">IFERROR(I805/I806,"-")</f>
        <v>0.36415220293724965</v>
      </c>
      <c r="K805" s="60">
        <f t="shared" si="540"/>
        <v>16511.336388634281</v>
      </c>
      <c r="L805" s="71">
        <f t="shared" si="558"/>
        <v>0.32743097238895558</v>
      </c>
      <c r="M805" s="8"/>
      <c r="N805" s="8"/>
      <c r="O805" s="8"/>
      <c r="P805" s="8"/>
      <c r="Q805" s="8"/>
    </row>
    <row r="806" spans="2:17" ht="13.5" customHeight="1">
      <c r="B806" s="169"/>
      <c r="C806" s="169"/>
      <c r="D806" s="165"/>
      <c r="E806" s="31" t="s">
        <v>123</v>
      </c>
      <c r="F806" s="81"/>
      <c r="G806" s="104"/>
      <c r="H806" s="34">
        <f>市区町村別_医療費順位!H806</f>
        <v>2668459750</v>
      </c>
      <c r="I806" s="20">
        <f>市区町村別_医療費順位!J806</f>
        <v>2996</v>
      </c>
      <c r="J806" s="21" t="s">
        <v>104</v>
      </c>
      <c r="K806" s="22">
        <f t="shared" si="540"/>
        <v>890674.14886515355</v>
      </c>
      <c r="L806" s="72">
        <f t="shared" si="558"/>
        <v>0.89915966386554624</v>
      </c>
      <c r="M806" s="8"/>
      <c r="N806" s="8"/>
      <c r="O806" s="8"/>
      <c r="P806" s="8"/>
      <c r="Q806" s="8"/>
    </row>
    <row r="807" spans="2:17" ht="13.5" customHeight="1">
      <c r="B807" s="167">
        <v>74</v>
      </c>
      <c r="C807" s="167" t="s">
        <v>28</v>
      </c>
      <c r="D807" s="163">
        <f>Q77</f>
        <v>1542</v>
      </c>
      <c r="E807" s="109">
        <v>1</v>
      </c>
      <c r="F807" s="130" t="s">
        <v>191</v>
      </c>
      <c r="G807" s="133" t="s">
        <v>205</v>
      </c>
      <c r="H807" s="126">
        <v>30024807</v>
      </c>
      <c r="I807" s="127">
        <v>960</v>
      </c>
      <c r="J807" s="40">
        <f>IFERROR(I807/I817,"-")</f>
        <v>0.67796610169491522</v>
      </c>
      <c r="K807" s="58">
        <f t="shared" si="540"/>
        <v>31275.840625000001</v>
      </c>
      <c r="L807" s="69">
        <f t="shared" ref="L807:L817" si="566">IFERROR(I807/$Q$77,"-")</f>
        <v>0.62256809338521402</v>
      </c>
      <c r="M807" s="8"/>
      <c r="N807" s="8"/>
      <c r="O807" s="8"/>
      <c r="P807" s="8"/>
      <c r="Q807" s="8"/>
    </row>
    <row r="808" spans="2:17" ht="13.5" customHeight="1">
      <c r="B808" s="168"/>
      <c r="C808" s="168"/>
      <c r="D808" s="164"/>
      <c r="E808" s="3">
        <v>2</v>
      </c>
      <c r="F808" s="51" t="s">
        <v>183</v>
      </c>
      <c r="G808" s="106" t="s">
        <v>206</v>
      </c>
      <c r="H808" s="37">
        <v>58528890</v>
      </c>
      <c r="I808" s="63">
        <v>897</v>
      </c>
      <c r="J808" s="41">
        <f>IFERROR(I808/I817,"-")</f>
        <v>0.63347457627118642</v>
      </c>
      <c r="K808" s="59">
        <f t="shared" si="540"/>
        <v>65249.598662207361</v>
      </c>
      <c r="L808" s="70">
        <f t="shared" si="566"/>
        <v>0.58171206225680938</v>
      </c>
      <c r="M808" s="8"/>
      <c r="N808" s="8"/>
      <c r="O808" s="8"/>
      <c r="P808" s="8"/>
      <c r="Q808" s="8"/>
    </row>
    <row r="809" spans="2:17" ht="13.5" customHeight="1">
      <c r="B809" s="168"/>
      <c r="C809" s="168"/>
      <c r="D809" s="164"/>
      <c r="E809" s="3">
        <v>3</v>
      </c>
      <c r="F809" s="131" t="s">
        <v>187</v>
      </c>
      <c r="G809" s="106" t="s">
        <v>207</v>
      </c>
      <c r="H809" s="37">
        <v>37319719</v>
      </c>
      <c r="I809" s="63">
        <v>728</v>
      </c>
      <c r="J809" s="41">
        <f>IFERROR(I809/I817,"-")</f>
        <v>0.51412429378531077</v>
      </c>
      <c r="K809" s="59">
        <f t="shared" si="540"/>
        <v>51263.350274725271</v>
      </c>
      <c r="L809" s="70">
        <f t="shared" si="566"/>
        <v>0.47211413748378728</v>
      </c>
      <c r="M809" s="8"/>
      <c r="N809" s="8"/>
      <c r="O809" s="8"/>
      <c r="P809" s="8"/>
      <c r="Q809" s="8"/>
    </row>
    <row r="810" spans="2:17" ht="13.5" customHeight="1">
      <c r="B810" s="168"/>
      <c r="C810" s="168"/>
      <c r="D810" s="164"/>
      <c r="E810" s="3">
        <v>4</v>
      </c>
      <c r="F810" s="131" t="s">
        <v>192</v>
      </c>
      <c r="G810" s="106" t="s">
        <v>214</v>
      </c>
      <c r="H810" s="37">
        <v>33588699</v>
      </c>
      <c r="I810" s="63">
        <v>669</v>
      </c>
      <c r="J810" s="41">
        <f>IFERROR(I810/I817,"-")</f>
        <v>0.47245762711864409</v>
      </c>
      <c r="K810" s="59">
        <f t="shared" si="540"/>
        <v>50207.322869955155</v>
      </c>
      <c r="L810" s="70">
        <f t="shared" si="566"/>
        <v>0.43385214007782102</v>
      </c>
      <c r="M810" s="8"/>
      <c r="N810" s="8"/>
      <c r="O810" s="8"/>
      <c r="P810" s="8"/>
      <c r="Q810" s="8"/>
    </row>
    <row r="811" spans="2:17" ht="13.5" customHeight="1">
      <c r="B811" s="168"/>
      <c r="C811" s="168"/>
      <c r="D811" s="164"/>
      <c r="E811" s="3">
        <v>5</v>
      </c>
      <c r="F811" s="131" t="s">
        <v>179</v>
      </c>
      <c r="G811" s="106" t="s">
        <v>208</v>
      </c>
      <c r="H811" s="37">
        <v>87224718</v>
      </c>
      <c r="I811" s="63">
        <v>661</v>
      </c>
      <c r="J811" s="41">
        <f>IFERROR(I811/I817,"-")</f>
        <v>0.46680790960451979</v>
      </c>
      <c r="K811" s="59">
        <f t="shared" si="540"/>
        <v>131958.72617246595</v>
      </c>
      <c r="L811" s="70">
        <f t="shared" si="566"/>
        <v>0.4286640726329442</v>
      </c>
      <c r="M811" s="8"/>
      <c r="N811" s="8"/>
      <c r="O811" s="8"/>
      <c r="P811" s="8"/>
      <c r="Q811" s="8"/>
    </row>
    <row r="812" spans="2:17" ht="13.5" customHeight="1">
      <c r="B812" s="168"/>
      <c r="C812" s="168"/>
      <c r="D812" s="164"/>
      <c r="E812" s="3">
        <v>6</v>
      </c>
      <c r="F812" s="131" t="s">
        <v>217</v>
      </c>
      <c r="G812" s="106" t="s">
        <v>218</v>
      </c>
      <c r="H812" s="37">
        <v>2165694</v>
      </c>
      <c r="I812" s="63">
        <v>655</v>
      </c>
      <c r="J812" s="41">
        <f>IFERROR(I812/I817,"-")</f>
        <v>0.46257062146892658</v>
      </c>
      <c r="K812" s="59">
        <f t="shared" si="540"/>
        <v>3306.4030534351145</v>
      </c>
      <c r="L812" s="70">
        <f t="shared" si="566"/>
        <v>0.42477302204928663</v>
      </c>
      <c r="M812" s="8"/>
      <c r="N812" s="8"/>
      <c r="O812" s="8"/>
      <c r="P812" s="8"/>
      <c r="Q812" s="8"/>
    </row>
    <row r="813" spans="2:17" ht="13.5" customHeight="1">
      <c r="B813" s="168"/>
      <c r="C813" s="168"/>
      <c r="D813" s="164"/>
      <c r="E813" s="3">
        <v>7</v>
      </c>
      <c r="F813" s="51" t="s">
        <v>209</v>
      </c>
      <c r="G813" s="106" t="s">
        <v>210</v>
      </c>
      <c r="H813" s="37">
        <v>26240488</v>
      </c>
      <c r="I813" s="63">
        <v>587</v>
      </c>
      <c r="J813" s="41">
        <f t="shared" ref="J813" si="567">IFERROR(I813/I817,"-")</f>
        <v>0.41454802259887008</v>
      </c>
      <c r="K813" s="59">
        <f t="shared" si="540"/>
        <v>44702.70528109029</v>
      </c>
      <c r="L813" s="70">
        <f t="shared" si="566"/>
        <v>0.38067444876783396</v>
      </c>
      <c r="M813" s="8"/>
      <c r="N813" s="8"/>
      <c r="O813" s="8"/>
      <c r="P813" s="8"/>
      <c r="Q813" s="8"/>
    </row>
    <row r="814" spans="2:17" ht="13.5" customHeight="1">
      <c r="B814" s="168"/>
      <c r="C814" s="168"/>
      <c r="D814" s="164"/>
      <c r="E814" s="3">
        <v>8</v>
      </c>
      <c r="F814" s="131" t="s">
        <v>211</v>
      </c>
      <c r="G814" s="106" t="s">
        <v>212</v>
      </c>
      <c r="H814" s="37">
        <v>13845922</v>
      </c>
      <c r="I814" s="63">
        <v>538</v>
      </c>
      <c r="J814" s="41">
        <f t="shared" ref="J814" si="568">IFERROR(I814/I817,"-")</f>
        <v>0.37994350282485878</v>
      </c>
      <c r="K814" s="59">
        <f t="shared" si="540"/>
        <v>25735.914498141265</v>
      </c>
      <c r="L814" s="70">
        <f t="shared" si="566"/>
        <v>0.34889753566796367</v>
      </c>
      <c r="M814" s="8"/>
      <c r="N814" s="8"/>
      <c r="O814" s="8"/>
      <c r="P814" s="8"/>
      <c r="Q814" s="8"/>
    </row>
    <row r="815" spans="2:17" ht="13.5" customHeight="1">
      <c r="B815" s="168"/>
      <c r="C815" s="168"/>
      <c r="D815" s="164"/>
      <c r="E815" s="3">
        <v>9</v>
      </c>
      <c r="F815" s="51" t="s">
        <v>193</v>
      </c>
      <c r="G815" s="106" t="s">
        <v>213</v>
      </c>
      <c r="H815" s="37">
        <v>27704924</v>
      </c>
      <c r="I815" s="63">
        <v>534</v>
      </c>
      <c r="J815" s="41">
        <f t="shared" ref="J815" si="569">IFERROR(I815/I817,"-")</f>
        <v>0.3771186440677966</v>
      </c>
      <c r="K815" s="59">
        <f t="shared" si="540"/>
        <v>51881.880149812736</v>
      </c>
      <c r="L815" s="70">
        <f t="shared" si="566"/>
        <v>0.34630350194552528</v>
      </c>
      <c r="M815" s="8"/>
      <c r="N815" s="8"/>
      <c r="O815" s="8"/>
      <c r="P815" s="8"/>
      <c r="Q815" s="8"/>
    </row>
    <row r="816" spans="2:17" ht="13.5" customHeight="1">
      <c r="B816" s="168"/>
      <c r="C816" s="168"/>
      <c r="D816" s="164"/>
      <c r="E816" s="38">
        <v>10</v>
      </c>
      <c r="F816" s="52" t="s">
        <v>224</v>
      </c>
      <c r="G816" s="107" t="s">
        <v>225</v>
      </c>
      <c r="H816" s="39">
        <v>8428377</v>
      </c>
      <c r="I816" s="64">
        <v>513</v>
      </c>
      <c r="J816" s="42">
        <f t="shared" ref="J816" si="570">IFERROR(I816/I817,"-")</f>
        <v>0.36228813559322032</v>
      </c>
      <c r="K816" s="60">
        <f t="shared" si="540"/>
        <v>16429.584795321636</v>
      </c>
      <c r="L816" s="71">
        <f t="shared" si="566"/>
        <v>0.33268482490272372</v>
      </c>
      <c r="M816" s="8"/>
      <c r="N816" s="8"/>
      <c r="O816" s="8"/>
      <c r="P816" s="8"/>
      <c r="Q816" s="8"/>
    </row>
    <row r="817" spans="2:17" ht="13.5" customHeight="1" thickBot="1">
      <c r="B817" s="176"/>
      <c r="C817" s="176"/>
      <c r="D817" s="164"/>
      <c r="E817" s="31" t="s">
        <v>123</v>
      </c>
      <c r="F817" s="32"/>
      <c r="G817" s="103"/>
      <c r="H817" s="34">
        <f>市区町村別_医療費順位!H817</f>
        <v>1261912860</v>
      </c>
      <c r="I817" s="20">
        <f>市区町村別_医療費順位!J817</f>
        <v>1416</v>
      </c>
      <c r="J817" s="21" t="s">
        <v>104</v>
      </c>
      <c r="K817" s="22">
        <f t="shared" si="540"/>
        <v>891181.39830508479</v>
      </c>
      <c r="L817" s="72">
        <f t="shared" si="566"/>
        <v>0.91828793774319062</v>
      </c>
      <c r="M817" s="8"/>
      <c r="N817" s="8"/>
      <c r="O817" s="8"/>
      <c r="P817" s="8"/>
      <c r="Q817" s="8"/>
    </row>
    <row r="818" spans="2:17" ht="13.5" customHeight="1" thickTop="1">
      <c r="B818" s="170" t="s">
        <v>96</v>
      </c>
      <c r="C818" s="171"/>
      <c r="D818" s="166">
        <f>Q78</f>
        <v>1427513</v>
      </c>
      <c r="E818" s="35">
        <v>1</v>
      </c>
      <c r="F818" s="49" t="str">
        <f>患者数順位!C7</f>
        <v>0901</v>
      </c>
      <c r="G818" s="105" t="str">
        <f>患者数順位!D7</f>
        <v>高血圧性疾患</v>
      </c>
      <c r="H818" s="36">
        <f>患者数順位!H7</f>
        <v>30402713811</v>
      </c>
      <c r="I818" s="61">
        <f>患者数順位!I7</f>
        <v>935135</v>
      </c>
      <c r="J818" s="43">
        <f>患者数順位!J7</f>
        <v>0.70167402004922264</v>
      </c>
      <c r="K818" s="62">
        <f>患者数順位!K7</f>
        <v>32511.577270661499</v>
      </c>
      <c r="L818" s="73">
        <f>患者数順位!L7</f>
        <v>0.65507984865987212</v>
      </c>
      <c r="M818" s="8"/>
      <c r="N818" s="8"/>
      <c r="O818" s="8"/>
      <c r="P818" s="8"/>
      <c r="Q818" s="8"/>
    </row>
    <row r="819" spans="2:17" ht="13.5" customHeight="1">
      <c r="B819" s="172"/>
      <c r="C819" s="173"/>
      <c r="D819" s="164"/>
      <c r="E819" s="3">
        <v>2</v>
      </c>
      <c r="F819" s="51" t="str">
        <f>患者数順位!C8</f>
        <v>1113</v>
      </c>
      <c r="G819" s="106" t="str">
        <f>患者数順位!D8</f>
        <v>その他の消化器系の疾患</v>
      </c>
      <c r="H819" s="37">
        <f>患者数順位!H8</f>
        <v>57049406802</v>
      </c>
      <c r="I819" s="63">
        <f>患者数順位!I8</f>
        <v>853627</v>
      </c>
      <c r="J819" s="41">
        <f>患者数順位!J8</f>
        <v>0.6405148868479501</v>
      </c>
      <c r="K819" s="59">
        <f>患者数順位!K8</f>
        <v>66831.7740675963</v>
      </c>
      <c r="L819" s="70">
        <f>患者数順位!L8</f>
        <v>0.59798194482291933</v>
      </c>
      <c r="M819" s="8"/>
      <c r="N819" s="8"/>
      <c r="O819" s="8"/>
      <c r="P819" s="8"/>
      <c r="Q819" s="8"/>
    </row>
    <row r="820" spans="2:17" ht="13.5" customHeight="1">
      <c r="B820" s="172"/>
      <c r="C820" s="173"/>
      <c r="D820" s="164"/>
      <c r="E820" s="3">
        <v>3</v>
      </c>
      <c r="F820" s="51" t="str">
        <f>患者数順位!C9</f>
        <v>0402</v>
      </c>
      <c r="G820" s="106" t="str">
        <f>患者数順位!D9</f>
        <v>糖尿病</v>
      </c>
      <c r="H820" s="37">
        <f>患者数順位!H9</f>
        <v>40053031099</v>
      </c>
      <c r="I820" s="63">
        <f>患者数順位!I9</f>
        <v>751105</v>
      </c>
      <c r="J820" s="41">
        <f>患者数順位!J9</f>
        <v>0.56358800048022095</v>
      </c>
      <c r="K820" s="59">
        <f>患者数順位!K9</f>
        <v>53325.475265109402</v>
      </c>
      <c r="L820" s="70">
        <f>患者数順位!L9</f>
        <v>0.52616333441446772</v>
      </c>
      <c r="M820" s="8"/>
      <c r="N820" s="8"/>
      <c r="O820" s="8"/>
      <c r="P820" s="8"/>
      <c r="Q820" s="8"/>
    </row>
    <row r="821" spans="2:17" ht="13.5" customHeight="1">
      <c r="B821" s="172"/>
      <c r="C821" s="173"/>
      <c r="D821" s="164"/>
      <c r="E821" s="3">
        <v>4</v>
      </c>
      <c r="F821" s="51" t="str">
        <f>患者数順位!C10</f>
        <v>1800</v>
      </c>
      <c r="G821" s="106" t="str">
        <f>患者数順位!D10</f>
        <v>症状，徴候及び異常臨床所見・異常検査所見で他に分類されないもの</v>
      </c>
      <c r="H821" s="37">
        <f>患者数順位!H10</f>
        <v>23254313753</v>
      </c>
      <c r="I821" s="63">
        <f>患者数順位!I10</f>
        <v>679678</v>
      </c>
      <c r="J821" s="41">
        <f>患者数順位!J10</f>
        <v>0.5099930968245393</v>
      </c>
      <c r="K821" s="59">
        <f>患者数順位!K10</f>
        <v>34213.721428382298</v>
      </c>
      <c r="L821" s="70">
        <f>患者数順位!L10</f>
        <v>0.47612736276307116</v>
      </c>
      <c r="M821" s="8"/>
      <c r="N821" s="8"/>
      <c r="O821" s="8"/>
      <c r="P821" s="8"/>
      <c r="Q821" s="8"/>
    </row>
    <row r="822" spans="2:17" ht="13.5" customHeight="1">
      <c r="B822" s="172"/>
      <c r="C822" s="173"/>
      <c r="D822" s="164"/>
      <c r="E822" s="3">
        <v>5</v>
      </c>
      <c r="F822" s="51" t="str">
        <f>患者数順位!C11</f>
        <v>0903</v>
      </c>
      <c r="G822" s="106" t="str">
        <f>患者数順位!D11</f>
        <v>その他の心疾患</v>
      </c>
      <c r="H822" s="37">
        <f>患者数順位!H11</f>
        <v>91812747965</v>
      </c>
      <c r="I822" s="63">
        <f>患者数順位!I11</f>
        <v>674144</v>
      </c>
      <c r="J822" s="41">
        <f>患者数順位!J11</f>
        <v>0.50584068671588933</v>
      </c>
      <c r="K822" s="59">
        <f>患者数順位!K11</f>
        <v>136191.59699559701</v>
      </c>
      <c r="L822" s="70">
        <f>患者数順位!L11</f>
        <v>0.47225069053661856</v>
      </c>
      <c r="M822" s="8"/>
      <c r="N822" s="8"/>
      <c r="O822" s="8"/>
      <c r="P822" s="8"/>
      <c r="Q822" s="8"/>
    </row>
    <row r="823" spans="2:17" ht="13.5" customHeight="1">
      <c r="B823" s="172"/>
      <c r="C823" s="173"/>
      <c r="D823" s="164"/>
      <c r="E823" s="3">
        <v>6</v>
      </c>
      <c r="F823" s="51" t="str">
        <f>患者数順位!C12</f>
        <v>0403</v>
      </c>
      <c r="G823" s="106" t="str">
        <f>患者数順位!D12</f>
        <v>脂質異常症</v>
      </c>
      <c r="H823" s="37">
        <f>患者数順位!H12</f>
        <v>17736848511</v>
      </c>
      <c r="I823" s="63">
        <f>患者数順位!I12</f>
        <v>615368</v>
      </c>
      <c r="J823" s="41">
        <f>患者数順位!J12</f>
        <v>0.46173839966384539</v>
      </c>
      <c r="K823" s="59">
        <f>患者数順位!K12</f>
        <v>28823.157055615498</v>
      </c>
      <c r="L823" s="70">
        <f>患者数順位!L12</f>
        <v>0.43107698493814067</v>
      </c>
      <c r="M823" s="8"/>
      <c r="N823" s="8"/>
      <c r="O823" s="8"/>
      <c r="P823" s="8"/>
      <c r="Q823" s="8"/>
    </row>
    <row r="824" spans="2:17" ht="13.5" customHeight="1">
      <c r="B824" s="172"/>
      <c r="C824" s="173"/>
      <c r="D824" s="164"/>
      <c r="E824" s="3">
        <v>7</v>
      </c>
      <c r="F824" s="51" t="str">
        <f>患者数順位!C13</f>
        <v>0704</v>
      </c>
      <c r="G824" s="106" t="str">
        <f>患者数順位!D13</f>
        <v>その他の眼及び付属器の疾患</v>
      </c>
      <c r="H824" s="37">
        <f>患者数順位!H13</f>
        <v>27755533490</v>
      </c>
      <c r="I824" s="63">
        <f>患者数順位!I13</f>
        <v>584376</v>
      </c>
      <c r="J824" s="41">
        <f>患者数順位!J13</f>
        <v>0.43848370250315144</v>
      </c>
      <c r="K824" s="59">
        <f>患者数順位!K13</f>
        <v>47496.018813229799</v>
      </c>
      <c r="L824" s="70">
        <f>患者数順位!L13</f>
        <v>0.40936649963958299</v>
      </c>
      <c r="M824" s="8"/>
      <c r="N824" s="8"/>
      <c r="O824" s="8"/>
      <c r="P824" s="8"/>
      <c r="Q824" s="8"/>
    </row>
    <row r="825" spans="2:17" ht="13.5" customHeight="1">
      <c r="B825" s="172"/>
      <c r="C825" s="173"/>
      <c r="D825" s="164"/>
      <c r="E825" s="3">
        <v>8</v>
      </c>
      <c r="F825" s="51" t="str">
        <f>患者数順位!C14</f>
        <v>0606</v>
      </c>
      <c r="G825" s="106" t="str">
        <f>患者数順位!D14</f>
        <v>その他の神経系の疾患</v>
      </c>
      <c r="H825" s="37">
        <f>患者数順位!H14</f>
        <v>31373274388</v>
      </c>
      <c r="I825" s="63">
        <f>患者数順位!I14</f>
        <v>559665</v>
      </c>
      <c r="J825" s="41">
        <f>患者数順位!J14</f>
        <v>0.41994192328471097</v>
      </c>
      <c r="K825" s="59">
        <f>患者数順位!K14</f>
        <v>56057.2385051772</v>
      </c>
      <c r="L825" s="70">
        <f>患者数順位!L14</f>
        <v>0.39205597427133765</v>
      </c>
      <c r="M825" s="8"/>
      <c r="N825" s="8"/>
      <c r="O825" s="8"/>
      <c r="P825" s="8"/>
      <c r="Q825" s="8"/>
    </row>
    <row r="826" spans="2:17" ht="13.5" customHeight="1">
      <c r="B826" s="172"/>
      <c r="C826" s="173"/>
      <c r="D826" s="164"/>
      <c r="E826" s="3">
        <v>9</v>
      </c>
      <c r="F826" s="51" t="str">
        <f>患者数順位!C15</f>
        <v>0703</v>
      </c>
      <c r="G826" s="106" t="str">
        <f>患者数順位!D15</f>
        <v>屈折及び調節の障害</v>
      </c>
      <c r="H826" s="37">
        <f>患者数順位!H15</f>
        <v>2110917498</v>
      </c>
      <c r="I826" s="63">
        <f>患者数順位!I15</f>
        <v>542737</v>
      </c>
      <c r="J826" s="41">
        <f>患者数順位!J15</f>
        <v>0.407240080437001</v>
      </c>
      <c r="K826" s="59">
        <f>患者数順位!K15</f>
        <v>3889.3930172440801</v>
      </c>
      <c r="L826" s="70">
        <f>患者数順位!L15</f>
        <v>0.38019758839324053</v>
      </c>
      <c r="M826" s="8"/>
      <c r="N826" s="8"/>
      <c r="O826" s="8"/>
      <c r="P826" s="8"/>
      <c r="Q826" s="8"/>
    </row>
    <row r="827" spans="2:17" ht="13.5" customHeight="1">
      <c r="B827" s="172"/>
      <c r="C827" s="173"/>
      <c r="D827" s="164"/>
      <c r="E827" s="38">
        <v>10</v>
      </c>
      <c r="F827" s="52" t="str">
        <f>患者数順位!C16</f>
        <v>1105</v>
      </c>
      <c r="G827" s="107" t="str">
        <f>患者数順位!D16</f>
        <v>胃炎及び十二指腸炎</v>
      </c>
      <c r="H827" s="39">
        <f>患者数順位!H16</f>
        <v>10132238484</v>
      </c>
      <c r="I827" s="64">
        <f>患者数順位!I16</f>
        <v>515073</v>
      </c>
      <c r="J827" s="42">
        <f>患者数順位!J16</f>
        <v>0.38648253196470378</v>
      </c>
      <c r="K827" s="60">
        <f>患者数順位!K16</f>
        <v>19671.461101630299</v>
      </c>
      <c r="L827" s="71">
        <f>患者数順位!L16</f>
        <v>0.36081843037506489</v>
      </c>
      <c r="M827" s="8"/>
      <c r="N827" s="8"/>
      <c r="O827" s="8"/>
      <c r="P827" s="8"/>
      <c r="Q827" s="8"/>
    </row>
    <row r="828" spans="2:17" ht="13.5" customHeight="1">
      <c r="B828" s="174"/>
      <c r="C828" s="175"/>
      <c r="D828" s="165"/>
      <c r="E828" s="31" t="s">
        <v>123</v>
      </c>
      <c r="F828" s="32"/>
      <c r="G828" s="33"/>
      <c r="H828" s="34">
        <f>患者数順位!F4</f>
        <v>1231321472310</v>
      </c>
      <c r="I828" s="20">
        <f>患者数順位!I4</f>
        <v>1332720</v>
      </c>
      <c r="J828" s="21" t="s">
        <v>104</v>
      </c>
      <c r="K828" s="22">
        <f>IFERROR(H828/I828,"-")</f>
        <v>923916.10564109485</v>
      </c>
      <c r="L828" s="72">
        <f>IFERROR(I828/$Q$78,"-")</f>
        <v>0.93359570105491163</v>
      </c>
      <c r="M828" s="8"/>
      <c r="N828" s="8"/>
      <c r="O828" s="8"/>
      <c r="P828" s="8"/>
      <c r="Q828" s="8"/>
    </row>
  </sheetData>
  <mergeCells count="225">
    <mergeCell ref="F3:G3"/>
    <mergeCell ref="B26:B36"/>
    <mergeCell ref="C26:C36"/>
    <mergeCell ref="B37:B47"/>
    <mergeCell ref="C37:C47"/>
    <mergeCell ref="B4:B14"/>
    <mergeCell ref="C4:C14"/>
    <mergeCell ref="B15:B25"/>
    <mergeCell ref="C15:C25"/>
    <mergeCell ref="D4:D14"/>
    <mergeCell ref="D15:D25"/>
    <mergeCell ref="D26:D36"/>
    <mergeCell ref="D37:D47"/>
    <mergeCell ref="B48:B58"/>
    <mergeCell ref="C48:C58"/>
    <mergeCell ref="B92:B102"/>
    <mergeCell ref="C92:C102"/>
    <mergeCell ref="B103:B113"/>
    <mergeCell ref="C103:C113"/>
    <mergeCell ref="B70:B80"/>
    <mergeCell ref="C70:C80"/>
    <mergeCell ref="B81:B91"/>
    <mergeCell ref="C81:C91"/>
    <mergeCell ref="B59:B69"/>
    <mergeCell ref="C59:C69"/>
    <mergeCell ref="B158:B168"/>
    <mergeCell ref="C158:C168"/>
    <mergeCell ref="B169:B179"/>
    <mergeCell ref="C169:C179"/>
    <mergeCell ref="B136:B146"/>
    <mergeCell ref="C136:C146"/>
    <mergeCell ref="B147:B157"/>
    <mergeCell ref="C147:C157"/>
    <mergeCell ref="B114:B124"/>
    <mergeCell ref="C114:C124"/>
    <mergeCell ref="B125:B135"/>
    <mergeCell ref="C125:C135"/>
    <mergeCell ref="B224:B234"/>
    <mergeCell ref="C224:C234"/>
    <mergeCell ref="B235:B245"/>
    <mergeCell ref="C235:C245"/>
    <mergeCell ref="B202:B212"/>
    <mergeCell ref="C202:C212"/>
    <mergeCell ref="B213:B223"/>
    <mergeCell ref="C213:C223"/>
    <mergeCell ref="B180:B190"/>
    <mergeCell ref="C180:C190"/>
    <mergeCell ref="B191:B201"/>
    <mergeCell ref="C191:C201"/>
    <mergeCell ref="B290:B300"/>
    <mergeCell ref="C290:C300"/>
    <mergeCell ref="B301:B311"/>
    <mergeCell ref="C301:C311"/>
    <mergeCell ref="B268:B278"/>
    <mergeCell ref="C268:C278"/>
    <mergeCell ref="B279:B289"/>
    <mergeCell ref="C279:C289"/>
    <mergeCell ref="B246:B256"/>
    <mergeCell ref="C246:C256"/>
    <mergeCell ref="B257:B267"/>
    <mergeCell ref="C257:C267"/>
    <mergeCell ref="B356:B366"/>
    <mergeCell ref="C356:C366"/>
    <mergeCell ref="B367:B377"/>
    <mergeCell ref="C367:C377"/>
    <mergeCell ref="B334:B344"/>
    <mergeCell ref="C334:C344"/>
    <mergeCell ref="B345:B355"/>
    <mergeCell ref="C345:C355"/>
    <mergeCell ref="B312:B322"/>
    <mergeCell ref="C312:C322"/>
    <mergeCell ref="B323:B333"/>
    <mergeCell ref="C323:C333"/>
    <mergeCell ref="B422:B432"/>
    <mergeCell ref="C422:C432"/>
    <mergeCell ref="B433:B443"/>
    <mergeCell ref="C433:C443"/>
    <mergeCell ref="B400:B410"/>
    <mergeCell ref="C400:C410"/>
    <mergeCell ref="B411:B421"/>
    <mergeCell ref="C411:C421"/>
    <mergeCell ref="B378:B388"/>
    <mergeCell ref="C378:C388"/>
    <mergeCell ref="B389:B399"/>
    <mergeCell ref="C389:C399"/>
    <mergeCell ref="B488:B498"/>
    <mergeCell ref="C488:C498"/>
    <mergeCell ref="B499:B509"/>
    <mergeCell ref="C499:C509"/>
    <mergeCell ref="B466:B476"/>
    <mergeCell ref="C466:C476"/>
    <mergeCell ref="B477:B487"/>
    <mergeCell ref="C477:C487"/>
    <mergeCell ref="B444:B454"/>
    <mergeCell ref="C444:C454"/>
    <mergeCell ref="B455:B465"/>
    <mergeCell ref="C455:C465"/>
    <mergeCell ref="B554:B564"/>
    <mergeCell ref="C554:C564"/>
    <mergeCell ref="B565:B575"/>
    <mergeCell ref="C565:C575"/>
    <mergeCell ref="B532:B542"/>
    <mergeCell ref="C532:C542"/>
    <mergeCell ref="B543:B553"/>
    <mergeCell ref="C543:C553"/>
    <mergeCell ref="B510:B520"/>
    <mergeCell ref="C510:C520"/>
    <mergeCell ref="B521:B531"/>
    <mergeCell ref="C521:C531"/>
    <mergeCell ref="B620:B630"/>
    <mergeCell ref="C620:C630"/>
    <mergeCell ref="B631:B641"/>
    <mergeCell ref="C631:C641"/>
    <mergeCell ref="B598:B608"/>
    <mergeCell ref="C598:C608"/>
    <mergeCell ref="B609:B619"/>
    <mergeCell ref="C609:C619"/>
    <mergeCell ref="B576:B586"/>
    <mergeCell ref="C576:C586"/>
    <mergeCell ref="B587:B597"/>
    <mergeCell ref="C587:C597"/>
    <mergeCell ref="B686:B696"/>
    <mergeCell ref="C686:C696"/>
    <mergeCell ref="B697:B707"/>
    <mergeCell ref="C697:C707"/>
    <mergeCell ref="B664:B674"/>
    <mergeCell ref="C664:C674"/>
    <mergeCell ref="B675:B685"/>
    <mergeCell ref="C675:C685"/>
    <mergeCell ref="B642:B652"/>
    <mergeCell ref="C642:C652"/>
    <mergeCell ref="B653:B663"/>
    <mergeCell ref="C653:C663"/>
    <mergeCell ref="B752:B762"/>
    <mergeCell ref="C752:C762"/>
    <mergeCell ref="B763:B773"/>
    <mergeCell ref="C763:C773"/>
    <mergeCell ref="B730:B740"/>
    <mergeCell ref="C730:C740"/>
    <mergeCell ref="B741:B751"/>
    <mergeCell ref="C741:C751"/>
    <mergeCell ref="B708:B718"/>
    <mergeCell ref="C708:C718"/>
    <mergeCell ref="B719:B729"/>
    <mergeCell ref="C719:C729"/>
    <mergeCell ref="B818:C828"/>
    <mergeCell ref="B796:B806"/>
    <mergeCell ref="C796:C806"/>
    <mergeCell ref="B807:B817"/>
    <mergeCell ref="C807:C817"/>
    <mergeCell ref="B774:B784"/>
    <mergeCell ref="C774:C784"/>
    <mergeCell ref="B785:B795"/>
    <mergeCell ref="C785:C795"/>
    <mergeCell ref="D48:D58"/>
    <mergeCell ref="D59:D69"/>
    <mergeCell ref="D70:D80"/>
    <mergeCell ref="D81:D91"/>
    <mergeCell ref="D92:D102"/>
    <mergeCell ref="D103:D113"/>
    <mergeCell ref="D114:D124"/>
    <mergeCell ref="D125:D135"/>
    <mergeCell ref="D136:D146"/>
    <mergeCell ref="D147:D157"/>
    <mergeCell ref="D158:D168"/>
    <mergeCell ref="D169:D179"/>
    <mergeCell ref="D180:D190"/>
    <mergeCell ref="D191:D201"/>
    <mergeCell ref="D202:D212"/>
    <mergeCell ref="D213:D223"/>
    <mergeCell ref="D224:D234"/>
    <mergeCell ref="D235:D245"/>
    <mergeCell ref="D246:D256"/>
    <mergeCell ref="D257:D267"/>
    <mergeCell ref="D268:D278"/>
    <mergeCell ref="D279:D289"/>
    <mergeCell ref="D290:D300"/>
    <mergeCell ref="D301:D311"/>
    <mergeCell ref="D312:D322"/>
    <mergeCell ref="D323:D333"/>
    <mergeCell ref="D334:D344"/>
    <mergeCell ref="D345:D355"/>
    <mergeCell ref="D356:D366"/>
    <mergeCell ref="D367:D377"/>
    <mergeCell ref="D378:D388"/>
    <mergeCell ref="D389:D399"/>
    <mergeCell ref="D400:D410"/>
    <mergeCell ref="D411:D421"/>
    <mergeCell ref="D422:D432"/>
    <mergeCell ref="D433:D443"/>
    <mergeCell ref="D444:D454"/>
    <mergeCell ref="D455:D465"/>
    <mergeCell ref="D466:D476"/>
    <mergeCell ref="D477:D487"/>
    <mergeCell ref="D488:D498"/>
    <mergeCell ref="D499:D509"/>
    <mergeCell ref="D510:D520"/>
    <mergeCell ref="D521:D531"/>
    <mergeCell ref="D532:D542"/>
    <mergeCell ref="D543:D553"/>
    <mergeCell ref="D554:D564"/>
    <mergeCell ref="D565:D575"/>
    <mergeCell ref="D576:D586"/>
    <mergeCell ref="D587:D597"/>
    <mergeCell ref="D598:D608"/>
    <mergeCell ref="D609:D619"/>
    <mergeCell ref="D620:D630"/>
    <mergeCell ref="D631:D641"/>
    <mergeCell ref="D741:D751"/>
    <mergeCell ref="D752:D762"/>
    <mergeCell ref="D763:D773"/>
    <mergeCell ref="D774:D784"/>
    <mergeCell ref="D785:D795"/>
    <mergeCell ref="D796:D806"/>
    <mergeCell ref="D807:D817"/>
    <mergeCell ref="D818:D828"/>
    <mergeCell ref="D642:D652"/>
    <mergeCell ref="D653:D663"/>
    <mergeCell ref="D664:D674"/>
    <mergeCell ref="D675:D685"/>
    <mergeCell ref="D686:D696"/>
    <mergeCell ref="D697:D707"/>
    <mergeCell ref="D708:D718"/>
    <mergeCell ref="D719:D729"/>
    <mergeCell ref="D730:D740"/>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O23"/>
  <sheetViews>
    <sheetView showGridLines="0" zoomScaleNormal="100" zoomScaleSheetLayoutView="100" workbookViewId="0"/>
  </sheetViews>
  <sheetFormatPr defaultColWidth="9" defaultRowHeight="18.75" customHeight="1"/>
  <cols>
    <col min="1" max="1" width="4.625" style="4" customWidth="1"/>
    <col min="2" max="2" width="5" style="4" customWidth="1"/>
    <col min="3" max="3" width="6.125" style="4" customWidth="1"/>
    <col min="4" max="4" width="7.375" style="4" customWidth="1"/>
    <col min="5" max="5" width="7.625" style="4" customWidth="1"/>
    <col min="6" max="7" width="12.125" style="4" customWidth="1"/>
    <col min="8" max="8" width="14.25" style="4" customWidth="1"/>
    <col min="9" max="10" width="13.875" style="4" customWidth="1"/>
    <col min="11" max="11" width="13.75" style="4" customWidth="1"/>
    <col min="12" max="12" width="6.625" style="4" customWidth="1"/>
    <col min="13" max="16384" width="9" style="4"/>
  </cols>
  <sheetData>
    <row r="1" spans="2:15" s="8" customFormat="1" ht="16.5" customHeight="1">
      <c r="B1" s="28" t="s">
        <v>165</v>
      </c>
      <c r="C1" s="7"/>
      <c r="D1" s="7"/>
      <c r="E1" s="7"/>
      <c r="F1" s="7"/>
      <c r="G1" s="7"/>
      <c r="H1" s="7"/>
      <c r="I1" s="7"/>
      <c r="J1" s="7"/>
      <c r="L1" s="44"/>
    </row>
    <row r="2" spans="2:15" ht="16.5" customHeight="1">
      <c r="B2" s="7" t="s">
        <v>96</v>
      </c>
      <c r="C2" s="7"/>
      <c r="D2" s="7"/>
      <c r="E2" s="7"/>
      <c r="F2" s="7"/>
      <c r="G2" s="7"/>
      <c r="H2" s="7"/>
      <c r="I2" s="7"/>
      <c r="J2" s="7"/>
      <c r="K2" s="8"/>
      <c r="L2" s="7"/>
      <c r="M2" s="8"/>
      <c r="N2" s="8"/>
      <c r="O2" s="8"/>
    </row>
    <row r="3" spans="2:15" s="12" customFormat="1" ht="39" customHeight="1">
      <c r="B3" s="147" t="s">
        <v>60</v>
      </c>
      <c r="C3" s="148"/>
      <c r="D3" s="151" t="s">
        <v>138</v>
      </c>
      <c r="E3" s="152"/>
      <c r="F3" s="151" t="s">
        <v>139</v>
      </c>
      <c r="G3" s="152"/>
      <c r="H3" s="66" t="s">
        <v>140</v>
      </c>
      <c r="I3" s="53" t="s">
        <v>166</v>
      </c>
      <c r="J3" s="11"/>
    </row>
    <row r="4" spans="2:15" s="12" customFormat="1" ht="18.75" customHeight="1">
      <c r="B4" s="149"/>
      <c r="C4" s="150"/>
      <c r="D4" s="155">
        <f>市区町村別_医療費順位!Q78</f>
        <v>1427513</v>
      </c>
      <c r="E4" s="156"/>
      <c r="F4" s="155">
        <f>医療費順位!F4</f>
        <v>1231321472310</v>
      </c>
      <c r="G4" s="156"/>
      <c r="H4" s="83">
        <f>医療費順位!I4</f>
        <v>1332720</v>
      </c>
      <c r="I4" s="110">
        <v>923916.10564109497</v>
      </c>
      <c r="J4" s="13"/>
    </row>
    <row r="5" spans="2:15" s="8" customFormat="1" ht="20.25" customHeight="1">
      <c r="B5" s="14"/>
      <c r="C5" s="14"/>
      <c r="D5" s="15"/>
      <c r="E5" s="15"/>
      <c r="F5" s="15"/>
      <c r="G5" s="15"/>
      <c r="H5" s="15"/>
      <c r="I5" s="15"/>
      <c r="J5" s="16"/>
      <c r="K5" s="17"/>
      <c r="L5" s="17"/>
      <c r="M5" s="17"/>
    </row>
    <row r="6" spans="2:15" s="8" customFormat="1" ht="39" customHeight="1">
      <c r="B6" s="54" t="s">
        <v>61</v>
      </c>
      <c r="C6" s="158" t="s">
        <v>131</v>
      </c>
      <c r="D6" s="159"/>
      <c r="E6" s="159"/>
      <c r="F6" s="159"/>
      <c r="G6" s="152"/>
      <c r="H6" s="65" t="s">
        <v>163</v>
      </c>
      <c r="I6" s="53" t="s">
        <v>168</v>
      </c>
      <c r="J6" s="53" t="s">
        <v>166</v>
      </c>
      <c r="K6" s="53" t="s">
        <v>177</v>
      </c>
    </row>
    <row r="7" spans="2:15" s="8" customFormat="1" ht="18.75" customHeight="1">
      <c r="B7" s="45">
        <v>1</v>
      </c>
      <c r="C7" s="19" t="s">
        <v>85</v>
      </c>
      <c r="D7" s="181" t="s">
        <v>86</v>
      </c>
      <c r="E7" s="181"/>
      <c r="F7" s="181"/>
      <c r="G7" s="182"/>
      <c r="H7" s="34">
        <v>4581797177</v>
      </c>
      <c r="I7" s="20">
        <v>6274</v>
      </c>
      <c r="J7" s="22">
        <v>730283.26059929898</v>
      </c>
      <c r="K7" s="82">
        <f t="shared" ref="K7:K16" si="0">IFERROR(I7/$D$4,"-")</f>
        <v>4.395056297210603E-3</v>
      </c>
    </row>
    <row r="8" spans="2:15" s="8" customFormat="1" ht="18.75" customHeight="1">
      <c r="B8" s="45">
        <v>2</v>
      </c>
      <c r="C8" s="19" t="s">
        <v>89</v>
      </c>
      <c r="D8" s="181" t="s">
        <v>172</v>
      </c>
      <c r="E8" s="181"/>
      <c r="F8" s="181"/>
      <c r="G8" s="182"/>
      <c r="H8" s="34">
        <v>9882859055</v>
      </c>
      <c r="I8" s="20">
        <v>22859</v>
      </c>
      <c r="J8" s="22">
        <v>432339.95603482198</v>
      </c>
      <c r="K8" s="82">
        <f t="shared" si="0"/>
        <v>1.6013164153321196E-2</v>
      </c>
    </row>
    <row r="9" spans="2:15" s="8" customFormat="1" ht="18.75" customHeight="1">
      <c r="B9" s="45">
        <v>3</v>
      </c>
      <c r="C9" s="19" t="s">
        <v>87</v>
      </c>
      <c r="D9" s="181" t="s">
        <v>88</v>
      </c>
      <c r="E9" s="181"/>
      <c r="F9" s="181"/>
      <c r="G9" s="182"/>
      <c r="H9" s="34">
        <v>2379824094</v>
      </c>
      <c r="I9" s="20">
        <v>5844</v>
      </c>
      <c r="J9" s="22">
        <v>407225.20431211498</v>
      </c>
      <c r="K9" s="82">
        <f t="shared" si="0"/>
        <v>4.0938331209593188E-3</v>
      </c>
    </row>
    <row r="10" spans="2:15" s="8" customFormat="1" ht="18.75" customHeight="1">
      <c r="B10" s="45">
        <v>4</v>
      </c>
      <c r="C10" s="19" t="s">
        <v>64</v>
      </c>
      <c r="D10" s="181" t="s">
        <v>65</v>
      </c>
      <c r="E10" s="181"/>
      <c r="F10" s="181"/>
      <c r="G10" s="182"/>
      <c r="H10" s="34">
        <v>56408581288</v>
      </c>
      <c r="I10" s="20">
        <v>145580</v>
      </c>
      <c r="J10" s="22">
        <v>387474.79934056901</v>
      </c>
      <c r="K10" s="82">
        <f t="shared" si="0"/>
        <v>0.10198155813642328</v>
      </c>
    </row>
    <row r="11" spans="2:15" s="8" customFormat="1" ht="18.75" customHeight="1">
      <c r="B11" s="45">
        <v>5</v>
      </c>
      <c r="C11" s="19" t="s">
        <v>90</v>
      </c>
      <c r="D11" s="181" t="s">
        <v>173</v>
      </c>
      <c r="E11" s="181"/>
      <c r="F11" s="181"/>
      <c r="G11" s="182"/>
      <c r="H11" s="34">
        <v>9872942972</v>
      </c>
      <c r="I11" s="20">
        <v>30484</v>
      </c>
      <c r="J11" s="22">
        <v>323872.94882561301</v>
      </c>
      <c r="K11" s="82">
        <f t="shared" si="0"/>
        <v>2.1354621639172462E-2</v>
      </c>
    </row>
    <row r="12" spans="2:15" s="8" customFormat="1" ht="18.75" customHeight="1">
      <c r="B12" s="45">
        <v>6</v>
      </c>
      <c r="C12" s="19" t="s">
        <v>68</v>
      </c>
      <c r="D12" s="181" t="s">
        <v>69</v>
      </c>
      <c r="E12" s="181"/>
      <c r="F12" s="181"/>
      <c r="G12" s="182"/>
      <c r="H12" s="34">
        <v>58868991458</v>
      </c>
      <c r="I12" s="20">
        <v>245193</v>
      </c>
      <c r="J12" s="22">
        <v>240092.463724495</v>
      </c>
      <c r="K12" s="82">
        <f t="shared" si="0"/>
        <v>0.17176235873158424</v>
      </c>
    </row>
    <row r="13" spans="2:15" s="8" customFormat="1" ht="18.75" customHeight="1">
      <c r="B13" s="45">
        <v>7</v>
      </c>
      <c r="C13" s="19" t="s">
        <v>91</v>
      </c>
      <c r="D13" s="181" t="s">
        <v>174</v>
      </c>
      <c r="E13" s="181"/>
      <c r="F13" s="181"/>
      <c r="G13" s="182"/>
      <c r="H13" s="34">
        <v>4714272381</v>
      </c>
      <c r="I13" s="20">
        <v>19812</v>
      </c>
      <c r="J13" s="22">
        <v>237950.35236220501</v>
      </c>
      <c r="K13" s="82">
        <f t="shared" si="0"/>
        <v>1.3878682716024302E-2</v>
      </c>
    </row>
    <row r="14" spans="2:15" s="8" customFormat="1" ht="18.75" customHeight="1">
      <c r="B14" s="45">
        <v>8</v>
      </c>
      <c r="C14" s="19" t="s">
        <v>125</v>
      </c>
      <c r="D14" s="181" t="s">
        <v>175</v>
      </c>
      <c r="E14" s="181"/>
      <c r="F14" s="181"/>
      <c r="G14" s="182"/>
      <c r="H14" s="34">
        <v>94704412</v>
      </c>
      <c r="I14" s="20">
        <v>421</v>
      </c>
      <c r="J14" s="22">
        <v>224951.09738717301</v>
      </c>
      <c r="K14" s="82">
        <f t="shared" si="0"/>
        <v>2.9491850512044376E-4</v>
      </c>
    </row>
    <row r="15" spans="2:15" s="8" customFormat="1" ht="18.75" customHeight="1">
      <c r="B15" s="45">
        <v>9</v>
      </c>
      <c r="C15" s="19" t="s">
        <v>126</v>
      </c>
      <c r="D15" s="181" t="s">
        <v>127</v>
      </c>
      <c r="E15" s="181"/>
      <c r="F15" s="181"/>
      <c r="G15" s="182"/>
      <c r="H15" s="34">
        <v>6663853730</v>
      </c>
      <c r="I15" s="20">
        <v>32529</v>
      </c>
      <c r="J15" s="22">
        <v>204858.85609763599</v>
      </c>
      <c r="K15" s="82">
        <f t="shared" si="0"/>
        <v>2.278718302390241E-2</v>
      </c>
    </row>
    <row r="16" spans="2:15" s="8" customFormat="1" ht="18.75" customHeight="1">
      <c r="B16" s="45">
        <v>10</v>
      </c>
      <c r="C16" s="19" t="s">
        <v>724</v>
      </c>
      <c r="D16" s="181" t="s">
        <v>517</v>
      </c>
      <c r="E16" s="181"/>
      <c r="F16" s="181"/>
      <c r="G16" s="182"/>
      <c r="H16" s="34">
        <v>9519386287</v>
      </c>
      <c r="I16" s="20">
        <v>49210</v>
      </c>
      <c r="J16" s="22">
        <v>193444.143202601</v>
      </c>
      <c r="K16" s="82">
        <f t="shared" si="0"/>
        <v>3.4472540705408637E-2</v>
      </c>
      <c r="L16" s="46"/>
    </row>
    <row r="17" spans="2:15" ht="13.5" customHeight="1">
      <c r="B17" s="23" t="s">
        <v>178</v>
      </c>
      <c r="C17" s="24"/>
      <c r="D17" s="24"/>
      <c r="E17" s="24"/>
      <c r="F17" s="24"/>
      <c r="G17" s="24"/>
      <c r="H17" s="24"/>
      <c r="I17" s="24"/>
      <c r="J17" s="24"/>
      <c r="K17" s="8"/>
      <c r="L17" s="26"/>
      <c r="M17" s="8"/>
      <c r="N17" s="8"/>
      <c r="O17" s="8"/>
    </row>
    <row r="18" spans="2:15" ht="13.5" customHeight="1">
      <c r="B18" s="25" t="s">
        <v>128</v>
      </c>
      <c r="C18" s="26"/>
      <c r="D18" s="26"/>
      <c r="E18" s="26"/>
      <c r="F18" s="26"/>
      <c r="G18" s="26"/>
      <c r="H18" s="26"/>
      <c r="I18" s="26"/>
      <c r="J18" s="26"/>
      <c r="K18" s="8"/>
      <c r="L18" s="26"/>
      <c r="M18" s="8"/>
      <c r="N18" s="8"/>
      <c r="O18" s="8"/>
    </row>
    <row r="19" spans="2:15" ht="13.5" customHeight="1">
      <c r="B19" s="47" t="s">
        <v>132</v>
      </c>
      <c r="C19" s="111"/>
      <c r="D19" s="111"/>
      <c r="E19" s="111"/>
      <c r="F19" s="111"/>
      <c r="G19" s="111"/>
      <c r="H19" s="111"/>
      <c r="I19" s="111"/>
      <c r="J19" s="111"/>
      <c r="K19" s="8"/>
      <c r="L19" s="111"/>
      <c r="M19" s="8"/>
      <c r="N19" s="8"/>
      <c r="O19" s="8"/>
    </row>
    <row r="20" spans="2:15" ht="13.5" customHeight="1">
      <c r="B20" s="112" t="s">
        <v>129</v>
      </c>
      <c r="C20" s="111"/>
      <c r="D20" s="111"/>
      <c r="E20" s="111"/>
      <c r="F20" s="111"/>
      <c r="G20" s="111"/>
      <c r="H20" s="111"/>
      <c r="I20" s="111"/>
      <c r="J20" s="111"/>
      <c r="K20" s="8"/>
      <c r="L20" s="111"/>
      <c r="M20" s="8"/>
      <c r="N20" s="8"/>
      <c r="O20" s="8"/>
    </row>
    <row r="21" spans="2:15" ht="13.5" customHeight="1">
      <c r="B21" s="113" t="s">
        <v>57</v>
      </c>
      <c r="C21" s="111"/>
      <c r="D21" s="111"/>
      <c r="E21" s="111"/>
      <c r="F21" s="111"/>
      <c r="G21" s="111"/>
      <c r="H21" s="111"/>
      <c r="I21" s="111"/>
      <c r="J21" s="111"/>
      <c r="K21" s="8"/>
      <c r="L21" s="111"/>
      <c r="M21" s="8"/>
      <c r="N21" s="8"/>
      <c r="O21" s="8"/>
    </row>
    <row r="22" spans="2:15" ht="13.5" customHeight="1">
      <c r="B22" s="26"/>
      <c r="C22" s="118"/>
      <c r="D22" s="118"/>
      <c r="E22" s="118"/>
      <c r="F22" s="118"/>
      <c r="G22" s="118"/>
      <c r="H22" s="118"/>
      <c r="I22" s="118"/>
      <c r="J22" s="118"/>
      <c r="K22" s="8"/>
      <c r="L22" s="8"/>
      <c r="M22" s="8"/>
      <c r="N22" s="8"/>
      <c r="O22" s="8"/>
    </row>
    <row r="23" spans="2:15" ht="13.5" customHeight="1">
      <c r="B23" s="27"/>
      <c r="C23" s="8"/>
      <c r="D23" s="8"/>
      <c r="E23" s="8"/>
      <c r="F23" s="8"/>
      <c r="G23" s="8"/>
      <c r="H23" s="8"/>
      <c r="I23" s="8"/>
      <c r="J23" s="8"/>
      <c r="K23" s="8"/>
      <c r="L23" s="8"/>
      <c r="M23" s="8"/>
      <c r="N23" s="8"/>
      <c r="O23" s="8"/>
    </row>
  </sheetData>
  <mergeCells count="16">
    <mergeCell ref="D11:G11"/>
    <mergeCell ref="B3:C4"/>
    <mergeCell ref="D3:E3"/>
    <mergeCell ref="F3:G3"/>
    <mergeCell ref="D4:E4"/>
    <mergeCell ref="F4:G4"/>
    <mergeCell ref="C6:G6"/>
    <mergeCell ref="D7:G7"/>
    <mergeCell ref="D8:G8"/>
    <mergeCell ref="D9:G9"/>
    <mergeCell ref="D10:G10"/>
    <mergeCell ref="D12:G12"/>
    <mergeCell ref="D13:G13"/>
    <mergeCell ref="D14:G14"/>
    <mergeCell ref="D15:G15"/>
    <mergeCell ref="D16:G16"/>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ignoredErrors>
    <ignoredError sqref="C7:C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B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11" width="10.75" style="5" customWidth="1"/>
    <col min="12" max="14" width="9" style="4"/>
    <col min="15" max="15" width="6.875" style="4" customWidth="1"/>
    <col min="16" max="16" width="14.125" style="4" customWidth="1"/>
    <col min="17" max="17" width="11.5" style="4" customWidth="1"/>
    <col min="18" max="16384" width="9" style="4"/>
  </cols>
  <sheetData>
    <row r="1" spans="2:17" ht="16.5" customHeight="1">
      <c r="B1" s="28" t="s">
        <v>165</v>
      </c>
      <c r="C1" s="8"/>
      <c r="D1" s="8"/>
      <c r="E1" s="8"/>
      <c r="F1" s="8"/>
      <c r="G1" s="8"/>
      <c r="H1" s="8"/>
      <c r="I1" s="8"/>
      <c r="J1" s="8"/>
      <c r="K1" s="8"/>
      <c r="L1" s="8"/>
      <c r="M1" s="8"/>
      <c r="N1" s="8"/>
      <c r="O1" s="8"/>
      <c r="P1" s="8"/>
      <c r="Q1" s="8"/>
    </row>
    <row r="2" spans="2:17" ht="16.5" customHeight="1">
      <c r="B2" s="28" t="s">
        <v>155</v>
      </c>
      <c r="C2" s="8"/>
      <c r="D2" s="8"/>
      <c r="E2" s="8"/>
      <c r="F2" s="8"/>
      <c r="G2" s="8"/>
      <c r="H2" s="8"/>
      <c r="I2" s="8"/>
      <c r="J2" s="8"/>
      <c r="K2" s="8"/>
      <c r="L2" s="8"/>
      <c r="M2" s="8"/>
      <c r="N2" s="8"/>
      <c r="O2" s="8" t="s">
        <v>143</v>
      </c>
      <c r="P2" s="8"/>
      <c r="Q2" s="8"/>
    </row>
    <row r="3" spans="2:17" ht="37.5" customHeight="1">
      <c r="B3" s="29"/>
      <c r="C3" s="30" t="s">
        <v>98</v>
      </c>
      <c r="D3" s="67" t="s">
        <v>138</v>
      </c>
      <c r="E3" s="30" t="s">
        <v>58</v>
      </c>
      <c r="F3" s="179" t="s">
        <v>59</v>
      </c>
      <c r="G3" s="180"/>
      <c r="H3" s="57" t="s">
        <v>75</v>
      </c>
      <c r="I3" s="55" t="s">
        <v>140</v>
      </c>
      <c r="J3" s="68" t="s">
        <v>166</v>
      </c>
      <c r="K3" s="68" t="s">
        <v>137</v>
      </c>
      <c r="L3" s="8"/>
      <c r="M3" s="8"/>
      <c r="N3" s="8"/>
      <c r="O3" s="116"/>
      <c r="P3" s="114" t="s">
        <v>98</v>
      </c>
      <c r="Q3" s="86" t="s">
        <v>138</v>
      </c>
    </row>
    <row r="4" spans="2:17" ht="13.5" customHeight="1">
      <c r="B4" s="167">
        <v>1</v>
      </c>
      <c r="C4" s="167" t="s">
        <v>49</v>
      </c>
      <c r="D4" s="163">
        <f>Q4</f>
        <v>398561</v>
      </c>
      <c r="E4" s="109">
        <v>1</v>
      </c>
      <c r="F4" s="130" t="s">
        <v>226</v>
      </c>
      <c r="G4" s="125" t="s">
        <v>227</v>
      </c>
      <c r="H4" s="126">
        <v>1339302242</v>
      </c>
      <c r="I4" s="127">
        <v>1557</v>
      </c>
      <c r="J4" s="58">
        <f>IFERROR(H4/I4,"-")</f>
        <v>860181.2729608221</v>
      </c>
      <c r="K4" s="69">
        <f t="shared" ref="K4:K14" si="0">IFERROR(I4/$Q$4,"-")</f>
        <v>3.9065538273940501E-3</v>
      </c>
      <c r="L4" s="8"/>
      <c r="M4" s="8"/>
      <c r="N4" s="8"/>
      <c r="O4" s="115">
        <v>1</v>
      </c>
      <c r="P4" s="115" t="s">
        <v>144</v>
      </c>
      <c r="Q4" s="84">
        <f>市区町村別_医療費順位!Q4</f>
        <v>398561</v>
      </c>
    </row>
    <row r="5" spans="2:17" ht="13.5" customHeight="1">
      <c r="B5" s="168"/>
      <c r="C5" s="168"/>
      <c r="D5" s="164"/>
      <c r="E5" s="3">
        <v>2</v>
      </c>
      <c r="F5" s="51" t="s">
        <v>228</v>
      </c>
      <c r="G5" s="128" t="s">
        <v>229</v>
      </c>
      <c r="H5" s="37">
        <v>2994222673</v>
      </c>
      <c r="I5" s="63">
        <v>5820</v>
      </c>
      <c r="J5" s="59">
        <f t="shared" ref="J5:J68" si="1">IFERROR(H5/I5,"-")</f>
        <v>514471.24965635739</v>
      </c>
      <c r="K5" s="70">
        <f t="shared" si="0"/>
        <v>1.4602532611068319E-2</v>
      </c>
      <c r="L5" s="8"/>
      <c r="M5" s="8"/>
      <c r="N5" s="8"/>
      <c r="O5" s="115">
        <v>2</v>
      </c>
      <c r="P5" s="115" t="s">
        <v>105</v>
      </c>
      <c r="Q5" s="84">
        <f>市区町村別_医療費順位!Q5</f>
        <v>15488</v>
      </c>
    </row>
    <row r="6" spans="2:17" ht="13.5" customHeight="1">
      <c r="B6" s="168"/>
      <c r="C6" s="168"/>
      <c r="D6" s="164"/>
      <c r="E6" s="3">
        <v>3</v>
      </c>
      <c r="F6" s="131" t="s">
        <v>181</v>
      </c>
      <c r="G6" s="128" t="s">
        <v>230</v>
      </c>
      <c r="H6" s="37">
        <v>16751209122</v>
      </c>
      <c r="I6" s="63">
        <v>43359</v>
      </c>
      <c r="J6" s="59">
        <f t="shared" si="1"/>
        <v>386337.53366083169</v>
      </c>
      <c r="K6" s="70">
        <f t="shared" si="0"/>
        <v>0.10878886795245897</v>
      </c>
      <c r="L6" s="8"/>
      <c r="M6" s="8"/>
      <c r="N6" s="8"/>
      <c r="O6" s="115">
        <v>3</v>
      </c>
      <c r="P6" s="115" t="s">
        <v>106</v>
      </c>
      <c r="Q6" s="84">
        <f>市区町村別_医療費順位!Q6</f>
        <v>9729</v>
      </c>
    </row>
    <row r="7" spans="2:17" ht="13.5" customHeight="1">
      <c r="B7" s="168"/>
      <c r="C7" s="168"/>
      <c r="D7" s="164"/>
      <c r="E7" s="3">
        <v>4</v>
      </c>
      <c r="F7" s="131" t="s">
        <v>231</v>
      </c>
      <c r="G7" s="128" t="s">
        <v>232</v>
      </c>
      <c r="H7" s="37">
        <v>608824129</v>
      </c>
      <c r="I7" s="63">
        <v>1596</v>
      </c>
      <c r="J7" s="59">
        <f t="shared" si="1"/>
        <v>381468.75250626565</v>
      </c>
      <c r="K7" s="70">
        <f t="shared" si="0"/>
        <v>4.0044058500455391E-3</v>
      </c>
      <c r="L7" s="8"/>
      <c r="M7" s="8"/>
      <c r="N7" s="8"/>
      <c r="O7" s="115">
        <v>4</v>
      </c>
      <c r="P7" s="115" t="s">
        <v>107</v>
      </c>
      <c r="Q7" s="84">
        <f>市区町村別_医療費順位!Q7</f>
        <v>10808</v>
      </c>
    </row>
    <row r="8" spans="2:17" ht="13.5" customHeight="1">
      <c r="B8" s="168"/>
      <c r="C8" s="168"/>
      <c r="D8" s="164"/>
      <c r="E8" s="3">
        <v>5</v>
      </c>
      <c r="F8" s="131" t="s">
        <v>233</v>
      </c>
      <c r="G8" s="128" t="s">
        <v>234</v>
      </c>
      <c r="H8" s="37">
        <v>2529298220</v>
      </c>
      <c r="I8" s="63">
        <v>8764</v>
      </c>
      <c r="J8" s="59">
        <f t="shared" si="1"/>
        <v>288600.89228662709</v>
      </c>
      <c r="K8" s="70">
        <f t="shared" si="0"/>
        <v>2.1989105808144799E-2</v>
      </c>
      <c r="L8" s="8"/>
      <c r="M8" s="8"/>
      <c r="N8" s="8"/>
      <c r="O8" s="115">
        <v>5</v>
      </c>
      <c r="P8" s="115" t="s">
        <v>108</v>
      </c>
      <c r="Q8" s="84">
        <f>市区町村別_医療費順位!Q8</f>
        <v>9963</v>
      </c>
    </row>
    <row r="9" spans="2:17" ht="13.5" customHeight="1">
      <c r="B9" s="168"/>
      <c r="C9" s="168"/>
      <c r="D9" s="164"/>
      <c r="E9" s="3">
        <v>6</v>
      </c>
      <c r="F9" s="131" t="s">
        <v>235</v>
      </c>
      <c r="G9" s="128" t="s">
        <v>236</v>
      </c>
      <c r="H9" s="37">
        <v>1452468597</v>
      </c>
      <c r="I9" s="63">
        <v>5778</v>
      </c>
      <c r="J9" s="59">
        <f t="shared" si="1"/>
        <v>251379.12720664591</v>
      </c>
      <c r="K9" s="70">
        <f t="shared" si="0"/>
        <v>1.449715350975133E-2</v>
      </c>
      <c r="L9" s="8"/>
      <c r="M9" s="8"/>
      <c r="N9" s="8"/>
      <c r="O9" s="115">
        <v>6</v>
      </c>
      <c r="P9" s="115" t="s">
        <v>109</v>
      </c>
      <c r="Q9" s="84">
        <f>市区町村別_医療費順位!Q9</f>
        <v>13283</v>
      </c>
    </row>
    <row r="10" spans="2:17" ht="13.5" customHeight="1">
      <c r="B10" s="168"/>
      <c r="C10" s="168"/>
      <c r="D10" s="164"/>
      <c r="E10" s="3">
        <v>7</v>
      </c>
      <c r="F10" s="131" t="s">
        <v>180</v>
      </c>
      <c r="G10" s="128" t="s">
        <v>237</v>
      </c>
      <c r="H10" s="37">
        <v>16792302250</v>
      </c>
      <c r="I10" s="63">
        <v>70687</v>
      </c>
      <c r="J10" s="59">
        <f t="shared" si="1"/>
        <v>237558.56451681355</v>
      </c>
      <c r="K10" s="70">
        <f t="shared" si="0"/>
        <v>0.17735553654271241</v>
      </c>
      <c r="L10" s="8"/>
      <c r="M10" s="8"/>
      <c r="N10" s="8"/>
      <c r="O10" s="115">
        <v>7</v>
      </c>
      <c r="P10" s="115" t="s">
        <v>110</v>
      </c>
      <c r="Q10" s="84">
        <f>市区町村別_医療費順位!Q10</f>
        <v>11994</v>
      </c>
    </row>
    <row r="11" spans="2:17" ht="13.5" customHeight="1">
      <c r="B11" s="168"/>
      <c r="C11" s="168"/>
      <c r="D11" s="164"/>
      <c r="E11" s="3">
        <v>8</v>
      </c>
      <c r="F11" s="51" t="s">
        <v>238</v>
      </c>
      <c r="G11" s="128" t="s">
        <v>239</v>
      </c>
      <c r="H11" s="37">
        <v>1939721318</v>
      </c>
      <c r="I11" s="63">
        <v>9409</v>
      </c>
      <c r="J11" s="59">
        <f t="shared" si="1"/>
        <v>206155.94834732704</v>
      </c>
      <c r="K11" s="70">
        <f t="shared" si="0"/>
        <v>2.3607427721227113E-2</v>
      </c>
      <c r="L11" s="8"/>
      <c r="M11" s="8"/>
      <c r="N11" s="8"/>
      <c r="O11" s="115">
        <v>8</v>
      </c>
      <c r="P11" s="115" t="s">
        <v>50</v>
      </c>
      <c r="Q11" s="84">
        <f>市区町村別_医療費順位!Q11</f>
        <v>10094</v>
      </c>
    </row>
    <row r="12" spans="2:17" ht="13.5" customHeight="1">
      <c r="B12" s="168"/>
      <c r="C12" s="168"/>
      <c r="D12" s="164"/>
      <c r="E12" s="3">
        <v>9</v>
      </c>
      <c r="F12" s="131" t="s">
        <v>203</v>
      </c>
      <c r="G12" s="128" t="s">
        <v>240</v>
      </c>
      <c r="H12" s="37">
        <v>6451311532</v>
      </c>
      <c r="I12" s="63">
        <v>33806</v>
      </c>
      <c r="J12" s="59">
        <f t="shared" si="1"/>
        <v>190833.32934981957</v>
      </c>
      <c r="K12" s="70">
        <f t="shared" si="0"/>
        <v>8.4820140455287893E-2</v>
      </c>
      <c r="L12" s="8"/>
      <c r="M12" s="8"/>
      <c r="N12" s="8"/>
      <c r="O12" s="115">
        <v>9</v>
      </c>
      <c r="P12" s="115" t="s">
        <v>111</v>
      </c>
      <c r="Q12" s="84">
        <f>市区町村別_医療費順位!Q12</f>
        <v>6537</v>
      </c>
    </row>
    <row r="13" spans="2:17" ht="13.5" customHeight="1">
      <c r="B13" s="168"/>
      <c r="C13" s="168"/>
      <c r="D13" s="164"/>
      <c r="E13" s="38">
        <v>10</v>
      </c>
      <c r="F13" s="132" t="s">
        <v>241</v>
      </c>
      <c r="G13" s="129" t="s">
        <v>242</v>
      </c>
      <c r="H13" s="39">
        <v>576787117</v>
      </c>
      <c r="I13" s="64">
        <v>3138</v>
      </c>
      <c r="J13" s="60">
        <f t="shared" si="1"/>
        <v>183807.23932441045</v>
      </c>
      <c r="K13" s="71">
        <f t="shared" si="0"/>
        <v>7.8733242841120925E-3</v>
      </c>
      <c r="L13" s="8"/>
      <c r="M13" s="8"/>
      <c r="N13" s="8"/>
      <c r="O13" s="115">
        <v>10</v>
      </c>
      <c r="P13" s="115" t="s">
        <v>51</v>
      </c>
      <c r="Q13" s="84">
        <f>市区町村別_医療費順位!Q13</f>
        <v>14759</v>
      </c>
    </row>
    <row r="14" spans="2:17" ht="13.5" customHeight="1">
      <c r="B14" s="169"/>
      <c r="C14" s="169"/>
      <c r="D14" s="165"/>
      <c r="E14" s="31" t="s">
        <v>123</v>
      </c>
      <c r="F14" s="32"/>
      <c r="G14" s="103"/>
      <c r="H14" s="34">
        <f>市区町村別_医療費順位!H14</f>
        <v>348978644200</v>
      </c>
      <c r="I14" s="20">
        <f>市区町村別_医療費順位!J14</f>
        <v>356353</v>
      </c>
      <c r="J14" s="22">
        <f t="shared" si="1"/>
        <v>979306.03699141019</v>
      </c>
      <c r="K14" s="72">
        <f t="shared" si="0"/>
        <v>0.89409902122887086</v>
      </c>
      <c r="L14" s="8"/>
      <c r="M14" s="8"/>
      <c r="N14" s="8"/>
      <c r="O14" s="115">
        <v>11</v>
      </c>
      <c r="P14" s="115" t="s">
        <v>52</v>
      </c>
      <c r="Q14" s="84">
        <f>市区町村別_医療費順位!Q14</f>
        <v>25098</v>
      </c>
    </row>
    <row r="15" spans="2:17" ht="13.5" customHeight="1">
      <c r="B15" s="167">
        <v>2</v>
      </c>
      <c r="C15" s="167" t="s">
        <v>105</v>
      </c>
      <c r="D15" s="163">
        <f>Q5</f>
        <v>15488</v>
      </c>
      <c r="E15" s="109">
        <v>1</v>
      </c>
      <c r="F15" s="130" t="s">
        <v>226</v>
      </c>
      <c r="G15" s="125" t="s">
        <v>227</v>
      </c>
      <c r="H15" s="126">
        <v>68889402</v>
      </c>
      <c r="I15" s="127">
        <v>58</v>
      </c>
      <c r="J15" s="58">
        <f t="shared" si="1"/>
        <v>1187748.3103448276</v>
      </c>
      <c r="K15" s="69">
        <f t="shared" ref="K15:K25" si="2">IFERROR(I15/$Q$5,"-")</f>
        <v>3.7448347107438018E-3</v>
      </c>
      <c r="L15" s="8"/>
      <c r="M15" s="8"/>
      <c r="N15" s="8"/>
      <c r="O15" s="115">
        <v>12</v>
      </c>
      <c r="P15" s="115" t="s">
        <v>112</v>
      </c>
      <c r="Q15" s="84">
        <f>市区町村別_医療費順位!Q15</f>
        <v>12972</v>
      </c>
    </row>
    <row r="16" spans="2:17" ht="13.5" customHeight="1">
      <c r="B16" s="168"/>
      <c r="C16" s="168"/>
      <c r="D16" s="164"/>
      <c r="E16" s="3">
        <v>2</v>
      </c>
      <c r="F16" s="131" t="s">
        <v>231</v>
      </c>
      <c r="G16" s="128" t="s">
        <v>232</v>
      </c>
      <c r="H16" s="37">
        <v>24855792</v>
      </c>
      <c r="I16" s="63">
        <v>53</v>
      </c>
      <c r="J16" s="59">
        <f t="shared" si="1"/>
        <v>468977.20754716982</v>
      </c>
      <c r="K16" s="70">
        <f t="shared" si="2"/>
        <v>3.4220041322314048E-3</v>
      </c>
      <c r="L16" s="8"/>
      <c r="M16" s="8"/>
      <c r="N16" s="8"/>
      <c r="O16" s="115">
        <v>13</v>
      </c>
      <c r="P16" s="115" t="s">
        <v>113</v>
      </c>
      <c r="Q16" s="84">
        <f>市区町村別_医療費順位!Q16</f>
        <v>22027</v>
      </c>
    </row>
    <row r="17" spans="2:17" ht="13.5" customHeight="1">
      <c r="B17" s="168"/>
      <c r="C17" s="168"/>
      <c r="D17" s="164"/>
      <c r="E17" s="3">
        <v>3</v>
      </c>
      <c r="F17" s="51" t="s">
        <v>181</v>
      </c>
      <c r="G17" s="128" t="s">
        <v>230</v>
      </c>
      <c r="H17" s="37">
        <v>622518246</v>
      </c>
      <c r="I17" s="63">
        <v>1424</v>
      </c>
      <c r="J17" s="59">
        <f t="shared" si="1"/>
        <v>437161.68960674159</v>
      </c>
      <c r="K17" s="70">
        <f t="shared" si="2"/>
        <v>9.1942148760330578E-2</v>
      </c>
      <c r="L17" s="8"/>
      <c r="M17" s="8"/>
      <c r="N17" s="8"/>
      <c r="O17" s="115">
        <v>14</v>
      </c>
      <c r="P17" s="115" t="s">
        <v>114</v>
      </c>
      <c r="Q17" s="84">
        <f>市区町村別_医療費順位!Q17</f>
        <v>16994</v>
      </c>
    </row>
    <row r="18" spans="2:17" ht="13.5" customHeight="1">
      <c r="B18" s="168"/>
      <c r="C18" s="168"/>
      <c r="D18" s="164"/>
      <c r="E18" s="3">
        <v>4</v>
      </c>
      <c r="F18" s="131" t="s">
        <v>228</v>
      </c>
      <c r="G18" s="128" t="s">
        <v>229</v>
      </c>
      <c r="H18" s="37">
        <v>84368844</v>
      </c>
      <c r="I18" s="63">
        <v>218</v>
      </c>
      <c r="J18" s="59">
        <f t="shared" si="1"/>
        <v>387013.04587155965</v>
      </c>
      <c r="K18" s="70">
        <f t="shared" si="2"/>
        <v>1.4075413223140496E-2</v>
      </c>
      <c r="L18" s="8"/>
      <c r="M18" s="8"/>
      <c r="N18" s="8"/>
      <c r="O18" s="115">
        <v>15</v>
      </c>
      <c r="P18" s="115" t="s">
        <v>115</v>
      </c>
      <c r="Q18" s="84">
        <f>市区町村別_医療費順位!Q18</f>
        <v>27763</v>
      </c>
    </row>
    <row r="19" spans="2:17" ht="13.5" customHeight="1">
      <c r="B19" s="168"/>
      <c r="C19" s="168"/>
      <c r="D19" s="164"/>
      <c r="E19" s="3">
        <v>5</v>
      </c>
      <c r="F19" s="131" t="s">
        <v>235</v>
      </c>
      <c r="G19" s="128" t="s">
        <v>236</v>
      </c>
      <c r="H19" s="37">
        <v>52932816</v>
      </c>
      <c r="I19" s="63">
        <v>202</v>
      </c>
      <c r="J19" s="59">
        <f t="shared" si="1"/>
        <v>262043.64356435643</v>
      </c>
      <c r="K19" s="70">
        <f t="shared" si="2"/>
        <v>1.3042355371900826E-2</v>
      </c>
      <c r="L19" s="8"/>
      <c r="M19" s="8"/>
      <c r="N19" s="8"/>
      <c r="O19" s="115">
        <v>16</v>
      </c>
      <c r="P19" s="115" t="s">
        <v>53</v>
      </c>
      <c r="Q19" s="84">
        <f>市区町村別_医療費順位!Q19</f>
        <v>18326</v>
      </c>
    </row>
    <row r="20" spans="2:17" ht="13.5" customHeight="1">
      <c r="B20" s="168"/>
      <c r="C20" s="168"/>
      <c r="D20" s="164"/>
      <c r="E20" s="3">
        <v>6</v>
      </c>
      <c r="F20" s="131" t="s">
        <v>243</v>
      </c>
      <c r="G20" s="128" t="s">
        <v>244</v>
      </c>
      <c r="H20" s="37">
        <v>119448035</v>
      </c>
      <c r="I20" s="63">
        <v>457</v>
      </c>
      <c r="J20" s="59">
        <f t="shared" si="1"/>
        <v>261374.25601750548</v>
      </c>
      <c r="K20" s="70">
        <f t="shared" si="2"/>
        <v>2.9506714876033058E-2</v>
      </c>
      <c r="L20" s="8"/>
      <c r="M20" s="8"/>
      <c r="N20" s="8"/>
      <c r="O20" s="115">
        <v>17</v>
      </c>
      <c r="P20" s="115" t="s">
        <v>116</v>
      </c>
      <c r="Q20" s="84">
        <f>市区町村別_医療費順位!Q20</f>
        <v>25948</v>
      </c>
    </row>
    <row r="21" spans="2:17" ht="13.5" customHeight="1">
      <c r="B21" s="168"/>
      <c r="C21" s="168"/>
      <c r="D21" s="164"/>
      <c r="E21" s="3">
        <v>7</v>
      </c>
      <c r="F21" s="131" t="s">
        <v>233</v>
      </c>
      <c r="G21" s="128" t="s">
        <v>234</v>
      </c>
      <c r="H21" s="37">
        <v>79505426</v>
      </c>
      <c r="I21" s="63">
        <v>325</v>
      </c>
      <c r="J21" s="59">
        <f t="shared" si="1"/>
        <v>244632.08</v>
      </c>
      <c r="K21" s="70">
        <f t="shared" si="2"/>
        <v>2.0983987603305786E-2</v>
      </c>
      <c r="L21" s="8"/>
      <c r="M21" s="8"/>
      <c r="N21" s="8"/>
      <c r="O21" s="115">
        <v>18</v>
      </c>
      <c r="P21" s="115" t="s">
        <v>54</v>
      </c>
      <c r="Q21" s="84">
        <f>市区町村別_医療費順位!Q21</f>
        <v>23197</v>
      </c>
    </row>
    <row r="22" spans="2:17" ht="13.5" customHeight="1">
      <c r="B22" s="168"/>
      <c r="C22" s="168"/>
      <c r="D22" s="164"/>
      <c r="E22" s="3">
        <v>8</v>
      </c>
      <c r="F22" s="51" t="s">
        <v>245</v>
      </c>
      <c r="G22" s="128" t="s">
        <v>246</v>
      </c>
      <c r="H22" s="37">
        <v>131132187</v>
      </c>
      <c r="I22" s="63">
        <v>551</v>
      </c>
      <c r="J22" s="59">
        <f t="shared" si="1"/>
        <v>237989.4500907441</v>
      </c>
      <c r="K22" s="70">
        <f t="shared" si="2"/>
        <v>3.5575929752066117E-2</v>
      </c>
      <c r="L22" s="8"/>
      <c r="M22" s="8"/>
      <c r="N22" s="8"/>
      <c r="O22" s="115">
        <v>19</v>
      </c>
      <c r="P22" s="115" t="s">
        <v>117</v>
      </c>
      <c r="Q22" s="84">
        <f>市区町村別_医療費順位!Q22</f>
        <v>16046</v>
      </c>
    </row>
    <row r="23" spans="2:17" ht="13.5" customHeight="1">
      <c r="B23" s="168"/>
      <c r="C23" s="168"/>
      <c r="D23" s="164"/>
      <c r="E23" s="3">
        <v>9</v>
      </c>
      <c r="F23" s="131" t="s">
        <v>180</v>
      </c>
      <c r="G23" s="128" t="s">
        <v>237</v>
      </c>
      <c r="H23" s="37">
        <v>551970615</v>
      </c>
      <c r="I23" s="63">
        <v>2516</v>
      </c>
      <c r="J23" s="59">
        <f t="shared" si="1"/>
        <v>219384.1872019078</v>
      </c>
      <c r="K23" s="70">
        <f t="shared" si="2"/>
        <v>0.16244834710743802</v>
      </c>
      <c r="L23" s="8"/>
      <c r="M23" s="8"/>
      <c r="N23" s="8"/>
      <c r="O23" s="115">
        <v>20</v>
      </c>
      <c r="P23" s="115" t="s">
        <v>118</v>
      </c>
      <c r="Q23" s="84">
        <f>市区町村別_医療費順位!Q23</f>
        <v>25098</v>
      </c>
    </row>
    <row r="24" spans="2:17" ht="13.5" customHeight="1">
      <c r="B24" s="168"/>
      <c r="C24" s="168"/>
      <c r="D24" s="164"/>
      <c r="E24" s="38">
        <v>10</v>
      </c>
      <c r="F24" s="132" t="s">
        <v>203</v>
      </c>
      <c r="G24" s="129" t="s">
        <v>240</v>
      </c>
      <c r="H24" s="39">
        <v>216301280</v>
      </c>
      <c r="I24" s="64">
        <v>1114</v>
      </c>
      <c r="J24" s="60">
        <f t="shared" si="1"/>
        <v>194166.3195691203</v>
      </c>
      <c r="K24" s="71">
        <f t="shared" si="2"/>
        <v>7.192665289256199E-2</v>
      </c>
      <c r="L24" s="8"/>
      <c r="M24" s="8"/>
      <c r="N24" s="8"/>
      <c r="O24" s="115">
        <v>21</v>
      </c>
      <c r="P24" s="115" t="s">
        <v>119</v>
      </c>
      <c r="Q24" s="84">
        <f>市区町村別_医療費順位!Q24</f>
        <v>16365</v>
      </c>
    </row>
    <row r="25" spans="2:17" ht="13.5" customHeight="1">
      <c r="B25" s="169"/>
      <c r="C25" s="169"/>
      <c r="D25" s="165"/>
      <c r="E25" s="31" t="s">
        <v>123</v>
      </c>
      <c r="F25" s="32"/>
      <c r="G25" s="103"/>
      <c r="H25" s="34">
        <f>市区町村別_医療費順位!H25</f>
        <v>12428000770</v>
      </c>
      <c r="I25" s="20">
        <f>市区町村別_医療費順位!J25</f>
        <v>13137</v>
      </c>
      <c r="J25" s="22">
        <f t="shared" si="1"/>
        <v>946030.35472330055</v>
      </c>
      <c r="K25" s="72">
        <f t="shared" si="2"/>
        <v>0.84820506198347112</v>
      </c>
      <c r="L25" s="8"/>
      <c r="M25" s="8"/>
      <c r="N25" s="8"/>
      <c r="O25" s="115">
        <v>22</v>
      </c>
      <c r="P25" s="115" t="s">
        <v>55</v>
      </c>
      <c r="Q25" s="84">
        <f>市区町村別_医療費順位!Q25</f>
        <v>21781</v>
      </c>
    </row>
    <row r="26" spans="2:17" ht="13.5" customHeight="1">
      <c r="B26" s="167">
        <v>3</v>
      </c>
      <c r="C26" s="167" t="s">
        <v>106</v>
      </c>
      <c r="D26" s="163">
        <f>Q6</f>
        <v>9729</v>
      </c>
      <c r="E26" s="109">
        <v>1</v>
      </c>
      <c r="F26" s="130" t="s">
        <v>226</v>
      </c>
      <c r="G26" s="125" t="s">
        <v>227</v>
      </c>
      <c r="H26" s="126">
        <v>46908684</v>
      </c>
      <c r="I26" s="127">
        <v>46</v>
      </c>
      <c r="J26" s="58">
        <f t="shared" si="1"/>
        <v>1019754</v>
      </c>
      <c r="K26" s="69">
        <f t="shared" ref="K26:K36" si="3">IFERROR(I26/$Q$6,"-")</f>
        <v>4.7281323877068557E-3</v>
      </c>
      <c r="L26" s="8"/>
      <c r="M26" s="8"/>
      <c r="N26" s="8"/>
      <c r="O26" s="115">
        <v>23</v>
      </c>
      <c r="P26" s="115" t="s">
        <v>120</v>
      </c>
      <c r="Q26" s="84">
        <f>市区町村別_医療費順位!Q26</f>
        <v>33821</v>
      </c>
    </row>
    <row r="27" spans="2:17" ht="13.5" customHeight="1">
      <c r="B27" s="168"/>
      <c r="C27" s="168"/>
      <c r="D27" s="164"/>
      <c r="E27" s="3">
        <v>2</v>
      </c>
      <c r="F27" s="51" t="s">
        <v>228</v>
      </c>
      <c r="G27" s="128" t="s">
        <v>229</v>
      </c>
      <c r="H27" s="37">
        <v>107906851</v>
      </c>
      <c r="I27" s="63">
        <v>197</v>
      </c>
      <c r="J27" s="59">
        <f t="shared" si="1"/>
        <v>547750.5126903553</v>
      </c>
      <c r="K27" s="70">
        <f t="shared" si="3"/>
        <v>2.0248740877788055E-2</v>
      </c>
      <c r="L27" s="8"/>
      <c r="M27" s="8"/>
      <c r="N27" s="8"/>
      <c r="O27" s="115">
        <v>24</v>
      </c>
      <c r="P27" s="115" t="s">
        <v>121</v>
      </c>
      <c r="Q27" s="84">
        <f>市区町村別_医療費順位!Q27</f>
        <v>15444</v>
      </c>
    </row>
    <row r="28" spans="2:17" ht="13.5" customHeight="1">
      <c r="B28" s="168"/>
      <c r="C28" s="168"/>
      <c r="D28" s="164"/>
      <c r="E28" s="3">
        <v>3</v>
      </c>
      <c r="F28" s="131" t="s">
        <v>231</v>
      </c>
      <c r="G28" s="128" t="s">
        <v>232</v>
      </c>
      <c r="H28" s="37">
        <v>13148507</v>
      </c>
      <c r="I28" s="63">
        <v>30</v>
      </c>
      <c r="J28" s="59">
        <f t="shared" si="1"/>
        <v>438283.56666666665</v>
      </c>
      <c r="K28" s="70">
        <f t="shared" si="3"/>
        <v>3.0835646006783842E-3</v>
      </c>
      <c r="L28" s="8"/>
      <c r="M28" s="8"/>
      <c r="N28" s="8"/>
      <c r="O28" s="115">
        <v>25</v>
      </c>
      <c r="P28" s="115" t="s">
        <v>122</v>
      </c>
      <c r="Q28" s="84">
        <f>市区町村別_医療費順位!Q28</f>
        <v>10686</v>
      </c>
    </row>
    <row r="29" spans="2:17" ht="13.5" customHeight="1">
      <c r="B29" s="168"/>
      <c r="C29" s="168"/>
      <c r="D29" s="164"/>
      <c r="E29" s="3">
        <v>4</v>
      </c>
      <c r="F29" s="131" t="s">
        <v>181</v>
      </c>
      <c r="G29" s="128" t="s">
        <v>230</v>
      </c>
      <c r="H29" s="37">
        <v>409569092</v>
      </c>
      <c r="I29" s="63">
        <v>935</v>
      </c>
      <c r="J29" s="59">
        <f t="shared" si="1"/>
        <v>438041.80962566845</v>
      </c>
      <c r="K29" s="70">
        <f t="shared" si="3"/>
        <v>9.6104430054476303E-2</v>
      </c>
      <c r="L29" s="8"/>
      <c r="M29" s="8"/>
      <c r="N29" s="8"/>
      <c r="O29" s="115">
        <v>26</v>
      </c>
      <c r="P29" s="115" t="s">
        <v>29</v>
      </c>
      <c r="Q29" s="84">
        <f>市区町村別_医療費順位!Q29</f>
        <v>146909</v>
      </c>
    </row>
    <row r="30" spans="2:17" ht="13.5" customHeight="1">
      <c r="B30" s="168"/>
      <c r="C30" s="168"/>
      <c r="D30" s="164"/>
      <c r="E30" s="3">
        <v>5</v>
      </c>
      <c r="F30" s="131" t="s">
        <v>233</v>
      </c>
      <c r="G30" s="128" t="s">
        <v>234</v>
      </c>
      <c r="H30" s="37">
        <v>58478832</v>
      </c>
      <c r="I30" s="63">
        <v>191</v>
      </c>
      <c r="J30" s="59">
        <f t="shared" si="1"/>
        <v>306171.89528795809</v>
      </c>
      <c r="K30" s="70">
        <f t="shared" si="3"/>
        <v>1.9632027957652381E-2</v>
      </c>
      <c r="L30" s="8"/>
      <c r="M30" s="8"/>
      <c r="N30" s="8"/>
      <c r="O30" s="115">
        <v>27</v>
      </c>
      <c r="P30" s="115" t="s">
        <v>30</v>
      </c>
      <c r="Q30" s="84">
        <f>市区町村別_医療費順位!Q30</f>
        <v>24767</v>
      </c>
    </row>
    <row r="31" spans="2:17" ht="13.5" customHeight="1">
      <c r="B31" s="168"/>
      <c r="C31" s="168"/>
      <c r="D31" s="164"/>
      <c r="E31" s="3">
        <v>6</v>
      </c>
      <c r="F31" s="131" t="s">
        <v>235</v>
      </c>
      <c r="G31" s="128" t="s">
        <v>236</v>
      </c>
      <c r="H31" s="37">
        <v>30029575</v>
      </c>
      <c r="I31" s="63">
        <v>123</v>
      </c>
      <c r="J31" s="59">
        <f t="shared" si="1"/>
        <v>244142.88617886178</v>
      </c>
      <c r="K31" s="70">
        <f t="shared" si="3"/>
        <v>1.2642614862781376E-2</v>
      </c>
      <c r="L31" s="8"/>
      <c r="M31" s="8"/>
      <c r="N31" s="8"/>
      <c r="O31" s="115">
        <v>28</v>
      </c>
      <c r="P31" s="115" t="s">
        <v>31</v>
      </c>
      <c r="Q31" s="84">
        <f>市区町村別_医療費順位!Q31</f>
        <v>21008</v>
      </c>
    </row>
    <row r="32" spans="2:17" ht="13.5" customHeight="1">
      <c r="B32" s="168"/>
      <c r="C32" s="168"/>
      <c r="D32" s="164"/>
      <c r="E32" s="3">
        <v>7</v>
      </c>
      <c r="F32" s="51" t="s">
        <v>180</v>
      </c>
      <c r="G32" s="128" t="s">
        <v>237</v>
      </c>
      <c r="H32" s="37">
        <v>456079512</v>
      </c>
      <c r="I32" s="63">
        <v>1899</v>
      </c>
      <c r="J32" s="59">
        <f t="shared" si="1"/>
        <v>240168.25276461296</v>
      </c>
      <c r="K32" s="70">
        <f t="shared" si="3"/>
        <v>0.19518963922294172</v>
      </c>
      <c r="L32" s="8"/>
      <c r="M32" s="8"/>
      <c r="N32" s="8"/>
      <c r="O32" s="115">
        <v>29</v>
      </c>
      <c r="P32" s="115" t="s">
        <v>32</v>
      </c>
      <c r="Q32" s="84">
        <f>市区町村別_医療費順位!Q32</f>
        <v>17258</v>
      </c>
    </row>
    <row r="33" spans="2:17" ht="13.5" customHeight="1">
      <c r="B33" s="168"/>
      <c r="C33" s="168"/>
      <c r="D33" s="164"/>
      <c r="E33" s="3">
        <v>8</v>
      </c>
      <c r="F33" s="131" t="s">
        <v>247</v>
      </c>
      <c r="G33" s="128" t="s">
        <v>248</v>
      </c>
      <c r="H33" s="37">
        <v>630267</v>
      </c>
      <c r="I33" s="63">
        <v>3</v>
      </c>
      <c r="J33" s="59">
        <f t="shared" si="1"/>
        <v>210089</v>
      </c>
      <c r="K33" s="70">
        <f t="shared" si="3"/>
        <v>3.083564600678384E-4</v>
      </c>
      <c r="L33" s="8"/>
      <c r="M33" s="8"/>
      <c r="N33" s="8"/>
      <c r="O33" s="115">
        <v>30</v>
      </c>
      <c r="P33" s="115" t="s">
        <v>33</v>
      </c>
      <c r="Q33" s="84">
        <f>市区町村別_医療費順位!Q33</f>
        <v>23108</v>
      </c>
    </row>
    <row r="34" spans="2:17" ht="13.5" customHeight="1">
      <c r="B34" s="168"/>
      <c r="C34" s="168"/>
      <c r="D34" s="164"/>
      <c r="E34" s="3">
        <v>9</v>
      </c>
      <c r="F34" s="131" t="s">
        <v>238</v>
      </c>
      <c r="G34" s="128" t="s">
        <v>239</v>
      </c>
      <c r="H34" s="37">
        <v>43967118</v>
      </c>
      <c r="I34" s="63">
        <v>242</v>
      </c>
      <c r="J34" s="59">
        <f t="shared" si="1"/>
        <v>181682.30578512396</v>
      </c>
      <c r="K34" s="70">
        <f t="shared" si="3"/>
        <v>2.4874087778805634E-2</v>
      </c>
      <c r="L34" s="8"/>
      <c r="M34" s="8"/>
      <c r="N34" s="8"/>
      <c r="O34" s="115">
        <v>31</v>
      </c>
      <c r="P34" s="115" t="s">
        <v>34</v>
      </c>
      <c r="Q34" s="84">
        <f>市区町村別_医療費順位!Q34</f>
        <v>31562</v>
      </c>
    </row>
    <row r="35" spans="2:17" ht="13.5" customHeight="1">
      <c r="B35" s="168"/>
      <c r="C35" s="168"/>
      <c r="D35" s="164"/>
      <c r="E35" s="38">
        <v>10</v>
      </c>
      <c r="F35" s="132" t="s">
        <v>203</v>
      </c>
      <c r="G35" s="129" t="s">
        <v>240</v>
      </c>
      <c r="H35" s="39">
        <v>138596150</v>
      </c>
      <c r="I35" s="64">
        <v>816</v>
      </c>
      <c r="J35" s="60">
        <f t="shared" si="1"/>
        <v>169848.22303921569</v>
      </c>
      <c r="K35" s="71">
        <f t="shared" si="3"/>
        <v>8.3872957138452053E-2</v>
      </c>
      <c r="L35" s="8"/>
      <c r="M35" s="8"/>
      <c r="N35" s="8"/>
      <c r="O35" s="115">
        <v>32</v>
      </c>
      <c r="P35" s="115" t="s">
        <v>35</v>
      </c>
      <c r="Q35" s="84">
        <f>市区町村別_医療費順位!Q35</f>
        <v>25703</v>
      </c>
    </row>
    <row r="36" spans="2:17" ht="13.5" customHeight="1">
      <c r="B36" s="169"/>
      <c r="C36" s="169"/>
      <c r="D36" s="165"/>
      <c r="E36" s="31" t="s">
        <v>123</v>
      </c>
      <c r="F36" s="32"/>
      <c r="G36" s="103"/>
      <c r="H36" s="34">
        <f>市区町村別_医療費順位!H36</f>
        <v>8617642220</v>
      </c>
      <c r="I36" s="20">
        <f>市区町村別_医療費順位!J36</f>
        <v>8406</v>
      </c>
      <c r="J36" s="22">
        <f t="shared" si="1"/>
        <v>1025177.5184392101</v>
      </c>
      <c r="K36" s="72">
        <f t="shared" si="3"/>
        <v>0.86401480111008322</v>
      </c>
      <c r="L36" s="8"/>
      <c r="M36" s="8"/>
      <c r="N36" s="8"/>
      <c r="O36" s="115">
        <v>33</v>
      </c>
      <c r="P36" s="115" t="s">
        <v>36</v>
      </c>
      <c r="Q36" s="84">
        <f>市区町村別_医療費順位!Q36</f>
        <v>7555</v>
      </c>
    </row>
    <row r="37" spans="2:17" ht="13.5" customHeight="1">
      <c r="B37" s="167">
        <v>4</v>
      </c>
      <c r="C37" s="167" t="s">
        <v>107</v>
      </c>
      <c r="D37" s="163">
        <f>Q7</f>
        <v>10808</v>
      </c>
      <c r="E37" s="109">
        <v>1</v>
      </c>
      <c r="F37" s="130" t="s">
        <v>226</v>
      </c>
      <c r="G37" s="125" t="s">
        <v>227</v>
      </c>
      <c r="H37" s="126">
        <v>48360429</v>
      </c>
      <c r="I37" s="127">
        <v>44</v>
      </c>
      <c r="J37" s="58">
        <f t="shared" si="1"/>
        <v>1099100.6590909092</v>
      </c>
      <c r="K37" s="69">
        <f t="shared" ref="K37:K47" si="4">IFERROR(I37/$Q$7,"-")</f>
        <v>4.0710584752035525E-3</v>
      </c>
      <c r="L37" s="8"/>
      <c r="M37" s="8"/>
      <c r="N37" s="8"/>
      <c r="O37" s="115">
        <v>34</v>
      </c>
      <c r="P37" s="115" t="s">
        <v>37</v>
      </c>
      <c r="Q37" s="84">
        <f>市区町村別_医療費順位!Q37</f>
        <v>32422</v>
      </c>
    </row>
    <row r="38" spans="2:17" ht="13.5" customHeight="1">
      <c r="B38" s="168"/>
      <c r="C38" s="168"/>
      <c r="D38" s="164"/>
      <c r="E38" s="3">
        <v>2</v>
      </c>
      <c r="F38" s="131" t="s">
        <v>228</v>
      </c>
      <c r="G38" s="128" t="s">
        <v>229</v>
      </c>
      <c r="H38" s="37">
        <v>114158171</v>
      </c>
      <c r="I38" s="63">
        <v>165</v>
      </c>
      <c r="J38" s="59">
        <f t="shared" si="1"/>
        <v>691867.703030303</v>
      </c>
      <c r="K38" s="70">
        <f t="shared" si="4"/>
        <v>1.5266469282013324E-2</v>
      </c>
      <c r="L38" s="8"/>
      <c r="M38" s="8"/>
      <c r="N38" s="8"/>
      <c r="O38" s="115">
        <v>35</v>
      </c>
      <c r="P38" s="115" t="s">
        <v>0</v>
      </c>
      <c r="Q38" s="84">
        <f>市区町村別_医療費順位!Q38</f>
        <v>66353</v>
      </c>
    </row>
    <row r="39" spans="2:17" ht="13.5" customHeight="1">
      <c r="B39" s="168"/>
      <c r="C39" s="168"/>
      <c r="D39" s="164"/>
      <c r="E39" s="3">
        <v>3</v>
      </c>
      <c r="F39" s="51" t="s">
        <v>247</v>
      </c>
      <c r="G39" s="128" t="s">
        <v>248</v>
      </c>
      <c r="H39" s="37">
        <v>638930</v>
      </c>
      <c r="I39" s="63">
        <v>1</v>
      </c>
      <c r="J39" s="59">
        <f t="shared" si="1"/>
        <v>638930</v>
      </c>
      <c r="K39" s="70">
        <f t="shared" si="4"/>
        <v>9.2524056254626199E-5</v>
      </c>
      <c r="L39" s="8"/>
      <c r="M39" s="8"/>
      <c r="N39" s="8"/>
      <c r="O39" s="115">
        <v>36</v>
      </c>
      <c r="P39" s="115" t="s">
        <v>1</v>
      </c>
      <c r="Q39" s="84">
        <f>市区町村別_医療費順位!Q39</f>
        <v>18444</v>
      </c>
    </row>
    <row r="40" spans="2:17" ht="13.5" customHeight="1">
      <c r="B40" s="168"/>
      <c r="C40" s="168"/>
      <c r="D40" s="164"/>
      <c r="E40" s="3">
        <v>4</v>
      </c>
      <c r="F40" s="131" t="s">
        <v>233</v>
      </c>
      <c r="G40" s="128" t="s">
        <v>234</v>
      </c>
      <c r="H40" s="37">
        <v>59363908</v>
      </c>
      <c r="I40" s="63">
        <v>166</v>
      </c>
      <c r="J40" s="59">
        <f t="shared" si="1"/>
        <v>357613.90361445781</v>
      </c>
      <c r="K40" s="70">
        <f t="shared" si="4"/>
        <v>1.535899333826795E-2</v>
      </c>
      <c r="L40" s="8"/>
      <c r="M40" s="8"/>
      <c r="N40" s="8"/>
      <c r="O40" s="115">
        <v>37</v>
      </c>
      <c r="P40" s="115" t="s">
        <v>2</v>
      </c>
      <c r="Q40" s="84">
        <f>市区町村別_医療費順位!Q40</f>
        <v>57228</v>
      </c>
    </row>
    <row r="41" spans="2:17" ht="13.5" customHeight="1">
      <c r="B41" s="168"/>
      <c r="C41" s="168"/>
      <c r="D41" s="164"/>
      <c r="E41" s="3">
        <v>5</v>
      </c>
      <c r="F41" s="51" t="s">
        <v>180</v>
      </c>
      <c r="G41" s="128" t="s">
        <v>237</v>
      </c>
      <c r="H41" s="37">
        <v>676772960</v>
      </c>
      <c r="I41" s="63">
        <v>1945</v>
      </c>
      <c r="J41" s="59">
        <f t="shared" si="1"/>
        <v>347955.24935732648</v>
      </c>
      <c r="K41" s="70">
        <f t="shared" si="4"/>
        <v>0.17995928941524797</v>
      </c>
      <c r="L41" s="8"/>
      <c r="M41" s="8"/>
      <c r="N41" s="8"/>
      <c r="O41" s="115">
        <v>38</v>
      </c>
      <c r="P41" s="115" t="s">
        <v>38</v>
      </c>
      <c r="Q41" s="84">
        <f>市区町村別_医療費順位!Q41</f>
        <v>11957</v>
      </c>
    </row>
    <row r="42" spans="2:17" ht="13.5" customHeight="1">
      <c r="B42" s="168"/>
      <c r="C42" s="168"/>
      <c r="D42" s="164"/>
      <c r="E42" s="3">
        <v>6</v>
      </c>
      <c r="F42" s="131" t="s">
        <v>181</v>
      </c>
      <c r="G42" s="128" t="s">
        <v>230</v>
      </c>
      <c r="H42" s="37">
        <v>423434032</v>
      </c>
      <c r="I42" s="63">
        <v>1269</v>
      </c>
      <c r="J42" s="59">
        <f t="shared" si="1"/>
        <v>333675.36012608354</v>
      </c>
      <c r="K42" s="70">
        <f t="shared" si="4"/>
        <v>0.11741302738712066</v>
      </c>
      <c r="L42" s="8"/>
      <c r="M42" s="8"/>
      <c r="N42" s="8"/>
      <c r="O42" s="115">
        <v>39</v>
      </c>
      <c r="P42" s="115" t="s">
        <v>6</v>
      </c>
      <c r="Q42" s="84">
        <f>市区町村別_医療費順位!Q42</f>
        <v>66470</v>
      </c>
    </row>
    <row r="43" spans="2:17" ht="13.5" customHeight="1">
      <c r="B43" s="168"/>
      <c r="C43" s="168"/>
      <c r="D43" s="164"/>
      <c r="E43" s="3">
        <v>7</v>
      </c>
      <c r="F43" s="131" t="s">
        <v>231</v>
      </c>
      <c r="G43" s="128" t="s">
        <v>232</v>
      </c>
      <c r="H43" s="37">
        <v>9395120</v>
      </c>
      <c r="I43" s="63">
        <v>32</v>
      </c>
      <c r="J43" s="59">
        <f t="shared" si="1"/>
        <v>293597.5</v>
      </c>
      <c r="K43" s="70">
        <f t="shared" si="4"/>
        <v>2.9607698001480384E-3</v>
      </c>
      <c r="L43" s="8"/>
      <c r="M43" s="8"/>
      <c r="N43" s="8"/>
      <c r="O43" s="115">
        <v>40</v>
      </c>
      <c r="P43" s="115" t="s">
        <v>39</v>
      </c>
      <c r="Q43" s="84">
        <f>市区町村別_医療費順位!Q43</f>
        <v>14344</v>
      </c>
    </row>
    <row r="44" spans="2:17" ht="13.5" customHeight="1">
      <c r="B44" s="168"/>
      <c r="C44" s="168"/>
      <c r="D44" s="164"/>
      <c r="E44" s="3">
        <v>8</v>
      </c>
      <c r="F44" s="131" t="s">
        <v>243</v>
      </c>
      <c r="G44" s="128" t="s">
        <v>244</v>
      </c>
      <c r="H44" s="37">
        <v>66537853</v>
      </c>
      <c r="I44" s="63">
        <v>258</v>
      </c>
      <c r="J44" s="59">
        <f t="shared" si="1"/>
        <v>257898.65503875969</v>
      </c>
      <c r="K44" s="70">
        <f t="shared" si="4"/>
        <v>2.3871206513693559E-2</v>
      </c>
      <c r="L44" s="8"/>
      <c r="M44" s="8"/>
      <c r="N44" s="8"/>
      <c r="O44" s="115">
        <v>41</v>
      </c>
      <c r="P44" s="115" t="s">
        <v>10</v>
      </c>
      <c r="Q44" s="84">
        <f>市区町村別_医療費順位!Q44</f>
        <v>26342</v>
      </c>
    </row>
    <row r="45" spans="2:17" ht="13.5" customHeight="1">
      <c r="B45" s="168"/>
      <c r="C45" s="168"/>
      <c r="D45" s="164"/>
      <c r="E45" s="3">
        <v>9</v>
      </c>
      <c r="F45" s="131" t="s">
        <v>241</v>
      </c>
      <c r="G45" s="128" t="s">
        <v>242</v>
      </c>
      <c r="H45" s="37">
        <v>15148284</v>
      </c>
      <c r="I45" s="63">
        <v>63</v>
      </c>
      <c r="J45" s="59">
        <f t="shared" si="1"/>
        <v>240448.95238095237</v>
      </c>
      <c r="K45" s="70">
        <f t="shared" si="4"/>
        <v>5.8290155440414507E-3</v>
      </c>
      <c r="L45" s="8"/>
      <c r="M45" s="8"/>
      <c r="N45" s="8"/>
      <c r="O45" s="115">
        <v>42</v>
      </c>
      <c r="P45" s="115" t="s">
        <v>11</v>
      </c>
      <c r="Q45" s="84">
        <f>市区町村別_医療費順位!Q45</f>
        <v>70556</v>
      </c>
    </row>
    <row r="46" spans="2:17" ht="13.5" customHeight="1">
      <c r="B46" s="168"/>
      <c r="C46" s="168"/>
      <c r="D46" s="164"/>
      <c r="E46" s="38">
        <v>10</v>
      </c>
      <c r="F46" s="52" t="s">
        <v>203</v>
      </c>
      <c r="G46" s="129" t="s">
        <v>240</v>
      </c>
      <c r="H46" s="39">
        <v>147585699</v>
      </c>
      <c r="I46" s="64">
        <v>752</v>
      </c>
      <c r="J46" s="60">
        <f t="shared" si="1"/>
        <v>196257.5784574468</v>
      </c>
      <c r="K46" s="71">
        <f t="shared" si="4"/>
        <v>6.9578090303478904E-2</v>
      </c>
      <c r="L46" s="8"/>
      <c r="M46" s="8"/>
      <c r="N46" s="8"/>
      <c r="O46" s="115">
        <v>43</v>
      </c>
      <c r="P46" s="115" t="s">
        <v>7</v>
      </c>
      <c r="Q46" s="84">
        <f>市区町村別_医療費順位!Q46</f>
        <v>43423</v>
      </c>
    </row>
    <row r="47" spans="2:17" ht="13.5" customHeight="1">
      <c r="B47" s="169"/>
      <c r="C47" s="169"/>
      <c r="D47" s="165"/>
      <c r="E47" s="31" t="s">
        <v>123</v>
      </c>
      <c r="F47" s="32"/>
      <c r="G47" s="103"/>
      <c r="H47" s="34">
        <f>市区町村別_医療費順位!H47</f>
        <v>9904710140</v>
      </c>
      <c r="I47" s="20">
        <f>市区町村別_医療費順位!J47</f>
        <v>9405</v>
      </c>
      <c r="J47" s="22">
        <f t="shared" si="1"/>
        <v>1053132.3912812334</v>
      </c>
      <c r="K47" s="72">
        <f t="shared" si="4"/>
        <v>0.8701887490747594</v>
      </c>
      <c r="L47" s="8"/>
      <c r="M47" s="8"/>
      <c r="N47" s="8"/>
      <c r="O47" s="115">
        <v>44</v>
      </c>
      <c r="P47" s="115" t="s">
        <v>17</v>
      </c>
      <c r="Q47" s="84">
        <f>市区町村別_医療費順位!Q47</f>
        <v>46653</v>
      </c>
    </row>
    <row r="48" spans="2:17" ht="13.5" customHeight="1">
      <c r="B48" s="167">
        <v>5</v>
      </c>
      <c r="C48" s="167" t="s">
        <v>108</v>
      </c>
      <c r="D48" s="163">
        <f>Q8</f>
        <v>9963</v>
      </c>
      <c r="E48" s="109">
        <v>1</v>
      </c>
      <c r="F48" s="130" t="s">
        <v>226</v>
      </c>
      <c r="G48" s="125" t="s">
        <v>227</v>
      </c>
      <c r="H48" s="126">
        <v>27552804</v>
      </c>
      <c r="I48" s="127">
        <v>33</v>
      </c>
      <c r="J48" s="58">
        <f t="shared" si="1"/>
        <v>834933.45454545459</v>
      </c>
      <c r="K48" s="69">
        <f t="shared" ref="K48:K58" si="5">IFERROR(I48/$Q$8,"-")</f>
        <v>3.3122553447756699E-3</v>
      </c>
      <c r="L48" s="8"/>
      <c r="M48" s="8"/>
      <c r="N48" s="8"/>
      <c r="O48" s="115">
        <v>45</v>
      </c>
      <c r="P48" s="115" t="s">
        <v>40</v>
      </c>
      <c r="Q48" s="84">
        <f>市区町村別_医療費順位!Q48</f>
        <v>16304</v>
      </c>
    </row>
    <row r="49" spans="2:17" ht="13.5" customHeight="1">
      <c r="B49" s="168"/>
      <c r="C49" s="168"/>
      <c r="D49" s="164"/>
      <c r="E49" s="3">
        <v>2</v>
      </c>
      <c r="F49" s="51" t="s">
        <v>181</v>
      </c>
      <c r="G49" s="128" t="s">
        <v>230</v>
      </c>
      <c r="H49" s="37">
        <v>385078874</v>
      </c>
      <c r="I49" s="63">
        <v>988</v>
      </c>
      <c r="J49" s="59">
        <f t="shared" si="1"/>
        <v>389755.94534412958</v>
      </c>
      <c r="K49" s="70">
        <f t="shared" si="5"/>
        <v>9.9166917595101878E-2</v>
      </c>
      <c r="L49" s="8"/>
      <c r="M49" s="8"/>
      <c r="N49" s="8"/>
      <c r="O49" s="115">
        <v>46</v>
      </c>
      <c r="P49" s="115" t="s">
        <v>20</v>
      </c>
      <c r="Q49" s="84">
        <f>市区町村別_医療費順位!Q49</f>
        <v>21150</v>
      </c>
    </row>
    <row r="50" spans="2:17" ht="13.5" customHeight="1">
      <c r="B50" s="168"/>
      <c r="C50" s="168"/>
      <c r="D50" s="164"/>
      <c r="E50" s="3">
        <v>3</v>
      </c>
      <c r="F50" s="131" t="s">
        <v>233</v>
      </c>
      <c r="G50" s="128" t="s">
        <v>234</v>
      </c>
      <c r="H50" s="37">
        <v>60070882</v>
      </c>
      <c r="I50" s="63">
        <v>170</v>
      </c>
      <c r="J50" s="59">
        <f t="shared" si="1"/>
        <v>353358.12941176473</v>
      </c>
      <c r="K50" s="70">
        <f t="shared" si="5"/>
        <v>1.7063133594298906E-2</v>
      </c>
      <c r="L50" s="8"/>
      <c r="M50" s="8"/>
      <c r="N50" s="8"/>
      <c r="O50" s="115">
        <v>47</v>
      </c>
      <c r="P50" s="115" t="s">
        <v>12</v>
      </c>
      <c r="Q50" s="84">
        <f>市区町村別_医療費順位!Q50</f>
        <v>43039</v>
      </c>
    </row>
    <row r="51" spans="2:17" ht="13.5" customHeight="1">
      <c r="B51" s="168"/>
      <c r="C51" s="168"/>
      <c r="D51" s="164"/>
      <c r="E51" s="3">
        <v>4</v>
      </c>
      <c r="F51" s="131" t="s">
        <v>231</v>
      </c>
      <c r="G51" s="128" t="s">
        <v>232</v>
      </c>
      <c r="H51" s="37">
        <v>11263300</v>
      </c>
      <c r="I51" s="63">
        <v>33</v>
      </c>
      <c r="J51" s="59">
        <f t="shared" si="1"/>
        <v>341312.12121212122</v>
      </c>
      <c r="K51" s="70">
        <f t="shared" si="5"/>
        <v>3.3122553447756699E-3</v>
      </c>
      <c r="L51" s="8"/>
      <c r="M51" s="8"/>
      <c r="N51" s="8"/>
      <c r="O51" s="115">
        <v>48</v>
      </c>
      <c r="P51" s="115" t="s">
        <v>21</v>
      </c>
      <c r="Q51" s="84">
        <f>市区町村別_医療費順位!Q51</f>
        <v>23103</v>
      </c>
    </row>
    <row r="52" spans="2:17" ht="13.5" customHeight="1">
      <c r="B52" s="168"/>
      <c r="C52" s="168"/>
      <c r="D52" s="164"/>
      <c r="E52" s="3">
        <v>5</v>
      </c>
      <c r="F52" s="131" t="s">
        <v>228</v>
      </c>
      <c r="G52" s="128" t="s">
        <v>229</v>
      </c>
      <c r="H52" s="37">
        <v>64152666</v>
      </c>
      <c r="I52" s="63">
        <v>191</v>
      </c>
      <c r="J52" s="59">
        <f t="shared" si="1"/>
        <v>335877.83246073296</v>
      </c>
      <c r="K52" s="70">
        <f t="shared" si="5"/>
        <v>1.917093245006524E-2</v>
      </c>
      <c r="L52" s="8"/>
      <c r="M52" s="8"/>
      <c r="N52" s="8"/>
      <c r="O52" s="115">
        <v>49</v>
      </c>
      <c r="P52" s="115" t="s">
        <v>22</v>
      </c>
      <c r="Q52" s="84">
        <f>市区町村別_医療費順位!Q52</f>
        <v>22902</v>
      </c>
    </row>
    <row r="53" spans="2:17" ht="13.5" customHeight="1">
      <c r="B53" s="168"/>
      <c r="C53" s="168"/>
      <c r="D53" s="164"/>
      <c r="E53" s="3">
        <v>6</v>
      </c>
      <c r="F53" s="131" t="s">
        <v>203</v>
      </c>
      <c r="G53" s="128" t="s">
        <v>240</v>
      </c>
      <c r="H53" s="37">
        <v>190233215</v>
      </c>
      <c r="I53" s="63">
        <v>724</v>
      </c>
      <c r="J53" s="59">
        <f t="shared" si="1"/>
        <v>262753.05939226522</v>
      </c>
      <c r="K53" s="70">
        <f t="shared" si="5"/>
        <v>7.2668874836896519E-2</v>
      </c>
      <c r="L53" s="8"/>
      <c r="M53" s="8"/>
      <c r="N53" s="8"/>
      <c r="O53" s="115">
        <v>50</v>
      </c>
      <c r="P53" s="115" t="s">
        <v>13</v>
      </c>
      <c r="Q53" s="84">
        <f>市区町村別_医療費順位!Q53</f>
        <v>20903</v>
      </c>
    </row>
    <row r="54" spans="2:17" ht="13.5" customHeight="1">
      <c r="B54" s="168"/>
      <c r="C54" s="168"/>
      <c r="D54" s="164"/>
      <c r="E54" s="3">
        <v>7</v>
      </c>
      <c r="F54" s="131" t="s">
        <v>180</v>
      </c>
      <c r="G54" s="128" t="s">
        <v>237</v>
      </c>
      <c r="H54" s="37">
        <v>397136860</v>
      </c>
      <c r="I54" s="63">
        <v>1530</v>
      </c>
      <c r="J54" s="59">
        <f t="shared" si="1"/>
        <v>259566.57516339869</v>
      </c>
      <c r="K54" s="70">
        <f t="shared" si="5"/>
        <v>0.15356820234869015</v>
      </c>
      <c r="L54" s="8"/>
      <c r="M54" s="8"/>
      <c r="N54" s="8"/>
      <c r="O54" s="115">
        <v>51</v>
      </c>
      <c r="P54" s="115" t="s">
        <v>41</v>
      </c>
      <c r="Q54" s="84">
        <f>市区町村別_医療費順位!Q54</f>
        <v>28605</v>
      </c>
    </row>
    <row r="55" spans="2:17" ht="13.5" customHeight="1">
      <c r="B55" s="168"/>
      <c r="C55" s="168"/>
      <c r="D55" s="164"/>
      <c r="E55" s="3">
        <v>8</v>
      </c>
      <c r="F55" s="131" t="s">
        <v>238</v>
      </c>
      <c r="G55" s="128" t="s">
        <v>239</v>
      </c>
      <c r="H55" s="37">
        <v>53977449</v>
      </c>
      <c r="I55" s="63">
        <v>261</v>
      </c>
      <c r="J55" s="59">
        <f t="shared" si="1"/>
        <v>206810.14942528735</v>
      </c>
      <c r="K55" s="70">
        <f t="shared" si="5"/>
        <v>2.6196928635953028E-2</v>
      </c>
      <c r="L55" s="8"/>
      <c r="M55" s="8"/>
      <c r="N55" s="8"/>
      <c r="O55" s="115">
        <v>52</v>
      </c>
      <c r="P55" s="115" t="s">
        <v>3</v>
      </c>
      <c r="Q55" s="84">
        <f>市区町村別_医療費順位!Q55</f>
        <v>22912</v>
      </c>
    </row>
    <row r="56" spans="2:17" ht="13.5" customHeight="1">
      <c r="B56" s="168"/>
      <c r="C56" s="168"/>
      <c r="D56" s="164"/>
      <c r="E56" s="3">
        <v>9</v>
      </c>
      <c r="F56" s="51" t="s">
        <v>235</v>
      </c>
      <c r="G56" s="128" t="s">
        <v>236</v>
      </c>
      <c r="H56" s="37">
        <v>26408192</v>
      </c>
      <c r="I56" s="63">
        <v>138</v>
      </c>
      <c r="J56" s="59">
        <f t="shared" si="1"/>
        <v>191363.71014492755</v>
      </c>
      <c r="K56" s="70">
        <f t="shared" si="5"/>
        <v>1.3851249623607348E-2</v>
      </c>
      <c r="L56" s="8"/>
      <c r="M56" s="8"/>
      <c r="N56" s="8"/>
      <c r="O56" s="115">
        <v>53</v>
      </c>
      <c r="P56" s="115" t="s">
        <v>18</v>
      </c>
      <c r="Q56" s="84">
        <f>市区町村別_医療費順位!Q56</f>
        <v>12794</v>
      </c>
    </row>
    <row r="57" spans="2:17" ht="13.5" customHeight="1">
      <c r="B57" s="168"/>
      <c r="C57" s="168"/>
      <c r="D57" s="164"/>
      <c r="E57" s="38">
        <v>10</v>
      </c>
      <c r="F57" s="132" t="s">
        <v>241</v>
      </c>
      <c r="G57" s="129" t="s">
        <v>242</v>
      </c>
      <c r="H57" s="39">
        <v>7947401</v>
      </c>
      <c r="I57" s="64">
        <v>47</v>
      </c>
      <c r="J57" s="60">
        <f t="shared" si="1"/>
        <v>169093.63829787233</v>
      </c>
      <c r="K57" s="71">
        <f t="shared" si="5"/>
        <v>4.7174545819532272E-3</v>
      </c>
      <c r="L57" s="8"/>
      <c r="M57" s="8"/>
      <c r="N57" s="8"/>
      <c r="O57" s="115">
        <v>54</v>
      </c>
      <c r="P57" s="115" t="s">
        <v>23</v>
      </c>
      <c r="Q57" s="84">
        <f>市区町村別_医療費順位!Q57</f>
        <v>21237</v>
      </c>
    </row>
    <row r="58" spans="2:17" ht="13.5" customHeight="1">
      <c r="B58" s="169"/>
      <c r="C58" s="169"/>
      <c r="D58" s="165"/>
      <c r="E58" s="31" t="s">
        <v>123</v>
      </c>
      <c r="F58" s="32"/>
      <c r="G58" s="103"/>
      <c r="H58" s="34">
        <f>市区町村別_医療費順位!H58</f>
        <v>7761571980</v>
      </c>
      <c r="I58" s="20">
        <f>市区町村別_医療費順位!J58</f>
        <v>8321</v>
      </c>
      <c r="J58" s="22">
        <f t="shared" si="1"/>
        <v>932769.13592116337</v>
      </c>
      <c r="K58" s="72">
        <f t="shared" si="5"/>
        <v>0.83519020375388942</v>
      </c>
      <c r="L58" s="8"/>
      <c r="M58" s="8"/>
      <c r="N58" s="8"/>
      <c r="O58" s="115">
        <v>55</v>
      </c>
      <c r="P58" s="115" t="s">
        <v>14</v>
      </c>
      <c r="Q58" s="84">
        <f>市区町村別_医療費順位!Q58</f>
        <v>21975</v>
      </c>
    </row>
    <row r="59" spans="2:17" ht="13.5" customHeight="1">
      <c r="B59" s="167">
        <v>6</v>
      </c>
      <c r="C59" s="167" t="s">
        <v>109</v>
      </c>
      <c r="D59" s="163">
        <f>Q9</f>
        <v>13283</v>
      </c>
      <c r="E59" s="109">
        <v>1</v>
      </c>
      <c r="F59" s="124" t="s">
        <v>228</v>
      </c>
      <c r="G59" s="125" t="s">
        <v>229</v>
      </c>
      <c r="H59" s="126">
        <v>137637523</v>
      </c>
      <c r="I59" s="127">
        <v>230</v>
      </c>
      <c r="J59" s="58">
        <f t="shared" si="1"/>
        <v>598424.01304347825</v>
      </c>
      <c r="K59" s="69">
        <f t="shared" ref="K59:K69" si="6">IFERROR(I59/$Q$9,"-")</f>
        <v>1.7315365504780546E-2</v>
      </c>
      <c r="L59" s="8"/>
      <c r="M59" s="8"/>
      <c r="N59" s="8"/>
      <c r="O59" s="115">
        <v>56</v>
      </c>
      <c r="P59" s="115" t="s">
        <v>8</v>
      </c>
      <c r="Q59" s="84">
        <f>市区町村別_医療費順位!Q59</f>
        <v>14205</v>
      </c>
    </row>
    <row r="60" spans="2:17" ht="13.5" customHeight="1">
      <c r="B60" s="168"/>
      <c r="C60" s="168"/>
      <c r="D60" s="164"/>
      <c r="E60" s="3">
        <v>2</v>
      </c>
      <c r="F60" s="131" t="s">
        <v>231</v>
      </c>
      <c r="G60" s="128" t="s">
        <v>232</v>
      </c>
      <c r="H60" s="37">
        <v>23465335</v>
      </c>
      <c r="I60" s="63">
        <v>46</v>
      </c>
      <c r="J60" s="59">
        <f t="shared" si="1"/>
        <v>510115.97826086957</v>
      </c>
      <c r="K60" s="70">
        <f t="shared" si="6"/>
        <v>3.4630731009561095E-3</v>
      </c>
      <c r="L60" s="8"/>
      <c r="M60" s="8"/>
      <c r="N60" s="8"/>
      <c r="O60" s="115">
        <v>57</v>
      </c>
      <c r="P60" s="115" t="s">
        <v>42</v>
      </c>
      <c r="Q60" s="84">
        <f>市区町村別_医療費順位!Q60</f>
        <v>10006</v>
      </c>
    </row>
    <row r="61" spans="2:17" ht="13.5" customHeight="1">
      <c r="B61" s="168"/>
      <c r="C61" s="168"/>
      <c r="D61" s="164"/>
      <c r="E61" s="3">
        <v>3</v>
      </c>
      <c r="F61" s="131" t="s">
        <v>226</v>
      </c>
      <c r="G61" s="128" t="s">
        <v>227</v>
      </c>
      <c r="H61" s="37">
        <v>41382596</v>
      </c>
      <c r="I61" s="63">
        <v>85</v>
      </c>
      <c r="J61" s="59">
        <f t="shared" si="1"/>
        <v>486854.07058823528</v>
      </c>
      <c r="K61" s="70">
        <f t="shared" si="6"/>
        <v>6.3991568169841154E-3</v>
      </c>
      <c r="L61" s="8"/>
      <c r="M61" s="8"/>
      <c r="N61" s="8"/>
      <c r="O61" s="115">
        <v>58</v>
      </c>
      <c r="P61" s="115" t="s">
        <v>24</v>
      </c>
      <c r="Q61" s="84">
        <f>市区町村別_医療費順位!Q61</f>
        <v>11734</v>
      </c>
    </row>
    <row r="62" spans="2:17" ht="13.5" customHeight="1">
      <c r="B62" s="168"/>
      <c r="C62" s="168"/>
      <c r="D62" s="164"/>
      <c r="E62" s="3">
        <v>4</v>
      </c>
      <c r="F62" s="131" t="s">
        <v>181</v>
      </c>
      <c r="G62" s="128" t="s">
        <v>230</v>
      </c>
      <c r="H62" s="37">
        <v>564789016</v>
      </c>
      <c r="I62" s="63">
        <v>1296</v>
      </c>
      <c r="J62" s="59">
        <f t="shared" si="1"/>
        <v>435793.99382716051</v>
      </c>
      <c r="K62" s="70">
        <f t="shared" si="6"/>
        <v>9.7568320409546036E-2</v>
      </c>
      <c r="L62" s="8"/>
      <c r="M62" s="8"/>
      <c r="N62" s="8"/>
      <c r="O62" s="115">
        <v>59</v>
      </c>
      <c r="P62" s="115" t="s">
        <v>19</v>
      </c>
      <c r="Q62" s="84">
        <f>市区町村別_医療費順位!Q62</f>
        <v>83614</v>
      </c>
    </row>
    <row r="63" spans="2:17" ht="13.5" customHeight="1">
      <c r="B63" s="168"/>
      <c r="C63" s="168"/>
      <c r="D63" s="164"/>
      <c r="E63" s="3">
        <v>5</v>
      </c>
      <c r="F63" s="131" t="s">
        <v>233</v>
      </c>
      <c r="G63" s="128" t="s">
        <v>234</v>
      </c>
      <c r="H63" s="37">
        <v>92690032</v>
      </c>
      <c r="I63" s="63">
        <v>251</v>
      </c>
      <c r="J63" s="59">
        <f t="shared" si="1"/>
        <v>369282.99601593625</v>
      </c>
      <c r="K63" s="70">
        <f t="shared" si="6"/>
        <v>1.8896333659564859E-2</v>
      </c>
      <c r="L63" s="8"/>
      <c r="M63" s="8"/>
      <c r="N63" s="8"/>
      <c r="O63" s="115">
        <v>60</v>
      </c>
      <c r="P63" s="115" t="s">
        <v>43</v>
      </c>
      <c r="Q63" s="84">
        <f>市区町村別_医療費順位!Q63</f>
        <v>11177</v>
      </c>
    </row>
    <row r="64" spans="2:17" ht="13.5" customHeight="1">
      <c r="B64" s="168"/>
      <c r="C64" s="168"/>
      <c r="D64" s="164"/>
      <c r="E64" s="3">
        <v>6</v>
      </c>
      <c r="F64" s="131" t="s">
        <v>180</v>
      </c>
      <c r="G64" s="128" t="s">
        <v>237</v>
      </c>
      <c r="H64" s="37">
        <v>600636382</v>
      </c>
      <c r="I64" s="63">
        <v>2246</v>
      </c>
      <c r="J64" s="59">
        <f t="shared" si="1"/>
        <v>267424.92520035617</v>
      </c>
      <c r="K64" s="70">
        <f t="shared" si="6"/>
        <v>0.16908830836407437</v>
      </c>
      <c r="L64" s="8"/>
      <c r="M64" s="8"/>
      <c r="N64" s="8"/>
      <c r="O64" s="115">
        <v>61</v>
      </c>
      <c r="P64" s="115" t="s">
        <v>15</v>
      </c>
      <c r="Q64" s="84">
        <f>市区町村別_医療費順位!Q64</f>
        <v>9762</v>
      </c>
    </row>
    <row r="65" spans="2:17" ht="13.5" customHeight="1">
      <c r="B65" s="168"/>
      <c r="C65" s="168"/>
      <c r="D65" s="164"/>
      <c r="E65" s="3">
        <v>7</v>
      </c>
      <c r="F65" s="131" t="s">
        <v>203</v>
      </c>
      <c r="G65" s="128" t="s">
        <v>240</v>
      </c>
      <c r="H65" s="37">
        <v>237543527</v>
      </c>
      <c r="I65" s="63">
        <v>1106</v>
      </c>
      <c r="J65" s="59">
        <f t="shared" si="1"/>
        <v>214777.14918625678</v>
      </c>
      <c r="K65" s="70">
        <f t="shared" si="6"/>
        <v>8.3264322818640366E-2</v>
      </c>
      <c r="L65" s="8"/>
      <c r="M65" s="8"/>
      <c r="N65" s="8"/>
      <c r="O65" s="115">
        <v>62</v>
      </c>
      <c r="P65" s="115" t="s">
        <v>16</v>
      </c>
      <c r="Q65" s="84">
        <f>市区町村別_医療費順位!Q65</f>
        <v>14406</v>
      </c>
    </row>
    <row r="66" spans="2:17" ht="13.5" customHeight="1">
      <c r="B66" s="168"/>
      <c r="C66" s="168"/>
      <c r="D66" s="164"/>
      <c r="E66" s="3">
        <v>8</v>
      </c>
      <c r="F66" s="51" t="s">
        <v>235</v>
      </c>
      <c r="G66" s="128" t="s">
        <v>236</v>
      </c>
      <c r="H66" s="37">
        <v>49030845</v>
      </c>
      <c r="I66" s="63">
        <v>243</v>
      </c>
      <c r="J66" s="59">
        <f t="shared" si="1"/>
        <v>201773.02469135803</v>
      </c>
      <c r="K66" s="70">
        <f t="shared" si="6"/>
        <v>1.8294060076789881E-2</v>
      </c>
      <c r="L66" s="8"/>
      <c r="M66" s="8"/>
      <c r="N66" s="8"/>
      <c r="O66" s="115">
        <v>63</v>
      </c>
      <c r="P66" s="115" t="s">
        <v>25</v>
      </c>
      <c r="Q66" s="84">
        <f>市区町村別_医療費順位!Q66</f>
        <v>10544</v>
      </c>
    </row>
    <row r="67" spans="2:17" ht="13.5" customHeight="1">
      <c r="B67" s="168"/>
      <c r="C67" s="168"/>
      <c r="D67" s="164"/>
      <c r="E67" s="3">
        <v>9</v>
      </c>
      <c r="F67" s="131" t="s">
        <v>238</v>
      </c>
      <c r="G67" s="128" t="s">
        <v>239</v>
      </c>
      <c r="H67" s="37">
        <v>50956518</v>
      </c>
      <c r="I67" s="63">
        <v>273</v>
      </c>
      <c r="J67" s="59">
        <f t="shared" si="1"/>
        <v>186653.91208791209</v>
      </c>
      <c r="K67" s="70">
        <f t="shared" si="6"/>
        <v>2.055258601219604E-2</v>
      </c>
      <c r="L67" s="8"/>
      <c r="M67" s="8"/>
      <c r="N67" s="8"/>
      <c r="O67" s="115">
        <v>64</v>
      </c>
      <c r="P67" s="115" t="s">
        <v>44</v>
      </c>
      <c r="Q67" s="84">
        <f>市区町村別_医療費順位!Q67</f>
        <v>10960</v>
      </c>
    </row>
    <row r="68" spans="2:17" ht="13.5" customHeight="1">
      <c r="B68" s="168"/>
      <c r="C68" s="168"/>
      <c r="D68" s="164"/>
      <c r="E68" s="38">
        <v>10</v>
      </c>
      <c r="F68" s="52" t="s">
        <v>182</v>
      </c>
      <c r="G68" s="129" t="s">
        <v>249</v>
      </c>
      <c r="H68" s="39">
        <v>532292806</v>
      </c>
      <c r="I68" s="64">
        <v>3144</v>
      </c>
      <c r="J68" s="60">
        <f t="shared" si="1"/>
        <v>169304.32760814248</v>
      </c>
      <c r="K68" s="71">
        <f t="shared" si="6"/>
        <v>0.23669351803056538</v>
      </c>
      <c r="L68" s="8"/>
      <c r="M68" s="8"/>
      <c r="N68" s="8"/>
      <c r="O68" s="115">
        <v>65</v>
      </c>
      <c r="P68" s="115" t="s">
        <v>9</v>
      </c>
      <c r="Q68" s="84">
        <f>市区町村別_医療費順位!Q68</f>
        <v>5508</v>
      </c>
    </row>
    <row r="69" spans="2:17" ht="13.5" customHeight="1">
      <c r="B69" s="169"/>
      <c r="C69" s="169"/>
      <c r="D69" s="165"/>
      <c r="E69" s="31" t="s">
        <v>123</v>
      </c>
      <c r="F69" s="32"/>
      <c r="G69" s="103"/>
      <c r="H69" s="34">
        <f>市区町村別_医療費順位!H69</f>
        <v>11438589600</v>
      </c>
      <c r="I69" s="20">
        <f>市区町村別_医療費順位!J69</f>
        <v>11572</v>
      </c>
      <c r="J69" s="22">
        <f t="shared" ref="J69:J132" si="7">IFERROR(H69/I69,"-")</f>
        <v>988471.27549256827</v>
      </c>
      <c r="K69" s="72">
        <f t="shared" si="6"/>
        <v>0.87118873748400216</v>
      </c>
      <c r="L69" s="8"/>
      <c r="M69" s="8"/>
      <c r="N69" s="8"/>
      <c r="O69" s="115">
        <v>66</v>
      </c>
      <c r="P69" s="115" t="s">
        <v>4</v>
      </c>
      <c r="Q69" s="84">
        <f>市区町村別_医療費順位!Q69</f>
        <v>5670</v>
      </c>
    </row>
    <row r="70" spans="2:17" ht="13.5" customHeight="1">
      <c r="B70" s="167">
        <v>7</v>
      </c>
      <c r="C70" s="167" t="s">
        <v>110</v>
      </c>
      <c r="D70" s="163">
        <f>Q10</f>
        <v>11994</v>
      </c>
      <c r="E70" s="109">
        <v>1</v>
      </c>
      <c r="F70" s="124" t="s">
        <v>226</v>
      </c>
      <c r="G70" s="125" t="s">
        <v>227</v>
      </c>
      <c r="H70" s="126">
        <v>50770839</v>
      </c>
      <c r="I70" s="127">
        <v>55</v>
      </c>
      <c r="J70" s="58">
        <f t="shared" si="7"/>
        <v>923106.16363636369</v>
      </c>
      <c r="K70" s="69">
        <f t="shared" ref="K70:K80" si="8">IFERROR(I70/$Q$10,"-")</f>
        <v>4.5856261464065368E-3</v>
      </c>
      <c r="L70" s="8"/>
      <c r="M70" s="8"/>
      <c r="N70" s="8"/>
      <c r="O70" s="115">
        <v>67</v>
      </c>
      <c r="P70" s="115" t="s">
        <v>5</v>
      </c>
      <c r="Q70" s="84">
        <f>市区町村別_医療費順位!Q70</f>
        <v>2435</v>
      </c>
    </row>
    <row r="71" spans="2:17" ht="13.5" customHeight="1">
      <c r="B71" s="168"/>
      <c r="C71" s="168"/>
      <c r="D71" s="164"/>
      <c r="E71" s="3">
        <v>2</v>
      </c>
      <c r="F71" s="131" t="s">
        <v>228</v>
      </c>
      <c r="G71" s="128" t="s">
        <v>229</v>
      </c>
      <c r="H71" s="37">
        <v>96278796</v>
      </c>
      <c r="I71" s="63">
        <v>198</v>
      </c>
      <c r="J71" s="59">
        <f t="shared" si="7"/>
        <v>486256.54545454547</v>
      </c>
      <c r="K71" s="70">
        <f t="shared" si="8"/>
        <v>1.6508254127063533E-2</v>
      </c>
      <c r="L71" s="8"/>
      <c r="M71" s="8"/>
      <c r="N71" s="8"/>
      <c r="O71" s="115">
        <v>68</v>
      </c>
      <c r="P71" s="115" t="s">
        <v>45</v>
      </c>
      <c r="Q71" s="84">
        <f>市区町村別_医療費順位!Q71</f>
        <v>3170</v>
      </c>
    </row>
    <row r="72" spans="2:17" ht="13.5" customHeight="1">
      <c r="B72" s="168"/>
      <c r="C72" s="168"/>
      <c r="D72" s="164"/>
      <c r="E72" s="3">
        <v>3</v>
      </c>
      <c r="F72" s="131" t="s">
        <v>231</v>
      </c>
      <c r="G72" s="128" t="s">
        <v>232</v>
      </c>
      <c r="H72" s="37">
        <v>18846244</v>
      </c>
      <c r="I72" s="63">
        <v>40</v>
      </c>
      <c r="J72" s="59">
        <f t="shared" si="7"/>
        <v>471156.1</v>
      </c>
      <c r="K72" s="70">
        <f t="shared" si="8"/>
        <v>3.3350008337502085E-3</v>
      </c>
      <c r="L72" s="8"/>
      <c r="M72" s="8"/>
      <c r="N72" s="8"/>
      <c r="O72" s="115">
        <v>69</v>
      </c>
      <c r="P72" s="115" t="s">
        <v>46</v>
      </c>
      <c r="Q72" s="84">
        <f>市区町村別_医療費順位!Q72</f>
        <v>7840</v>
      </c>
    </row>
    <row r="73" spans="2:17" ht="13.5" customHeight="1">
      <c r="B73" s="168"/>
      <c r="C73" s="168"/>
      <c r="D73" s="164"/>
      <c r="E73" s="3">
        <v>4</v>
      </c>
      <c r="F73" s="131" t="s">
        <v>181</v>
      </c>
      <c r="G73" s="128" t="s">
        <v>230</v>
      </c>
      <c r="H73" s="37">
        <v>615216179</v>
      </c>
      <c r="I73" s="63">
        <v>1354</v>
      </c>
      <c r="J73" s="59">
        <f t="shared" si="7"/>
        <v>454369.40841949778</v>
      </c>
      <c r="K73" s="70">
        <f t="shared" si="8"/>
        <v>0.11288977822244456</v>
      </c>
      <c r="L73" s="8"/>
      <c r="M73" s="8"/>
      <c r="N73" s="8"/>
      <c r="O73" s="115">
        <v>70</v>
      </c>
      <c r="P73" s="115" t="s">
        <v>47</v>
      </c>
      <c r="Q73" s="84">
        <f>市区町村別_医療費順位!Q73</f>
        <v>1299</v>
      </c>
    </row>
    <row r="74" spans="2:17" ht="13.5" customHeight="1">
      <c r="B74" s="168"/>
      <c r="C74" s="168"/>
      <c r="D74" s="164"/>
      <c r="E74" s="3">
        <v>5</v>
      </c>
      <c r="F74" s="131" t="s">
        <v>233</v>
      </c>
      <c r="G74" s="128" t="s">
        <v>234</v>
      </c>
      <c r="H74" s="37">
        <v>66168425</v>
      </c>
      <c r="I74" s="63">
        <v>233</v>
      </c>
      <c r="J74" s="59">
        <f t="shared" si="7"/>
        <v>283984.65665236051</v>
      </c>
      <c r="K74" s="70">
        <f t="shared" si="8"/>
        <v>1.9426379856594966E-2</v>
      </c>
      <c r="L74" s="8"/>
      <c r="M74" s="8"/>
      <c r="N74" s="8"/>
      <c r="O74" s="115">
        <v>71</v>
      </c>
      <c r="P74" s="115" t="s">
        <v>48</v>
      </c>
      <c r="Q74" s="84">
        <f>市区町村別_医療費順位!Q74</f>
        <v>3884</v>
      </c>
    </row>
    <row r="75" spans="2:17" ht="13.5" customHeight="1">
      <c r="B75" s="168"/>
      <c r="C75" s="168"/>
      <c r="D75" s="164"/>
      <c r="E75" s="3">
        <v>6</v>
      </c>
      <c r="F75" s="51" t="s">
        <v>250</v>
      </c>
      <c r="G75" s="128" t="s">
        <v>251</v>
      </c>
      <c r="H75" s="37">
        <v>15624851</v>
      </c>
      <c r="I75" s="63">
        <v>57</v>
      </c>
      <c r="J75" s="59">
        <f t="shared" si="7"/>
        <v>274120.19298245612</v>
      </c>
      <c r="K75" s="70">
        <f t="shared" si="8"/>
        <v>4.7523761880940473E-3</v>
      </c>
      <c r="L75" s="8"/>
      <c r="M75" s="8"/>
      <c r="N75" s="8"/>
      <c r="O75" s="115">
        <v>72</v>
      </c>
      <c r="P75" s="115" t="s">
        <v>26</v>
      </c>
      <c r="Q75" s="84">
        <f>市区町村別_医療費順位!Q75</f>
        <v>2477</v>
      </c>
    </row>
    <row r="76" spans="2:17" ht="13.5" customHeight="1">
      <c r="B76" s="168"/>
      <c r="C76" s="168"/>
      <c r="D76" s="164"/>
      <c r="E76" s="3">
        <v>7</v>
      </c>
      <c r="F76" s="131" t="s">
        <v>235</v>
      </c>
      <c r="G76" s="128" t="s">
        <v>236</v>
      </c>
      <c r="H76" s="37">
        <v>63454416</v>
      </c>
      <c r="I76" s="63">
        <v>259</v>
      </c>
      <c r="J76" s="59">
        <f t="shared" si="7"/>
        <v>244997.74517374518</v>
      </c>
      <c r="K76" s="70">
        <f t="shared" si="8"/>
        <v>2.1594130398532599E-2</v>
      </c>
      <c r="L76" s="8"/>
      <c r="M76" s="8"/>
      <c r="N76" s="8"/>
      <c r="O76" s="115">
        <v>73</v>
      </c>
      <c r="P76" s="115" t="s">
        <v>27</v>
      </c>
      <c r="Q76" s="84">
        <f>市区町村別_医療費順位!Q76</f>
        <v>3332</v>
      </c>
    </row>
    <row r="77" spans="2:17" ht="13.5" customHeight="1">
      <c r="B77" s="168"/>
      <c r="C77" s="168"/>
      <c r="D77" s="164"/>
      <c r="E77" s="3">
        <v>8</v>
      </c>
      <c r="F77" s="131" t="s">
        <v>203</v>
      </c>
      <c r="G77" s="128" t="s">
        <v>240</v>
      </c>
      <c r="H77" s="37">
        <v>255777013</v>
      </c>
      <c r="I77" s="63">
        <v>1072</v>
      </c>
      <c r="J77" s="59">
        <f t="shared" si="7"/>
        <v>238597.9598880597</v>
      </c>
      <c r="K77" s="70">
        <f t="shared" si="8"/>
        <v>8.9378022344505592E-2</v>
      </c>
      <c r="L77" s="8"/>
      <c r="M77" s="8"/>
      <c r="N77" s="8"/>
      <c r="O77" s="115">
        <v>74</v>
      </c>
      <c r="P77" s="115" t="s">
        <v>28</v>
      </c>
      <c r="Q77" s="84">
        <f>市区町村別_医療費順位!Q77</f>
        <v>1542</v>
      </c>
    </row>
    <row r="78" spans="2:17" ht="13.5" customHeight="1">
      <c r="B78" s="168"/>
      <c r="C78" s="168"/>
      <c r="D78" s="164"/>
      <c r="E78" s="3">
        <v>9</v>
      </c>
      <c r="F78" s="51" t="s">
        <v>180</v>
      </c>
      <c r="G78" s="128" t="s">
        <v>237</v>
      </c>
      <c r="H78" s="37">
        <v>475767975</v>
      </c>
      <c r="I78" s="63">
        <v>2104</v>
      </c>
      <c r="J78" s="59">
        <f t="shared" si="7"/>
        <v>226125.46340304182</v>
      </c>
      <c r="K78" s="70">
        <f t="shared" si="8"/>
        <v>0.17542104385526097</v>
      </c>
      <c r="L78" s="8"/>
      <c r="M78" s="8"/>
      <c r="N78" s="8"/>
      <c r="O78" s="117"/>
      <c r="P78" s="115" t="s">
        <v>142</v>
      </c>
      <c r="Q78" s="84">
        <f>市区町村別_医療費順位!Q78</f>
        <v>1427513</v>
      </c>
    </row>
    <row r="79" spans="2:17" ht="13.5" customHeight="1">
      <c r="B79" s="168"/>
      <c r="C79" s="168"/>
      <c r="D79" s="164"/>
      <c r="E79" s="38">
        <v>10</v>
      </c>
      <c r="F79" s="132" t="s">
        <v>243</v>
      </c>
      <c r="G79" s="129" t="s">
        <v>244</v>
      </c>
      <c r="H79" s="39">
        <v>97079622</v>
      </c>
      <c r="I79" s="64">
        <v>497</v>
      </c>
      <c r="J79" s="60">
        <f t="shared" si="7"/>
        <v>195331.23138832999</v>
      </c>
      <c r="K79" s="71">
        <f t="shared" si="8"/>
        <v>4.1437385359346338E-2</v>
      </c>
      <c r="L79" s="8"/>
      <c r="M79" s="8"/>
      <c r="N79" s="8"/>
      <c r="O79" s="8"/>
      <c r="P79" s="8"/>
      <c r="Q79" s="8"/>
    </row>
    <row r="80" spans="2:17" ht="13.5" customHeight="1">
      <c r="B80" s="169"/>
      <c r="C80" s="169"/>
      <c r="D80" s="165"/>
      <c r="E80" s="31" t="s">
        <v>123</v>
      </c>
      <c r="F80" s="32"/>
      <c r="G80" s="103"/>
      <c r="H80" s="34">
        <f>市区町村別_医療費順位!H80</f>
        <v>11159873080</v>
      </c>
      <c r="I80" s="20">
        <f>市区町村別_医療費順位!J80</f>
        <v>10569</v>
      </c>
      <c r="J80" s="22">
        <f t="shared" si="7"/>
        <v>1055906.2427855048</v>
      </c>
      <c r="K80" s="72">
        <f t="shared" si="8"/>
        <v>0.88119059529764887</v>
      </c>
      <c r="L80" s="8"/>
      <c r="M80" s="8"/>
      <c r="N80" s="8"/>
      <c r="O80" s="8"/>
      <c r="P80" s="8"/>
      <c r="Q80" s="8"/>
    </row>
    <row r="81" spans="2:17" ht="13.5" customHeight="1">
      <c r="B81" s="167">
        <v>8</v>
      </c>
      <c r="C81" s="167" t="s">
        <v>50</v>
      </c>
      <c r="D81" s="163">
        <f>Q11</f>
        <v>10094</v>
      </c>
      <c r="E81" s="109">
        <v>1</v>
      </c>
      <c r="F81" s="130" t="s">
        <v>226</v>
      </c>
      <c r="G81" s="125" t="s">
        <v>227</v>
      </c>
      <c r="H81" s="126">
        <v>34340716</v>
      </c>
      <c r="I81" s="127">
        <v>35</v>
      </c>
      <c r="J81" s="58">
        <f t="shared" si="7"/>
        <v>981163.3142857143</v>
      </c>
      <c r="K81" s="69">
        <f t="shared" ref="K81:K91" si="9">IFERROR(I81/$Q$11,"-")</f>
        <v>3.4674063800277394E-3</v>
      </c>
      <c r="L81" s="8"/>
      <c r="M81" s="8"/>
      <c r="N81" s="8"/>
      <c r="O81" s="8"/>
      <c r="P81" s="8"/>
      <c r="Q81" s="8"/>
    </row>
    <row r="82" spans="2:17" ht="13.5" customHeight="1">
      <c r="B82" s="168"/>
      <c r="C82" s="168"/>
      <c r="D82" s="164"/>
      <c r="E82" s="3">
        <v>2</v>
      </c>
      <c r="F82" s="131" t="s">
        <v>247</v>
      </c>
      <c r="G82" s="128" t="s">
        <v>248</v>
      </c>
      <c r="H82" s="37">
        <v>1548202</v>
      </c>
      <c r="I82" s="63">
        <v>2</v>
      </c>
      <c r="J82" s="59">
        <f t="shared" si="7"/>
        <v>774101</v>
      </c>
      <c r="K82" s="70">
        <f t="shared" si="9"/>
        <v>1.9813750743015652E-4</v>
      </c>
      <c r="L82" s="8"/>
      <c r="M82" s="8"/>
      <c r="N82" s="8"/>
      <c r="O82" s="8"/>
      <c r="P82" s="8"/>
      <c r="Q82" s="8"/>
    </row>
    <row r="83" spans="2:17" ht="13.5" customHeight="1">
      <c r="B83" s="168"/>
      <c r="C83" s="168"/>
      <c r="D83" s="164"/>
      <c r="E83" s="3">
        <v>3</v>
      </c>
      <c r="F83" s="131" t="s">
        <v>231</v>
      </c>
      <c r="G83" s="128" t="s">
        <v>232</v>
      </c>
      <c r="H83" s="37">
        <v>32408496</v>
      </c>
      <c r="I83" s="63">
        <v>42</v>
      </c>
      <c r="J83" s="59">
        <f t="shared" si="7"/>
        <v>771630.85714285716</v>
      </c>
      <c r="K83" s="70">
        <f t="shared" si="9"/>
        <v>4.160887656033287E-3</v>
      </c>
      <c r="L83" s="8"/>
      <c r="M83" s="8"/>
      <c r="N83" s="8"/>
      <c r="O83" s="8"/>
      <c r="P83" s="8"/>
      <c r="Q83" s="8"/>
    </row>
    <row r="84" spans="2:17" ht="13.5" customHeight="1">
      <c r="B84" s="168"/>
      <c r="C84" s="168"/>
      <c r="D84" s="164"/>
      <c r="E84" s="3">
        <v>4</v>
      </c>
      <c r="F84" s="51" t="s">
        <v>228</v>
      </c>
      <c r="G84" s="128" t="s">
        <v>229</v>
      </c>
      <c r="H84" s="37">
        <v>76681830</v>
      </c>
      <c r="I84" s="63">
        <v>148</v>
      </c>
      <c r="J84" s="59">
        <f t="shared" si="7"/>
        <v>518120.47297297296</v>
      </c>
      <c r="K84" s="70">
        <f t="shared" si="9"/>
        <v>1.4662175549831583E-2</v>
      </c>
      <c r="L84" s="8"/>
      <c r="M84" s="8"/>
      <c r="N84" s="8"/>
      <c r="O84" s="8"/>
      <c r="P84" s="8"/>
      <c r="Q84" s="8"/>
    </row>
    <row r="85" spans="2:17" ht="13.5" customHeight="1">
      <c r="B85" s="168"/>
      <c r="C85" s="168"/>
      <c r="D85" s="164"/>
      <c r="E85" s="3">
        <v>5</v>
      </c>
      <c r="F85" s="131" t="s">
        <v>233</v>
      </c>
      <c r="G85" s="128" t="s">
        <v>234</v>
      </c>
      <c r="H85" s="37">
        <v>85801906</v>
      </c>
      <c r="I85" s="63">
        <v>230</v>
      </c>
      <c r="J85" s="59">
        <f t="shared" si="7"/>
        <v>373051.76521739131</v>
      </c>
      <c r="K85" s="70">
        <f t="shared" si="9"/>
        <v>2.2785813354468002E-2</v>
      </c>
      <c r="L85" s="8"/>
      <c r="M85" s="8"/>
      <c r="N85" s="8"/>
      <c r="O85" s="8"/>
      <c r="P85" s="8"/>
      <c r="Q85" s="8"/>
    </row>
    <row r="86" spans="2:17" ht="13.5" customHeight="1">
      <c r="B86" s="168"/>
      <c r="C86" s="168"/>
      <c r="D86" s="164"/>
      <c r="E86" s="3">
        <v>6</v>
      </c>
      <c r="F86" s="51" t="s">
        <v>181</v>
      </c>
      <c r="G86" s="128" t="s">
        <v>230</v>
      </c>
      <c r="H86" s="37">
        <v>310970993</v>
      </c>
      <c r="I86" s="63">
        <v>1039</v>
      </c>
      <c r="J86" s="59">
        <f t="shared" si="7"/>
        <v>299298.35707410972</v>
      </c>
      <c r="K86" s="70">
        <f t="shared" si="9"/>
        <v>0.10293243510996632</v>
      </c>
      <c r="L86" s="8"/>
      <c r="M86" s="8"/>
      <c r="N86" s="8"/>
      <c r="O86" s="8"/>
      <c r="P86" s="8"/>
      <c r="Q86" s="8"/>
    </row>
    <row r="87" spans="2:17" ht="13.5" customHeight="1">
      <c r="B87" s="168"/>
      <c r="C87" s="168"/>
      <c r="D87" s="164"/>
      <c r="E87" s="3">
        <v>7</v>
      </c>
      <c r="F87" s="131" t="s">
        <v>235</v>
      </c>
      <c r="G87" s="128" t="s">
        <v>236</v>
      </c>
      <c r="H87" s="37">
        <v>38190213</v>
      </c>
      <c r="I87" s="63">
        <v>140</v>
      </c>
      <c r="J87" s="59">
        <f t="shared" si="7"/>
        <v>272787.23571428569</v>
      </c>
      <c r="K87" s="70">
        <f t="shared" si="9"/>
        <v>1.3869625520110958E-2</v>
      </c>
      <c r="L87" s="8"/>
      <c r="M87" s="8"/>
      <c r="N87" s="8"/>
      <c r="O87" s="8"/>
      <c r="P87" s="8"/>
      <c r="Q87" s="8"/>
    </row>
    <row r="88" spans="2:17" ht="13.5" customHeight="1">
      <c r="B88" s="168"/>
      <c r="C88" s="168"/>
      <c r="D88" s="164"/>
      <c r="E88" s="3">
        <v>8</v>
      </c>
      <c r="F88" s="51" t="s">
        <v>203</v>
      </c>
      <c r="G88" s="128" t="s">
        <v>240</v>
      </c>
      <c r="H88" s="37">
        <v>196265056</v>
      </c>
      <c r="I88" s="63">
        <v>734</v>
      </c>
      <c r="J88" s="59">
        <f t="shared" si="7"/>
        <v>267391.08446866483</v>
      </c>
      <c r="K88" s="70">
        <f t="shared" si="9"/>
        <v>7.2716465226867449E-2</v>
      </c>
      <c r="L88" s="8"/>
      <c r="M88" s="8"/>
      <c r="N88" s="8"/>
      <c r="O88" s="8"/>
      <c r="P88" s="8"/>
      <c r="Q88" s="8"/>
    </row>
    <row r="89" spans="2:17" ht="13.5" customHeight="1">
      <c r="B89" s="168"/>
      <c r="C89" s="168"/>
      <c r="D89" s="164"/>
      <c r="E89" s="3">
        <v>9</v>
      </c>
      <c r="F89" s="131" t="s">
        <v>180</v>
      </c>
      <c r="G89" s="128" t="s">
        <v>237</v>
      </c>
      <c r="H89" s="37">
        <v>343391111</v>
      </c>
      <c r="I89" s="63">
        <v>1614</v>
      </c>
      <c r="J89" s="59">
        <f t="shared" si="7"/>
        <v>212757.81350681538</v>
      </c>
      <c r="K89" s="70">
        <f t="shared" si="9"/>
        <v>0.15989696849613633</v>
      </c>
      <c r="L89" s="8"/>
      <c r="M89" s="8"/>
      <c r="N89" s="8"/>
      <c r="O89" s="8"/>
      <c r="P89" s="8"/>
      <c r="Q89" s="8"/>
    </row>
    <row r="90" spans="2:17" ht="13.5" customHeight="1">
      <c r="B90" s="168"/>
      <c r="C90" s="168"/>
      <c r="D90" s="164"/>
      <c r="E90" s="38">
        <v>10</v>
      </c>
      <c r="F90" s="132" t="s">
        <v>238</v>
      </c>
      <c r="G90" s="129" t="s">
        <v>239</v>
      </c>
      <c r="H90" s="39">
        <v>53676342</v>
      </c>
      <c r="I90" s="64">
        <v>270</v>
      </c>
      <c r="J90" s="60">
        <f t="shared" si="7"/>
        <v>198801.26666666666</v>
      </c>
      <c r="K90" s="71">
        <f t="shared" si="9"/>
        <v>2.6748563503071133E-2</v>
      </c>
      <c r="L90" s="8"/>
      <c r="M90" s="8"/>
      <c r="N90" s="8"/>
      <c r="O90" s="8"/>
      <c r="P90" s="8"/>
      <c r="Q90" s="8"/>
    </row>
    <row r="91" spans="2:17" ht="13.5" customHeight="1">
      <c r="B91" s="169"/>
      <c r="C91" s="169"/>
      <c r="D91" s="165"/>
      <c r="E91" s="31" t="s">
        <v>123</v>
      </c>
      <c r="F91" s="32"/>
      <c r="G91" s="103"/>
      <c r="H91" s="34">
        <f>市区町村別_医療費順位!H91</f>
        <v>7976582220</v>
      </c>
      <c r="I91" s="20">
        <f>市区町村別_医療費順位!J91</f>
        <v>8196</v>
      </c>
      <c r="J91" s="22">
        <f t="shared" si="7"/>
        <v>973228.67496339674</v>
      </c>
      <c r="K91" s="72">
        <f t="shared" si="9"/>
        <v>0.81196750544878149</v>
      </c>
      <c r="L91" s="8"/>
      <c r="M91" s="8"/>
      <c r="N91" s="8"/>
      <c r="O91" s="8"/>
      <c r="P91" s="8"/>
      <c r="Q91" s="8"/>
    </row>
    <row r="92" spans="2:17" ht="13.5" customHeight="1">
      <c r="B92" s="167">
        <v>9</v>
      </c>
      <c r="C92" s="167" t="s">
        <v>111</v>
      </c>
      <c r="D92" s="163">
        <f>Q12</f>
        <v>6537</v>
      </c>
      <c r="E92" s="109">
        <v>1</v>
      </c>
      <c r="F92" s="124" t="s">
        <v>226</v>
      </c>
      <c r="G92" s="125" t="s">
        <v>227</v>
      </c>
      <c r="H92" s="126">
        <v>11271825</v>
      </c>
      <c r="I92" s="127">
        <v>20</v>
      </c>
      <c r="J92" s="58">
        <f t="shared" si="7"/>
        <v>563591.25</v>
      </c>
      <c r="K92" s="69">
        <f t="shared" ref="K92:K102" si="10">IFERROR(I92/$Q$12,"-")</f>
        <v>3.0595074193054917E-3</v>
      </c>
      <c r="L92" s="8"/>
      <c r="M92" s="8"/>
      <c r="N92" s="8"/>
      <c r="O92" s="8"/>
      <c r="P92" s="8"/>
      <c r="Q92" s="8"/>
    </row>
    <row r="93" spans="2:17" ht="13.5" customHeight="1">
      <c r="B93" s="168"/>
      <c r="C93" s="168"/>
      <c r="D93" s="164"/>
      <c r="E93" s="3">
        <v>2</v>
      </c>
      <c r="F93" s="131" t="s">
        <v>228</v>
      </c>
      <c r="G93" s="128" t="s">
        <v>229</v>
      </c>
      <c r="H93" s="37">
        <v>49509947</v>
      </c>
      <c r="I93" s="63">
        <v>92</v>
      </c>
      <c r="J93" s="59">
        <f t="shared" si="7"/>
        <v>538151.59782608692</v>
      </c>
      <c r="K93" s="70">
        <f t="shared" si="10"/>
        <v>1.4073734128805263E-2</v>
      </c>
      <c r="L93" s="8"/>
      <c r="M93" s="8"/>
      <c r="N93" s="8"/>
      <c r="O93" s="8"/>
      <c r="P93" s="8"/>
      <c r="Q93" s="8"/>
    </row>
    <row r="94" spans="2:17" ht="13.5" customHeight="1">
      <c r="B94" s="168"/>
      <c r="C94" s="168"/>
      <c r="D94" s="164"/>
      <c r="E94" s="3">
        <v>3</v>
      </c>
      <c r="F94" s="131" t="s">
        <v>181</v>
      </c>
      <c r="G94" s="128" t="s">
        <v>230</v>
      </c>
      <c r="H94" s="37">
        <v>236470199</v>
      </c>
      <c r="I94" s="63">
        <v>628</v>
      </c>
      <c r="J94" s="59">
        <f t="shared" si="7"/>
        <v>376544.90286624205</v>
      </c>
      <c r="K94" s="70">
        <f t="shared" si="10"/>
        <v>9.6068532966192444E-2</v>
      </c>
      <c r="L94" s="8"/>
      <c r="M94" s="8"/>
      <c r="N94" s="8"/>
      <c r="O94" s="8"/>
      <c r="P94" s="8"/>
      <c r="Q94" s="8"/>
    </row>
    <row r="95" spans="2:17" ht="13.5" customHeight="1">
      <c r="B95" s="168"/>
      <c r="C95" s="168"/>
      <c r="D95" s="164"/>
      <c r="E95" s="3">
        <v>4</v>
      </c>
      <c r="F95" s="131" t="s">
        <v>231</v>
      </c>
      <c r="G95" s="128" t="s">
        <v>232</v>
      </c>
      <c r="H95" s="37">
        <v>5523902</v>
      </c>
      <c r="I95" s="63">
        <v>18</v>
      </c>
      <c r="J95" s="59">
        <f t="shared" si="7"/>
        <v>306883.44444444444</v>
      </c>
      <c r="K95" s="70">
        <f t="shared" si="10"/>
        <v>2.7535566773749425E-3</v>
      </c>
      <c r="L95" s="8"/>
      <c r="M95" s="8"/>
      <c r="N95" s="8"/>
      <c r="O95" s="8"/>
      <c r="P95" s="8"/>
      <c r="Q95" s="8"/>
    </row>
    <row r="96" spans="2:17" ht="13.5" customHeight="1">
      <c r="B96" s="168"/>
      <c r="C96" s="168"/>
      <c r="D96" s="164"/>
      <c r="E96" s="3">
        <v>5</v>
      </c>
      <c r="F96" s="131" t="s">
        <v>252</v>
      </c>
      <c r="G96" s="128" t="s">
        <v>253</v>
      </c>
      <c r="H96" s="37">
        <v>3324671</v>
      </c>
      <c r="I96" s="63">
        <v>11</v>
      </c>
      <c r="J96" s="59">
        <f t="shared" si="7"/>
        <v>302242.81818181818</v>
      </c>
      <c r="K96" s="70">
        <f t="shared" si="10"/>
        <v>1.6827290806180205E-3</v>
      </c>
      <c r="L96" s="8"/>
      <c r="M96" s="8"/>
      <c r="N96" s="8"/>
      <c r="O96" s="8"/>
      <c r="P96" s="8"/>
      <c r="Q96" s="8"/>
    </row>
    <row r="97" spans="2:17" ht="13.5" customHeight="1">
      <c r="B97" s="168"/>
      <c r="C97" s="168"/>
      <c r="D97" s="164"/>
      <c r="E97" s="3">
        <v>6</v>
      </c>
      <c r="F97" s="51" t="s">
        <v>243</v>
      </c>
      <c r="G97" s="128" t="s">
        <v>244</v>
      </c>
      <c r="H97" s="37">
        <v>64914469</v>
      </c>
      <c r="I97" s="63">
        <v>233</v>
      </c>
      <c r="J97" s="59">
        <f t="shared" si="7"/>
        <v>278602.8712446352</v>
      </c>
      <c r="K97" s="70">
        <f t="shared" si="10"/>
        <v>3.5643261434908979E-2</v>
      </c>
      <c r="L97" s="8"/>
      <c r="M97" s="8"/>
      <c r="N97" s="8"/>
      <c r="O97" s="8"/>
      <c r="P97" s="8"/>
      <c r="Q97" s="8"/>
    </row>
    <row r="98" spans="2:17" ht="13.5" customHeight="1">
      <c r="B98" s="168"/>
      <c r="C98" s="168"/>
      <c r="D98" s="164"/>
      <c r="E98" s="3">
        <v>7</v>
      </c>
      <c r="F98" s="131" t="s">
        <v>180</v>
      </c>
      <c r="G98" s="128" t="s">
        <v>237</v>
      </c>
      <c r="H98" s="37">
        <v>269366928</v>
      </c>
      <c r="I98" s="63">
        <v>1017</v>
      </c>
      <c r="J98" s="59">
        <f t="shared" si="7"/>
        <v>264864.23598820058</v>
      </c>
      <c r="K98" s="70">
        <f t="shared" si="10"/>
        <v>0.15557595227168425</v>
      </c>
      <c r="L98" s="8"/>
      <c r="M98" s="8"/>
      <c r="N98" s="8"/>
      <c r="O98" s="8"/>
      <c r="P98" s="8"/>
      <c r="Q98" s="8"/>
    </row>
    <row r="99" spans="2:17" ht="13.5" customHeight="1">
      <c r="B99" s="168"/>
      <c r="C99" s="168"/>
      <c r="D99" s="164"/>
      <c r="E99" s="3">
        <v>8</v>
      </c>
      <c r="F99" s="131" t="s">
        <v>203</v>
      </c>
      <c r="G99" s="128" t="s">
        <v>240</v>
      </c>
      <c r="H99" s="37">
        <v>112976633</v>
      </c>
      <c r="I99" s="63">
        <v>453</v>
      </c>
      <c r="J99" s="59">
        <f t="shared" si="7"/>
        <v>249396.54083885209</v>
      </c>
      <c r="K99" s="70">
        <f t="shared" si="10"/>
        <v>6.9297843047269395E-2</v>
      </c>
      <c r="L99" s="8"/>
      <c r="M99" s="8"/>
      <c r="N99" s="8"/>
      <c r="O99" s="8"/>
      <c r="P99" s="8"/>
      <c r="Q99" s="8"/>
    </row>
    <row r="100" spans="2:17" ht="13.5" customHeight="1">
      <c r="B100" s="168"/>
      <c r="C100" s="168"/>
      <c r="D100" s="164"/>
      <c r="E100" s="3">
        <v>9</v>
      </c>
      <c r="F100" s="131" t="s">
        <v>235</v>
      </c>
      <c r="G100" s="128" t="s">
        <v>236</v>
      </c>
      <c r="H100" s="37">
        <v>17453412</v>
      </c>
      <c r="I100" s="63">
        <v>82</v>
      </c>
      <c r="J100" s="59">
        <f t="shared" si="7"/>
        <v>212846.48780487804</v>
      </c>
      <c r="K100" s="70">
        <f t="shared" si="10"/>
        <v>1.2543980419152516E-2</v>
      </c>
      <c r="L100" s="8"/>
      <c r="M100" s="8"/>
      <c r="N100" s="8"/>
      <c r="O100" s="8"/>
      <c r="P100" s="8"/>
      <c r="Q100" s="8"/>
    </row>
    <row r="101" spans="2:17" ht="13.5" customHeight="1">
      <c r="B101" s="168"/>
      <c r="C101" s="168"/>
      <c r="D101" s="164"/>
      <c r="E101" s="38">
        <v>10</v>
      </c>
      <c r="F101" s="132" t="s">
        <v>233</v>
      </c>
      <c r="G101" s="129" t="s">
        <v>234</v>
      </c>
      <c r="H101" s="39">
        <v>30492647</v>
      </c>
      <c r="I101" s="64">
        <v>150</v>
      </c>
      <c r="J101" s="60">
        <f t="shared" si="7"/>
        <v>203284.31333333332</v>
      </c>
      <c r="K101" s="71">
        <f t="shared" si="10"/>
        <v>2.2946305644791189E-2</v>
      </c>
      <c r="L101" s="8"/>
      <c r="M101" s="8"/>
      <c r="N101" s="8"/>
      <c r="O101" s="8"/>
      <c r="P101" s="8"/>
      <c r="Q101" s="8"/>
    </row>
    <row r="102" spans="2:17" ht="13.5" customHeight="1">
      <c r="B102" s="169"/>
      <c r="C102" s="169"/>
      <c r="D102" s="165"/>
      <c r="E102" s="31" t="s">
        <v>123</v>
      </c>
      <c r="F102" s="32"/>
      <c r="G102" s="103"/>
      <c r="H102" s="34">
        <f>市区町村別_医療費順位!H102</f>
        <v>5145067190</v>
      </c>
      <c r="I102" s="20">
        <f>市区町村別_医療費順位!J102</f>
        <v>5122</v>
      </c>
      <c r="J102" s="22">
        <f t="shared" si="7"/>
        <v>1004503.55134713</v>
      </c>
      <c r="K102" s="72">
        <f t="shared" si="10"/>
        <v>0.7835398500841364</v>
      </c>
      <c r="L102" s="8"/>
      <c r="M102" s="8"/>
      <c r="N102" s="8"/>
      <c r="O102" s="8"/>
      <c r="P102" s="8"/>
      <c r="Q102" s="8"/>
    </row>
    <row r="103" spans="2:17" ht="13.5" customHeight="1">
      <c r="B103" s="167">
        <v>10</v>
      </c>
      <c r="C103" s="167" t="s">
        <v>51</v>
      </c>
      <c r="D103" s="163">
        <f>Q13</f>
        <v>14759</v>
      </c>
      <c r="E103" s="109">
        <v>1</v>
      </c>
      <c r="F103" s="130" t="s">
        <v>228</v>
      </c>
      <c r="G103" s="125" t="s">
        <v>229</v>
      </c>
      <c r="H103" s="126">
        <v>142636765</v>
      </c>
      <c r="I103" s="127">
        <v>190</v>
      </c>
      <c r="J103" s="58">
        <f t="shared" si="7"/>
        <v>750719.81578947371</v>
      </c>
      <c r="K103" s="69">
        <f t="shared" ref="K103:K113" si="11">IFERROR(I103/$Q$13,"-")</f>
        <v>1.2873500914696117E-2</v>
      </c>
      <c r="L103" s="8"/>
      <c r="M103" s="8"/>
      <c r="N103" s="8"/>
      <c r="O103" s="8"/>
      <c r="P103" s="8"/>
      <c r="Q103" s="8"/>
    </row>
    <row r="104" spans="2:17" ht="13.5" customHeight="1">
      <c r="B104" s="168"/>
      <c r="C104" s="168"/>
      <c r="D104" s="164"/>
      <c r="E104" s="3">
        <v>2</v>
      </c>
      <c r="F104" s="131" t="s">
        <v>226</v>
      </c>
      <c r="G104" s="128" t="s">
        <v>227</v>
      </c>
      <c r="H104" s="37">
        <v>39206835</v>
      </c>
      <c r="I104" s="63">
        <v>65</v>
      </c>
      <c r="J104" s="59">
        <f t="shared" si="7"/>
        <v>603182.07692307688</v>
      </c>
      <c r="K104" s="70">
        <f t="shared" si="11"/>
        <v>4.4040924181855141E-3</v>
      </c>
      <c r="L104" s="8"/>
      <c r="M104" s="8"/>
      <c r="N104" s="8"/>
      <c r="O104" s="8"/>
      <c r="P104" s="8"/>
      <c r="Q104" s="8"/>
    </row>
    <row r="105" spans="2:17" ht="13.5" customHeight="1">
      <c r="B105" s="168"/>
      <c r="C105" s="168"/>
      <c r="D105" s="164"/>
      <c r="E105" s="3">
        <v>3</v>
      </c>
      <c r="F105" s="51" t="s">
        <v>181</v>
      </c>
      <c r="G105" s="128" t="s">
        <v>230</v>
      </c>
      <c r="H105" s="37">
        <v>571431823</v>
      </c>
      <c r="I105" s="63">
        <v>1646</v>
      </c>
      <c r="J105" s="59">
        <f t="shared" si="7"/>
        <v>347163.92648845684</v>
      </c>
      <c r="K105" s="70">
        <f t="shared" si="11"/>
        <v>0.11152517108205164</v>
      </c>
      <c r="L105" s="8"/>
      <c r="M105" s="8"/>
      <c r="N105" s="8"/>
      <c r="O105" s="8"/>
      <c r="P105" s="8"/>
      <c r="Q105" s="8"/>
    </row>
    <row r="106" spans="2:17" ht="13.5" customHeight="1">
      <c r="B106" s="168"/>
      <c r="C106" s="168"/>
      <c r="D106" s="164"/>
      <c r="E106" s="3">
        <v>4</v>
      </c>
      <c r="F106" s="131" t="s">
        <v>233</v>
      </c>
      <c r="G106" s="128" t="s">
        <v>234</v>
      </c>
      <c r="H106" s="37">
        <v>84252049</v>
      </c>
      <c r="I106" s="63">
        <v>269</v>
      </c>
      <c r="J106" s="59">
        <f t="shared" si="7"/>
        <v>313204.64312267659</v>
      </c>
      <c r="K106" s="70">
        <f t="shared" si="11"/>
        <v>1.8226167084490819E-2</v>
      </c>
      <c r="L106" s="8"/>
      <c r="M106" s="8"/>
      <c r="N106" s="8"/>
      <c r="O106" s="8"/>
      <c r="P106" s="8"/>
      <c r="Q106" s="8"/>
    </row>
    <row r="107" spans="2:17" ht="13.5" customHeight="1">
      <c r="B107" s="168"/>
      <c r="C107" s="168"/>
      <c r="D107" s="164"/>
      <c r="E107" s="3">
        <v>5</v>
      </c>
      <c r="F107" s="131" t="s">
        <v>231</v>
      </c>
      <c r="G107" s="128" t="s">
        <v>232</v>
      </c>
      <c r="H107" s="37">
        <v>14798113</v>
      </c>
      <c r="I107" s="63">
        <v>48</v>
      </c>
      <c r="J107" s="59">
        <f t="shared" si="7"/>
        <v>308294.02083333331</v>
      </c>
      <c r="K107" s="70">
        <f t="shared" si="11"/>
        <v>3.252252862660072E-3</v>
      </c>
      <c r="L107" s="8"/>
      <c r="M107" s="8"/>
      <c r="N107" s="8"/>
      <c r="O107" s="8"/>
      <c r="P107" s="8"/>
      <c r="Q107" s="8"/>
    </row>
    <row r="108" spans="2:17" ht="13.5" customHeight="1">
      <c r="B108" s="168"/>
      <c r="C108" s="168"/>
      <c r="D108" s="164"/>
      <c r="E108" s="3">
        <v>6</v>
      </c>
      <c r="F108" s="131" t="s">
        <v>180</v>
      </c>
      <c r="G108" s="128" t="s">
        <v>237</v>
      </c>
      <c r="H108" s="37">
        <v>709532558</v>
      </c>
      <c r="I108" s="63">
        <v>2535</v>
      </c>
      <c r="J108" s="59">
        <f t="shared" si="7"/>
        <v>279894.50019723864</v>
      </c>
      <c r="K108" s="70">
        <f t="shared" si="11"/>
        <v>0.17175960430923504</v>
      </c>
      <c r="L108" s="8"/>
      <c r="M108" s="8"/>
      <c r="N108" s="8"/>
      <c r="O108" s="8"/>
      <c r="P108" s="8"/>
      <c r="Q108" s="8"/>
    </row>
    <row r="109" spans="2:17" ht="13.5" customHeight="1">
      <c r="B109" s="168"/>
      <c r="C109" s="168"/>
      <c r="D109" s="164"/>
      <c r="E109" s="3">
        <v>7</v>
      </c>
      <c r="F109" s="51" t="s">
        <v>238</v>
      </c>
      <c r="G109" s="128" t="s">
        <v>239</v>
      </c>
      <c r="H109" s="37">
        <v>71117398</v>
      </c>
      <c r="I109" s="63">
        <v>348</v>
      </c>
      <c r="J109" s="59">
        <f t="shared" si="7"/>
        <v>204360.33908045976</v>
      </c>
      <c r="K109" s="70">
        <f t="shared" si="11"/>
        <v>2.357883325428552E-2</v>
      </c>
      <c r="L109" s="8"/>
      <c r="M109" s="8"/>
      <c r="N109" s="8"/>
      <c r="O109" s="8"/>
      <c r="P109" s="8"/>
      <c r="Q109" s="8"/>
    </row>
    <row r="110" spans="2:17" ht="13.5" customHeight="1">
      <c r="B110" s="168"/>
      <c r="C110" s="168"/>
      <c r="D110" s="164"/>
      <c r="E110" s="3">
        <v>8</v>
      </c>
      <c r="F110" s="131" t="s">
        <v>203</v>
      </c>
      <c r="G110" s="128" t="s">
        <v>240</v>
      </c>
      <c r="H110" s="37">
        <v>264206259</v>
      </c>
      <c r="I110" s="63">
        <v>1552</v>
      </c>
      <c r="J110" s="59">
        <f t="shared" si="7"/>
        <v>170235.99162371134</v>
      </c>
      <c r="K110" s="70">
        <f t="shared" si="11"/>
        <v>0.10515617589267566</v>
      </c>
      <c r="L110" s="8"/>
      <c r="M110" s="8"/>
      <c r="N110" s="8"/>
      <c r="O110" s="8"/>
      <c r="P110" s="8"/>
      <c r="Q110" s="8"/>
    </row>
    <row r="111" spans="2:17" ht="13.5" customHeight="1">
      <c r="B111" s="168"/>
      <c r="C111" s="168"/>
      <c r="D111" s="164"/>
      <c r="E111" s="3">
        <v>9</v>
      </c>
      <c r="F111" s="131" t="s">
        <v>235</v>
      </c>
      <c r="G111" s="128" t="s">
        <v>236</v>
      </c>
      <c r="H111" s="37">
        <v>39011333</v>
      </c>
      <c r="I111" s="63">
        <v>230</v>
      </c>
      <c r="J111" s="59">
        <f t="shared" si="7"/>
        <v>169614.49130434782</v>
      </c>
      <c r="K111" s="70">
        <f t="shared" si="11"/>
        <v>1.558371163357951E-2</v>
      </c>
      <c r="L111" s="8"/>
      <c r="M111" s="8"/>
      <c r="N111" s="8"/>
      <c r="O111" s="8"/>
      <c r="P111" s="8"/>
      <c r="Q111" s="8"/>
    </row>
    <row r="112" spans="2:17" ht="13.5" customHeight="1">
      <c r="B112" s="168"/>
      <c r="C112" s="168"/>
      <c r="D112" s="164"/>
      <c r="E112" s="38">
        <v>10</v>
      </c>
      <c r="F112" s="52" t="s">
        <v>182</v>
      </c>
      <c r="G112" s="129" t="s">
        <v>249</v>
      </c>
      <c r="H112" s="39">
        <v>547936097</v>
      </c>
      <c r="I112" s="64">
        <v>3934</v>
      </c>
      <c r="J112" s="60">
        <f t="shared" si="7"/>
        <v>139282.1802236909</v>
      </c>
      <c r="K112" s="71">
        <f t="shared" si="11"/>
        <v>0.26654922420218174</v>
      </c>
      <c r="L112" s="8"/>
      <c r="M112" s="8"/>
      <c r="N112" s="8"/>
      <c r="O112" s="8"/>
      <c r="P112" s="8"/>
      <c r="Q112" s="8"/>
    </row>
    <row r="113" spans="2:17" ht="13.5" customHeight="1">
      <c r="B113" s="169"/>
      <c r="C113" s="169"/>
      <c r="D113" s="165"/>
      <c r="E113" s="31" t="s">
        <v>123</v>
      </c>
      <c r="F113" s="32"/>
      <c r="G113" s="103"/>
      <c r="H113" s="34">
        <f>市区町村別_医療費順位!H113</f>
        <v>12317127120</v>
      </c>
      <c r="I113" s="20">
        <f>市区町村別_医療費順位!J113</f>
        <v>13069</v>
      </c>
      <c r="J113" s="22">
        <f t="shared" si="7"/>
        <v>942468.98155941546</v>
      </c>
      <c r="K113" s="72">
        <f t="shared" si="11"/>
        <v>0.88549359712717668</v>
      </c>
      <c r="L113" s="8"/>
      <c r="M113" s="8"/>
      <c r="N113" s="8"/>
      <c r="O113" s="8"/>
      <c r="P113" s="8"/>
      <c r="Q113" s="8"/>
    </row>
    <row r="114" spans="2:17" ht="13.5" customHeight="1">
      <c r="B114" s="167">
        <v>11</v>
      </c>
      <c r="C114" s="167" t="s">
        <v>52</v>
      </c>
      <c r="D114" s="163">
        <f>Q14</f>
        <v>25098</v>
      </c>
      <c r="E114" s="109">
        <v>1</v>
      </c>
      <c r="F114" s="130" t="s">
        <v>226</v>
      </c>
      <c r="G114" s="125" t="s">
        <v>227</v>
      </c>
      <c r="H114" s="126">
        <v>101103383</v>
      </c>
      <c r="I114" s="127">
        <v>98</v>
      </c>
      <c r="J114" s="58">
        <f t="shared" si="7"/>
        <v>1031667.1734693878</v>
      </c>
      <c r="K114" s="69">
        <f t="shared" ref="K114:K124" si="12">IFERROR(I114/$Q$14,"-")</f>
        <v>3.9046936010837517E-3</v>
      </c>
      <c r="L114" s="8"/>
      <c r="M114" s="8"/>
      <c r="N114" s="8"/>
      <c r="O114" s="8"/>
      <c r="P114" s="8"/>
      <c r="Q114" s="8"/>
    </row>
    <row r="115" spans="2:17" ht="13.5" customHeight="1">
      <c r="B115" s="168"/>
      <c r="C115" s="168"/>
      <c r="D115" s="164"/>
      <c r="E115" s="3">
        <v>2</v>
      </c>
      <c r="F115" s="131" t="s">
        <v>228</v>
      </c>
      <c r="G115" s="128" t="s">
        <v>229</v>
      </c>
      <c r="H115" s="37">
        <v>161795538</v>
      </c>
      <c r="I115" s="63">
        <v>343</v>
      </c>
      <c r="J115" s="59">
        <f t="shared" si="7"/>
        <v>471707.1078717201</v>
      </c>
      <c r="K115" s="70">
        <f t="shared" si="12"/>
        <v>1.366642760379313E-2</v>
      </c>
      <c r="L115" s="8"/>
      <c r="M115" s="8"/>
      <c r="N115" s="8"/>
      <c r="O115" s="8"/>
      <c r="P115" s="8"/>
      <c r="Q115" s="8"/>
    </row>
    <row r="116" spans="2:17" ht="13.5" customHeight="1">
      <c r="B116" s="168"/>
      <c r="C116" s="168"/>
      <c r="D116" s="164"/>
      <c r="E116" s="3">
        <v>3</v>
      </c>
      <c r="F116" s="51" t="s">
        <v>231</v>
      </c>
      <c r="G116" s="128" t="s">
        <v>232</v>
      </c>
      <c r="H116" s="37">
        <v>36641343</v>
      </c>
      <c r="I116" s="63">
        <v>86</v>
      </c>
      <c r="J116" s="59">
        <f t="shared" si="7"/>
        <v>426062.12790697673</v>
      </c>
      <c r="K116" s="70">
        <f t="shared" si="12"/>
        <v>3.4265678540122721E-3</v>
      </c>
      <c r="L116" s="8"/>
      <c r="M116" s="8"/>
      <c r="N116" s="8"/>
      <c r="O116" s="8"/>
      <c r="P116" s="8"/>
      <c r="Q116" s="8"/>
    </row>
    <row r="117" spans="2:17" ht="13.5" customHeight="1">
      <c r="B117" s="168"/>
      <c r="C117" s="168"/>
      <c r="D117" s="164"/>
      <c r="E117" s="3">
        <v>4</v>
      </c>
      <c r="F117" s="131" t="s">
        <v>181</v>
      </c>
      <c r="G117" s="128" t="s">
        <v>230</v>
      </c>
      <c r="H117" s="37">
        <v>997431715</v>
      </c>
      <c r="I117" s="63">
        <v>2668</v>
      </c>
      <c r="J117" s="59">
        <f t="shared" si="7"/>
        <v>373849.96814092953</v>
      </c>
      <c r="K117" s="70">
        <f t="shared" si="12"/>
        <v>0.10630329109889235</v>
      </c>
      <c r="L117" s="8"/>
      <c r="M117" s="8"/>
      <c r="N117" s="8"/>
      <c r="O117" s="8"/>
      <c r="P117" s="8"/>
      <c r="Q117" s="8"/>
    </row>
    <row r="118" spans="2:17" ht="13.5" customHeight="1">
      <c r="B118" s="168"/>
      <c r="C118" s="168"/>
      <c r="D118" s="164"/>
      <c r="E118" s="3">
        <v>5</v>
      </c>
      <c r="F118" s="131" t="s">
        <v>233</v>
      </c>
      <c r="G118" s="128" t="s">
        <v>234</v>
      </c>
      <c r="H118" s="37">
        <v>166601197</v>
      </c>
      <c r="I118" s="63">
        <v>514</v>
      </c>
      <c r="J118" s="59">
        <f t="shared" si="7"/>
        <v>324126.84241245134</v>
      </c>
      <c r="K118" s="70">
        <f t="shared" si="12"/>
        <v>2.0479719499561719E-2</v>
      </c>
      <c r="L118" s="8"/>
      <c r="M118" s="8"/>
      <c r="N118" s="8"/>
      <c r="O118" s="8"/>
      <c r="P118" s="8"/>
      <c r="Q118" s="8"/>
    </row>
    <row r="119" spans="2:17" ht="13.5" customHeight="1">
      <c r="B119" s="168"/>
      <c r="C119" s="168"/>
      <c r="D119" s="164"/>
      <c r="E119" s="3">
        <v>6</v>
      </c>
      <c r="F119" s="131" t="s">
        <v>235</v>
      </c>
      <c r="G119" s="128" t="s">
        <v>236</v>
      </c>
      <c r="H119" s="37">
        <v>86541826</v>
      </c>
      <c r="I119" s="63">
        <v>344</v>
      </c>
      <c r="J119" s="59">
        <f t="shared" si="7"/>
        <v>251575.07558139536</v>
      </c>
      <c r="K119" s="70">
        <f t="shared" si="12"/>
        <v>1.3706271416049088E-2</v>
      </c>
      <c r="L119" s="8"/>
      <c r="M119" s="8"/>
      <c r="N119" s="8"/>
      <c r="O119" s="8"/>
      <c r="P119" s="8"/>
      <c r="Q119" s="8"/>
    </row>
    <row r="120" spans="2:17" ht="13.5" customHeight="1">
      <c r="B120" s="168"/>
      <c r="C120" s="168"/>
      <c r="D120" s="164"/>
      <c r="E120" s="3">
        <v>7</v>
      </c>
      <c r="F120" s="51" t="s">
        <v>241</v>
      </c>
      <c r="G120" s="128" t="s">
        <v>242</v>
      </c>
      <c r="H120" s="37">
        <v>41835189</v>
      </c>
      <c r="I120" s="63">
        <v>175</v>
      </c>
      <c r="J120" s="59">
        <f t="shared" si="7"/>
        <v>239058.22285714286</v>
      </c>
      <c r="K120" s="70">
        <f t="shared" si="12"/>
        <v>6.9726671447924134E-3</v>
      </c>
      <c r="L120" s="8"/>
      <c r="M120" s="8"/>
      <c r="N120" s="8"/>
      <c r="O120" s="8"/>
      <c r="P120" s="8"/>
      <c r="Q120" s="8"/>
    </row>
    <row r="121" spans="2:17" ht="13.5" customHeight="1">
      <c r="B121" s="168"/>
      <c r="C121" s="168"/>
      <c r="D121" s="164"/>
      <c r="E121" s="3">
        <v>8</v>
      </c>
      <c r="F121" s="131" t="s">
        <v>180</v>
      </c>
      <c r="G121" s="128" t="s">
        <v>237</v>
      </c>
      <c r="H121" s="37">
        <v>964408145</v>
      </c>
      <c r="I121" s="63">
        <v>4341</v>
      </c>
      <c r="J121" s="59">
        <f t="shared" si="7"/>
        <v>222162.66873992168</v>
      </c>
      <c r="K121" s="70">
        <f t="shared" si="12"/>
        <v>0.17296198900310783</v>
      </c>
      <c r="L121" s="8"/>
      <c r="M121" s="8"/>
      <c r="N121" s="8"/>
      <c r="O121" s="8"/>
      <c r="P121" s="8"/>
      <c r="Q121" s="8"/>
    </row>
    <row r="122" spans="2:17" ht="13.5" customHeight="1">
      <c r="B122" s="168"/>
      <c r="C122" s="168"/>
      <c r="D122" s="164"/>
      <c r="E122" s="3">
        <v>9</v>
      </c>
      <c r="F122" s="131" t="s">
        <v>238</v>
      </c>
      <c r="G122" s="128" t="s">
        <v>239</v>
      </c>
      <c r="H122" s="37">
        <v>102626229</v>
      </c>
      <c r="I122" s="63">
        <v>506</v>
      </c>
      <c r="J122" s="59">
        <f t="shared" si="7"/>
        <v>202818.63438735178</v>
      </c>
      <c r="K122" s="70">
        <f t="shared" si="12"/>
        <v>2.0160969001514064E-2</v>
      </c>
      <c r="L122" s="8"/>
      <c r="M122" s="8"/>
      <c r="N122" s="8"/>
      <c r="O122" s="8"/>
      <c r="P122" s="8"/>
      <c r="Q122" s="8"/>
    </row>
    <row r="123" spans="2:17" ht="13.5" customHeight="1">
      <c r="B123" s="168"/>
      <c r="C123" s="168"/>
      <c r="D123" s="164"/>
      <c r="E123" s="38">
        <v>10</v>
      </c>
      <c r="F123" s="52" t="s">
        <v>203</v>
      </c>
      <c r="G123" s="129" t="s">
        <v>240</v>
      </c>
      <c r="H123" s="39">
        <v>353375239</v>
      </c>
      <c r="I123" s="64">
        <v>1807</v>
      </c>
      <c r="J123" s="60">
        <f t="shared" si="7"/>
        <v>195559.06972883231</v>
      </c>
      <c r="K123" s="71">
        <f t="shared" si="12"/>
        <v>7.199776874651366E-2</v>
      </c>
      <c r="L123" s="8"/>
      <c r="M123" s="8"/>
      <c r="N123" s="8"/>
      <c r="O123" s="8"/>
      <c r="P123" s="8"/>
      <c r="Q123" s="8"/>
    </row>
    <row r="124" spans="2:17" ht="13.5" customHeight="1">
      <c r="B124" s="169"/>
      <c r="C124" s="169"/>
      <c r="D124" s="165"/>
      <c r="E124" s="31" t="s">
        <v>123</v>
      </c>
      <c r="F124" s="32"/>
      <c r="G124" s="103"/>
      <c r="H124" s="34">
        <f>市区町村別_医療費順位!H124</f>
        <v>21373165300</v>
      </c>
      <c r="I124" s="20">
        <f>市区町村別_医療費順位!J124</f>
        <v>21963</v>
      </c>
      <c r="J124" s="22">
        <f t="shared" si="7"/>
        <v>973144.1651869053</v>
      </c>
      <c r="K124" s="72">
        <f t="shared" si="12"/>
        <v>0.87508964857757587</v>
      </c>
      <c r="L124" s="8"/>
      <c r="M124" s="8"/>
      <c r="N124" s="8"/>
      <c r="O124" s="8"/>
      <c r="P124" s="8"/>
      <c r="Q124" s="8"/>
    </row>
    <row r="125" spans="2:17" ht="13.5" customHeight="1">
      <c r="B125" s="167">
        <v>12</v>
      </c>
      <c r="C125" s="167" t="s">
        <v>112</v>
      </c>
      <c r="D125" s="163">
        <f>Q15</f>
        <v>12972</v>
      </c>
      <c r="E125" s="109">
        <v>1</v>
      </c>
      <c r="F125" s="124" t="s">
        <v>226</v>
      </c>
      <c r="G125" s="125" t="s">
        <v>227</v>
      </c>
      <c r="H125" s="126">
        <v>33169005</v>
      </c>
      <c r="I125" s="127">
        <v>51</v>
      </c>
      <c r="J125" s="58">
        <f t="shared" si="7"/>
        <v>650372.6470588235</v>
      </c>
      <c r="K125" s="69">
        <f t="shared" ref="K125:K135" si="13">IFERROR(I125/$Q$15,"-")</f>
        <v>3.93154486586494E-3</v>
      </c>
      <c r="L125" s="8"/>
      <c r="M125" s="8"/>
      <c r="N125" s="8"/>
      <c r="O125" s="8"/>
      <c r="P125" s="8"/>
      <c r="Q125" s="8"/>
    </row>
    <row r="126" spans="2:17" ht="13.5" customHeight="1">
      <c r="B126" s="168"/>
      <c r="C126" s="168"/>
      <c r="D126" s="164"/>
      <c r="E126" s="3">
        <v>2</v>
      </c>
      <c r="F126" s="131" t="s">
        <v>228</v>
      </c>
      <c r="G126" s="128" t="s">
        <v>229</v>
      </c>
      <c r="H126" s="37">
        <v>102051535</v>
      </c>
      <c r="I126" s="63">
        <v>183</v>
      </c>
      <c r="J126" s="59">
        <f t="shared" si="7"/>
        <v>557658.66120218579</v>
      </c>
      <c r="K126" s="70">
        <f t="shared" si="13"/>
        <v>1.4107308048103609E-2</v>
      </c>
      <c r="L126" s="8"/>
      <c r="M126" s="8"/>
      <c r="N126" s="8"/>
      <c r="O126" s="8"/>
      <c r="P126" s="8"/>
      <c r="Q126" s="8"/>
    </row>
    <row r="127" spans="2:17" ht="13.5" customHeight="1">
      <c r="B127" s="168"/>
      <c r="C127" s="168"/>
      <c r="D127" s="164"/>
      <c r="E127" s="3">
        <v>3</v>
      </c>
      <c r="F127" s="131" t="s">
        <v>181</v>
      </c>
      <c r="G127" s="128" t="s">
        <v>230</v>
      </c>
      <c r="H127" s="37">
        <v>479874503</v>
      </c>
      <c r="I127" s="63">
        <v>1268</v>
      </c>
      <c r="J127" s="59">
        <f t="shared" si="7"/>
        <v>378449.92350157729</v>
      </c>
      <c r="K127" s="70">
        <f t="shared" si="13"/>
        <v>9.7748997841504773E-2</v>
      </c>
      <c r="L127" s="8"/>
      <c r="M127" s="8"/>
      <c r="N127" s="8"/>
      <c r="O127" s="8"/>
      <c r="P127" s="8"/>
      <c r="Q127" s="8"/>
    </row>
    <row r="128" spans="2:17" ht="13.5" customHeight="1">
      <c r="B128" s="168"/>
      <c r="C128" s="168"/>
      <c r="D128" s="164"/>
      <c r="E128" s="3">
        <v>4</v>
      </c>
      <c r="F128" s="131" t="s">
        <v>235</v>
      </c>
      <c r="G128" s="128" t="s">
        <v>236</v>
      </c>
      <c r="H128" s="37">
        <v>59070601</v>
      </c>
      <c r="I128" s="63">
        <v>195</v>
      </c>
      <c r="J128" s="59">
        <f t="shared" si="7"/>
        <v>302926.15897435899</v>
      </c>
      <c r="K128" s="70">
        <f t="shared" si="13"/>
        <v>1.5032377428307124E-2</v>
      </c>
      <c r="L128" s="8"/>
      <c r="M128" s="8"/>
      <c r="N128" s="8"/>
      <c r="O128" s="8"/>
      <c r="P128" s="8"/>
      <c r="Q128" s="8"/>
    </row>
    <row r="129" spans="2:17" ht="13.5" customHeight="1">
      <c r="B129" s="168"/>
      <c r="C129" s="168"/>
      <c r="D129" s="164"/>
      <c r="E129" s="3">
        <v>5</v>
      </c>
      <c r="F129" s="131" t="s">
        <v>233</v>
      </c>
      <c r="G129" s="128" t="s">
        <v>234</v>
      </c>
      <c r="H129" s="37">
        <v>71671903</v>
      </c>
      <c r="I129" s="63">
        <v>247</v>
      </c>
      <c r="J129" s="59">
        <f t="shared" si="7"/>
        <v>290169.64777327934</v>
      </c>
      <c r="K129" s="70">
        <f t="shared" si="13"/>
        <v>1.9041011409189023E-2</v>
      </c>
      <c r="L129" s="8"/>
      <c r="M129" s="8"/>
      <c r="N129" s="8"/>
      <c r="O129" s="8"/>
      <c r="P129" s="8"/>
      <c r="Q129" s="8"/>
    </row>
    <row r="130" spans="2:17" ht="13.5" customHeight="1">
      <c r="B130" s="168"/>
      <c r="C130" s="168"/>
      <c r="D130" s="164"/>
      <c r="E130" s="3">
        <v>6</v>
      </c>
      <c r="F130" s="131" t="s">
        <v>241</v>
      </c>
      <c r="G130" s="128" t="s">
        <v>242</v>
      </c>
      <c r="H130" s="37">
        <v>26532800</v>
      </c>
      <c r="I130" s="63">
        <v>95</v>
      </c>
      <c r="J130" s="59">
        <f t="shared" si="7"/>
        <v>279292.63157894736</v>
      </c>
      <c r="K130" s="70">
        <f t="shared" si="13"/>
        <v>7.3234659266111623E-3</v>
      </c>
      <c r="L130" s="8"/>
      <c r="M130" s="8"/>
      <c r="N130" s="8"/>
      <c r="O130" s="8"/>
      <c r="P130" s="8"/>
      <c r="Q130" s="8"/>
    </row>
    <row r="131" spans="2:17" ht="13.5" customHeight="1">
      <c r="B131" s="168"/>
      <c r="C131" s="168"/>
      <c r="D131" s="164"/>
      <c r="E131" s="3">
        <v>7</v>
      </c>
      <c r="F131" s="51" t="s">
        <v>231</v>
      </c>
      <c r="G131" s="128" t="s">
        <v>232</v>
      </c>
      <c r="H131" s="37">
        <v>13378770</v>
      </c>
      <c r="I131" s="63">
        <v>49</v>
      </c>
      <c r="J131" s="59">
        <f t="shared" si="7"/>
        <v>273036.12244897959</v>
      </c>
      <c r="K131" s="70">
        <f t="shared" si="13"/>
        <v>3.7773666358310205E-3</v>
      </c>
      <c r="L131" s="8"/>
      <c r="M131" s="8"/>
      <c r="N131" s="8"/>
      <c r="O131" s="8"/>
      <c r="P131" s="8"/>
      <c r="Q131" s="8"/>
    </row>
    <row r="132" spans="2:17" ht="13.5" customHeight="1">
      <c r="B132" s="168"/>
      <c r="C132" s="168"/>
      <c r="D132" s="164"/>
      <c r="E132" s="3">
        <v>8</v>
      </c>
      <c r="F132" s="131" t="s">
        <v>180</v>
      </c>
      <c r="G132" s="128" t="s">
        <v>237</v>
      </c>
      <c r="H132" s="37">
        <v>571635058</v>
      </c>
      <c r="I132" s="63">
        <v>2307</v>
      </c>
      <c r="J132" s="59">
        <f t="shared" si="7"/>
        <v>247782.85999133074</v>
      </c>
      <c r="K132" s="70">
        <f t="shared" si="13"/>
        <v>0.17784458834412581</v>
      </c>
      <c r="L132" s="8"/>
      <c r="M132" s="8"/>
      <c r="N132" s="8"/>
      <c r="O132" s="8"/>
      <c r="P132" s="8"/>
      <c r="Q132" s="8"/>
    </row>
    <row r="133" spans="2:17" ht="13.5" customHeight="1">
      <c r="B133" s="168"/>
      <c r="C133" s="168"/>
      <c r="D133" s="164"/>
      <c r="E133" s="3">
        <v>9</v>
      </c>
      <c r="F133" s="131" t="s">
        <v>238</v>
      </c>
      <c r="G133" s="128" t="s">
        <v>239</v>
      </c>
      <c r="H133" s="37">
        <v>67495519</v>
      </c>
      <c r="I133" s="63">
        <v>284</v>
      </c>
      <c r="J133" s="59">
        <f t="shared" ref="J133:J196" si="14">IFERROR(H133/I133,"-")</f>
        <v>237660.27816901408</v>
      </c>
      <c r="K133" s="70">
        <f t="shared" si="13"/>
        <v>2.1893308664816528E-2</v>
      </c>
      <c r="L133" s="8"/>
      <c r="M133" s="8"/>
      <c r="N133" s="8"/>
      <c r="O133" s="8"/>
      <c r="P133" s="8"/>
      <c r="Q133" s="8"/>
    </row>
    <row r="134" spans="2:17" ht="13.5" customHeight="1">
      <c r="B134" s="168"/>
      <c r="C134" s="168"/>
      <c r="D134" s="164"/>
      <c r="E134" s="38">
        <v>10</v>
      </c>
      <c r="F134" s="52" t="s">
        <v>252</v>
      </c>
      <c r="G134" s="129" t="s">
        <v>253</v>
      </c>
      <c r="H134" s="39">
        <v>3906501</v>
      </c>
      <c r="I134" s="64">
        <v>24</v>
      </c>
      <c r="J134" s="60">
        <f t="shared" si="14"/>
        <v>162770.875</v>
      </c>
      <c r="K134" s="71">
        <f t="shared" si="13"/>
        <v>1.8501387604070306E-3</v>
      </c>
      <c r="L134" s="8"/>
      <c r="M134" s="8"/>
      <c r="N134" s="8"/>
      <c r="O134" s="8"/>
      <c r="P134" s="8"/>
      <c r="Q134" s="8"/>
    </row>
    <row r="135" spans="2:17" ht="13.5" customHeight="1">
      <c r="B135" s="169"/>
      <c r="C135" s="169"/>
      <c r="D135" s="165"/>
      <c r="E135" s="31" t="s">
        <v>123</v>
      </c>
      <c r="F135" s="32"/>
      <c r="G135" s="103"/>
      <c r="H135" s="34">
        <f>市区町村別_医療費順位!H135</f>
        <v>10768619500</v>
      </c>
      <c r="I135" s="20">
        <f>市区町村別_医療費順位!J135</f>
        <v>11008</v>
      </c>
      <c r="J135" s="22">
        <f t="shared" si="14"/>
        <v>978253.95167151163</v>
      </c>
      <c r="K135" s="72">
        <f t="shared" si="13"/>
        <v>0.84859697810669132</v>
      </c>
      <c r="L135" s="8"/>
      <c r="M135" s="8"/>
      <c r="N135" s="8"/>
      <c r="O135" s="8"/>
      <c r="P135" s="8"/>
      <c r="Q135" s="8"/>
    </row>
    <row r="136" spans="2:17" ht="13.5" customHeight="1">
      <c r="B136" s="167">
        <v>13</v>
      </c>
      <c r="C136" s="167" t="s">
        <v>113</v>
      </c>
      <c r="D136" s="163">
        <f>Q16</f>
        <v>22027</v>
      </c>
      <c r="E136" s="109">
        <v>1</v>
      </c>
      <c r="F136" s="124" t="s">
        <v>226</v>
      </c>
      <c r="G136" s="125" t="s">
        <v>227</v>
      </c>
      <c r="H136" s="126">
        <v>57622445</v>
      </c>
      <c r="I136" s="127">
        <v>72</v>
      </c>
      <c r="J136" s="58">
        <f t="shared" si="14"/>
        <v>800311.73611111112</v>
      </c>
      <c r="K136" s="69">
        <f t="shared" ref="K136:K146" si="15">IFERROR(I136/$Q$16,"-")</f>
        <v>3.2687156671357877E-3</v>
      </c>
      <c r="L136" s="8"/>
      <c r="M136" s="8"/>
      <c r="N136" s="8"/>
      <c r="O136" s="8"/>
      <c r="P136" s="8"/>
      <c r="Q136" s="8"/>
    </row>
    <row r="137" spans="2:17" ht="13.5" customHeight="1">
      <c r="B137" s="168"/>
      <c r="C137" s="168"/>
      <c r="D137" s="164"/>
      <c r="E137" s="3">
        <v>2</v>
      </c>
      <c r="F137" s="131" t="s">
        <v>181</v>
      </c>
      <c r="G137" s="128" t="s">
        <v>230</v>
      </c>
      <c r="H137" s="37">
        <v>972971228</v>
      </c>
      <c r="I137" s="63">
        <v>2142</v>
      </c>
      <c r="J137" s="59">
        <f t="shared" si="14"/>
        <v>454234.93370681605</v>
      </c>
      <c r="K137" s="70">
        <f t="shared" si="15"/>
        <v>9.7244291097289687E-2</v>
      </c>
      <c r="L137" s="8"/>
      <c r="M137" s="8"/>
      <c r="N137" s="8"/>
      <c r="O137" s="8"/>
      <c r="P137" s="8"/>
      <c r="Q137" s="8"/>
    </row>
    <row r="138" spans="2:17" ht="13.5" customHeight="1">
      <c r="B138" s="168"/>
      <c r="C138" s="168"/>
      <c r="D138" s="164"/>
      <c r="E138" s="3">
        <v>3</v>
      </c>
      <c r="F138" s="131" t="s">
        <v>231</v>
      </c>
      <c r="G138" s="128" t="s">
        <v>232</v>
      </c>
      <c r="H138" s="37">
        <v>38689081</v>
      </c>
      <c r="I138" s="63">
        <v>87</v>
      </c>
      <c r="J138" s="59">
        <f t="shared" si="14"/>
        <v>444702.08045977011</v>
      </c>
      <c r="K138" s="70">
        <f t="shared" si="15"/>
        <v>3.9496980977890769E-3</v>
      </c>
      <c r="L138" s="8"/>
      <c r="M138" s="8"/>
      <c r="N138" s="8"/>
      <c r="O138" s="8"/>
      <c r="P138" s="8"/>
      <c r="Q138" s="8"/>
    </row>
    <row r="139" spans="2:17" ht="13.5" customHeight="1">
      <c r="B139" s="168"/>
      <c r="C139" s="168"/>
      <c r="D139" s="164"/>
      <c r="E139" s="3">
        <v>4</v>
      </c>
      <c r="F139" s="131" t="s">
        <v>235</v>
      </c>
      <c r="G139" s="128" t="s">
        <v>236</v>
      </c>
      <c r="H139" s="37">
        <v>86342952</v>
      </c>
      <c r="I139" s="63">
        <v>274</v>
      </c>
      <c r="J139" s="59">
        <f t="shared" si="14"/>
        <v>315120.26277372264</v>
      </c>
      <c r="K139" s="70">
        <f t="shared" si="15"/>
        <v>1.2439279066600082E-2</v>
      </c>
      <c r="L139" s="8"/>
      <c r="M139" s="8"/>
      <c r="N139" s="8"/>
      <c r="O139" s="8"/>
      <c r="P139" s="8"/>
      <c r="Q139" s="8"/>
    </row>
    <row r="140" spans="2:17" ht="13.5" customHeight="1">
      <c r="B140" s="168"/>
      <c r="C140" s="168"/>
      <c r="D140" s="164"/>
      <c r="E140" s="3">
        <v>5</v>
      </c>
      <c r="F140" s="131" t="s">
        <v>228</v>
      </c>
      <c r="G140" s="128" t="s">
        <v>229</v>
      </c>
      <c r="H140" s="37">
        <v>78973219</v>
      </c>
      <c r="I140" s="63">
        <v>261</v>
      </c>
      <c r="J140" s="59">
        <f t="shared" si="14"/>
        <v>302579.38314176246</v>
      </c>
      <c r="K140" s="70">
        <f t="shared" si="15"/>
        <v>1.1849094293367231E-2</v>
      </c>
      <c r="L140" s="8"/>
      <c r="M140" s="8"/>
      <c r="N140" s="8"/>
      <c r="O140" s="8"/>
      <c r="P140" s="8"/>
      <c r="Q140" s="8"/>
    </row>
    <row r="141" spans="2:17" ht="13.5" customHeight="1">
      <c r="B141" s="168"/>
      <c r="C141" s="168"/>
      <c r="D141" s="164"/>
      <c r="E141" s="3">
        <v>6</v>
      </c>
      <c r="F141" s="131" t="s">
        <v>233</v>
      </c>
      <c r="G141" s="128" t="s">
        <v>234</v>
      </c>
      <c r="H141" s="37">
        <v>134540376</v>
      </c>
      <c r="I141" s="63">
        <v>463</v>
      </c>
      <c r="J141" s="59">
        <f t="shared" si="14"/>
        <v>290583.96544276457</v>
      </c>
      <c r="K141" s="70">
        <f t="shared" si="15"/>
        <v>2.1019657692831525E-2</v>
      </c>
      <c r="L141" s="8"/>
      <c r="M141" s="8"/>
      <c r="N141" s="8"/>
      <c r="O141" s="8"/>
      <c r="P141" s="8"/>
      <c r="Q141" s="8"/>
    </row>
    <row r="142" spans="2:17" ht="13.5" customHeight="1">
      <c r="B142" s="168"/>
      <c r="C142" s="168"/>
      <c r="D142" s="164"/>
      <c r="E142" s="3">
        <v>7</v>
      </c>
      <c r="F142" s="51" t="s">
        <v>241</v>
      </c>
      <c r="G142" s="128" t="s">
        <v>242</v>
      </c>
      <c r="H142" s="37">
        <v>55560054</v>
      </c>
      <c r="I142" s="63">
        <v>241</v>
      </c>
      <c r="J142" s="59">
        <f t="shared" si="14"/>
        <v>230539.64315352697</v>
      </c>
      <c r="K142" s="70">
        <f t="shared" si="15"/>
        <v>1.0941117719162846E-2</v>
      </c>
      <c r="L142" s="8"/>
      <c r="M142" s="8"/>
      <c r="N142" s="8"/>
      <c r="O142" s="8"/>
      <c r="P142" s="8"/>
      <c r="Q142" s="8"/>
    </row>
    <row r="143" spans="2:17" ht="13.5" customHeight="1">
      <c r="B143" s="168"/>
      <c r="C143" s="168"/>
      <c r="D143" s="164"/>
      <c r="E143" s="3">
        <v>8</v>
      </c>
      <c r="F143" s="131" t="s">
        <v>180</v>
      </c>
      <c r="G143" s="128" t="s">
        <v>237</v>
      </c>
      <c r="H143" s="37">
        <v>877027125</v>
      </c>
      <c r="I143" s="63">
        <v>3933</v>
      </c>
      <c r="J143" s="59">
        <f t="shared" si="14"/>
        <v>222991.89549961861</v>
      </c>
      <c r="K143" s="70">
        <f t="shared" si="15"/>
        <v>0.17855359331729243</v>
      </c>
      <c r="L143" s="8"/>
      <c r="M143" s="8"/>
      <c r="N143" s="8"/>
      <c r="O143" s="8"/>
      <c r="P143" s="8"/>
      <c r="Q143" s="8"/>
    </row>
    <row r="144" spans="2:17" ht="13.5" customHeight="1">
      <c r="B144" s="168"/>
      <c r="C144" s="168"/>
      <c r="D144" s="164"/>
      <c r="E144" s="3">
        <v>9</v>
      </c>
      <c r="F144" s="131" t="s">
        <v>238</v>
      </c>
      <c r="G144" s="128" t="s">
        <v>239</v>
      </c>
      <c r="H144" s="37">
        <v>102321702</v>
      </c>
      <c r="I144" s="63">
        <v>471</v>
      </c>
      <c r="J144" s="59">
        <f t="shared" si="14"/>
        <v>217243.52866242037</v>
      </c>
      <c r="K144" s="70">
        <f t="shared" si="15"/>
        <v>2.1382848322513279E-2</v>
      </c>
      <c r="L144" s="8"/>
      <c r="M144" s="8"/>
      <c r="N144" s="8"/>
      <c r="O144" s="8"/>
      <c r="P144" s="8"/>
      <c r="Q144" s="8"/>
    </row>
    <row r="145" spans="2:17" ht="13.5" customHeight="1">
      <c r="B145" s="168"/>
      <c r="C145" s="168"/>
      <c r="D145" s="164"/>
      <c r="E145" s="38">
        <v>10</v>
      </c>
      <c r="F145" s="132" t="s">
        <v>190</v>
      </c>
      <c r="G145" s="129" t="s">
        <v>254</v>
      </c>
      <c r="H145" s="39">
        <v>638043133</v>
      </c>
      <c r="I145" s="64">
        <v>4120</v>
      </c>
      <c r="J145" s="60">
        <f t="shared" si="14"/>
        <v>154864.83810679612</v>
      </c>
      <c r="K145" s="71">
        <f t="shared" si="15"/>
        <v>0.18704317428610343</v>
      </c>
      <c r="L145" s="8"/>
      <c r="M145" s="8"/>
      <c r="N145" s="8"/>
      <c r="O145" s="8"/>
      <c r="P145" s="8"/>
      <c r="Q145" s="8"/>
    </row>
    <row r="146" spans="2:17" ht="13.5" customHeight="1">
      <c r="B146" s="169"/>
      <c r="C146" s="169"/>
      <c r="D146" s="165"/>
      <c r="E146" s="31" t="s">
        <v>123</v>
      </c>
      <c r="F146" s="32"/>
      <c r="G146" s="103"/>
      <c r="H146" s="34">
        <f>市区町村別_医療費順位!H146</f>
        <v>19139393740</v>
      </c>
      <c r="I146" s="20">
        <f>市区町村別_医療費順位!J146</f>
        <v>18984</v>
      </c>
      <c r="J146" s="22">
        <f t="shared" si="14"/>
        <v>1008185.5109565951</v>
      </c>
      <c r="K146" s="72">
        <f t="shared" si="15"/>
        <v>0.8618513642348028</v>
      </c>
      <c r="L146" s="8"/>
      <c r="M146" s="8"/>
      <c r="N146" s="8"/>
      <c r="O146" s="8"/>
      <c r="P146" s="8"/>
      <c r="Q146" s="8"/>
    </row>
    <row r="147" spans="2:17" ht="13.5" customHeight="1">
      <c r="B147" s="167">
        <v>14</v>
      </c>
      <c r="C147" s="167" t="s">
        <v>114</v>
      </c>
      <c r="D147" s="163">
        <f>Q17</f>
        <v>16994</v>
      </c>
      <c r="E147" s="109">
        <v>1</v>
      </c>
      <c r="F147" s="130" t="s">
        <v>226</v>
      </c>
      <c r="G147" s="125" t="s">
        <v>227</v>
      </c>
      <c r="H147" s="126">
        <v>49874970</v>
      </c>
      <c r="I147" s="127">
        <v>65</v>
      </c>
      <c r="J147" s="58">
        <f t="shared" si="14"/>
        <v>767307.23076923075</v>
      </c>
      <c r="K147" s="69">
        <f t="shared" ref="K147:K157" si="16">IFERROR(I147/$Q$17,"-")</f>
        <v>3.8248793691891257E-3</v>
      </c>
      <c r="L147" s="8"/>
      <c r="M147" s="8"/>
      <c r="N147" s="8"/>
      <c r="O147" s="8"/>
      <c r="P147" s="8"/>
      <c r="Q147" s="8"/>
    </row>
    <row r="148" spans="2:17" ht="13.5" customHeight="1">
      <c r="B148" s="168"/>
      <c r="C148" s="168"/>
      <c r="D148" s="164"/>
      <c r="E148" s="3">
        <v>2</v>
      </c>
      <c r="F148" s="131" t="s">
        <v>228</v>
      </c>
      <c r="G148" s="128" t="s">
        <v>229</v>
      </c>
      <c r="H148" s="37">
        <v>113144649</v>
      </c>
      <c r="I148" s="63">
        <v>256</v>
      </c>
      <c r="J148" s="59">
        <f t="shared" si="14"/>
        <v>441971.28515625</v>
      </c>
      <c r="K148" s="70">
        <f t="shared" si="16"/>
        <v>1.5064140284806403E-2</v>
      </c>
      <c r="L148" s="8"/>
      <c r="M148" s="8"/>
      <c r="N148" s="8"/>
      <c r="O148" s="8"/>
      <c r="P148" s="8"/>
      <c r="Q148" s="8"/>
    </row>
    <row r="149" spans="2:17" ht="13.5" customHeight="1">
      <c r="B149" s="168"/>
      <c r="C149" s="168"/>
      <c r="D149" s="164"/>
      <c r="E149" s="3">
        <v>3</v>
      </c>
      <c r="F149" s="51" t="s">
        <v>181</v>
      </c>
      <c r="G149" s="128" t="s">
        <v>230</v>
      </c>
      <c r="H149" s="37">
        <v>704140370</v>
      </c>
      <c r="I149" s="63">
        <v>1735</v>
      </c>
      <c r="J149" s="59">
        <f t="shared" si="14"/>
        <v>405844.59365994239</v>
      </c>
      <c r="K149" s="70">
        <f t="shared" si="16"/>
        <v>0.1020948570083559</v>
      </c>
      <c r="L149" s="8"/>
      <c r="M149" s="8"/>
      <c r="N149" s="8"/>
      <c r="O149" s="8"/>
      <c r="P149" s="8"/>
      <c r="Q149" s="8"/>
    </row>
    <row r="150" spans="2:17" ht="13.5" customHeight="1">
      <c r="B150" s="168"/>
      <c r="C150" s="168"/>
      <c r="D150" s="164"/>
      <c r="E150" s="3">
        <v>4</v>
      </c>
      <c r="F150" s="131" t="s">
        <v>231</v>
      </c>
      <c r="G150" s="128" t="s">
        <v>232</v>
      </c>
      <c r="H150" s="37">
        <v>18606157</v>
      </c>
      <c r="I150" s="63">
        <v>48</v>
      </c>
      <c r="J150" s="59">
        <f t="shared" si="14"/>
        <v>387628.27083333331</v>
      </c>
      <c r="K150" s="70">
        <f t="shared" si="16"/>
        <v>2.8245263034012004E-3</v>
      </c>
      <c r="L150" s="8"/>
      <c r="M150" s="8"/>
      <c r="N150" s="8"/>
      <c r="O150" s="8"/>
      <c r="P150" s="8"/>
      <c r="Q150" s="8"/>
    </row>
    <row r="151" spans="2:17" ht="13.5" customHeight="1">
      <c r="B151" s="168"/>
      <c r="C151" s="168"/>
      <c r="D151" s="164"/>
      <c r="E151" s="3">
        <v>5</v>
      </c>
      <c r="F151" s="131" t="s">
        <v>235</v>
      </c>
      <c r="G151" s="128" t="s">
        <v>236</v>
      </c>
      <c r="H151" s="37">
        <v>64650105</v>
      </c>
      <c r="I151" s="63">
        <v>214</v>
      </c>
      <c r="J151" s="59">
        <f t="shared" si="14"/>
        <v>302103.29439252336</v>
      </c>
      <c r="K151" s="70">
        <f t="shared" si="16"/>
        <v>1.2592679769330352E-2</v>
      </c>
      <c r="L151" s="8"/>
      <c r="M151" s="8"/>
      <c r="N151" s="8"/>
      <c r="O151" s="8"/>
      <c r="P151" s="8"/>
      <c r="Q151" s="8"/>
    </row>
    <row r="152" spans="2:17" ht="13.5" customHeight="1">
      <c r="B152" s="168"/>
      <c r="C152" s="168"/>
      <c r="D152" s="164"/>
      <c r="E152" s="3">
        <v>6</v>
      </c>
      <c r="F152" s="131" t="s">
        <v>233</v>
      </c>
      <c r="G152" s="128" t="s">
        <v>234</v>
      </c>
      <c r="H152" s="37">
        <v>111438282</v>
      </c>
      <c r="I152" s="63">
        <v>395</v>
      </c>
      <c r="J152" s="59">
        <f t="shared" si="14"/>
        <v>282122.23291139241</v>
      </c>
      <c r="K152" s="70">
        <f t="shared" si="16"/>
        <v>2.3243497705072377E-2</v>
      </c>
      <c r="L152" s="8"/>
      <c r="M152" s="8"/>
      <c r="N152" s="8"/>
      <c r="O152" s="8"/>
      <c r="P152" s="8"/>
      <c r="Q152" s="8"/>
    </row>
    <row r="153" spans="2:17" ht="13.5" customHeight="1">
      <c r="B153" s="168"/>
      <c r="C153" s="168"/>
      <c r="D153" s="164"/>
      <c r="E153" s="3">
        <v>7</v>
      </c>
      <c r="F153" s="131" t="s">
        <v>180</v>
      </c>
      <c r="G153" s="128" t="s">
        <v>237</v>
      </c>
      <c r="H153" s="37">
        <v>633880659</v>
      </c>
      <c r="I153" s="63">
        <v>2763</v>
      </c>
      <c r="J153" s="59">
        <f t="shared" si="14"/>
        <v>229417.53854505971</v>
      </c>
      <c r="K153" s="70">
        <f t="shared" si="16"/>
        <v>0.1625867953395316</v>
      </c>
      <c r="L153" s="8"/>
      <c r="M153" s="8"/>
      <c r="N153" s="8"/>
      <c r="O153" s="8"/>
      <c r="P153" s="8"/>
      <c r="Q153" s="8"/>
    </row>
    <row r="154" spans="2:17" ht="13.5" customHeight="1">
      <c r="B154" s="168"/>
      <c r="C154" s="168"/>
      <c r="D154" s="164"/>
      <c r="E154" s="3">
        <v>8</v>
      </c>
      <c r="F154" s="51" t="s">
        <v>252</v>
      </c>
      <c r="G154" s="128" t="s">
        <v>253</v>
      </c>
      <c r="H154" s="37">
        <v>5736375</v>
      </c>
      <c r="I154" s="63">
        <v>26</v>
      </c>
      <c r="J154" s="59">
        <f t="shared" si="14"/>
        <v>220629.80769230769</v>
      </c>
      <c r="K154" s="70">
        <f t="shared" si="16"/>
        <v>1.5299517476756502E-3</v>
      </c>
      <c r="L154" s="8"/>
      <c r="M154" s="8"/>
      <c r="N154" s="8"/>
      <c r="O154" s="8"/>
      <c r="P154" s="8"/>
      <c r="Q154" s="8"/>
    </row>
    <row r="155" spans="2:17" ht="13.5" customHeight="1">
      <c r="B155" s="168"/>
      <c r="C155" s="168"/>
      <c r="D155" s="164"/>
      <c r="E155" s="3">
        <v>9</v>
      </c>
      <c r="F155" s="131" t="s">
        <v>238</v>
      </c>
      <c r="G155" s="128" t="s">
        <v>239</v>
      </c>
      <c r="H155" s="37">
        <v>71845911</v>
      </c>
      <c r="I155" s="63">
        <v>378</v>
      </c>
      <c r="J155" s="59">
        <f t="shared" si="14"/>
        <v>190068.54761904763</v>
      </c>
      <c r="K155" s="70">
        <f t="shared" si="16"/>
        <v>2.2243144639284455E-2</v>
      </c>
      <c r="L155" s="8"/>
      <c r="M155" s="8"/>
      <c r="N155" s="8"/>
      <c r="O155" s="8"/>
      <c r="P155" s="8"/>
      <c r="Q155" s="8"/>
    </row>
    <row r="156" spans="2:17" ht="13.5" customHeight="1">
      <c r="B156" s="168"/>
      <c r="C156" s="168"/>
      <c r="D156" s="164"/>
      <c r="E156" s="38">
        <v>10</v>
      </c>
      <c r="F156" s="132" t="s">
        <v>203</v>
      </c>
      <c r="G156" s="129" t="s">
        <v>240</v>
      </c>
      <c r="H156" s="39">
        <v>196437058</v>
      </c>
      <c r="I156" s="64">
        <v>1160</v>
      </c>
      <c r="J156" s="60">
        <f t="shared" si="14"/>
        <v>169342.29137931034</v>
      </c>
      <c r="K156" s="71">
        <f t="shared" si="16"/>
        <v>6.8259385665529013E-2</v>
      </c>
      <c r="L156" s="8"/>
      <c r="M156" s="8"/>
      <c r="N156" s="8"/>
      <c r="O156" s="8"/>
      <c r="P156" s="8"/>
      <c r="Q156" s="8"/>
    </row>
    <row r="157" spans="2:17" ht="13.5" customHeight="1">
      <c r="B157" s="169"/>
      <c r="C157" s="169"/>
      <c r="D157" s="165"/>
      <c r="E157" s="31" t="s">
        <v>123</v>
      </c>
      <c r="F157" s="32"/>
      <c r="G157" s="103"/>
      <c r="H157" s="34">
        <f>市区町村別_医療費順位!H157</f>
        <v>14074311870</v>
      </c>
      <c r="I157" s="20">
        <f>市区町村別_医療費順位!J157</f>
        <v>14685</v>
      </c>
      <c r="J157" s="22">
        <f t="shared" si="14"/>
        <v>958414.15526046988</v>
      </c>
      <c r="K157" s="72">
        <f t="shared" si="16"/>
        <v>0.86412851594680473</v>
      </c>
      <c r="L157" s="8"/>
      <c r="M157" s="8"/>
      <c r="N157" s="8"/>
      <c r="O157" s="8"/>
      <c r="P157" s="8"/>
      <c r="Q157" s="8"/>
    </row>
    <row r="158" spans="2:17" ht="13.5" customHeight="1">
      <c r="B158" s="167">
        <v>15</v>
      </c>
      <c r="C158" s="167" t="s">
        <v>115</v>
      </c>
      <c r="D158" s="163">
        <f>Q18</f>
        <v>27763</v>
      </c>
      <c r="E158" s="109">
        <v>1</v>
      </c>
      <c r="F158" s="130" t="s">
        <v>226</v>
      </c>
      <c r="G158" s="125" t="s">
        <v>227</v>
      </c>
      <c r="H158" s="126">
        <v>117779690</v>
      </c>
      <c r="I158" s="127">
        <v>88</v>
      </c>
      <c r="J158" s="58">
        <f t="shared" si="14"/>
        <v>1338405.5681818181</v>
      </c>
      <c r="K158" s="69">
        <f t="shared" ref="K158:K168" si="17">IFERROR(I158/$Q$18,"-")</f>
        <v>3.169686273097288E-3</v>
      </c>
      <c r="L158" s="8"/>
      <c r="M158" s="8"/>
      <c r="N158" s="8"/>
      <c r="O158" s="8"/>
      <c r="P158" s="8"/>
      <c r="Q158" s="8"/>
    </row>
    <row r="159" spans="2:17" ht="13.5" customHeight="1">
      <c r="B159" s="168"/>
      <c r="C159" s="168"/>
      <c r="D159" s="164"/>
      <c r="E159" s="3">
        <v>2</v>
      </c>
      <c r="F159" s="131" t="s">
        <v>228</v>
      </c>
      <c r="G159" s="128" t="s">
        <v>229</v>
      </c>
      <c r="H159" s="37">
        <v>283285311</v>
      </c>
      <c r="I159" s="63">
        <v>372</v>
      </c>
      <c r="J159" s="59">
        <f t="shared" si="14"/>
        <v>761519.65322580643</v>
      </c>
      <c r="K159" s="70">
        <f t="shared" si="17"/>
        <v>1.3399128336274898E-2</v>
      </c>
      <c r="L159" s="8"/>
      <c r="M159" s="8"/>
      <c r="N159" s="8"/>
      <c r="O159" s="8"/>
      <c r="P159" s="8"/>
      <c r="Q159" s="8"/>
    </row>
    <row r="160" spans="2:17" ht="13.5" customHeight="1">
      <c r="B160" s="168"/>
      <c r="C160" s="168"/>
      <c r="D160" s="164"/>
      <c r="E160" s="3">
        <v>3</v>
      </c>
      <c r="F160" s="51" t="s">
        <v>181</v>
      </c>
      <c r="G160" s="128" t="s">
        <v>230</v>
      </c>
      <c r="H160" s="37">
        <v>1126755996</v>
      </c>
      <c r="I160" s="63">
        <v>2730</v>
      </c>
      <c r="J160" s="59">
        <f t="shared" si="14"/>
        <v>412731.13406593405</v>
      </c>
      <c r="K160" s="70">
        <f t="shared" si="17"/>
        <v>9.8332312790404497E-2</v>
      </c>
      <c r="L160" s="8"/>
      <c r="M160" s="8"/>
      <c r="N160" s="8"/>
      <c r="O160" s="8"/>
      <c r="P160" s="8"/>
      <c r="Q160" s="8"/>
    </row>
    <row r="161" spans="2:17" ht="13.5" customHeight="1">
      <c r="B161" s="168"/>
      <c r="C161" s="168"/>
      <c r="D161" s="164"/>
      <c r="E161" s="3">
        <v>4</v>
      </c>
      <c r="F161" s="131" t="s">
        <v>233</v>
      </c>
      <c r="G161" s="128" t="s">
        <v>234</v>
      </c>
      <c r="H161" s="37">
        <v>158382316</v>
      </c>
      <c r="I161" s="63">
        <v>527</v>
      </c>
      <c r="J161" s="59">
        <f t="shared" si="14"/>
        <v>300535.70398481976</v>
      </c>
      <c r="K161" s="70">
        <f t="shared" si="17"/>
        <v>1.8982098476389438E-2</v>
      </c>
      <c r="L161" s="8"/>
      <c r="M161" s="8"/>
      <c r="N161" s="8"/>
      <c r="O161" s="8"/>
      <c r="P161" s="8"/>
      <c r="Q161" s="8"/>
    </row>
    <row r="162" spans="2:17" ht="13.5" customHeight="1">
      <c r="B162" s="168"/>
      <c r="C162" s="168"/>
      <c r="D162" s="164"/>
      <c r="E162" s="3">
        <v>5</v>
      </c>
      <c r="F162" s="131" t="s">
        <v>231</v>
      </c>
      <c r="G162" s="128" t="s">
        <v>232</v>
      </c>
      <c r="H162" s="37">
        <v>35962144</v>
      </c>
      <c r="I162" s="63">
        <v>120</v>
      </c>
      <c r="J162" s="59">
        <f t="shared" si="14"/>
        <v>299684.53333333333</v>
      </c>
      <c r="K162" s="70">
        <f t="shared" si="17"/>
        <v>4.3222994633144831E-3</v>
      </c>
      <c r="L162" s="8"/>
      <c r="M162" s="8"/>
      <c r="N162" s="8"/>
      <c r="O162" s="8"/>
      <c r="P162" s="8"/>
      <c r="Q162" s="8"/>
    </row>
    <row r="163" spans="2:17" ht="13.5" customHeight="1">
      <c r="B163" s="168"/>
      <c r="C163" s="168"/>
      <c r="D163" s="164"/>
      <c r="E163" s="3">
        <v>6</v>
      </c>
      <c r="F163" s="51" t="s">
        <v>238</v>
      </c>
      <c r="G163" s="128" t="s">
        <v>239</v>
      </c>
      <c r="H163" s="37">
        <v>153440580</v>
      </c>
      <c r="I163" s="63">
        <v>554</v>
      </c>
      <c r="J163" s="59">
        <f t="shared" si="14"/>
        <v>276968.5559566787</v>
      </c>
      <c r="K163" s="70">
        <f t="shared" si="17"/>
        <v>1.9954615855635197E-2</v>
      </c>
      <c r="L163" s="8"/>
      <c r="M163" s="8"/>
      <c r="N163" s="8"/>
      <c r="O163" s="8"/>
      <c r="P163" s="8"/>
      <c r="Q163" s="8"/>
    </row>
    <row r="164" spans="2:17" ht="13.5" customHeight="1">
      <c r="B164" s="168"/>
      <c r="C164" s="168"/>
      <c r="D164" s="164"/>
      <c r="E164" s="3">
        <v>7</v>
      </c>
      <c r="F164" s="131" t="s">
        <v>241</v>
      </c>
      <c r="G164" s="128" t="s">
        <v>242</v>
      </c>
      <c r="H164" s="37">
        <v>46574768</v>
      </c>
      <c r="I164" s="63">
        <v>190</v>
      </c>
      <c r="J164" s="59">
        <f t="shared" si="14"/>
        <v>245130.35789473684</v>
      </c>
      <c r="K164" s="70">
        <f t="shared" si="17"/>
        <v>6.8436408169145983E-3</v>
      </c>
      <c r="L164" s="8"/>
      <c r="M164" s="8"/>
      <c r="N164" s="8"/>
      <c r="O164" s="8"/>
      <c r="P164" s="8"/>
      <c r="Q164" s="8"/>
    </row>
    <row r="165" spans="2:17" ht="13.5" customHeight="1">
      <c r="B165" s="168"/>
      <c r="C165" s="168"/>
      <c r="D165" s="164"/>
      <c r="E165" s="3">
        <v>8</v>
      </c>
      <c r="F165" s="131" t="s">
        <v>180</v>
      </c>
      <c r="G165" s="128" t="s">
        <v>237</v>
      </c>
      <c r="H165" s="37">
        <v>1108503222</v>
      </c>
      <c r="I165" s="63">
        <v>4583</v>
      </c>
      <c r="J165" s="59">
        <f t="shared" si="14"/>
        <v>241872.83918830461</v>
      </c>
      <c r="K165" s="70">
        <f t="shared" si="17"/>
        <v>0.16507582033641899</v>
      </c>
      <c r="L165" s="8"/>
      <c r="M165" s="8"/>
      <c r="N165" s="8"/>
      <c r="O165" s="8"/>
      <c r="P165" s="8"/>
      <c r="Q165" s="8"/>
    </row>
    <row r="166" spans="2:17" ht="13.5" customHeight="1">
      <c r="B166" s="168"/>
      <c r="C166" s="168"/>
      <c r="D166" s="164"/>
      <c r="E166" s="3">
        <v>9</v>
      </c>
      <c r="F166" s="131" t="s">
        <v>252</v>
      </c>
      <c r="G166" s="128" t="s">
        <v>253</v>
      </c>
      <c r="H166" s="37">
        <v>9937427</v>
      </c>
      <c r="I166" s="63">
        <v>47</v>
      </c>
      <c r="J166" s="59">
        <f t="shared" si="14"/>
        <v>211434.61702127659</v>
      </c>
      <c r="K166" s="70">
        <f t="shared" si="17"/>
        <v>1.692900623131506E-3</v>
      </c>
      <c r="L166" s="8"/>
      <c r="M166" s="8"/>
      <c r="N166" s="8"/>
      <c r="O166" s="8"/>
      <c r="P166" s="8"/>
      <c r="Q166" s="8"/>
    </row>
    <row r="167" spans="2:17" ht="13.5" customHeight="1">
      <c r="B167" s="168"/>
      <c r="C167" s="168"/>
      <c r="D167" s="164"/>
      <c r="E167" s="38">
        <v>10</v>
      </c>
      <c r="F167" s="132" t="s">
        <v>203</v>
      </c>
      <c r="G167" s="129" t="s">
        <v>240</v>
      </c>
      <c r="H167" s="39">
        <v>463238847</v>
      </c>
      <c r="I167" s="64">
        <v>2458</v>
      </c>
      <c r="J167" s="60">
        <f t="shared" si="14"/>
        <v>188461.69528071603</v>
      </c>
      <c r="K167" s="71">
        <f t="shared" si="17"/>
        <v>8.853510067355834E-2</v>
      </c>
      <c r="L167" s="8"/>
      <c r="M167" s="8"/>
      <c r="N167" s="8"/>
      <c r="O167" s="8"/>
      <c r="P167" s="8"/>
      <c r="Q167" s="8"/>
    </row>
    <row r="168" spans="2:17" ht="13.5" customHeight="1">
      <c r="B168" s="169"/>
      <c r="C168" s="169"/>
      <c r="D168" s="165"/>
      <c r="E168" s="31" t="s">
        <v>123</v>
      </c>
      <c r="F168" s="32"/>
      <c r="G168" s="103"/>
      <c r="H168" s="34">
        <f>市区町村別_医療費順位!H168</f>
        <v>23069496540</v>
      </c>
      <c r="I168" s="20">
        <f>市区町村別_医療費順位!J168</f>
        <v>23961</v>
      </c>
      <c r="J168" s="22">
        <f t="shared" si="14"/>
        <v>962793.5620383122</v>
      </c>
      <c r="K168" s="72">
        <f t="shared" si="17"/>
        <v>0.86305514533731942</v>
      </c>
      <c r="L168" s="8"/>
      <c r="M168" s="8"/>
      <c r="N168" s="8"/>
      <c r="O168" s="8"/>
      <c r="P168" s="8"/>
      <c r="Q168" s="8"/>
    </row>
    <row r="169" spans="2:17" ht="13.5" customHeight="1">
      <c r="B169" s="167">
        <v>16</v>
      </c>
      <c r="C169" s="167" t="s">
        <v>53</v>
      </c>
      <c r="D169" s="163">
        <f>Q19</f>
        <v>18326</v>
      </c>
      <c r="E169" s="109">
        <v>1</v>
      </c>
      <c r="F169" s="130" t="s">
        <v>228</v>
      </c>
      <c r="G169" s="125" t="s">
        <v>229</v>
      </c>
      <c r="H169" s="126">
        <v>185312585</v>
      </c>
      <c r="I169" s="127">
        <v>238</v>
      </c>
      <c r="J169" s="58">
        <f t="shared" si="14"/>
        <v>778624.30672268907</v>
      </c>
      <c r="K169" s="69">
        <f t="shared" ref="K169:K179" si="18">IFERROR(I169/$Q$19,"-")</f>
        <v>1.2987012987012988E-2</v>
      </c>
      <c r="L169" s="8"/>
      <c r="M169" s="8"/>
      <c r="N169" s="8"/>
      <c r="O169" s="8"/>
      <c r="P169" s="8"/>
      <c r="Q169" s="8"/>
    </row>
    <row r="170" spans="2:17" ht="13.5" customHeight="1">
      <c r="B170" s="168"/>
      <c r="C170" s="168"/>
      <c r="D170" s="164"/>
      <c r="E170" s="3">
        <v>2</v>
      </c>
      <c r="F170" s="51" t="s">
        <v>226</v>
      </c>
      <c r="G170" s="128" t="s">
        <v>227</v>
      </c>
      <c r="H170" s="37">
        <v>34055421</v>
      </c>
      <c r="I170" s="63">
        <v>64</v>
      </c>
      <c r="J170" s="59">
        <f t="shared" si="14"/>
        <v>532115.953125</v>
      </c>
      <c r="K170" s="70">
        <f t="shared" si="18"/>
        <v>3.4923060133144166E-3</v>
      </c>
      <c r="L170" s="8"/>
      <c r="M170" s="8"/>
      <c r="N170" s="8"/>
      <c r="O170" s="8"/>
      <c r="P170" s="8"/>
      <c r="Q170" s="8"/>
    </row>
    <row r="171" spans="2:17" ht="13.5" customHeight="1">
      <c r="B171" s="168"/>
      <c r="C171" s="168"/>
      <c r="D171" s="164"/>
      <c r="E171" s="3">
        <v>3</v>
      </c>
      <c r="F171" s="131" t="s">
        <v>247</v>
      </c>
      <c r="G171" s="128" t="s">
        <v>248</v>
      </c>
      <c r="H171" s="37">
        <v>2236022</v>
      </c>
      <c r="I171" s="63">
        <v>5</v>
      </c>
      <c r="J171" s="59">
        <f t="shared" si="14"/>
        <v>447204.4</v>
      </c>
      <c r="K171" s="70">
        <f t="shared" si="18"/>
        <v>2.7283640729018881E-4</v>
      </c>
      <c r="L171" s="8"/>
      <c r="M171" s="8"/>
      <c r="N171" s="8"/>
      <c r="O171" s="8"/>
      <c r="P171" s="8"/>
      <c r="Q171" s="8"/>
    </row>
    <row r="172" spans="2:17" ht="13.5" customHeight="1">
      <c r="B172" s="168"/>
      <c r="C172" s="168"/>
      <c r="D172" s="164"/>
      <c r="E172" s="3">
        <v>4</v>
      </c>
      <c r="F172" s="131" t="s">
        <v>181</v>
      </c>
      <c r="G172" s="128" t="s">
        <v>230</v>
      </c>
      <c r="H172" s="37">
        <v>624818509</v>
      </c>
      <c r="I172" s="63">
        <v>1738</v>
      </c>
      <c r="J172" s="59">
        <f t="shared" si="14"/>
        <v>359504.32048331416</v>
      </c>
      <c r="K172" s="70">
        <f t="shared" si="18"/>
        <v>9.4837935174069632E-2</v>
      </c>
      <c r="L172" s="8"/>
      <c r="M172" s="8"/>
      <c r="N172" s="8"/>
      <c r="O172" s="8"/>
      <c r="P172" s="8"/>
      <c r="Q172" s="8"/>
    </row>
    <row r="173" spans="2:17" ht="13.5" customHeight="1">
      <c r="B173" s="168"/>
      <c r="C173" s="168"/>
      <c r="D173" s="164"/>
      <c r="E173" s="3">
        <v>5</v>
      </c>
      <c r="F173" s="51" t="s">
        <v>233</v>
      </c>
      <c r="G173" s="128" t="s">
        <v>234</v>
      </c>
      <c r="H173" s="37">
        <v>88221314</v>
      </c>
      <c r="I173" s="63">
        <v>336</v>
      </c>
      <c r="J173" s="59">
        <f t="shared" si="14"/>
        <v>262563.43452380953</v>
      </c>
      <c r="K173" s="70">
        <f t="shared" si="18"/>
        <v>1.8334606569900689E-2</v>
      </c>
      <c r="L173" s="8"/>
      <c r="M173" s="8"/>
      <c r="N173" s="8"/>
      <c r="O173" s="8"/>
      <c r="P173" s="8"/>
      <c r="Q173" s="8"/>
    </row>
    <row r="174" spans="2:17" ht="13.5" customHeight="1">
      <c r="B174" s="168"/>
      <c r="C174" s="168"/>
      <c r="D174" s="164"/>
      <c r="E174" s="3">
        <v>6</v>
      </c>
      <c r="F174" s="131" t="s">
        <v>231</v>
      </c>
      <c r="G174" s="128" t="s">
        <v>232</v>
      </c>
      <c r="H174" s="37">
        <v>30212909</v>
      </c>
      <c r="I174" s="63">
        <v>118</v>
      </c>
      <c r="J174" s="59">
        <f t="shared" si="14"/>
        <v>256041.60169491524</v>
      </c>
      <c r="K174" s="70">
        <f t="shared" si="18"/>
        <v>6.4389392120484555E-3</v>
      </c>
      <c r="L174" s="8"/>
      <c r="M174" s="8"/>
      <c r="N174" s="8"/>
      <c r="O174" s="8"/>
      <c r="P174" s="8"/>
      <c r="Q174" s="8"/>
    </row>
    <row r="175" spans="2:17" ht="13.5" customHeight="1">
      <c r="B175" s="168"/>
      <c r="C175" s="168"/>
      <c r="D175" s="164"/>
      <c r="E175" s="3">
        <v>7</v>
      </c>
      <c r="F175" s="131" t="s">
        <v>235</v>
      </c>
      <c r="G175" s="128" t="s">
        <v>236</v>
      </c>
      <c r="H175" s="37">
        <v>64588271</v>
      </c>
      <c r="I175" s="63">
        <v>270</v>
      </c>
      <c r="J175" s="59">
        <f t="shared" si="14"/>
        <v>239215.81851851853</v>
      </c>
      <c r="K175" s="70">
        <f t="shared" si="18"/>
        <v>1.4733165993670196E-2</v>
      </c>
      <c r="L175" s="8"/>
      <c r="M175" s="8"/>
      <c r="N175" s="8"/>
      <c r="O175" s="8"/>
      <c r="P175" s="8"/>
      <c r="Q175" s="8"/>
    </row>
    <row r="176" spans="2:17" ht="13.5" customHeight="1">
      <c r="B176" s="168"/>
      <c r="C176" s="168"/>
      <c r="D176" s="164"/>
      <c r="E176" s="3">
        <v>8</v>
      </c>
      <c r="F176" s="131" t="s">
        <v>243</v>
      </c>
      <c r="G176" s="128" t="s">
        <v>244</v>
      </c>
      <c r="H176" s="37">
        <v>129405406</v>
      </c>
      <c r="I176" s="63">
        <v>546</v>
      </c>
      <c r="J176" s="59">
        <f t="shared" si="14"/>
        <v>237006.23809523811</v>
      </c>
      <c r="K176" s="70">
        <f t="shared" si="18"/>
        <v>2.9793735676088617E-2</v>
      </c>
      <c r="L176" s="8"/>
      <c r="M176" s="8"/>
      <c r="N176" s="8"/>
      <c r="O176" s="8"/>
      <c r="P176" s="8"/>
      <c r="Q176" s="8"/>
    </row>
    <row r="177" spans="2:17" ht="13.5" customHeight="1">
      <c r="B177" s="168"/>
      <c r="C177" s="168"/>
      <c r="D177" s="164"/>
      <c r="E177" s="3">
        <v>9</v>
      </c>
      <c r="F177" s="131" t="s">
        <v>252</v>
      </c>
      <c r="G177" s="128" t="s">
        <v>253</v>
      </c>
      <c r="H177" s="37">
        <v>5064060</v>
      </c>
      <c r="I177" s="63">
        <v>23</v>
      </c>
      <c r="J177" s="59">
        <f t="shared" si="14"/>
        <v>220176.52173913043</v>
      </c>
      <c r="K177" s="70">
        <f t="shared" si="18"/>
        <v>1.2550474735348685E-3</v>
      </c>
      <c r="L177" s="8"/>
      <c r="M177" s="8"/>
      <c r="N177" s="8"/>
      <c r="O177" s="8"/>
      <c r="P177" s="8"/>
      <c r="Q177" s="8"/>
    </row>
    <row r="178" spans="2:17" ht="13.5" customHeight="1">
      <c r="B178" s="168"/>
      <c r="C178" s="168"/>
      <c r="D178" s="164"/>
      <c r="E178" s="38">
        <v>10</v>
      </c>
      <c r="F178" s="132" t="s">
        <v>180</v>
      </c>
      <c r="G178" s="129" t="s">
        <v>237</v>
      </c>
      <c r="H178" s="39">
        <v>651308189</v>
      </c>
      <c r="I178" s="64">
        <v>3081</v>
      </c>
      <c r="J178" s="60">
        <f t="shared" si="14"/>
        <v>211395.0629665693</v>
      </c>
      <c r="K178" s="71">
        <f t="shared" si="18"/>
        <v>0.16812179417221434</v>
      </c>
      <c r="L178" s="8"/>
      <c r="M178" s="8"/>
      <c r="N178" s="8"/>
      <c r="O178" s="8"/>
      <c r="P178" s="8"/>
      <c r="Q178" s="8"/>
    </row>
    <row r="179" spans="2:17" ht="13.5" customHeight="1">
      <c r="B179" s="169"/>
      <c r="C179" s="169"/>
      <c r="D179" s="165"/>
      <c r="E179" s="31" t="s">
        <v>123</v>
      </c>
      <c r="F179" s="32"/>
      <c r="G179" s="103"/>
      <c r="H179" s="34">
        <f>市区町村別_医療費順位!H179</f>
        <v>14883013900</v>
      </c>
      <c r="I179" s="20">
        <f>市区町村別_医療費順位!J179</f>
        <v>15399</v>
      </c>
      <c r="J179" s="22">
        <f t="shared" si="14"/>
        <v>966492.23326190014</v>
      </c>
      <c r="K179" s="72">
        <f t="shared" si="18"/>
        <v>0.8402815671723235</v>
      </c>
      <c r="L179" s="8"/>
      <c r="M179" s="8"/>
      <c r="N179" s="8"/>
      <c r="O179" s="8"/>
      <c r="P179" s="8"/>
      <c r="Q179" s="8"/>
    </row>
    <row r="180" spans="2:17" ht="13.5" customHeight="1">
      <c r="B180" s="167">
        <v>17</v>
      </c>
      <c r="C180" s="167" t="s">
        <v>116</v>
      </c>
      <c r="D180" s="163">
        <f>Q20</f>
        <v>25948</v>
      </c>
      <c r="E180" s="109">
        <v>1</v>
      </c>
      <c r="F180" s="130" t="s">
        <v>226</v>
      </c>
      <c r="G180" s="125" t="s">
        <v>227</v>
      </c>
      <c r="H180" s="126">
        <v>59913917</v>
      </c>
      <c r="I180" s="127">
        <v>76</v>
      </c>
      <c r="J180" s="58">
        <f t="shared" si="14"/>
        <v>788341.01315789472</v>
      </c>
      <c r="K180" s="69">
        <f t="shared" ref="K180:K190" si="19">IFERROR(I180/$Q$20,"-")</f>
        <v>2.9289347926622477E-3</v>
      </c>
      <c r="L180" s="8"/>
      <c r="M180" s="8"/>
      <c r="N180" s="8"/>
      <c r="O180" s="8"/>
      <c r="P180" s="8"/>
      <c r="Q180" s="8"/>
    </row>
    <row r="181" spans="2:17" ht="13.5" customHeight="1">
      <c r="B181" s="168"/>
      <c r="C181" s="168"/>
      <c r="D181" s="164"/>
      <c r="E181" s="3">
        <v>2</v>
      </c>
      <c r="F181" s="51" t="s">
        <v>228</v>
      </c>
      <c r="G181" s="128" t="s">
        <v>229</v>
      </c>
      <c r="H181" s="37">
        <v>153257679</v>
      </c>
      <c r="I181" s="63">
        <v>359</v>
      </c>
      <c r="J181" s="59">
        <f t="shared" si="14"/>
        <v>426901.61281337048</v>
      </c>
      <c r="K181" s="70">
        <f t="shared" si="19"/>
        <v>1.3835363033759828E-2</v>
      </c>
      <c r="L181" s="8"/>
      <c r="M181" s="8"/>
      <c r="N181" s="8"/>
      <c r="O181" s="8"/>
      <c r="P181" s="8"/>
      <c r="Q181" s="8"/>
    </row>
    <row r="182" spans="2:17" ht="13.5" customHeight="1">
      <c r="B182" s="168"/>
      <c r="C182" s="168"/>
      <c r="D182" s="164"/>
      <c r="E182" s="3">
        <v>3</v>
      </c>
      <c r="F182" s="131" t="s">
        <v>243</v>
      </c>
      <c r="G182" s="128" t="s">
        <v>244</v>
      </c>
      <c r="H182" s="37">
        <v>228186576</v>
      </c>
      <c r="I182" s="63">
        <v>669</v>
      </c>
      <c r="J182" s="59">
        <f t="shared" si="14"/>
        <v>341086.06278026907</v>
      </c>
      <c r="K182" s="70">
        <f t="shared" si="19"/>
        <v>2.5782333898566365E-2</v>
      </c>
      <c r="L182" s="8"/>
      <c r="M182" s="8"/>
      <c r="N182" s="8"/>
      <c r="O182" s="8"/>
      <c r="P182" s="8"/>
      <c r="Q182" s="8"/>
    </row>
    <row r="183" spans="2:17" ht="13.5" customHeight="1">
      <c r="B183" s="168"/>
      <c r="C183" s="168"/>
      <c r="D183" s="164"/>
      <c r="E183" s="3">
        <v>4</v>
      </c>
      <c r="F183" s="131" t="s">
        <v>181</v>
      </c>
      <c r="G183" s="128" t="s">
        <v>230</v>
      </c>
      <c r="H183" s="37">
        <v>981239179</v>
      </c>
      <c r="I183" s="63">
        <v>2984</v>
      </c>
      <c r="J183" s="59">
        <f t="shared" si="14"/>
        <v>328833.50502680964</v>
      </c>
      <c r="K183" s="70">
        <f t="shared" si="19"/>
        <v>0.11499922922768614</v>
      </c>
      <c r="L183" s="8"/>
      <c r="M183" s="8"/>
      <c r="N183" s="8"/>
      <c r="O183" s="8"/>
      <c r="P183" s="8"/>
      <c r="Q183" s="8"/>
    </row>
    <row r="184" spans="2:17" ht="13.5" customHeight="1">
      <c r="B184" s="168"/>
      <c r="C184" s="168"/>
      <c r="D184" s="164"/>
      <c r="E184" s="3">
        <v>5</v>
      </c>
      <c r="F184" s="131" t="s">
        <v>235</v>
      </c>
      <c r="G184" s="128" t="s">
        <v>236</v>
      </c>
      <c r="H184" s="37">
        <v>119570519</v>
      </c>
      <c r="I184" s="63">
        <v>374</v>
      </c>
      <c r="J184" s="59">
        <f t="shared" si="14"/>
        <v>319707.27005347592</v>
      </c>
      <c r="K184" s="70">
        <f t="shared" si="19"/>
        <v>1.4413442269153693E-2</v>
      </c>
      <c r="L184" s="8"/>
      <c r="M184" s="8"/>
      <c r="N184" s="8"/>
      <c r="O184" s="8"/>
      <c r="P184" s="8"/>
      <c r="Q184" s="8"/>
    </row>
    <row r="185" spans="2:17" ht="13.5" customHeight="1">
      <c r="B185" s="168"/>
      <c r="C185" s="168"/>
      <c r="D185" s="164"/>
      <c r="E185" s="3">
        <v>6</v>
      </c>
      <c r="F185" s="51" t="s">
        <v>231</v>
      </c>
      <c r="G185" s="128" t="s">
        <v>232</v>
      </c>
      <c r="H185" s="37">
        <v>47751988</v>
      </c>
      <c r="I185" s="63">
        <v>152</v>
      </c>
      <c r="J185" s="59">
        <f t="shared" si="14"/>
        <v>314157.81578947371</v>
      </c>
      <c r="K185" s="70">
        <f t="shared" si="19"/>
        <v>5.8578695853244954E-3</v>
      </c>
      <c r="L185" s="8"/>
      <c r="M185" s="8"/>
      <c r="N185" s="8"/>
      <c r="O185" s="8"/>
      <c r="P185" s="8"/>
      <c r="Q185" s="8"/>
    </row>
    <row r="186" spans="2:17" ht="13.5" customHeight="1">
      <c r="B186" s="168"/>
      <c r="C186" s="168"/>
      <c r="D186" s="164"/>
      <c r="E186" s="3">
        <v>7</v>
      </c>
      <c r="F186" s="131" t="s">
        <v>180</v>
      </c>
      <c r="G186" s="128" t="s">
        <v>237</v>
      </c>
      <c r="H186" s="37">
        <v>1150470604</v>
      </c>
      <c r="I186" s="63">
        <v>4294</v>
      </c>
      <c r="J186" s="59">
        <f t="shared" si="14"/>
        <v>267925.15230554261</v>
      </c>
      <c r="K186" s="70">
        <f t="shared" si="19"/>
        <v>0.16548481578541699</v>
      </c>
      <c r="L186" s="8"/>
      <c r="M186" s="8"/>
      <c r="N186" s="8"/>
      <c r="O186" s="8"/>
      <c r="P186" s="8"/>
      <c r="Q186" s="8"/>
    </row>
    <row r="187" spans="2:17" ht="13.5" customHeight="1">
      <c r="B187" s="168"/>
      <c r="C187" s="168"/>
      <c r="D187" s="164"/>
      <c r="E187" s="3">
        <v>8</v>
      </c>
      <c r="F187" s="131" t="s">
        <v>238</v>
      </c>
      <c r="G187" s="128" t="s">
        <v>239</v>
      </c>
      <c r="H187" s="37">
        <v>147871223</v>
      </c>
      <c r="I187" s="63">
        <v>625</v>
      </c>
      <c r="J187" s="59">
        <f t="shared" si="14"/>
        <v>236593.95680000001</v>
      </c>
      <c r="K187" s="70">
        <f t="shared" si="19"/>
        <v>2.4086634808077694E-2</v>
      </c>
      <c r="L187" s="8"/>
      <c r="M187" s="8"/>
      <c r="N187" s="8"/>
      <c r="O187" s="8"/>
      <c r="P187" s="8"/>
      <c r="Q187" s="8"/>
    </row>
    <row r="188" spans="2:17" ht="13.5" customHeight="1">
      <c r="B188" s="168"/>
      <c r="C188" s="168"/>
      <c r="D188" s="164"/>
      <c r="E188" s="3">
        <v>9</v>
      </c>
      <c r="F188" s="131" t="s">
        <v>233</v>
      </c>
      <c r="G188" s="128" t="s">
        <v>234</v>
      </c>
      <c r="H188" s="37">
        <v>139884946</v>
      </c>
      <c r="I188" s="63">
        <v>676</v>
      </c>
      <c r="J188" s="59">
        <f t="shared" si="14"/>
        <v>206930.39349112427</v>
      </c>
      <c r="K188" s="70">
        <f t="shared" si="19"/>
        <v>2.6052104208416832E-2</v>
      </c>
      <c r="L188" s="8"/>
      <c r="M188" s="8"/>
      <c r="N188" s="8"/>
      <c r="O188" s="8"/>
      <c r="P188" s="8"/>
      <c r="Q188" s="8"/>
    </row>
    <row r="189" spans="2:17" ht="13.5" customHeight="1">
      <c r="B189" s="168"/>
      <c r="C189" s="168"/>
      <c r="D189" s="164"/>
      <c r="E189" s="38">
        <v>10</v>
      </c>
      <c r="F189" s="132" t="s">
        <v>241</v>
      </c>
      <c r="G189" s="129" t="s">
        <v>242</v>
      </c>
      <c r="H189" s="39">
        <v>36366737</v>
      </c>
      <c r="I189" s="64">
        <v>201</v>
      </c>
      <c r="J189" s="60">
        <f t="shared" si="14"/>
        <v>180929.03980099503</v>
      </c>
      <c r="K189" s="71">
        <f t="shared" si="19"/>
        <v>7.746261754277786E-3</v>
      </c>
      <c r="L189" s="8"/>
      <c r="M189" s="8"/>
      <c r="N189" s="8"/>
      <c r="O189" s="8"/>
      <c r="P189" s="8"/>
      <c r="Q189" s="8"/>
    </row>
    <row r="190" spans="2:17" ht="13.5" customHeight="1">
      <c r="B190" s="169"/>
      <c r="C190" s="169"/>
      <c r="D190" s="165"/>
      <c r="E190" s="31" t="s">
        <v>123</v>
      </c>
      <c r="F190" s="32"/>
      <c r="G190" s="103"/>
      <c r="H190" s="34">
        <f>市区町村別_医療費順位!H190</f>
        <v>22731862380</v>
      </c>
      <c r="I190" s="20">
        <f>市区町村別_医療費順位!J190</f>
        <v>22173</v>
      </c>
      <c r="J190" s="22">
        <f t="shared" si="14"/>
        <v>1025204.6353673387</v>
      </c>
      <c r="K190" s="72">
        <f t="shared" si="19"/>
        <v>0.85451672575921078</v>
      </c>
      <c r="L190" s="8"/>
      <c r="M190" s="8"/>
      <c r="N190" s="8"/>
      <c r="O190" s="8"/>
      <c r="P190" s="8"/>
      <c r="Q190" s="8"/>
    </row>
    <row r="191" spans="2:17" ht="13.5" customHeight="1">
      <c r="B191" s="167">
        <v>18</v>
      </c>
      <c r="C191" s="167" t="s">
        <v>54</v>
      </c>
      <c r="D191" s="163">
        <f>Q21</f>
        <v>23197</v>
      </c>
      <c r="E191" s="109">
        <v>1</v>
      </c>
      <c r="F191" s="124" t="s">
        <v>181</v>
      </c>
      <c r="G191" s="125" t="s">
        <v>230</v>
      </c>
      <c r="H191" s="126">
        <v>1029934847</v>
      </c>
      <c r="I191" s="127">
        <v>2407</v>
      </c>
      <c r="J191" s="58">
        <f t="shared" si="14"/>
        <v>427891.502700457</v>
      </c>
      <c r="K191" s="69">
        <f t="shared" ref="K191:K201" si="20">IFERROR(I191/$Q$21,"-")</f>
        <v>0.10376341768332112</v>
      </c>
      <c r="L191" s="8"/>
      <c r="M191" s="8"/>
      <c r="N191" s="8"/>
      <c r="O191" s="8"/>
      <c r="P191" s="8"/>
      <c r="Q191" s="8"/>
    </row>
    <row r="192" spans="2:17" ht="13.5" customHeight="1">
      <c r="B192" s="168"/>
      <c r="C192" s="168"/>
      <c r="D192" s="164"/>
      <c r="E192" s="3">
        <v>2</v>
      </c>
      <c r="F192" s="131" t="s">
        <v>228</v>
      </c>
      <c r="G192" s="128" t="s">
        <v>229</v>
      </c>
      <c r="H192" s="37">
        <v>112683755</v>
      </c>
      <c r="I192" s="63">
        <v>296</v>
      </c>
      <c r="J192" s="59">
        <f t="shared" si="14"/>
        <v>380688.36148648651</v>
      </c>
      <c r="K192" s="70">
        <f t="shared" si="20"/>
        <v>1.2760270724662673E-2</v>
      </c>
      <c r="L192" s="8"/>
      <c r="M192" s="8"/>
      <c r="N192" s="8"/>
      <c r="O192" s="8"/>
      <c r="P192" s="8"/>
      <c r="Q192" s="8"/>
    </row>
    <row r="193" spans="2:17" ht="13.5" customHeight="1">
      <c r="B193" s="168"/>
      <c r="C193" s="168"/>
      <c r="D193" s="164"/>
      <c r="E193" s="3">
        <v>3</v>
      </c>
      <c r="F193" s="131" t="s">
        <v>233</v>
      </c>
      <c r="G193" s="128" t="s">
        <v>234</v>
      </c>
      <c r="H193" s="37">
        <v>141426860</v>
      </c>
      <c r="I193" s="63">
        <v>442</v>
      </c>
      <c r="J193" s="59">
        <f t="shared" si="14"/>
        <v>319970.27149321267</v>
      </c>
      <c r="K193" s="70">
        <f t="shared" si="20"/>
        <v>1.9054188041557098E-2</v>
      </c>
      <c r="L193" s="8"/>
      <c r="M193" s="8"/>
      <c r="N193" s="8"/>
      <c r="O193" s="8"/>
      <c r="P193" s="8"/>
      <c r="Q193" s="8"/>
    </row>
    <row r="194" spans="2:17" ht="13.5" customHeight="1">
      <c r="B194" s="168"/>
      <c r="C194" s="168"/>
      <c r="D194" s="164"/>
      <c r="E194" s="3">
        <v>4</v>
      </c>
      <c r="F194" s="131" t="s">
        <v>226</v>
      </c>
      <c r="G194" s="128" t="s">
        <v>227</v>
      </c>
      <c r="H194" s="37">
        <v>22576483</v>
      </c>
      <c r="I194" s="63">
        <v>79</v>
      </c>
      <c r="J194" s="59">
        <f t="shared" si="14"/>
        <v>285778.2658227848</v>
      </c>
      <c r="K194" s="70">
        <f t="shared" si="20"/>
        <v>3.4056127947579428E-3</v>
      </c>
      <c r="L194" s="8"/>
      <c r="M194" s="8"/>
      <c r="N194" s="8"/>
      <c r="O194" s="8"/>
      <c r="P194" s="8"/>
      <c r="Q194" s="8"/>
    </row>
    <row r="195" spans="2:17" ht="13.5" customHeight="1">
      <c r="B195" s="168"/>
      <c r="C195" s="168"/>
      <c r="D195" s="164"/>
      <c r="E195" s="3">
        <v>5</v>
      </c>
      <c r="F195" s="131" t="s">
        <v>231</v>
      </c>
      <c r="G195" s="128" t="s">
        <v>232</v>
      </c>
      <c r="H195" s="37">
        <v>27933078</v>
      </c>
      <c r="I195" s="63">
        <v>98</v>
      </c>
      <c r="J195" s="59">
        <f t="shared" si="14"/>
        <v>285031.40816326533</v>
      </c>
      <c r="K195" s="70">
        <f t="shared" si="20"/>
        <v>4.2246842264085874E-3</v>
      </c>
      <c r="L195" s="8"/>
      <c r="M195" s="8"/>
      <c r="N195" s="8"/>
      <c r="O195" s="8"/>
      <c r="P195" s="8"/>
      <c r="Q195" s="8"/>
    </row>
    <row r="196" spans="2:17" ht="13.5" customHeight="1">
      <c r="B196" s="168"/>
      <c r="C196" s="168"/>
      <c r="D196" s="164"/>
      <c r="E196" s="3">
        <v>6</v>
      </c>
      <c r="F196" s="51" t="s">
        <v>235</v>
      </c>
      <c r="G196" s="128" t="s">
        <v>236</v>
      </c>
      <c r="H196" s="37">
        <v>67885251</v>
      </c>
      <c r="I196" s="63">
        <v>268</v>
      </c>
      <c r="J196" s="59">
        <f t="shared" si="14"/>
        <v>253303.17537313432</v>
      </c>
      <c r="K196" s="70">
        <f t="shared" si="20"/>
        <v>1.1553218088545933E-2</v>
      </c>
      <c r="L196" s="8"/>
      <c r="M196" s="8"/>
      <c r="N196" s="8"/>
      <c r="O196" s="8"/>
      <c r="P196" s="8"/>
      <c r="Q196" s="8"/>
    </row>
    <row r="197" spans="2:17" ht="13.5" customHeight="1">
      <c r="B197" s="168"/>
      <c r="C197" s="168"/>
      <c r="D197" s="164"/>
      <c r="E197" s="3">
        <v>7</v>
      </c>
      <c r="F197" s="131" t="s">
        <v>203</v>
      </c>
      <c r="G197" s="128" t="s">
        <v>240</v>
      </c>
      <c r="H197" s="37">
        <v>341435568</v>
      </c>
      <c r="I197" s="63">
        <v>1635</v>
      </c>
      <c r="J197" s="59">
        <f t="shared" ref="J197:J260" si="21">IFERROR(H197/I197,"-")</f>
        <v>208829.09357798166</v>
      </c>
      <c r="K197" s="70">
        <f t="shared" si="20"/>
        <v>7.048325214467388E-2</v>
      </c>
      <c r="L197" s="8"/>
      <c r="M197" s="8"/>
      <c r="N197" s="8"/>
      <c r="O197" s="8"/>
      <c r="P197" s="8"/>
      <c r="Q197" s="8"/>
    </row>
    <row r="198" spans="2:17" ht="13.5" customHeight="1">
      <c r="B198" s="168"/>
      <c r="C198" s="168"/>
      <c r="D198" s="164"/>
      <c r="E198" s="3">
        <v>8</v>
      </c>
      <c r="F198" s="131" t="s">
        <v>180</v>
      </c>
      <c r="G198" s="128" t="s">
        <v>237</v>
      </c>
      <c r="H198" s="37">
        <v>923641806</v>
      </c>
      <c r="I198" s="63">
        <v>4450</v>
      </c>
      <c r="J198" s="59">
        <f t="shared" si="21"/>
        <v>207559.95640449438</v>
      </c>
      <c r="K198" s="70">
        <f t="shared" si="20"/>
        <v>0.19183515109712462</v>
      </c>
      <c r="L198" s="8"/>
      <c r="M198" s="8"/>
      <c r="N198" s="8"/>
      <c r="O198" s="8"/>
      <c r="P198" s="8"/>
      <c r="Q198" s="8"/>
    </row>
    <row r="199" spans="2:17" ht="13.5" customHeight="1">
      <c r="B199" s="168"/>
      <c r="C199" s="168"/>
      <c r="D199" s="164"/>
      <c r="E199" s="3">
        <v>9</v>
      </c>
      <c r="F199" s="131" t="s">
        <v>238</v>
      </c>
      <c r="G199" s="128" t="s">
        <v>239</v>
      </c>
      <c r="H199" s="37">
        <v>109028853</v>
      </c>
      <c r="I199" s="63">
        <v>529</v>
      </c>
      <c r="J199" s="59">
        <f t="shared" si="21"/>
        <v>206103.69187145558</v>
      </c>
      <c r="K199" s="70">
        <f t="shared" si="20"/>
        <v>2.2804673018062681E-2</v>
      </c>
      <c r="L199" s="8"/>
      <c r="M199" s="8"/>
      <c r="N199" s="8"/>
      <c r="O199" s="8"/>
      <c r="P199" s="8"/>
      <c r="Q199" s="8"/>
    </row>
    <row r="200" spans="2:17" ht="13.5" customHeight="1">
      <c r="B200" s="168"/>
      <c r="C200" s="168"/>
      <c r="D200" s="164"/>
      <c r="E200" s="38">
        <v>10</v>
      </c>
      <c r="F200" s="132" t="s">
        <v>252</v>
      </c>
      <c r="G200" s="129" t="s">
        <v>253</v>
      </c>
      <c r="H200" s="39">
        <v>6538618</v>
      </c>
      <c r="I200" s="64">
        <v>35</v>
      </c>
      <c r="J200" s="60">
        <f t="shared" si="21"/>
        <v>186817.65714285715</v>
      </c>
      <c r="K200" s="71">
        <f t="shared" si="20"/>
        <v>1.5088157951459241E-3</v>
      </c>
      <c r="L200" s="8"/>
      <c r="M200" s="8"/>
      <c r="N200" s="8"/>
      <c r="O200" s="8"/>
      <c r="P200" s="8"/>
      <c r="Q200" s="8"/>
    </row>
    <row r="201" spans="2:17" ht="13.5" customHeight="1">
      <c r="B201" s="169"/>
      <c r="C201" s="169"/>
      <c r="D201" s="165"/>
      <c r="E201" s="31" t="s">
        <v>123</v>
      </c>
      <c r="F201" s="32"/>
      <c r="G201" s="103"/>
      <c r="H201" s="34">
        <f>市区町村別_医療費順位!H201</f>
        <v>19635763250</v>
      </c>
      <c r="I201" s="20">
        <f>市区町村別_医療費順位!J201</f>
        <v>19994</v>
      </c>
      <c r="J201" s="22">
        <f t="shared" si="21"/>
        <v>982082.78733620082</v>
      </c>
      <c r="K201" s="72">
        <f t="shared" si="20"/>
        <v>0.86192180023278875</v>
      </c>
      <c r="L201" s="8"/>
      <c r="M201" s="8"/>
      <c r="N201" s="8"/>
      <c r="O201" s="8"/>
      <c r="P201" s="8"/>
      <c r="Q201" s="8"/>
    </row>
    <row r="202" spans="2:17" ht="13.5" customHeight="1">
      <c r="B202" s="167">
        <v>19</v>
      </c>
      <c r="C202" s="167" t="s">
        <v>117</v>
      </c>
      <c r="D202" s="163">
        <f>Q22</f>
        <v>16046</v>
      </c>
      <c r="E202" s="109">
        <v>1</v>
      </c>
      <c r="F202" s="130" t="s">
        <v>228</v>
      </c>
      <c r="G202" s="125" t="s">
        <v>229</v>
      </c>
      <c r="H202" s="126">
        <v>124910105</v>
      </c>
      <c r="I202" s="127">
        <v>171</v>
      </c>
      <c r="J202" s="58">
        <f t="shared" si="21"/>
        <v>730468.45029239764</v>
      </c>
      <c r="K202" s="69">
        <f t="shared" ref="K202:K212" si="22">IFERROR(I202/$Q$22,"-")</f>
        <v>1.0656861523121028E-2</v>
      </c>
      <c r="L202" s="8"/>
      <c r="M202" s="8"/>
      <c r="N202" s="8"/>
      <c r="O202" s="8"/>
      <c r="P202" s="8"/>
      <c r="Q202" s="8"/>
    </row>
    <row r="203" spans="2:17" ht="13.5" customHeight="1">
      <c r="B203" s="168"/>
      <c r="C203" s="168"/>
      <c r="D203" s="164"/>
      <c r="E203" s="3">
        <v>2</v>
      </c>
      <c r="F203" s="51" t="s">
        <v>226</v>
      </c>
      <c r="G203" s="128" t="s">
        <v>227</v>
      </c>
      <c r="H203" s="37">
        <v>28848693</v>
      </c>
      <c r="I203" s="63">
        <v>46</v>
      </c>
      <c r="J203" s="59">
        <f t="shared" si="21"/>
        <v>627145.5</v>
      </c>
      <c r="K203" s="70">
        <f t="shared" si="22"/>
        <v>2.8667580705471767E-3</v>
      </c>
      <c r="L203" s="8"/>
      <c r="M203" s="8"/>
      <c r="N203" s="8"/>
      <c r="O203" s="8"/>
      <c r="P203" s="8"/>
      <c r="Q203" s="8"/>
    </row>
    <row r="204" spans="2:17" ht="13.5" customHeight="1">
      <c r="B204" s="168"/>
      <c r="C204" s="168"/>
      <c r="D204" s="164"/>
      <c r="E204" s="3">
        <v>3</v>
      </c>
      <c r="F204" s="131" t="s">
        <v>235</v>
      </c>
      <c r="G204" s="128" t="s">
        <v>236</v>
      </c>
      <c r="H204" s="37">
        <v>84902385</v>
      </c>
      <c r="I204" s="63">
        <v>209</v>
      </c>
      <c r="J204" s="59">
        <f t="shared" si="21"/>
        <v>406231.50717703352</v>
      </c>
      <c r="K204" s="70">
        <f t="shared" si="22"/>
        <v>1.3025052972703477E-2</v>
      </c>
      <c r="L204" s="8"/>
      <c r="M204" s="8"/>
      <c r="N204" s="8"/>
      <c r="O204" s="8"/>
      <c r="P204" s="8"/>
      <c r="Q204" s="8"/>
    </row>
    <row r="205" spans="2:17" ht="13.5" customHeight="1">
      <c r="B205" s="168"/>
      <c r="C205" s="168"/>
      <c r="D205" s="164"/>
      <c r="E205" s="3">
        <v>4</v>
      </c>
      <c r="F205" s="131" t="s">
        <v>181</v>
      </c>
      <c r="G205" s="128" t="s">
        <v>230</v>
      </c>
      <c r="H205" s="37">
        <v>671716960</v>
      </c>
      <c r="I205" s="63">
        <v>1748</v>
      </c>
      <c r="J205" s="59">
        <f t="shared" si="21"/>
        <v>384277.43707093823</v>
      </c>
      <c r="K205" s="70">
        <f t="shared" si="22"/>
        <v>0.10893680668079272</v>
      </c>
      <c r="L205" s="8"/>
      <c r="M205" s="8"/>
      <c r="N205" s="8"/>
      <c r="O205" s="8"/>
      <c r="P205" s="8"/>
      <c r="Q205" s="8"/>
    </row>
    <row r="206" spans="2:17" ht="13.5" customHeight="1">
      <c r="B206" s="168"/>
      <c r="C206" s="168"/>
      <c r="D206" s="164"/>
      <c r="E206" s="3">
        <v>5</v>
      </c>
      <c r="F206" s="131" t="s">
        <v>180</v>
      </c>
      <c r="G206" s="128" t="s">
        <v>237</v>
      </c>
      <c r="H206" s="37">
        <v>643404254</v>
      </c>
      <c r="I206" s="63">
        <v>2640</v>
      </c>
      <c r="J206" s="59">
        <f t="shared" si="21"/>
        <v>243713.73257575757</v>
      </c>
      <c r="K206" s="70">
        <f t="shared" si="22"/>
        <v>0.16452698491835971</v>
      </c>
      <c r="L206" s="8"/>
      <c r="M206" s="8"/>
      <c r="N206" s="8"/>
      <c r="O206" s="8"/>
      <c r="P206" s="8"/>
      <c r="Q206" s="8"/>
    </row>
    <row r="207" spans="2:17" ht="13.5" customHeight="1">
      <c r="B207" s="168"/>
      <c r="C207" s="168"/>
      <c r="D207" s="164"/>
      <c r="E207" s="3">
        <v>6</v>
      </c>
      <c r="F207" s="51" t="s">
        <v>233</v>
      </c>
      <c r="G207" s="128" t="s">
        <v>234</v>
      </c>
      <c r="H207" s="37">
        <v>71653945</v>
      </c>
      <c r="I207" s="63">
        <v>328</v>
      </c>
      <c r="J207" s="59">
        <f t="shared" si="21"/>
        <v>218457.1493902439</v>
      </c>
      <c r="K207" s="70">
        <f t="shared" si="22"/>
        <v>2.0441231459553785E-2</v>
      </c>
      <c r="L207" s="8"/>
      <c r="M207" s="8"/>
      <c r="N207" s="8"/>
      <c r="O207" s="8"/>
      <c r="P207" s="8"/>
      <c r="Q207" s="8"/>
    </row>
    <row r="208" spans="2:17" ht="13.5" customHeight="1">
      <c r="B208" s="168"/>
      <c r="C208" s="168"/>
      <c r="D208" s="164"/>
      <c r="E208" s="3">
        <v>7</v>
      </c>
      <c r="F208" s="131" t="s">
        <v>238</v>
      </c>
      <c r="G208" s="128" t="s">
        <v>239</v>
      </c>
      <c r="H208" s="37">
        <v>61649295</v>
      </c>
      <c r="I208" s="63">
        <v>310</v>
      </c>
      <c r="J208" s="59">
        <f t="shared" si="21"/>
        <v>198868.69354838709</v>
      </c>
      <c r="K208" s="70">
        <f t="shared" si="22"/>
        <v>1.9319456562383149E-2</v>
      </c>
      <c r="L208" s="8"/>
      <c r="M208" s="8"/>
      <c r="N208" s="8"/>
      <c r="O208" s="8"/>
      <c r="P208" s="8"/>
      <c r="Q208" s="8"/>
    </row>
    <row r="209" spans="2:17" ht="13.5" customHeight="1">
      <c r="B209" s="168"/>
      <c r="C209" s="168"/>
      <c r="D209" s="164"/>
      <c r="E209" s="3">
        <v>8</v>
      </c>
      <c r="F209" s="131" t="s">
        <v>243</v>
      </c>
      <c r="G209" s="128" t="s">
        <v>244</v>
      </c>
      <c r="H209" s="37">
        <v>85586381</v>
      </c>
      <c r="I209" s="63">
        <v>487</v>
      </c>
      <c r="J209" s="59">
        <f t="shared" si="21"/>
        <v>175742.05544147844</v>
      </c>
      <c r="K209" s="70">
        <f t="shared" si="22"/>
        <v>3.0350243051227719E-2</v>
      </c>
      <c r="L209" s="8"/>
      <c r="M209" s="8"/>
      <c r="N209" s="8"/>
      <c r="O209" s="8"/>
      <c r="P209" s="8"/>
      <c r="Q209" s="8"/>
    </row>
    <row r="210" spans="2:17" ht="13.5" customHeight="1">
      <c r="B210" s="168"/>
      <c r="C210" s="168"/>
      <c r="D210" s="164"/>
      <c r="E210" s="3">
        <v>9</v>
      </c>
      <c r="F210" s="131" t="s">
        <v>255</v>
      </c>
      <c r="G210" s="128" t="s">
        <v>256</v>
      </c>
      <c r="H210" s="37">
        <v>57906274</v>
      </c>
      <c r="I210" s="63">
        <v>354</v>
      </c>
      <c r="J210" s="59">
        <f t="shared" si="21"/>
        <v>163577.04519774011</v>
      </c>
      <c r="K210" s="70">
        <f t="shared" si="22"/>
        <v>2.2061572977689143E-2</v>
      </c>
      <c r="L210" s="8"/>
      <c r="M210" s="8"/>
      <c r="N210" s="8"/>
      <c r="O210" s="8"/>
      <c r="P210" s="8"/>
      <c r="Q210" s="8"/>
    </row>
    <row r="211" spans="2:17" ht="13.5" customHeight="1">
      <c r="B211" s="168"/>
      <c r="C211" s="168"/>
      <c r="D211" s="164"/>
      <c r="E211" s="38">
        <v>10</v>
      </c>
      <c r="F211" s="132" t="s">
        <v>203</v>
      </c>
      <c r="G211" s="129" t="s">
        <v>240</v>
      </c>
      <c r="H211" s="39">
        <v>209003095</v>
      </c>
      <c r="I211" s="64">
        <v>1279</v>
      </c>
      <c r="J211" s="60">
        <f t="shared" si="21"/>
        <v>163411.33307271305</v>
      </c>
      <c r="K211" s="71">
        <f t="shared" si="22"/>
        <v>7.9708338526735631E-2</v>
      </c>
      <c r="L211" s="8"/>
      <c r="M211" s="8"/>
      <c r="N211" s="8"/>
      <c r="O211" s="8"/>
      <c r="P211" s="8"/>
      <c r="Q211" s="8"/>
    </row>
    <row r="212" spans="2:17" ht="13.5" customHeight="1">
      <c r="B212" s="169"/>
      <c r="C212" s="169"/>
      <c r="D212" s="165"/>
      <c r="E212" s="31" t="s">
        <v>123</v>
      </c>
      <c r="F212" s="32"/>
      <c r="G212" s="103"/>
      <c r="H212" s="34">
        <f>市区町村別_医療費順位!H212</f>
        <v>13534695960</v>
      </c>
      <c r="I212" s="20">
        <f>市区町村別_医療費順位!J212</f>
        <v>13234</v>
      </c>
      <c r="J212" s="22">
        <f t="shared" si="21"/>
        <v>1022721.4719661478</v>
      </c>
      <c r="K212" s="72">
        <f t="shared" si="22"/>
        <v>0.82475383273089864</v>
      </c>
      <c r="L212" s="8"/>
      <c r="M212" s="8"/>
      <c r="N212" s="8"/>
      <c r="O212" s="8"/>
      <c r="P212" s="8"/>
      <c r="Q212" s="8"/>
    </row>
    <row r="213" spans="2:17" ht="13.5" customHeight="1">
      <c r="B213" s="167">
        <v>20</v>
      </c>
      <c r="C213" s="167" t="s">
        <v>118</v>
      </c>
      <c r="D213" s="163">
        <f>Q23</f>
        <v>25098</v>
      </c>
      <c r="E213" s="109">
        <v>1</v>
      </c>
      <c r="F213" s="130" t="s">
        <v>226</v>
      </c>
      <c r="G213" s="125" t="s">
        <v>227</v>
      </c>
      <c r="H213" s="126">
        <v>106022047</v>
      </c>
      <c r="I213" s="127">
        <v>100</v>
      </c>
      <c r="J213" s="58">
        <f t="shared" si="21"/>
        <v>1060220.47</v>
      </c>
      <c r="K213" s="69">
        <f t="shared" ref="K213:K223" si="23">IFERROR(I213/$Q$23,"-")</f>
        <v>3.9843812255956649E-3</v>
      </c>
      <c r="L213" s="8"/>
      <c r="M213" s="8"/>
      <c r="N213" s="8"/>
      <c r="O213" s="8"/>
      <c r="P213" s="8"/>
      <c r="Q213" s="8"/>
    </row>
    <row r="214" spans="2:17" ht="13.5" customHeight="1">
      <c r="B214" s="168"/>
      <c r="C214" s="168"/>
      <c r="D214" s="164"/>
      <c r="E214" s="3">
        <v>2</v>
      </c>
      <c r="F214" s="51" t="s">
        <v>228</v>
      </c>
      <c r="G214" s="128" t="s">
        <v>229</v>
      </c>
      <c r="H214" s="37">
        <v>219291784</v>
      </c>
      <c r="I214" s="63">
        <v>336</v>
      </c>
      <c r="J214" s="59">
        <f t="shared" si="21"/>
        <v>652654.11904761905</v>
      </c>
      <c r="K214" s="70">
        <f t="shared" si="23"/>
        <v>1.3387520918001434E-2</v>
      </c>
      <c r="L214" s="8"/>
      <c r="M214" s="8"/>
      <c r="N214" s="8"/>
      <c r="O214" s="8"/>
      <c r="P214" s="8"/>
      <c r="Q214" s="8"/>
    </row>
    <row r="215" spans="2:17" ht="13.5" customHeight="1">
      <c r="B215" s="168"/>
      <c r="C215" s="168"/>
      <c r="D215" s="164"/>
      <c r="E215" s="3">
        <v>3</v>
      </c>
      <c r="F215" s="131" t="s">
        <v>231</v>
      </c>
      <c r="G215" s="128" t="s">
        <v>232</v>
      </c>
      <c r="H215" s="37">
        <v>59143218</v>
      </c>
      <c r="I215" s="63">
        <v>101</v>
      </c>
      <c r="J215" s="59">
        <f t="shared" si="21"/>
        <v>585576.41584158421</v>
      </c>
      <c r="K215" s="70">
        <f t="shared" si="23"/>
        <v>4.0242250378516213E-3</v>
      </c>
      <c r="L215" s="8"/>
      <c r="M215" s="8"/>
      <c r="N215" s="8"/>
      <c r="O215" s="8"/>
      <c r="P215" s="8"/>
      <c r="Q215" s="8"/>
    </row>
    <row r="216" spans="2:17" ht="13.5" customHeight="1">
      <c r="B216" s="168"/>
      <c r="C216" s="168"/>
      <c r="D216" s="164"/>
      <c r="E216" s="3">
        <v>4</v>
      </c>
      <c r="F216" s="131" t="s">
        <v>233</v>
      </c>
      <c r="G216" s="128" t="s">
        <v>234</v>
      </c>
      <c r="H216" s="37">
        <v>180114492</v>
      </c>
      <c r="I216" s="63">
        <v>501</v>
      </c>
      <c r="J216" s="59">
        <f t="shared" si="21"/>
        <v>359509.96407185629</v>
      </c>
      <c r="K216" s="70">
        <f t="shared" si="23"/>
        <v>1.996174994023428E-2</v>
      </c>
      <c r="L216" s="8"/>
      <c r="M216" s="8"/>
      <c r="N216" s="8"/>
      <c r="O216" s="8"/>
      <c r="P216" s="8"/>
      <c r="Q216" s="8"/>
    </row>
    <row r="217" spans="2:17" ht="13.5" customHeight="1">
      <c r="B217" s="168"/>
      <c r="C217" s="168"/>
      <c r="D217" s="164"/>
      <c r="E217" s="3">
        <v>5</v>
      </c>
      <c r="F217" s="131" t="s">
        <v>181</v>
      </c>
      <c r="G217" s="128" t="s">
        <v>230</v>
      </c>
      <c r="H217" s="37">
        <v>1046819561</v>
      </c>
      <c r="I217" s="63">
        <v>3002</v>
      </c>
      <c r="J217" s="59">
        <f t="shared" si="21"/>
        <v>348707.38207861426</v>
      </c>
      <c r="K217" s="70">
        <f t="shared" si="23"/>
        <v>0.11961112439238186</v>
      </c>
      <c r="L217" s="8"/>
      <c r="M217" s="8"/>
      <c r="N217" s="8"/>
      <c r="O217" s="8"/>
      <c r="P217" s="8"/>
      <c r="Q217" s="8"/>
    </row>
    <row r="218" spans="2:17" ht="13.5" customHeight="1">
      <c r="B218" s="168"/>
      <c r="C218" s="168"/>
      <c r="D218" s="164"/>
      <c r="E218" s="3">
        <v>6</v>
      </c>
      <c r="F218" s="131" t="s">
        <v>235</v>
      </c>
      <c r="G218" s="128" t="s">
        <v>236</v>
      </c>
      <c r="H218" s="37">
        <v>97247423</v>
      </c>
      <c r="I218" s="63">
        <v>348</v>
      </c>
      <c r="J218" s="59">
        <f t="shared" si="21"/>
        <v>279446.61781609198</v>
      </c>
      <c r="K218" s="70">
        <f t="shared" si="23"/>
        <v>1.3865646665072914E-2</v>
      </c>
      <c r="L218" s="8"/>
      <c r="M218" s="8"/>
      <c r="N218" s="8"/>
      <c r="O218" s="8"/>
      <c r="P218" s="8"/>
      <c r="Q218" s="8"/>
    </row>
    <row r="219" spans="2:17" ht="13.5" customHeight="1">
      <c r="B219" s="168"/>
      <c r="C219" s="168"/>
      <c r="D219" s="164"/>
      <c r="E219" s="3">
        <v>7</v>
      </c>
      <c r="F219" s="51" t="s">
        <v>180</v>
      </c>
      <c r="G219" s="128" t="s">
        <v>237</v>
      </c>
      <c r="H219" s="37">
        <v>1002748182</v>
      </c>
      <c r="I219" s="63">
        <v>4255</v>
      </c>
      <c r="J219" s="59">
        <f t="shared" si="21"/>
        <v>235663.49753231491</v>
      </c>
      <c r="K219" s="70">
        <f t="shared" si="23"/>
        <v>0.16953542114909553</v>
      </c>
      <c r="L219" s="8"/>
      <c r="M219" s="8"/>
      <c r="N219" s="8"/>
      <c r="O219" s="8"/>
      <c r="P219" s="8"/>
      <c r="Q219" s="8"/>
    </row>
    <row r="220" spans="2:17" ht="13.5" customHeight="1">
      <c r="B220" s="168"/>
      <c r="C220" s="168"/>
      <c r="D220" s="164"/>
      <c r="E220" s="3">
        <v>8</v>
      </c>
      <c r="F220" s="131" t="s">
        <v>243</v>
      </c>
      <c r="G220" s="128" t="s">
        <v>244</v>
      </c>
      <c r="H220" s="37">
        <v>199594747</v>
      </c>
      <c r="I220" s="63">
        <v>877</v>
      </c>
      <c r="J220" s="59">
        <f t="shared" si="21"/>
        <v>227588.08095781071</v>
      </c>
      <c r="K220" s="70">
        <f t="shared" si="23"/>
        <v>3.4943023348473982E-2</v>
      </c>
      <c r="L220" s="8"/>
      <c r="M220" s="8"/>
      <c r="N220" s="8"/>
      <c r="O220" s="8"/>
      <c r="P220" s="8"/>
      <c r="Q220" s="8"/>
    </row>
    <row r="221" spans="2:17" ht="13.5" customHeight="1">
      <c r="B221" s="168"/>
      <c r="C221" s="168"/>
      <c r="D221" s="164"/>
      <c r="E221" s="3">
        <v>9</v>
      </c>
      <c r="F221" s="131" t="s">
        <v>238</v>
      </c>
      <c r="G221" s="128" t="s">
        <v>239</v>
      </c>
      <c r="H221" s="37">
        <v>105845879</v>
      </c>
      <c r="I221" s="63">
        <v>534</v>
      </c>
      <c r="J221" s="59">
        <f t="shared" si="21"/>
        <v>198213.25655430713</v>
      </c>
      <c r="K221" s="70">
        <f t="shared" si="23"/>
        <v>2.1276595744680851E-2</v>
      </c>
      <c r="L221" s="8"/>
      <c r="M221" s="8"/>
      <c r="N221" s="8"/>
      <c r="O221" s="8"/>
      <c r="P221" s="8"/>
      <c r="Q221" s="8"/>
    </row>
    <row r="222" spans="2:17" ht="13.5" customHeight="1">
      <c r="B222" s="168"/>
      <c r="C222" s="168"/>
      <c r="D222" s="164"/>
      <c r="E222" s="38">
        <v>10</v>
      </c>
      <c r="F222" s="132" t="s">
        <v>203</v>
      </c>
      <c r="G222" s="129" t="s">
        <v>240</v>
      </c>
      <c r="H222" s="39">
        <v>414545748</v>
      </c>
      <c r="I222" s="64">
        <v>2141</v>
      </c>
      <c r="J222" s="60">
        <f t="shared" si="21"/>
        <v>193622.48855674919</v>
      </c>
      <c r="K222" s="71">
        <f t="shared" si="23"/>
        <v>8.5305602040003189E-2</v>
      </c>
      <c r="L222" s="8"/>
      <c r="M222" s="8"/>
      <c r="N222" s="8"/>
      <c r="O222" s="8"/>
      <c r="P222" s="8"/>
      <c r="Q222" s="8"/>
    </row>
    <row r="223" spans="2:17" ht="13.5" customHeight="1">
      <c r="B223" s="169"/>
      <c r="C223" s="169"/>
      <c r="D223" s="165"/>
      <c r="E223" s="31" t="s">
        <v>123</v>
      </c>
      <c r="F223" s="32"/>
      <c r="G223" s="103"/>
      <c r="H223" s="34">
        <f>市区町村別_医療費順位!H223</f>
        <v>21403707550</v>
      </c>
      <c r="I223" s="20">
        <f>市区町村別_医療費順位!J223</f>
        <v>21873</v>
      </c>
      <c r="J223" s="22">
        <f t="shared" si="21"/>
        <v>978544.66922690079</v>
      </c>
      <c r="K223" s="72">
        <f t="shared" si="23"/>
        <v>0.87150370547453981</v>
      </c>
      <c r="L223" s="8"/>
      <c r="M223" s="8"/>
      <c r="N223" s="8"/>
      <c r="O223" s="8"/>
      <c r="P223" s="8"/>
      <c r="Q223" s="8"/>
    </row>
    <row r="224" spans="2:17" ht="13.5" customHeight="1">
      <c r="B224" s="167">
        <v>21</v>
      </c>
      <c r="C224" s="167" t="s">
        <v>119</v>
      </c>
      <c r="D224" s="163">
        <f>Q24</f>
        <v>16365</v>
      </c>
      <c r="E224" s="109">
        <v>1</v>
      </c>
      <c r="F224" s="130" t="s">
        <v>226</v>
      </c>
      <c r="G224" s="125" t="s">
        <v>227</v>
      </c>
      <c r="H224" s="126">
        <v>71508434</v>
      </c>
      <c r="I224" s="127">
        <v>58</v>
      </c>
      <c r="J224" s="58">
        <f t="shared" si="21"/>
        <v>1232904.0344827587</v>
      </c>
      <c r="K224" s="69">
        <f t="shared" ref="K224:K234" si="24">IFERROR(I224/$Q$24,"-")</f>
        <v>3.5441490986862206E-3</v>
      </c>
      <c r="L224" s="8"/>
      <c r="M224" s="8"/>
      <c r="N224" s="8"/>
      <c r="O224" s="8"/>
      <c r="P224" s="8"/>
      <c r="Q224" s="8"/>
    </row>
    <row r="225" spans="2:17" ht="13.5" customHeight="1">
      <c r="B225" s="168"/>
      <c r="C225" s="168"/>
      <c r="D225" s="164"/>
      <c r="E225" s="3">
        <v>2</v>
      </c>
      <c r="F225" s="131" t="s">
        <v>247</v>
      </c>
      <c r="G225" s="128" t="s">
        <v>248</v>
      </c>
      <c r="H225" s="37">
        <v>763421</v>
      </c>
      <c r="I225" s="63">
        <v>1</v>
      </c>
      <c r="J225" s="59">
        <f t="shared" si="21"/>
        <v>763421</v>
      </c>
      <c r="K225" s="70">
        <f t="shared" si="24"/>
        <v>6.1106018942865879E-5</v>
      </c>
      <c r="L225" s="8"/>
      <c r="M225" s="8"/>
      <c r="N225" s="8"/>
      <c r="O225" s="8"/>
      <c r="P225" s="8"/>
      <c r="Q225" s="8"/>
    </row>
    <row r="226" spans="2:17" ht="13.5" customHeight="1">
      <c r="B226" s="168"/>
      <c r="C226" s="168"/>
      <c r="D226" s="164"/>
      <c r="E226" s="3">
        <v>3</v>
      </c>
      <c r="F226" s="131" t="s">
        <v>228</v>
      </c>
      <c r="G226" s="128" t="s">
        <v>229</v>
      </c>
      <c r="H226" s="37">
        <v>124281342</v>
      </c>
      <c r="I226" s="63">
        <v>235</v>
      </c>
      <c r="J226" s="59">
        <f t="shared" si="21"/>
        <v>528856.77446808515</v>
      </c>
      <c r="K226" s="70">
        <f t="shared" si="24"/>
        <v>1.435991445157348E-2</v>
      </c>
      <c r="L226" s="8"/>
      <c r="M226" s="8"/>
      <c r="N226" s="8"/>
      <c r="O226" s="8"/>
      <c r="P226" s="8"/>
      <c r="Q226" s="8"/>
    </row>
    <row r="227" spans="2:17" ht="13.5" customHeight="1">
      <c r="B227" s="168"/>
      <c r="C227" s="168"/>
      <c r="D227" s="164"/>
      <c r="E227" s="3">
        <v>4</v>
      </c>
      <c r="F227" s="51" t="s">
        <v>181</v>
      </c>
      <c r="G227" s="128" t="s">
        <v>230</v>
      </c>
      <c r="H227" s="37">
        <v>697076883</v>
      </c>
      <c r="I227" s="63">
        <v>1738</v>
      </c>
      <c r="J227" s="59">
        <f t="shared" si="21"/>
        <v>401079.90966628306</v>
      </c>
      <c r="K227" s="70">
        <f t="shared" si="24"/>
        <v>0.10620226092270088</v>
      </c>
      <c r="L227" s="8"/>
      <c r="M227" s="8"/>
      <c r="N227" s="8"/>
      <c r="O227" s="8"/>
      <c r="P227" s="8"/>
      <c r="Q227" s="8"/>
    </row>
    <row r="228" spans="2:17" ht="13.5" customHeight="1">
      <c r="B228" s="168"/>
      <c r="C228" s="168"/>
      <c r="D228" s="164"/>
      <c r="E228" s="3">
        <v>5</v>
      </c>
      <c r="F228" s="131" t="s">
        <v>231</v>
      </c>
      <c r="G228" s="128" t="s">
        <v>232</v>
      </c>
      <c r="H228" s="37">
        <v>26750663</v>
      </c>
      <c r="I228" s="63">
        <v>77</v>
      </c>
      <c r="J228" s="59">
        <f t="shared" si="21"/>
        <v>347411.20779220777</v>
      </c>
      <c r="K228" s="70">
        <f t="shared" si="24"/>
        <v>4.7051634586006722E-3</v>
      </c>
      <c r="L228" s="8"/>
      <c r="M228" s="8"/>
      <c r="N228" s="8"/>
      <c r="O228" s="8"/>
      <c r="P228" s="8"/>
      <c r="Q228" s="8"/>
    </row>
    <row r="229" spans="2:17" ht="13.5" customHeight="1">
      <c r="B229" s="168"/>
      <c r="C229" s="168"/>
      <c r="D229" s="164"/>
      <c r="E229" s="3">
        <v>6</v>
      </c>
      <c r="F229" s="131" t="s">
        <v>235</v>
      </c>
      <c r="G229" s="128" t="s">
        <v>236</v>
      </c>
      <c r="H229" s="37">
        <v>45417390</v>
      </c>
      <c r="I229" s="63">
        <v>166</v>
      </c>
      <c r="J229" s="59">
        <f t="shared" si="21"/>
        <v>273598.73493975902</v>
      </c>
      <c r="K229" s="70">
        <f t="shared" si="24"/>
        <v>1.0143599144515734E-2</v>
      </c>
      <c r="L229" s="8"/>
      <c r="M229" s="8"/>
      <c r="N229" s="8"/>
      <c r="O229" s="8"/>
      <c r="P229" s="8"/>
      <c r="Q229" s="8"/>
    </row>
    <row r="230" spans="2:17" ht="13.5" customHeight="1">
      <c r="B230" s="168"/>
      <c r="C230" s="168"/>
      <c r="D230" s="164"/>
      <c r="E230" s="3">
        <v>7</v>
      </c>
      <c r="F230" s="131" t="s">
        <v>233</v>
      </c>
      <c r="G230" s="128" t="s">
        <v>234</v>
      </c>
      <c r="H230" s="37">
        <v>83510209</v>
      </c>
      <c r="I230" s="63">
        <v>312</v>
      </c>
      <c r="J230" s="59">
        <f t="shared" si="21"/>
        <v>267660.92628205131</v>
      </c>
      <c r="K230" s="70">
        <f t="shared" si="24"/>
        <v>1.9065077910174151E-2</v>
      </c>
      <c r="L230" s="8"/>
      <c r="M230" s="8"/>
      <c r="N230" s="8"/>
      <c r="O230" s="8"/>
      <c r="P230" s="8"/>
      <c r="Q230" s="8"/>
    </row>
    <row r="231" spans="2:17" ht="13.5" customHeight="1">
      <c r="B231" s="168"/>
      <c r="C231" s="168"/>
      <c r="D231" s="164"/>
      <c r="E231" s="3">
        <v>8</v>
      </c>
      <c r="F231" s="131" t="s">
        <v>238</v>
      </c>
      <c r="G231" s="128" t="s">
        <v>239</v>
      </c>
      <c r="H231" s="37">
        <v>85608564</v>
      </c>
      <c r="I231" s="63">
        <v>342</v>
      </c>
      <c r="J231" s="59">
        <f t="shared" si="21"/>
        <v>250317.43859649124</v>
      </c>
      <c r="K231" s="70">
        <f t="shared" si="24"/>
        <v>2.0898258478460129E-2</v>
      </c>
      <c r="L231" s="8"/>
      <c r="M231" s="8"/>
      <c r="N231" s="8"/>
      <c r="O231" s="8"/>
      <c r="P231" s="8"/>
      <c r="Q231" s="8"/>
    </row>
    <row r="232" spans="2:17" ht="13.5" customHeight="1">
      <c r="B232" s="168"/>
      <c r="C232" s="168"/>
      <c r="D232" s="164"/>
      <c r="E232" s="3">
        <v>9</v>
      </c>
      <c r="F232" s="51" t="s">
        <v>203</v>
      </c>
      <c r="G232" s="128" t="s">
        <v>240</v>
      </c>
      <c r="H232" s="37">
        <v>344722272</v>
      </c>
      <c r="I232" s="63">
        <v>1481</v>
      </c>
      <c r="J232" s="59">
        <f t="shared" si="21"/>
        <v>232763.18163403106</v>
      </c>
      <c r="K232" s="70">
        <f t="shared" si="24"/>
        <v>9.049801405438436E-2</v>
      </c>
      <c r="L232" s="8"/>
      <c r="M232" s="8"/>
      <c r="N232" s="8"/>
      <c r="O232" s="8"/>
      <c r="P232" s="8"/>
      <c r="Q232" s="8"/>
    </row>
    <row r="233" spans="2:17" ht="13.5" customHeight="1">
      <c r="B233" s="168"/>
      <c r="C233" s="168"/>
      <c r="D233" s="164"/>
      <c r="E233" s="38">
        <v>10</v>
      </c>
      <c r="F233" s="132" t="s">
        <v>180</v>
      </c>
      <c r="G233" s="129" t="s">
        <v>237</v>
      </c>
      <c r="H233" s="39">
        <v>640620659</v>
      </c>
      <c r="I233" s="64">
        <v>2916</v>
      </c>
      <c r="J233" s="60">
        <f t="shared" si="21"/>
        <v>219691.5840192044</v>
      </c>
      <c r="K233" s="71">
        <f t="shared" si="24"/>
        <v>0.17818515123739689</v>
      </c>
      <c r="L233" s="8"/>
      <c r="M233" s="8"/>
      <c r="N233" s="8"/>
      <c r="O233" s="8"/>
      <c r="P233" s="8"/>
      <c r="Q233" s="8"/>
    </row>
    <row r="234" spans="2:17" ht="13.5" customHeight="1">
      <c r="B234" s="169"/>
      <c r="C234" s="169"/>
      <c r="D234" s="165"/>
      <c r="E234" s="31" t="s">
        <v>123</v>
      </c>
      <c r="F234" s="32"/>
      <c r="G234" s="103"/>
      <c r="H234" s="34">
        <f>市区町村別_医療費順位!H234</f>
        <v>14081324030</v>
      </c>
      <c r="I234" s="20">
        <f>市区町村別_医療費順位!J234</f>
        <v>14403</v>
      </c>
      <c r="J234" s="22">
        <f t="shared" si="21"/>
        <v>977666.04387974727</v>
      </c>
      <c r="K234" s="72">
        <f t="shared" si="24"/>
        <v>0.88010999083409713</v>
      </c>
      <c r="L234" s="8"/>
      <c r="M234" s="8"/>
      <c r="N234" s="8"/>
      <c r="O234" s="8"/>
      <c r="P234" s="8"/>
      <c r="Q234" s="8"/>
    </row>
    <row r="235" spans="2:17" ht="13.5" customHeight="1">
      <c r="B235" s="167">
        <v>22</v>
      </c>
      <c r="C235" s="167" t="s">
        <v>55</v>
      </c>
      <c r="D235" s="163">
        <f>Q25</f>
        <v>21781</v>
      </c>
      <c r="E235" s="109">
        <v>1</v>
      </c>
      <c r="F235" s="130" t="s">
        <v>226</v>
      </c>
      <c r="G235" s="125" t="s">
        <v>227</v>
      </c>
      <c r="H235" s="126">
        <v>79002882</v>
      </c>
      <c r="I235" s="127">
        <v>86</v>
      </c>
      <c r="J235" s="58">
        <f t="shared" si="21"/>
        <v>918638.16279069765</v>
      </c>
      <c r="K235" s="69">
        <f t="shared" ref="K235:K245" si="25">IFERROR(I235/$Q$25,"-")</f>
        <v>3.9483953904779394E-3</v>
      </c>
      <c r="L235" s="8"/>
      <c r="M235" s="8"/>
      <c r="N235" s="8"/>
      <c r="O235" s="8"/>
      <c r="P235" s="8"/>
      <c r="Q235" s="8"/>
    </row>
    <row r="236" spans="2:17" ht="13.5" customHeight="1">
      <c r="B236" s="168"/>
      <c r="C236" s="168"/>
      <c r="D236" s="164"/>
      <c r="E236" s="3">
        <v>2</v>
      </c>
      <c r="F236" s="131" t="s">
        <v>228</v>
      </c>
      <c r="G236" s="128" t="s">
        <v>229</v>
      </c>
      <c r="H236" s="37">
        <v>199110498</v>
      </c>
      <c r="I236" s="63">
        <v>280</v>
      </c>
      <c r="J236" s="59">
        <f t="shared" si="21"/>
        <v>711108.92142857146</v>
      </c>
      <c r="K236" s="70">
        <f t="shared" si="25"/>
        <v>1.2855240806207245E-2</v>
      </c>
      <c r="L236" s="8"/>
      <c r="M236" s="8"/>
      <c r="N236" s="8"/>
      <c r="O236" s="8"/>
      <c r="P236" s="8"/>
      <c r="Q236" s="8"/>
    </row>
    <row r="237" spans="2:17" ht="13.5" customHeight="1">
      <c r="B237" s="168"/>
      <c r="C237" s="168"/>
      <c r="D237" s="164"/>
      <c r="E237" s="3">
        <v>3</v>
      </c>
      <c r="F237" s="51" t="s">
        <v>231</v>
      </c>
      <c r="G237" s="128" t="s">
        <v>232</v>
      </c>
      <c r="H237" s="37">
        <v>30599628</v>
      </c>
      <c r="I237" s="63">
        <v>76</v>
      </c>
      <c r="J237" s="59">
        <f t="shared" si="21"/>
        <v>402626.68421052629</v>
      </c>
      <c r="K237" s="70">
        <f t="shared" si="25"/>
        <v>3.4892796473991092E-3</v>
      </c>
      <c r="L237" s="8"/>
      <c r="M237" s="8"/>
      <c r="N237" s="8"/>
      <c r="O237" s="8"/>
      <c r="P237" s="8"/>
      <c r="Q237" s="8"/>
    </row>
    <row r="238" spans="2:17" ht="13.5" customHeight="1">
      <c r="B238" s="168"/>
      <c r="C238" s="168"/>
      <c r="D238" s="164"/>
      <c r="E238" s="3">
        <v>4</v>
      </c>
      <c r="F238" s="131" t="s">
        <v>247</v>
      </c>
      <c r="G238" s="128" t="s">
        <v>248</v>
      </c>
      <c r="H238" s="37">
        <v>1181520</v>
      </c>
      <c r="I238" s="63">
        <v>3</v>
      </c>
      <c r="J238" s="59">
        <f t="shared" si="21"/>
        <v>393840</v>
      </c>
      <c r="K238" s="70">
        <f t="shared" si="25"/>
        <v>1.3773472292364906E-4</v>
      </c>
      <c r="L238" s="8"/>
      <c r="M238" s="8"/>
      <c r="N238" s="8"/>
      <c r="O238" s="8"/>
      <c r="P238" s="8"/>
      <c r="Q238" s="8"/>
    </row>
    <row r="239" spans="2:17" ht="13.5" customHeight="1">
      <c r="B239" s="168"/>
      <c r="C239" s="168"/>
      <c r="D239" s="164"/>
      <c r="E239" s="3">
        <v>5</v>
      </c>
      <c r="F239" s="131" t="s">
        <v>181</v>
      </c>
      <c r="G239" s="128" t="s">
        <v>230</v>
      </c>
      <c r="H239" s="37">
        <v>873774487</v>
      </c>
      <c r="I239" s="63">
        <v>2352</v>
      </c>
      <c r="J239" s="59">
        <f t="shared" si="21"/>
        <v>371502.7580782313</v>
      </c>
      <c r="K239" s="70">
        <f t="shared" si="25"/>
        <v>0.10798402277214085</v>
      </c>
      <c r="L239" s="8"/>
      <c r="M239" s="8"/>
      <c r="N239" s="8"/>
      <c r="O239" s="8"/>
      <c r="P239" s="8"/>
      <c r="Q239" s="8"/>
    </row>
    <row r="240" spans="2:17" ht="13.5" customHeight="1">
      <c r="B240" s="168"/>
      <c r="C240" s="168"/>
      <c r="D240" s="164"/>
      <c r="E240" s="3">
        <v>6</v>
      </c>
      <c r="F240" s="131" t="s">
        <v>180</v>
      </c>
      <c r="G240" s="128" t="s">
        <v>237</v>
      </c>
      <c r="H240" s="37">
        <v>903703778</v>
      </c>
      <c r="I240" s="63">
        <v>3479</v>
      </c>
      <c r="J240" s="59">
        <f t="shared" si="21"/>
        <v>259759.63725208392</v>
      </c>
      <c r="K240" s="70">
        <f t="shared" si="25"/>
        <v>0.159726367017125</v>
      </c>
      <c r="L240" s="8"/>
      <c r="M240" s="8"/>
      <c r="N240" s="8"/>
      <c r="O240" s="8"/>
      <c r="P240" s="8"/>
      <c r="Q240" s="8"/>
    </row>
    <row r="241" spans="2:17" ht="13.5" customHeight="1">
      <c r="B241" s="168"/>
      <c r="C241" s="168"/>
      <c r="D241" s="164"/>
      <c r="E241" s="3">
        <v>7</v>
      </c>
      <c r="F241" s="131" t="s">
        <v>243</v>
      </c>
      <c r="G241" s="128" t="s">
        <v>244</v>
      </c>
      <c r="H241" s="37">
        <v>143959081</v>
      </c>
      <c r="I241" s="63">
        <v>555</v>
      </c>
      <c r="J241" s="59">
        <f t="shared" si="21"/>
        <v>259385.73153153152</v>
      </c>
      <c r="K241" s="70">
        <f t="shared" si="25"/>
        <v>2.5480923740875076E-2</v>
      </c>
      <c r="L241" s="8"/>
      <c r="M241" s="8"/>
      <c r="N241" s="8"/>
      <c r="O241" s="8"/>
      <c r="P241" s="8"/>
      <c r="Q241" s="8"/>
    </row>
    <row r="242" spans="2:17" ht="13.5" customHeight="1">
      <c r="B242" s="168"/>
      <c r="C242" s="168"/>
      <c r="D242" s="164"/>
      <c r="E242" s="3">
        <v>8</v>
      </c>
      <c r="F242" s="51" t="s">
        <v>241</v>
      </c>
      <c r="G242" s="128" t="s">
        <v>242</v>
      </c>
      <c r="H242" s="37">
        <v>52584635</v>
      </c>
      <c r="I242" s="63">
        <v>209</v>
      </c>
      <c r="J242" s="59">
        <f t="shared" si="21"/>
        <v>251601.12440191387</v>
      </c>
      <c r="K242" s="70">
        <f t="shared" si="25"/>
        <v>9.5955190303475511E-3</v>
      </c>
      <c r="L242" s="8"/>
      <c r="M242" s="8"/>
      <c r="N242" s="8"/>
      <c r="O242" s="8"/>
      <c r="P242" s="8"/>
      <c r="Q242" s="8"/>
    </row>
    <row r="243" spans="2:17" ht="13.5" customHeight="1">
      <c r="B243" s="168"/>
      <c r="C243" s="168"/>
      <c r="D243" s="164"/>
      <c r="E243" s="3">
        <v>9</v>
      </c>
      <c r="F243" s="131" t="s">
        <v>235</v>
      </c>
      <c r="G243" s="128" t="s">
        <v>236</v>
      </c>
      <c r="H243" s="37">
        <v>73838075</v>
      </c>
      <c r="I243" s="63">
        <v>356</v>
      </c>
      <c r="J243" s="59">
        <f t="shared" si="21"/>
        <v>207410.32303370786</v>
      </c>
      <c r="K243" s="70">
        <f t="shared" si="25"/>
        <v>1.6344520453606355E-2</v>
      </c>
      <c r="L243" s="8"/>
      <c r="M243" s="8"/>
      <c r="N243" s="8"/>
      <c r="O243" s="8"/>
      <c r="P243" s="8"/>
      <c r="Q243" s="8"/>
    </row>
    <row r="244" spans="2:17" ht="13.5" customHeight="1">
      <c r="B244" s="168"/>
      <c r="C244" s="168"/>
      <c r="D244" s="164"/>
      <c r="E244" s="38">
        <v>10</v>
      </c>
      <c r="F244" s="132" t="s">
        <v>238</v>
      </c>
      <c r="G244" s="129" t="s">
        <v>239</v>
      </c>
      <c r="H244" s="39">
        <v>103873902</v>
      </c>
      <c r="I244" s="64">
        <v>528</v>
      </c>
      <c r="J244" s="60">
        <f t="shared" si="21"/>
        <v>196730.875</v>
      </c>
      <c r="K244" s="71">
        <f t="shared" si="25"/>
        <v>2.4241311234562232E-2</v>
      </c>
      <c r="L244" s="8"/>
      <c r="M244" s="8"/>
      <c r="N244" s="8"/>
      <c r="O244" s="8"/>
      <c r="P244" s="8"/>
      <c r="Q244" s="8"/>
    </row>
    <row r="245" spans="2:17" ht="13.5" customHeight="1">
      <c r="B245" s="169"/>
      <c r="C245" s="169"/>
      <c r="D245" s="165"/>
      <c r="E245" s="31" t="s">
        <v>123</v>
      </c>
      <c r="F245" s="32"/>
      <c r="G245" s="103"/>
      <c r="H245" s="34">
        <f>市区町村別_医療費順位!H245</f>
        <v>18367989910</v>
      </c>
      <c r="I245" s="20">
        <f>市区町村別_医療費順位!J245</f>
        <v>19167</v>
      </c>
      <c r="J245" s="22">
        <f t="shared" si="21"/>
        <v>958313.24203057343</v>
      </c>
      <c r="K245" s="72">
        <f t="shared" si="25"/>
        <v>0.87998714475919382</v>
      </c>
      <c r="L245" s="8"/>
      <c r="M245" s="8"/>
      <c r="N245" s="8"/>
      <c r="O245" s="8"/>
      <c r="P245" s="8"/>
      <c r="Q245" s="8"/>
    </row>
    <row r="246" spans="2:17" ht="13.5" customHeight="1">
      <c r="B246" s="167">
        <v>23</v>
      </c>
      <c r="C246" s="167" t="s">
        <v>120</v>
      </c>
      <c r="D246" s="163">
        <f>Q26</f>
        <v>33821</v>
      </c>
      <c r="E246" s="109">
        <v>1</v>
      </c>
      <c r="F246" s="124" t="s">
        <v>226</v>
      </c>
      <c r="G246" s="125" t="s">
        <v>227</v>
      </c>
      <c r="H246" s="126">
        <v>125245922</v>
      </c>
      <c r="I246" s="127">
        <v>139</v>
      </c>
      <c r="J246" s="58">
        <f t="shared" si="21"/>
        <v>901049.79856115102</v>
      </c>
      <c r="K246" s="69">
        <f t="shared" ref="K246:K256" si="26">IFERROR(I246/$Q$26,"-")</f>
        <v>4.1098725643830755E-3</v>
      </c>
      <c r="L246" s="8"/>
      <c r="M246" s="8"/>
      <c r="N246" s="8"/>
      <c r="O246" s="8"/>
      <c r="P246" s="8"/>
      <c r="Q246" s="8"/>
    </row>
    <row r="247" spans="2:17" ht="13.5" customHeight="1">
      <c r="B247" s="168"/>
      <c r="C247" s="168"/>
      <c r="D247" s="164"/>
      <c r="E247" s="3">
        <v>2</v>
      </c>
      <c r="F247" s="131" t="s">
        <v>231</v>
      </c>
      <c r="G247" s="128" t="s">
        <v>232</v>
      </c>
      <c r="H247" s="37">
        <v>68685620</v>
      </c>
      <c r="I247" s="63">
        <v>103</v>
      </c>
      <c r="J247" s="59">
        <f t="shared" si="21"/>
        <v>666850.67961165053</v>
      </c>
      <c r="K247" s="70">
        <f t="shared" si="26"/>
        <v>3.0454451376363796E-3</v>
      </c>
      <c r="L247" s="8"/>
      <c r="M247" s="8"/>
      <c r="N247" s="8"/>
      <c r="O247" s="8"/>
      <c r="P247" s="8"/>
      <c r="Q247" s="8"/>
    </row>
    <row r="248" spans="2:17" ht="13.5" customHeight="1">
      <c r="B248" s="168"/>
      <c r="C248" s="168"/>
      <c r="D248" s="164"/>
      <c r="E248" s="3">
        <v>3</v>
      </c>
      <c r="F248" s="131" t="s">
        <v>247</v>
      </c>
      <c r="G248" s="128" t="s">
        <v>248</v>
      </c>
      <c r="H248" s="37">
        <v>5815461</v>
      </c>
      <c r="I248" s="63">
        <v>10</v>
      </c>
      <c r="J248" s="59">
        <f t="shared" si="21"/>
        <v>581546.1</v>
      </c>
      <c r="K248" s="70">
        <f t="shared" si="26"/>
        <v>2.9567428520741552E-4</v>
      </c>
      <c r="L248" s="8"/>
      <c r="M248" s="8"/>
      <c r="N248" s="8"/>
      <c r="O248" s="8"/>
      <c r="P248" s="8"/>
      <c r="Q248" s="8"/>
    </row>
    <row r="249" spans="2:17" ht="13.5" customHeight="1">
      <c r="B249" s="168"/>
      <c r="C249" s="168"/>
      <c r="D249" s="164"/>
      <c r="E249" s="3">
        <v>4</v>
      </c>
      <c r="F249" s="131" t="s">
        <v>181</v>
      </c>
      <c r="G249" s="128" t="s">
        <v>230</v>
      </c>
      <c r="H249" s="37">
        <v>1469177036</v>
      </c>
      <c r="I249" s="63">
        <v>3658</v>
      </c>
      <c r="J249" s="59">
        <f t="shared" si="21"/>
        <v>401633.96282121376</v>
      </c>
      <c r="K249" s="70">
        <f t="shared" si="26"/>
        <v>0.10815765352887259</v>
      </c>
      <c r="L249" s="8"/>
      <c r="M249" s="8"/>
      <c r="N249" s="8"/>
      <c r="O249" s="8"/>
      <c r="P249" s="8"/>
      <c r="Q249" s="8"/>
    </row>
    <row r="250" spans="2:17" ht="13.5" customHeight="1">
      <c r="B250" s="168"/>
      <c r="C250" s="168"/>
      <c r="D250" s="164"/>
      <c r="E250" s="3">
        <v>5</v>
      </c>
      <c r="F250" s="131" t="s">
        <v>233</v>
      </c>
      <c r="G250" s="128" t="s">
        <v>234</v>
      </c>
      <c r="H250" s="37">
        <v>270215927</v>
      </c>
      <c r="I250" s="63">
        <v>769</v>
      </c>
      <c r="J250" s="59">
        <f t="shared" si="21"/>
        <v>351386.12093628087</v>
      </c>
      <c r="K250" s="70">
        <f t="shared" si="26"/>
        <v>2.2737352532450253E-2</v>
      </c>
      <c r="L250" s="8"/>
      <c r="M250" s="8"/>
      <c r="N250" s="8"/>
      <c r="O250" s="8"/>
      <c r="P250" s="8"/>
      <c r="Q250" s="8"/>
    </row>
    <row r="251" spans="2:17" ht="13.5" customHeight="1">
      <c r="B251" s="168"/>
      <c r="C251" s="168"/>
      <c r="D251" s="164"/>
      <c r="E251" s="3">
        <v>6</v>
      </c>
      <c r="F251" s="131" t="s">
        <v>228</v>
      </c>
      <c r="G251" s="128" t="s">
        <v>229</v>
      </c>
      <c r="H251" s="37">
        <v>127480306</v>
      </c>
      <c r="I251" s="63">
        <v>456</v>
      </c>
      <c r="J251" s="59">
        <f t="shared" si="21"/>
        <v>279562.07456140348</v>
      </c>
      <c r="K251" s="70">
        <f t="shared" si="26"/>
        <v>1.3482747405458148E-2</v>
      </c>
      <c r="L251" s="8"/>
      <c r="M251" s="8"/>
      <c r="N251" s="8"/>
      <c r="O251" s="8"/>
      <c r="P251" s="8"/>
      <c r="Q251" s="8"/>
    </row>
    <row r="252" spans="2:17" ht="13.5" customHeight="1">
      <c r="B252" s="168"/>
      <c r="C252" s="168"/>
      <c r="D252" s="164"/>
      <c r="E252" s="3">
        <v>7</v>
      </c>
      <c r="F252" s="131" t="s">
        <v>235</v>
      </c>
      <c r="G252" s="128" t="s">
        <v>236</v>
      </c>
      <c r="H252" s="37">
        <v>95948270</v>
      </c>
      <c r="I252" s="63">
        <v>402</v>
      </c>
      <c r="J252" s="59">
        <f t="shared" si="21"/>
        <v>238677.28855721393</v>
      </c>
      <c r="K252" s="70">
        <f t="shared" si="26"/>
        <v>1.1886106265338104E-2</v>
      </c>
      <c r="L252" s="8"/>
      <c r="M252" s="8"/>
      <c r="N252" s="8"/>
      <c r="O252" s="8"/>
      <c r="P252" s="8"/>
      <c r="Q252" s="8"/>
    </row>
    <row r="253" spans="2:17" ht="13.5" customHeight="1">
      <c r="B253" s="168"/>
      <c r="C253" s="168"/>
      <c r="D253" s="164"/>
      <c r="E253" s="3">
        <v>8</v>
      </c>
      <c r="F253" s="131" t="s">
        <v>241</v>
      </c>
      <c r="G253" s="128" t="s">
        <v>242</v>
      </c>
      <c r="H253" s="37">
        <v>60184409</v>
      </c>
      <c r="I253" s="63">
        <v>293</v>
      </c>
      <c r="J253" s="59">
        <f t="shared" si="21"/>
        <v>205407.53924914676</v>
      </c>
      <c r="K253" s="70">
        <f t="shared" si="26"/>
        <v>8.663256556577275E-3</v>
      </c>
      <c r="L253" s="8"/>
      <c r="M253" s="8"/>
      <c r="N253" s="8"/>
      <c r="O253" s="8"/>
      <c r="P253" s="8"/>
      <c r="Q253" s="8"/>
    </row>
    <row r="254" spans="2:17" ht="13.5" customHeight="1">
      <c r="B254" s="168"/>
      <c r="C254" s="168"/>
      <c r="D254" s="164"/>
      <c r="E254" s="3">
        <v>9</v>
      </c>
      <c r="F254" s="131" t="s">
        <v>238</v>
      </c>
      <c r="G254" s="128" t="s">
        <v>239</v>
      </c>
      <c r="H254" s="37">
        <v>154394807</v>
      </c>
      <c r="I254" s="63">
        <v>789</v>
      </c>
      <c r="J254" s="59">
        <f t="shared" si="21"/>
        <v>195684.1660329531</v>
      </c>
      <c r="K254" s="70">
        <f t="shared" si="26"/>
        <v>2.3328701102865085E-2</v>
      </c>
      <c r="L254" s="8"/>
      <c r="M254" s="8"/>
      <c r="N254" s="8"/>
      <c r="O254" s="8"/>
      <c r="P254" s="8"/>
      <c r="Q254" s="8"/>
    </row>
    <row r="255" spans="2:17" ht="13.5" customHeight="1">
      <c r="B255" s="168"/>
      <c r="C255" s="168"/>
      <c r="D255" s="164"/>
      <c r="E255" s="38">
        <v>10</v>
      </c>
      <c r="F255" s="52" t="s">
        <v>180</v>
      </c>
      <c r="G255" s="129" t="s">
        <v>237</v>
      </c>
      <c r="H255" s="39">
        <v>1127751350</v>
      </c>
      <c r="I255" s="64">
        <v>5940</v>
      </c>
      <c r="J255" s="60">
        <f t="shared" si="21"/>
        <v>189857.12962962964</v>
      </c>
      <c r="K255" s="71">
        <f t="shared" si="26"/>
        <v>0.17563052541320481</v>
      </c>
      <c r="L255" s="8"/>
      <c r="M255" s="8"/>
      <c r="N255" s="8"/>
      <c r="O255" s="8"/>
      <c r="P255" s="8"/>
      <c r="Q255" s="8"/>
    </row>
    <row r="256" spans="2:17" ht="13.5" customHeight="1">
      <c r="B256" s="169"/>
      <c r="C256" s="169"/>
      <c r="D256" s="165"/>
      <c r="E256" s="31" t="s">
        <v>123</v>
      </c>
      <c r="F256" s="32"/>
      <c r="G256" s="103"/>
      <c r="H256" s="34">
        <f>市区町村別_医療費順位!H256</f>
        <v>28528742130</v>
      </c>
      <c r="I256" s="20">
        <f>市区町村別_医療費順位!J256</f>
        <v>29886</v>
      </c>
      <c r="J256" s="22">
        <f t="shared" si="21"/>
        <v>954585.49588436051</v>
      </c>
      <c r="K256" s="72">
        <f t="shared" si="26"/>
        <v>0.88365216877088204</v>
      </c>
      <c r="L256" s="8"/>
      <c r="M256" s="8"/>
      <c r="N256" s="8"/>
      <c r="O256" s="8"/>
      <c r="P256" s="8"/>
      <c r="Q256" s="8"/>
    </row>
    <row r="257" spans="2:17" ht="13.5" customHeight="1">
      <c r="B257" s="167">
        <v>24</v>
      </c>
      <c r="C257" s="167" t="s">
        <v>121</v>
      </c>
      <c r="D257" s="163">
        <f>Q27</f>
        <v>15444</v>
      </c>
      <c r="E257" s="109">
        <v>1</v>
      </c>
      <c r="F257" s="130" t="s">
        <v>226</v>
      </c>
      <c r="G257" s="125" t="s">
        <v>227</v>
      </c>
      <c r="H257" s="126">
        <v>57729971</v>
      </c>
      <c r="I257" s="127">
        <v>59</v>
      </c>
      <c r="J257" s="58">
        <f t="shared" si="21"/>
        <v>978474.08474576275</v>
      </c>
      <c r="K257" s="69">
        <f t="shared" ref="K257:K267" si="27">IFERROR(I257/$Q$27,"-")</f>
        <v>3.8202538202538202E-3</v>
      </c>
      <c r="L257" s="8"/>
      <c r="M257" s="8"/>
      <c r="N257" s="8"/>
      <c r="O257" s="8"/>
      <c r="P257" s="8"/>
      <c r="Q257" s="8"/>
    </row>
    <row r="258" spans="2:17" ht="13.5" customHeight="1">
      <c r="B258" s="168"/>
      <c r="C258" s="168"/>
      <c r="D258" s="164"/>
      <c r="E258" s="3">
        <v>2</v>
      </c>
      <c r="F258" s="51" t="s">
        <v>181</v>
      </c>
      <c r="G258" s="128" t="s">
        <v>230</v>
      </c>
      <c r="H258" s="37">
        <v>613393032</v>
      </c>
      <c r="I258" s="63">
        <v>1614</v>
      </c>
      <c r="J258" s="59">
        <f t="shared" si="21"/>
        <v>380045.24907063198</v>
      </c>
      <c r="K258" s="70">
        <f t="shared" si="27"/>
        <v>0.10450660450660451</v>
      </c>
      <c r="L258" s="8"/>
      <c r="M258" s="8"/>
      <c r="N258" s="8"/>
      <c r="O258" s="8"/>
      <c r="P258" s="8"/>
      <c r="Q258" s="8"/>
    </row>
    <row r="259" spans="2:17" ht="13.5" customHeight="1">
      <c r="B259" s="168"/>
      <c r="C259" s="168"/>
      <c r="D259" s="164"/>
      <c r="E259" s="3">
        <v>3</v>
      </c>
      <c r="F259" s="131" t="s">
        <v>228</v>
      </c>
      <c r="G259" s="128" t="s">
        <v>229</v>
      </c>
      <c r="H259" s="37">
        <v>81513364</v>
      </c>
      <c r="I259" s="63">
        <v>252</v>
      </c>
      <c r="J259" s="59">
        <f t="shared" si="21"/>
        <v>323465.73015873018</v>
      </c>
      <c r="K259" s="70">
        <f t="shared" si="27"/>
        <v>1.6317016317016316E-2</v>
      </c>
      <c r="L259" s="8"/>
      <c r="M259" s="8"/>
      <c r="N259" s="8"/>
      <c r="O259" s="8"/>
      <c r="P259" s="8"/>
      <c r="Q259" s="8"/>
    </row>
    <row r="260" spans="2:17" ht="13.5" customHeight="1">
      <c r="B260" s="168"/>
      <c r="C260" s="168"/>
      <c r="D260" s="164"/>
      <c r="E260" s="3">
        <v>4</v>
      </c>
      <c r="F260" s="131" t="s">
        <v>233</v>
      </c>
      <c r="G260" s="128" t="s">
        <v>234</v>
      </c>
      <c r="H260" s="37">
        <v>95459986</v>
      </c>
      <c r="I260" s="63">
        <v>329</v>
      </c>
      <c r="J260" s="59">
        <f t="shared" si="21"/>
        <v>290151.93313069909</v>
      </c>
      <c r="K260" s="70">
        <f t="shared" si="27"/>
        <v>2.1302771302771303E-2</v>
      </c>
      <c r="L260" s="8"/>
      <c r="M260" s="8"/>
      <c r="N260" s="8"/>
      <c r="O260" s="8"/>
      <c r="P260" s="8"/>
      <c r="Q260" s="8"/>
    </row>
    <row r="261" spans="2:17" ht="13.5" customHeight="1">
      <c r="B261" s="168"/>
      <c r="C261" s="168"/>
      <c r="D261" s="164"/>
      <c r="E261" s="3">
        <v>5</v>
      </c>
      <c r="F261" s="131" t="s">
        <v>203</v>
      </c>
      <c r="G261" s="128" t="s">
        <v>240</v>
      </c>
      <c r="H261" s="37">
        <v>268918605</v>
      </c>
      <c r="I261" s="63">
        <v>969</v>
      </c>
      <c r="J261" s="59">
        <f t="shared" ref="J261:J324" si="28">IFERROR(H261/I261,"-")</f>
        <v>277521.78018575849</v>
      </c>
      <c r="K261" s="70">
        <f t="shared" si="27"/>
        <v>6.2742812742812737E-2</v>
      </c>
      <c r="L261" s="8"/>
      <c r="M261" s="8"/>
      <c r="N261" s="8"/>
      <c r="O261" s="8"/>
      <c r="P261" s="8"/>
      <c r="Q261" s="8"/>
    </row>
    <row r="262" spans="2:17" ht="13.5" customHeight="1">
      <c r="B262" s="168"/>
      <c r="C262" s="168"/>
      <c r="D262" s="164"/>
      <c r="E262" s="3">
        <v>6</v>
      </c>
      <c r="F262" s="131" t="s">
        <v>180</v>
      </c>
      <c r="G262" s="128" t="s">
        <v>237</v>
      </c>
      <c r="H262" s="37">
        <v>662977171</v>
      </c>
      <c r="I262" s="63">
        <v>2589</v>
      </c>
      <c r="J262" s="59">
        <f t="shared" si="28"/>
        <v>256074.61220548474</v>
      </c>
      <c r="K262" s="70">
        <f t="shared" si="27"/>
        <v>0.16763791763791763</v>
      </c>
      <c r="L262" s="8"/>
      <c r="M262" s="8"/>
      <c r="N262" s="8"/>
      <c r="O262" s="8"/>
      <c r="P262" s="8"/>
      <c r="Q262" s="8"/>
    </row>
    <row r="263" spans="2:17" ht="13.5" customHeight="1">
      <c r="B263" s="168"/>
      <c r="C263" s="168"/>
      <c r="D263" s="164"/>
      <c r="E263" s="3">
        <v>7</v>
      </c>
      <c r="F263" s="51" t="s">
        <v>235</v>
      </c>
      <c r="G263" s="128" t="s">
        <v>236</v>
      </c>
      <c r="H263" s="37">
        <v>39172448</v>
      </c>
      <c r="I263" s="63">
        <v>170</v>
      </c>
      <c r="J263" s="59">
        <f t="shared" si="28"/>
        <v>230426.16470588234</v>
      </c>
      <c r="K263" s="70">
        <f t="shared" si="27"/>
        <v>1.1007511007511007E-2</v>
      </c>
      <c r="L263" s="8"/>
      <c r="M263" s="8"/>
      <c r="N263" s="8"/>
      <c r="O263" s="8"/>
      <c r="P263" s="8"/>
      <c r="Q263" s="8"/>
    </row>
    <row r="264" spans="2:17" ht="13.5" customHeight="1">
      <c r="B264" s="168"/>
      <c r="C264" s="168"/>
      <c r="D264" s="164"/>
      <c r="E264" s="3">
        <v>8</v>
      </c>
      <c r="F264" s="131" t="s">
        <v>231</v>
      </c>
      <c r="G264" s="128" t="s">
        <v>232</v>
      </c>
      <c r="H264" s="37">
        <v>13405031</v>
      </c>
      <c r="I264" s="63">
        <v>62</v>
      </c>
      <c r="J264" s="59">
        <f t="shared" si="28"/>
        <v>216210.17741935485</v>
      </c>
      <c r="K264" s="70">
        <f t="shared" si="27"/>
        <v>4.0145040145040146E-3</v>
      </c>
      <c r="L264" s="8"/>
      <c r="M264" s="8"/>
      <c r="N264" s="8"/>
      <c r="O264" s="8"/>
      <c r="P264" s="8"/>
      <c r="Q264" s="8"/>
    </row>
    <row r="265" spans="2:17" ht="13.5" customHeight="1">
      <c r="B265" s="168"/>
      <c r="C265" s="168"/>
      <c r="D265" s="164"/>
      <c r="E265" s="3">
        <v>9</v>
      </c>
      <c r="F265" s="131" t="s">
        <v>241</v>
      </c>
      <c r="G265" s="128" t="s">
        <v>242</v>
      </c>
      <c r="H265" s="37">
        <v>18781202</v>
      </c>
      <c r="I265" s="63">
        <v>88</v>
      </c>
      <c r="J265" s="59">
        <f t="shared" si="28"/>
        <v>213422.75</v>
      </c>
      <c r="K265" s="70">
        <f t="shared" si="27"/>
        <v>5.6980056980056983E-3</v>
      </c>
      <c r="L265" s="8"/>
      <c r="M265" s="8"/>
      <c r="N265" s="8"/>
      <c r="O265" s="8"/>
      <c r="P265" s="8"/>
      <c r="Q265" s="8"/>
    </row>
    <row r="266" spans="2:17" ht="13.5" customHeight="1">
      <c r="B266" s="168"/>
      <c r="C266" s="168"/>
      <c r="D266" s="164"/>
      <c r="E266" s="38">
        <v>10</v>
      </c>
      <c r="F266" s="132" t="s">
        <v>238</v>
      </c>
      <c r="G266" s="129" t="s">
        <v>239</v>
      </c>
      <c r="H266" s="39">
        <v>71068353</v>
      </c>
      <c r="I266" s="64">
        <v>368</v>
      </c>
      <c r="J266" s="60">
        <f t="shared" si="28"/>
        <v>193120.52445652173</v>
      </c>
      <c r="K266" s="71">
        <f t="shared" si="27"/>
        <v>2.3828023828023827E-2</v>
      </c>
      <c r="L266" s="8"/>
      <c r="M266" s="8"/>
      <c r="N266" s="8"/>
      <c r="O266" s="8"/>
      <c r="P266" s="8"/>
      <c r="Q266" s="8"/>
    </row>
    <row r="267" spans="2:17" ht="13.5" customHeight="1">
      <c r="B267" s="169"/>
      <c r="C267" s="169"/>
      <c r="D267" s="165"/>
      <c r="E267" s="31" t="s">
        <v>123</v>
      </c>
      <c r="F267" s="32"/>
      <c r="G267" s="103"/>
      <c r="H267" s="34">
        <f>市区町村別_医療費順位!H267</f>
        <v>12475149480</v>
      </c>
      <c r="I267" s="20">
        <f>市区町村別_医療費順位!J267</f>
        <v>13146</v>
      </c>
      <c r="J267" s="22">
        <f t="shared" si="28"/>
        <v>948969.2286627111</v>
      </c>
      <c r="K267" s="72">
        <f t="shared" si="27"/>
        <v>0.85120435120435123</v>
      </c>
      <c r="L267" s="8"/>
      <c r="M267" s="8"/>
      <c r="N267" s="8"/>
      <c r="O267" s="8"/>
      <c r="P267" s="8"/>
      <c r="Q267" s="8"/>
    </row>
    <row r="268" spans="2:17" ht="13.5" customHeight="1">
      <c r="B268" s="167">
        <v>25</v>
      </c>
      <c r="C268" s="167" t="s">
        <v>122</v>
      </c>
      <c r="D268" s="163">
        <f>Q28</f>
        <v>10686</v>
      </c>
      <c r="E268" s="109">
        <v>1</v>
      </c>
      <c r="F268" s="130" t="s">
        <v>226</v>
      </c>
      <c r="G268" s="125" t="s">
        <v>227</v>
      </c>
      <c r="H268" s="126">
        <v>26164849</v>
      </c>
      <c r="I268" s="127">
        <v>35</v>
      </c>
      <c r="J268" s="58">
        <f t="shared" si="28"/>
        <v>747567.11428571434</v>
      </c>
      <c r="K268" s="69">
        <f t="shared" ref="K268:K278" si="29">IFERROR(I268/$Q$28,"-")</f>
        <v>3.2753134942915966E-3</v>
      </c>
      <c r="L268" s="8"/>
      <c r="M268" s="8"/>
      <c r="N268" s="8"/>
      <c r="O268" s="8"/>
      <c r="P268" s="8"/>
      <c r="Q268" s="8"/>
    </row>
    <row r="269" spans="2:17" ht="13.5" customHeight="1">
      <c r="B269" s="168"/>
      <c r="C269" s="168"/>
      <c r="D269" s="164"/>
      <c r="E269" s="3">
        <v>2</v>
      </c>
      <c r="F269" s="131" t="s">
        <v>228</v>
      </c>
      <c r="G269" s="128" t="s">
        <v>229</v>
      </c>
      <c r="H269" s="37">
        <v>53799610</v>
      </c>
      <c r="I269" s="63">
        <v>153</v>
      </c>
      <c r="J269" s="59">
        <f t="shared" si="28"/>
        <v>351631.43790849671</v>
      </c>
      <c r="K269" s="70">
        <f t="shared" si="29"/>
        <v>1.4317798989331837E-2</v>
      </c>
      <c r="L269" s="8"/>
      <c r="M269" s="8"/>
      <c r="N269" s="8"/>
      <c r="O269" s="8"/>
      <c r="P269" s="8"/>
      <c r="Q269" s="8"/>
    </row>
    <row r="270" spans="2:17" ht="13.5" customHeight="1">
      <c r="B270" s="168"/>
      <c r="C270" s="168"/>
      <c r="D270" s="164"/>
      <c r="E270" s="3">
        <v>3</v>
      </c>
      <c r="F270" s="51" t="s">
        <v>181</v>
      </c>
      <c r="G270" s="128" t="s">
        <v>230</v>
      </c>
      <c r="H270" s="37">
        <v>322606362</v>
      </c>
      <c r="I270" s="63">
        <v>997</v>
      </c>
      <c r="J270" s="59">
        <f t="shared" si="28"/>
        <v>323577.09327983949</v>
      </c>
      <c r="K270" s="70">
        <f t="shared" si="29"/>
        <v>9.3299644394534906E-2</v>
      </c>
      <c r="L270" s="8"/>
      <c r="M270" s="8"/>
      <c r="N270" s="8"/>
      <c r="O270" s="8"/>
      <c r="P270" s="8"/>
      <c r="Q270" s="8"/>
    </row>
    <row r="271" spans="2:17" ht="13.5" customHeight="1">
      <c r="B271" s="168"/>
      <c r="C271" s="168"/>
      <c r="D271" s="164"/>
      <c r="E271" s="3">
        <v>4</v>
      </c>
      <c r="F271" s="131" t="s">
        <v>241</v>
      </c>
      <c r="G271" s="128" t="s">
        <v>242</v>
      </c>
      <c r="H271" s="37">
        <v>17039408</v>
      </c>
      <c r="I271" s="63">
        <v>55</v>
      </c>
      <c r="J271" s="59">
        <f t="shared" si="28"/>
        <v>309807.41818181815</v>
      </c>
      <c r="K271" s="70">
        <f t="shared" si="29"/>
        <v>5.1469212053153659E-3</v>
      </c>
      <c r="L271" s="8"/>
      <c r="M271" s="8"/>
      <c r="N271" s="8"/>
      <c r="O271" s="8"/>
      <c r="P271" s="8"/>
      <c r="Q271" s="8"/>
    </row>
    <row r="272" spans="2:17" ht="13.5" customHeight="1">
      <c r="B272" s="168"/>
      <c r="C272" s="168"/>
      <c r="D272" s="164"/>
      <c r="E272" s="3">
        <v>5</v>
      </c>
      <c r="F272" s="131" t="s">
        <v>233</v>
      </c>
      <c r="G272" s="128" t="s">
        <v>234</v>
      </c>
      <c r="H272" s="37">
        <v>65519208</v>
      </c>
      <c r="I272" s="63">
        <v>236</v>
      </c>
      <c r="J272" s="59">
        <f t="shared" si="28"/>
        <v>277623.76271186443</v>
      </c>
      <c r="K272" s="70">
        <f t="shared" si="29"/>
        <v>2.2084970990080478E-2</v>
      </c>
      <c r="L272" s="8"/>
      <c r="M272" s="8"/>
      <c r="N272" s="8"/>
      <c r="O272" s="8"/>
      <c r="P272" s="8"/>
      <c r="Q272" s="8"/>
    </row>
    <row r="273" spans="2:17" ht="13.5" customHeight="1">
      <c r="B273" s="168"/>
      <c r="C273" s="168"/>
      <c r="D273" s="164"/>
      <c r="E273" s="3">
        <v>6</v>
      </c>
      <c r="F273" s="131" t="s">
        <v>180</v>
      </c>
      <c r="G273" s="128" t="s">
        <v>237</v>
      </c>
      <c r="H273" s="37">
        <v>449567147</v>
      </c>
      <c r="I273" s="63">
        <v>1711</v>
      </c>
      <c r="J273" s="59">
        <f t="shared" si="28"/>
        <v>262751.10870835767</v>
      </c>
      <c r="K273" s="70">
        <f t="shared" si="29"/>
        <v>0.16011603967808347</v>
      </c>
      <c r="L273" s="8"/>
      <c r="M273" s="8"/>
      <c r="N273" s="8"/>
      <c r="O273" s="8"/>
      <c r="P273" s="8"/>
      <c r="Q273" s="8"/>
    </row>
    <row r="274" spans="2:17" ht="13.5" customHeight="1">
      <c r="B274" s="168"/>
      <c r="C274" s="168"/>
      <c r="D274" s="164"/>
      <c r="E274" s="3">
        <v>7</v>
      </c>
      <c r="F274" s="131" t="s">
        <v>235</v>
      </c>
      <c r="G274" s="128" t="s">
        <v>236</v>
      </c>
      <c r="H274" s="37">
        <v>38366912</v>
      </c>
      <c r="I274" s="63">
        <v>149</v>
      </c>
      <c r="J274" s="59">
        <f t="shared" si="28"/>
        <v>257496.05369127516</v>
      </c>
      <c r="K274" s="70">
        <f t="shared" si="29"/>
        <v>1.3943477447127083E-2</v>
      </c>
      <c r="L274" s="8"/>
      <c r="M274" s="8"/>
      <c r="N274" s="8"/>
      <c r="O274" s="8"/>
      <c r="P274" s="8"/>
      <c r="Q274" s="8"/>
    </row>
    <row r="275" spans="2:17" ht="13.5" customHeight="1">
      <c r="B275" s="168"/>
      <c r="C275" s="168"/>
      <c r="D275" s="164"/>
      <c r="E275" s="3">
        <v>8</v>
      </c>
      <c r="F275" s="131" t="s">
        <v>238</v>
      </c>
      <c r="G275" s="128" t="s">
        <v>239</v>
      </c>
      <c r="H275" s="37">
        <v>56466403</v>
      </c>
      <c r="I275" s="63">
        <v>259</v>
      </c>
      <c r="J275" s="59">
        <f t="shared" si="28"/>
        <v>218017</v>
      </c>
      <c r="K275" s="70">
        <f t="shared" si="29"/>
        <v>2.4237319857757813E-2</v>
      </c>
      <c r="L275" s="8"/>
      <c r="M275" s="8"/>
      <c r="N275" s="8"/>
      <c r="O275" s="8"/>
      <c r="P275" s="8"/>
      <c r="Q275" s="8"/>
    </row>
    <row r="276" spans="2:17" ht="13.5" customHeight="1">
      <c r="B276" s="168"/>
      <c r="C276" s="168"/>
      <c r="D276" s="164"/>
      <c r="E276" s="3">
        <v>9</v>
      </c>
      <c r="F276" s="131" t="s">
        <v>203</v>
      </c>
      <c r="G276" s="128" t="s">
        <v>240</v>
      </c>
      <c r="H276" s="37">
        <v>153313467</v>
      </c>
      <c r="I276" s="63">
        <v>711</v>
      </c>
      <c r="J276" s="59">
        <f t="shared" si="28"/>
        <v>215630.75527426161</v>
      </c>
      <c r="K276" s="70">
        <f t="shared" si="29"/>
        <v>6.6535654126895008E-2</v>
      </c>
      <c r="L276" s="8"/>
      <c r="M276" s="8"/>
      <c r="N276" s="8"/>
      <c r="O276" s="8"/>
      <c r="P276" s="8"/>
      <c r="Q276" s="8"/>
    </row>
    <row r="277" spans="2:17" ht="13.5" customHeight="1">
      <c r="B277" s="168"/>
      <c r="C277" s="168"/>
      <c r="D277" s="164"/>
      <c r="E277" s="38">
        <v>10</v>
      </c>
      <c r="F277" s="132" t="s">
        <v>243</v>
      </c>
      <c r="G277" s="129" t="s">
        <v>244</v>
      </c>
      <c r="H277" s="39">
        <v>70843663</v>
      </c>
      <c r="I277" s="64">
        <v>370</v>
      </c>
      <c r="J277" s="60">
        <f t="shared" si="28"/>
        <v>191469.35945945946</v>
      </c>
      <c r="K277" s="71">
        <f t="shared" si="29"/>
        <v>3.4624742653939736E-2</v>
      </c>
      <c r="L277" s="8"/>
      <c r="M277" s="8"/>
      <c r="N277" s="8"/>
      <c r="O277" s="8"/>
      <c r="P277" s="8"/>
      <c r="Q277" s="8"/>
    </row>
    <row r="278" spans="2:17" ht="13.5" customHeight="1">
      <c r="B278" s="169"/>
      <c r="C278" s="169"/>
      <c r="D278" s="165"/>
      <c r="E278" s="31" t="s">
        <v>123</v>
      </c>
      <c r="F278" s="32"/>
      <c r="G278" s="103"/>
      <c r="H278" s="34">
        <f>市区町村別_医療費順位!H278</f>
        <v>8162244340</v>
      </c>
      <c r="I278" s="20">
        <f>市区町村別_医療費順位!J278</f>
        <v>8704</v>
      </c>
      <c r="J278" s="22">
        <f t="shared" si="28"/>
        <v>937757.8515625</v>
      </c>
      <c r="K278" s="72">
        <f t="shared" si="29"/>
        <v>0.81452367583754448</v>
      </c>
      <c r="L278" s="8"/>
      <c r="M278" s="8"/>
      <c r="N278" s="8"/>
      <c r="O278" s="8"/>
      <c r="P278" s="8"/>
      <c r="Q278" s="8"/>
    </row>
    <row r="279" spans="2:17" ht="13.5" customHeight="1">
      <c r="B279" s="167">
        <v>26</v>
      </c>
      <c r="C279" s="167" t="s">
        <v>29</v>
      </c>
      <c r="D279" s="163">
        <f>Q29</f>
        <v>146909</v>
      </c>
      <c r="E279" s="109">
        <v>1</v>
      </c>
      <c r="F279" s="124" t="s">
        <v>226</v>
      </c>
      <c r="G279" s="125" t="s">
        <v>227</v>
      </c>
      <c r="H279" s="126">
        <v>453027430</v>
      </c>
      <c r="I279" s="127">
        <v>663</v>
      </c>
      <c r="J279" s="58">
        <f t="shared" si="28"/>
        <v>683299.2911010558</v>
      </c>
      <c r="K279" s="69">
        <f t="shared" ref="K279:K289" si="30">IFERROR(I279/$Q$29,"-")</f>
        <v>4.5129978422016352E-3</v>
      </c>
      <c r="L279" s="8"/>
      <c r="M279" s="8"/>
      <c r="N279" s="8"/>
      <c r="O279" s="8"/>
      <c r="P279" s="8"/>
      <c r="Q279" s="8"/>
    </row>
    <row r="280" spans="2:17" ht="13.5" customHeight="1">
      <c r="B280" s="168"/>
      <c r="C280" s="168"/>
      <c r="D280" s="164"/>
      <c r="E280" s="3">
        <v>2</v>
      </c>
      <c r="F280" s="131" t="s">
        <v>231</v>
      </c>
      <c r="G280" s="128" t="s">
        <v>232</v>
      </c>
      <c r="H280" s="37">
        <v>230383394</v>
      </c>
      <c r="I280" s="63">
        <v>480</v>
      </c>
      <c r="J280" s="59">
        <f t="shared" si="28"/>
        <v>479965.40416666667</v>
      </c>
      <c r="K280" s="70">
        <f t="shared" si="30"/>
        <v>3.2673287545351205E-3</v>
      </c>
      <c r="L280" s="8"/>
      <c r="M280" s="8"/>
      <c r="N280" s="8"/>
      <c r="O280" s="8"/>
      <c r="P280" s="8"/>
      <c r="Q280" s="8"/>
    </row>
    <row r="281" spans="2:17" ht="13.5" customHeight="1">
      <c r="B281" s="168"/>
      <c r="C281" s="168"/>
      <c r="D281" s="164"/>
      <c r="E281" s="3">
        <v>3</v>
      </c>
      <c r="F281" s="131" t="s">
        <v>181</v>
      </c>
      <c r="G281" s="128" t="s">
        <v>230</v>
      </c>
      <c r="H281" s="37">
        <v>5605733982</v>
      </c>
      <c r="I281" s="63">
        <v>14226</v>
      </c>
      <c r="J281" s="59">
        <f t="shared" si="28"/>
        <v>394048.50147617038</v>
      </c>
      <c r="K281" s="70">
        <f t="shared" si="30"/>
        <v>9.6835455962534636E-2</v>
      </c>
      <c r="L281" s="8"/>
      <c r="M281" s="8"/>
      <c r="N281" s="8"/>
      <c r="O281" s="8"/>
      <c r="P281" s="8"/>
      <c r="Q281" s="8"/>
    </row>
    <row r="282" spans="2:17" ht="13.5" customHeight="1">
      <c r="B282" s="168"/>
      <c r="C282" s="168"/>
      <c r="D282" s="164"/>
      <c r="E282" s="3">
        <v>4</v>
      </c>
      <c r="F282" s="131" t="s">
        <v>228</v>
      </c>
      <c r="G282" s="128" t="s">
        <v>229</v>
      </c>
      <c r="H282" s="37">
        <v>902303428</v>
      </c>
      <c r="I282" s="63">
        <v>2458</v>
      </c>
      <c r="J282" s="59">
        <f t="shared" si="28"/>
        <v>367088.45728234336</v>
      </c>
      <c r="K282" s="70">
        <f t="shared" si="30"/>
        <v>1.6731445997181928E-2</v>
      </c>
      <c r="L282" s="8"/>
      <c r="M282" s="8"/>
      <c r="N282" s="8"/>
      <c r="O282" s="8"/>
      <c r="P282" s="8"/>
      <c r="Q282" s="8"/>
    </row>
    <row r="283" spans="2:17" ht="13.5" customHeight="1">
      <c r="B283" s="168"/>
      <c r="C283" s="168"/>
      <c r="D283" s="164"/>
      <c r="E283" s="3">
        <v>5</v>
      </c>
      <c r="F283" s="131" t="s">
        <v>233</v>
      </c>
      <c r="G283" s="128" t="s">
        <v>234</v>
      </c>
      <c r="H283" s="37">
        <v>968192711</v>
      </c>
      <c r="I283" s="63">
        <v>2745</v>
      </c>
      <c r="J283" s="59">
        <f t="shared" si="28"/>
        <v>352711.37012750458</v>
      </c>
      <c r="K283" s="70">
        <f t="shared" si="30"/>
        <v>1.8685036314997721E-2</v>
      </c>
      <c r="L283" s="8"/>
      <c r="M283" s="8"/>
      <c r="N283" s="8"/>
      <c r="O283" s="8"/>
      <c r="P283" s="8"/>
      <c r="Q283" s="8"/>
    </row>
    <row r="284" spans="2:17" ht="13.5" customHeight="1">
      <c r="B284" s="168"/>
      <c r="C284" s="168"/>
      <c r="D284" s="164"/>
      <c r="E284" s="3">
        <v>6</v>
      </c>
      <c r="F284" s="131" t="s">
        <v>247</v>
      </c>
      <c r="G284" s="128" t="s">
        <v>248</v>
      </c>
      <c r="H284" s="37">
        <v>11560125</v>
      </c>
      <c r="I284" s="63">
        <v>46</v>
      </c>
      <c r="J284" s="59">
        <f t="shared" si="28"/>
        <v>251307.0652173913</v>
      </c>
      <c r="K284" s="70">
        <f t="shared" si="30"/>
        <v>3.1311900564294905E-4</v>
      </c>
      <c r="L284" s="8"/>
      <c r="M284" s="8"/>
      <c r="N284" s="8"/>
      <c r="O284" s="8"/>
      <c r="P284" s="8"/>
      <c r="Q284" s="8"/>
    </row>
    <row r="285" spans="2:17" ht="13.5" customHeight="1">
      <c r="B285" s="168"/>
      <c r="C285" s="168"/>
      <c r="D285" s="164"/>
      <c r="E285" s="3">
        <v>7</v>
      </c>
      <c r="F285" s="131" t="s">
        <v>180</v>
      </c>
      <c r="G285" s="128" t="s">
        <v>237</v>
      </c>
      <c r="H285" s="37">
        <v>5763078476</v>
      </c>
      <c r="I285" s="63">
        <v>22936</v>
      </c>
      <c r="J285" s="59">
        <f t="shared" si="28"/>
        <v>251267.80938262993</v>
      </c>
      <c r="K285" s="70">
        <f t="shared" si="30"/>
        <v>0.1561238589875365</v>
      </c>
      <c r="L285" s="8"/>
      <c r="M285" s="8"/>
      <c r="N285" s="8"/>
      <c r="O285" s="8"/>
      <c r="P285" s="8"/>
      <c r="Q285" s="8"/>
    </row>
    <row r="286" spans="2:17" ht="13.5" customHeight="1">
      <c r="B286" s="168"/>
      <c r="C286" s="168"/>
      <c r="D286" s="164"/>
      <c r="E286" s="3">
        <v>8</v>
      </c>
      <c r="F286" s="51" t="s">
        <v>235</v>
      </c>
      <c r="G286" s="128" t="s">
        <v>236</v>
      </c>
      <c r="H286" s="37">
        <v>448728911</v>
      </c>
      <c r="I286" s="63">
        <v>1804</v>
      </c>
      <c r="J286" s="59">
        <f t="shared" si="28"/>
        <v>248741.08148558758</v>
      </c>
      <c r="K286" s="70">
        <f t="shared" si="30"/>
        <v>1.2279710569127827E-2</v>
      </c>
      <c r="L286" s="8"/>
      <c r="M286" s="8"/>
      <c r="N286" s="8"/>
      <c r="O286" s="8"/>
      <c r="P286" s="8"/>
      <c r="Q286" s="8"/>
    </row>
    <row r="287" spans="2:17" ht="13.5" customHeight="1">
      <c r="B287" s="168"/>
      <c r="C287" s="168"/>
      <c r="D287" s="164"/>
      <c r="E287" s="3">
        <v>9</v>
      </c>
      <c r="F287" s="131" t="s">
        <v>243</v>
      </c>
      <c r="G287" s="128" t="s">
        <v>244</v>
      </c>
      <c r="H287" s="37">
        <v>985793111</v>
      </c>
      <c r="I287" s="63">
        <v>4197</v>
      </c>
      <c r="J287" s="59">
        <f t="shared" si="28"/>
        <v>234880.41720276387</v>
      </c>
      <c r="K287" s="70">
        <f t="shared" si="30"/>
        <v>2.8568705797466457E-2</v>
      </c>
      <c r="L287" s="8"/>
      <c r="M287" s="8"/>
      <c r="N287" s="8"/>
      <c r="O287" s="8"/>
      <c r="P287" s="8"/>
      <c r="Q287" s="8"/>
    </row>
    <row r="288" spans="2:17" ht="13.5" customHeight="1">
      <c r="B288" s="168"/>
      <c r="C288" s="168"/>
      <c r="D288" s="164"/>
      <c r="E288" s="38">
        <v>10</v>
      </c>
      <c r="F288" s="132" t="s">
        <v>252</v>
      </c>
      <c r="G288" s="129" t="s">
        <v>253</v>
      </c>
      <c r="H288" s="39">
        <v>66303536</v>
      </c>
      <c r="I288" s="64">
        <v>316</v>
      </c>
      <c r="J288" s="60">
        <f t="shared" si="28"/>
        <v>209821.31645569621</v>
      </c>
      <c r="K288" s="71">
        <f t="shared" si="30"/>
        <v>2.1509914300689541E-3</v>
      </c>
      <c r="L288" s="8"/>
      <c r="M288" s="8"/>
      <c r="N288" s="8"/>
      <c r="O288" s="8"/>
      <c r="P288" s="8"/>
      <c r="Q288" s="8"/>
    </row>
    <row r="289" spans="2:17" ht="13.5" customHeight="1">
      <c r="B289" s="169"/>
      <c r="C289" s="169"/>
      <c r="D289" s="165"/>
      <c r="E289" s="31" t="s">
        <v>123</v>
      </c>
      <c r="F289" s="32"/>
      <c r="G289" s="103"/>
      <c r="H289" s="34">
        <f>市区町村別_医療費順位!H289</f>
        <v>124439053080</v>
      </c>
      <c r="I289" s="20">
        <f>市区町村別_医療費順位!J289</f>
        <v>132924</v>
      </c>
      <c r="J289" s="22">
        <f t="shared" si="28"/>
        <v>936166.93057687103</v>
      </c>
      <c r="K289" s="72">
        <f t="shared" si="30"/>
        <v>0.9048050153496382</v>
      </c>
      <c r="L289" s="8"/>
      <c r="M289" s="8"/>
      <c r="N289" s="8"/>
      <c r="O289" s="8"/>
      <c r="P289" s="8"/>
      <c r="Q289" s="8"/>
    </row>
    <row r="290" spans="2:17" ht="13.5" customHeight="1">
      <c r="B290" s="167">
        <v>27</v>
      </c>
      <c r="C290" s="167" t="s">
        <v>30</v>
      </c>
      <c r="D290" s="163">
        <f>Q30</f>
        <v>24767</v>
      </c>
      <c r="E290" s="109">
        <v>1</v>
      </c>
      <c r="F290" s="130" t="s">
        <v>231</v>
      </c>
      <c r="G290" s="125" t="s">
        <v>232</v>
      </c>
      <c r="H290" s="126">
        <v>44594808</v>
      </c>
      <c r="I290" s="127">
        <v>73</v>
      </c>
      <c r="J290" s="58">
        <f t="shared" si="28"/>
        <v>610887.78082191781</v>
      </c>
      <c r="K290" s="69">
        <f t="shared" ref="K290:K300" si="31">IFERROR(I290/$Q$30,"-")</f>
        <v>2.9474704243549884E-3</v>
      </c>
      <c r="L290" s="8"/>
      <c r="M290" s="8"/>
      <c r="N290" s="8"/>
      <c r="O290" s="8"/>
      <c r="P290" s="8"/>
      <c r="Q290" s="8"/>
    </row>
    <row r="291" spans="2:17" ht="13.5" customHeight="1">
      <c r="B291" s="168"/>
      <c r="C291" s="168"/>
      <c r="D291" s="164"/>
      <c r="E291" s="3">
        <v>2</v>
      </c>
      <c r="F291" s="131" t="s">
        <v>247</v>
      </c>
      <c r="G291" s="128" t="s">
        <v>248</v>
      </c>
      <c r="H291" s="37">
        <v>6222763</v>
      </c>
      <c r="I291" s="63">
        <v>15</v>
      </c>
      <c r="J291" s="59">
        <f t="shared" si="28"/>
        <v>414850.86666666664</v>
      </c>
      <c r="K291" s="70">
        <f t="shared" si="31"/>
        <v>6.0564460774417575E-4</v>
      </c>
      <c r="L291" s="8"/>
      <c r="M291" s="8"/>
      <c r="N291" s="8"/>
      <c r="O291" s="8"/>
      <c r="P291" s="8"/>
      <c r="Q291" s="8"/>
    </row>
    <row r="292" spans="2:17" ht="13.5" customHeight="1">
      <c r="B292" s="168"/>
      <c r="C292" s="168"/>
      <c r="D292" s="164"/>
      <c r="E292" s="3">
        <v>3</v>
      </c>
      <c r="F292" s="51" t="s">
        <v>228</v>
      </c>
      <c r="G292" s="128" t="s">
        <v>229</v>
      </c>
      <c r="H292" s="37">
        <v>145403696</v>
      </c>
      <c r="I292" s="63">
        <v>360</v>
      </c>
      <c r="J292" s="59">
        <f t="shared" si="28"/>
        <v>403899.15555555554</v>
      </c>
      <c r="K292" s="70">
        <f t="shared" si="31"/>
        <v>1.4535470585860218E-2</v>
      </c>
      <c r="L292" s="8"/>
      <c r="M292" s="8"/>
      <c r="N292" s="8"/>
      <c r="O292" s="8"/>
      <c r="P292" s="8"/>
      <c r="Q292" s="8"/>
    </row>
    <row r="293" spans="2:17" ht="13.5" customHeight="1">
      <c r="B293" s="168"/>
      <c r="C293" s="168"/>
      <c r="D293" s="164"/>
      <c r="E293" s="3">
        <v>4</v>
      </c>
      <c r="F293" s="131" t="s">
        <v>181</v>
      </c>
      <c r="G293" s="128" t="s">
        <v>230</v>
      </c>
      <c r="H293" s="37">
        <v>889569276</v>
      </c>
      <c r="I293" s="63">
        <v>2523</v>
      </c>
      <c r="J293" s="59">
        <f t="shared" si="28"/>
        <v>352583.93816884659</v>
      </c>
      <c r="K293" s="70">
        <f t="shared" si="31"/>
        <v>0.10186942302257035</v>
      </c>
      <c r="L293" s="8"/>
      <c r="M293" s="8"/>
      <c r="N293" s="8"/>
      <c r="O293" s="8"/>
      <c r="P293" s="8"/>
      <c r="Q293" s="8"/>
    </row>
    <row r="294" spans="2:17" ht="13.5" customHeight="1">
      <c r="B294" s="168"/>
      <c r="C294" s="168"/>
      <c r="D294" s="164"/>
      <c r="E294" s="3">
        <v>5</v>
      </c>
      <c r="F294" s="131" t="s">
        <v>226</v>
      </c>
      <c r="G294" s="128" t="s">
        <v>227</v>
      </c>
      <c r="H294" s="37">
        <v>26987422</v>
      </c>
      <c r="I294" s="63">
        <v>83</v>
      </c>
      <c r="J294" s="59">
        <f t="shared" si="28"/>
        <v>325149.6626506024</v>
      </c>
      <c r="K294" s="70">
        <f t="shared" si="31"/>
        <v>3.3512334961844389E-3</v>
      </c>
      <c r="L294" s="8"/>
      <c r="M294" s="8"/>
      <c r="N294" s="8"/>
      <c r="O294" s="8"/>
      <c r="P294" s="8"/>
      <c r="Q294" s="8"/>
    </row>
    <row r="295" spans="2:17" ht="13.5" customHeight="1">
      <c r="B295" s="168"/>
      <c r="C295" s="168"/>
      <c r="D295" s="164"/>
      <c r="E295" s="3">
        <v>6</v>
      </c>
      <c r="F295" s="131" t="s">
        <v>233</v>
      </c>
      <c r="G295" s="128" t="s">
        <v>234</v>
      </c>
      <c r="H295" s="37">
        <v>138762861</v>
      </c>
      <c r="I295" s="63">
        <v>456</v>
      </c>
      <c r="J295" s="59">
        <f t="shared" si="28"/>
        <v>304304.51973684208</v>
      </c>
      <c r="K295" s="70">
        <f t="shared" si="31"/>
        <v>1.8411596075422941E-2</v>
      </c>
      <c r="L295" s="8"/>
      <c r="M295" s="8"/>
      <c r="N295" s="8"/>
      <c r="O295" s="8"/>
      <c r="P295" s="8"/>
      <c r="Q295" s="8"/>
    </row>
    <row r="296" spans="2:17" ht="13.5" customHeight="1">
      <c r="B296" s="168"/>
      <c r="C296" s="168"/>
      <c r="D296" s="164"/>
      <c r="E296" s="3">
        <v>7</v>
      </c>
      <c r="F296" s="131" t="s">
        <v>180</v>
      </c>
      <c r="G296" s="128" t="s">
        <v>237</v>
      </c>
      <c r="H296" s="37">
        <v>983793087</v>
      </c>
      <c r="I296" s="63">
        <v>3970</v>
      </c>
      <c r="J296" s="59">
        <f t="shared" si="28"/>
        <v>247806.82292191437</v>
      </c>
      <c r="K296" s="70">
        <f t="shared" si="31"/>
        <v>0.16029393951629184</v>
      </c>
      <c r="L296" s="8"/>
      <c r="M296" s="8"/>
      <c r="N296" s="8"/>
      <c r="O296" s="8"/>
      <c r="P296" s="8"/>
      <c r="Q296" s="8"/>
    </row>
    <row r="297" spans="2:17" ht="13.5" customHeight="1">
      <c r="B297" s="168"/>
      <c r="C297" s="168"/>
      <c r="D297" s="164"/>
      <c r="E297" s="3">
        <v>8</v>
      </c>
      <c r="F297" s="51" t="s">
        <v>243</v>
      </c>
      <c r="G297" s="128" t="s">
        <v>244</v>
      </c>
      <c r="H297" s="37">
        <v>171803977</v>
      </c>
      <c r="I297" s="63">
        <v>756</v>
      </c>
      <c r="J297" s="59">
        <f t="shared" si="28"/>
        <v>227253.93783068782</v>
      </c>
      <c r="K297" s="70">
        <f t="shared" si="31"/>
        <v>3.0524488230306457E-2</v>
      </c>
      <c r="L297" s="8"/>
      <c r="M297" s="8"/>
      <c r="N297" s="8"/>
      <c r="O297" s="8"/>
      <c r="P297" s="8"/>
      <c r="Q297" s="8"/>
    </row>
    <row r="298" spans="2:17" ht="13.5" customHeight="1">
      <c r="B298" s="168"/>
      <c r="C298" s="168"/>
      <c r="D298" s="164"/>
      <c r="E298" s="3">
        <v>9</v>
      </c>
      <c r="F298" s="131" t="s">
        <v>252</v>
      </c>
      <c r="G298" s="128" t="s">
        <v>253</v>
      </c>
      <c r="H298" s="37">
        <v>9635652</v>
      </c>
      <c r="I298" s="63">
        <v>45</v>
      </c>
      <c r="J298" s="59">
        <f t="shared" si="28"/>
        <v>214125.6</v>
      </c>
      <c r="K298" s="70">
        <f t="shared" si="31"/>
        <v>1.8169338232325272E-3</v>
      </c>
      <c r="L298" s="8"/>
      <c r="M298" s="8"/>
      <c r="N298" s="8"/>
      <c r="O298" s="8"/>
      <c r="P298" s="8"/>
      <c r="Q298" s="8"/>
    </row>
    <row r="299" spans="2:17" ht="13.5" customHeight="1">
      <c r="B299" s="168"/>
      <c r="C299" s="168"/>
      <c r="D299" s="164"/>
      <c r="E299" s="38">
        <v>10</v>
      </c>
      <c r="F299" s="132" t="s">
        <v>238</v>
      </c>
      <c r="G299" s="129" t="s">
        <v>239</v>
      </c>
      <c r="H299" s="39">
        <v>108776311</v>
      </c>
      <c r="I299" s="64">
        <v>533</v>
      </c>
      <c r="J299" s="60">
        <f t="shared" si="28"/>
        <v>204083.13508442778</v>
      </c>
      <c r="K299" s="71">
        <f t="shared" si="31"/>
        <v>2.152057172850971E-2</v>
      </c>
      <c r="L299" s="8"/>
      <c r="M299" s="8"/>
      <c r="N299" s="8"/>
      <c r="O299" s="8"/>
      <c r="P299" s="8"/>
      <c r="Q299" s="8"/>
    </row>
    <row r="300" spans="2:17" ht="13.5" customHeight="1">
      <c r="B300" s="169"/>
      <c r="C300" s="169"/>
      <c r="D300" s="165"/>
      <c r="E300" s="31" t="s">
        <v>123</v>
      </c>
      <c r="F300" s="32"/>
      <c r="G300" s="103"/>
      <c r="H300" s="34">
        <f>市区町村別_医療費順位!H300</f>
        <v>20332615850</v>
      </c>
      <c r="I300" s="20">
        <f>市区町村別_医療費順位!J300</f>
        <v>21259</v>
      </c>
      <c r="J300" s="22">
        <f t="shared" si="28"/>
        <v>956423.90752152028</v>
      </c>
      <c r="K300" s="72">
        <f t="shared" si="31"/>
        <v>0.85835991440222881</v>
      </c>
      <c r="L300" s="8"/>
      <c r="M300" s="8"/>
      <c r="N300" s="8"/>
      <c r="O300" s="8"/>
      <c r="P300" s="8"/>
      <c r="Q300" s="8"/>
    </row>
    <row r="301" spans="2:17" ht="13.5" customHeight="1">
      <c r="B301" s="167">
        <v>28</v>
      </c>
      <c r="C301" s="167" t="s">
        <v>31</v>
      </c>
      <c r="D301" s="163">
        <f>Q31</f>
        <v>21008</v>
      </c>
      <c r="E301" s="109">
        <v>1</v>
      </c>
      <c r="F301" s="124" t="s">
        <v>226</v>
      </c>
      <c r="G301" s="125" t="s">
        <v>227</v>
      </c>
      <c r="H301" s="126">
        <v>62042020</v>
      </c>
      <c r="I301" s="127">
        <v>126</v>
      </c>
      <c r="J301" s="58">
        <f t="shared" si="28"/>
        <v>492396.98412698414</v>
      </c>
      <c r="K301" s="69">
        <f t="shared" ref="K301:K311" si="32">IFERROR(I301/$Q$31,"-")</f>
        <v>5.9977151561309977E-3</v>
      </c>
      <c r="L301" s="8"/>
      <c r="M301" s="8"/>
      <c r="N301" s="8"/>
      <c r="O301" s="8"/>
      <c r="P301" s="8"/>
      <c r="Q301" s="8"/>
    </row>
    <row r="302" spans="2:17" ht="13.5" customHeight="1">
      <c r="B302" s="168"/>
      <c r="C302" s="168"/>
      <c r="D302" s="164"/>
      <c r="E302" s="3">
        <v>2</v>
      </c>
      <c r="F302" s="131" t="s">
        <v>231</v>
      </c>
      <c r="G302" s="128" t="s">
        <v>232</v>
      </c>
      <c r="H302" s="37">
        <v>24706012</v>
      </c>
      <c r="I302" s="63">
        <v>66</v>
      </c>
      <c r="J302" s="59">
        <f t="shared" si="28"/>
        <v>374333.51515151514</v>
      </c>
      <c r="K302" s="70">
        <f t="shared" si="32"/>
        <v>3.1416603198781414E-3</v>
      </c>
      <c r="L302" s="8"/>
      <c r="M302" s="8"/>
      <c r="N302" s="8"/>
      <c r="O302" s="8"/>
      <c r="P302" s="8"/>
      <c r="Q302" s="8"/>
    </row>
    <row r="303" spans="2:17" ht="13.5" customHeight="1">
      <c r="B303" s="168"/>
      <c r="C303" s="168"/>
      <c r="D303" s="164"/>
      <c r="E303" s="3">
        <v>3</v>
      </c>
      <c r="F303" s="131" t="s">
        <v>181</v>
      </c>
      <c r="G303" s="128" t="s">
        <v>230</v>
      </c>
      <c r="H303" s="37">
        <v>854346808</v>
      </c>
      <c r="I303" s="63">
        <v>2395</v>
      </c>
      <c r="J303" s="59">
        <f t="shared" si="28"/>
        <v>356721.00542797497</v>
      </c>
      <c r="K303" s="70">
        <f t="shared" si="32"/>
        <v>0.1140041888804265</v>
      </c>
      <c r="L303" s="8"/>
      <c r="M303" s="8"/>
      <c r="N303" s="8"/>
      <c r="O303" s="8"/>
      <c r="P303" s="8"/>
      <c r="Q303" s="8"/>
    </row>
    <row r="304" spans="2:17" ht="13.5" customHeight="1">
      <c r="B304" s="168"/>
      <c r="C304" s="168"/>
      <c r="D304" s="164"/>
      <c r="E304" s="3">
        <v>4</v>
      </c>
      <c r="F304" s="131" t="s">
        <v>257</v>
      </c>
      <c r="G304" s="128" t="s">
        <v>258</v>
      </c>
      <c r="H304" s="37">
        <v>962509</v>
      </c>
      <c r="I304" s="63">
        <v>3</v>
      </c>
      <c r="J304" s="59">
        <f t="shared" si="28"/>
        <v>320836.33333333331</v>
      </c>
      <c r="K304" s="70">
        <f t="shared" si="32"/>
        <v>1.4280274181264281E-4</v>
      </c>
      <c r="L304" s="8"/>
      <c r="M304" s="8"/>
      <c r="N304" s="8"/>
      <c r="O304" s="8"/>
      <c r="P304" s="8"/>
      <c r="Q304" s="8"/>
    </row>
    <row r="305" spans="2:17" ht="13.5" customHeight="1">
      <c r="B305" s="168"/>
      <c r="C305" s="168"/>
      <c r="D305" s="164"/>
      <c r="E305" s="3">
        <v>5</v>
      </c>
      <c r="F305" s="131" t="s">
        <v>252</v>
      </c>
      <c r="G305" s="128" t="s">
        <v>253</v>
      </c>
      <c r="H305" s="37">
        <v>14716978</v>
      </c>
      <c r="I305" s="63">
        <v>46</v>
      </c>
      <c r="J305" s="59">
        <f t="shared" si="28"/>
        <v>319934.30434782611</v>
      </c>
      <c r="K305" s="70">
        <f t="shared" si="32"/>
        <v>2.1896420411271897E-3</v>
      </c>
      <c r="L305" s="8"/>
      <c r="M305" s="8"/>
      <c r="N305" s="8"/>
      <c r="O305" s="8"/>
      <c r="P305" s="8"/>
      <c r="Q305" s="8"/>
    </row>
    <row r="306" spans="2:17" ht="13.5" customHeight="1">
      <c r="B306" s="168"/>
      <c r="C306" s="168"/>
      <c r="D306" s="164"/>
      <c r="E306" s="3">
        <v>6</v>
      </c>
      <c r="F306" s="131" t="s">
        <v>180</v>
      </c>
      <c r="G306" s="128" t="s">
        <v>237</v>
      </c>
      <c r="H306" s="37">
        <v>883333063</v>
      </c>
      <c r="I306" s="63">
        <v>3044</v>
      </c>
      <c r="J306" s="59">
        <f t="shared" si="28"/>
        <v>290188.25985545333</v>
      </c>
      <c r="K306" s="70">
        <f t="shared" si="32"/>
        <v>0.14489718202589491</v>
      </c>
      <c r="L306" s="8"/>
      <c r="M306" s="8"/>
      <c r="N306" s="8"/>
      <c r="O306" s="8"/>
      <c r="P306" s="8"/>
      <c r="Q306" s="8"/>
    </row>
    <row r="307" spans="2:17" ht="13.5" customHeight="1">
      <c r="B307" s="168"/>
      <c r="C307" s="168"/>
      <c r="D307" s="164"/>
      <c r="E307" s="3">
        <v>7</v>
      </c>
      <c r="F307" s="51" t="s">
        <v>233</v>
      </c>
      <c r="G307" s="128" t="s">
        <v>234</v>
      </c>
      <c r="H307" s="37">
        <v>104600145</v>
      </c>
      <c r="I307" s="63">
        <v>369</v>
      </c>
      <c r="J307" s="59">
        <f t="shared" si="28"/>
        <v>283469.22764227644</v>
      </c>
      <c r="K307" s="70">
        <f t="shared" si="32"/>
        <v>1.7564737242955066E-2</v>
      </c>
      <c r="L307" s="8"/>
      <c r="M307" s="8"/>
      <c r="N307" s="8"/>
      <c r="O307" s="8"/>
      <c r="P307" s="8"/>
      <c r="Q307" s="8"/>
    </row>
    <row r="308" spans="2:17" ht="13.5" customHeight="1">
      <c r="B308" s="168"/>
      <c r="C308" s="168"/>
      <c r="D308" s="164"/>
      <c r="E308" s="3">
        <v>8</v>
      </c>
      <c r="F308" s="131" t="s">
        <v>243</v>
      </c>
      <c r="G308" s="128" t="s">
        <v>244</v>
      </c>
      <c r="H308" s="37">
        <v>138117094</v>
      </c>
      <c r="I308" s="63">
        <v>538</v>
      </c>
      <c r="J308" s="59">
        <f t="shared" si="28"/>
        <v>256723.22304832714</v>
      </c>
      <c r="K308" s="70">
        <f t="shared" si="32"/>
        <v>2.5609291698400611E-2</v>
      </c>
      <c r="L308" s="8"/>
      <c r="M308" s="8"/>
      <c r="N308" s="8"/>
      <c r="O308" s="8"/>
      <c r="P308" s="8"/>
      <c r="Q308" s="8"/>
    </row>
    <row r="309" spans="2:17" ht="13.5" customHeight="1">
      <c r="B309" s="168"/>
      <c r="C309" s="168"/>
      <c r="D309" s="164"/>
      <c r="E309" s="3">
        <v>9</v>
      </c>
      <c r="F309" s="131" t="s">
        <v>235</v>
      </c>
      <c r="G309" s="128" t="s">
        <v>236</v>
      </c>
      <c r="H309" s="37">
        <v>71833754</v>
      </c>
      <c r="I309" s="63">
        <v>280</v>
      </c>
      <c r="J309" s="59">
        <f t="shared" si="28"/>
        <v>256549.12142857144</v>
      </c>
      <c r="K309" s="70">
        <f t="shared" si="32"/>
        <v>1.3328255902513329E-2</v>
      </c>
      <c r="L309" s="8"/>
      <c r="M309" s="8"/>
      <c r="N309" s="8"/>
      <c r="O309" s="8"/>
      <c r="P309" s="8"/>
      <c r="Q309" s="8"/>
    </row>
    <row r="310" spans="2:17" ht="13.5" customHeight="1">
      <c r="B310" s="168"/>
      <c r="C310" s="168"/>
      <c r="D310" s="164"/>
      <c r="E310" s="38">
        <v>10</v>
      </c>
      <c r="F310" s="132" t="s">
        <v>228</v>
      </c>
      <c r="G310" s="129" t="s">
        <v>229</v>
      </c>
      <c r="H310" s="39">
        <v>84798159</v>
      </c>
      <c r="I310" s="64">
        <v>353</v>
      </c>
      <c r="J310" s="60">
        <f t="shared" si="28"/>
        <v>240221.41359773371</v>
      </c>
      <c r="K310" s="71">
        <f t="shared" si="32"/>
        <v>1.6803122619954303E-2</v>
      </c>
      <c r="L310" s="8"/>
      <c r="M310" s="8"/>
      <c r="N310" s="8"/>
      <c r="O310" s="8"/>
      <c r="P310" s="8"/>
      <c r="Q310" s="8"/>
    </row>
    <row r="311" spans="2:17" ht="13.5" customHeight="1">
      <c r="B311" s="169"/>
      <c r="C311" s="169"/>
      <c r="D311" s="165"/>
      <c r="E311" s="31" t="s">
        <v>123</v>
      </c>
      <c r="F311" s="32"/>
      <c r="G311" s="103"/>
      <c r="H311" s="34">
        <f>市区町村別_医療費順位!H311</f>
        <v>17761123710</v>
      </c>
      <c r="I311" s="20">
        <f>市区町村別_医療費順位!J311</f>
        <v>18490</v>
      </c>
      <c r="J311" s="22">
        <f t="shared" si="28"/>
        <v>960579.97349918878</v>
      </c>
      <c r="K311" s="72">
        <f t="shared" si="32"/>
        <v>0.88014089870525514</v>
      </c>
      <c r="L311" s="8"/>
      <c r="M311" s="8"/>
      <c r="N311" s="8"/>
      <c r="O311" s="8"/>
      <c r="P311" s="8"/>
      <c r="Q311" s="8"/>
    </row>
    <row r="312" spans="2:17" ht="13.5" customHeight="1">
      <c r="B312" s="167">
        <v>29</v>
      </c>
      <c r="C312" s="167" t="s">
        <v>32</v>
      </c>
      <c r="D312" s="163">
        <f>Q32</f>
        <v>17258</v>
      </c>
      <c r="E312" s="109">
        <v>1</v>
      </c>
      <c r="F312" s="130" t="s">
        <v>226</v>
      </c>
      <c r="G312" s="125" t="s">
        <v>227</v>
      </c>
      <c r="H312" s="126">
        <v>43852798</v>
      </c>
      <c r="I312" s="127">
        <v>56</v>
      </c>
      <c r="J312" s="58">
        <f t="shared" si="28"/>
        <v>783085.67857142852</v>
      </c>
      <c r="K312" s="69">
        <f t="shared" ref="K312:K322" si="33">IFERROR(I312/$Q$32,"-")</f>
        <v>3.2448719434465174E-3</v>
      </c>
      <c r="L312" s="8"/>
      <c r="M312" s="8"/>
      <c r="N312" s="8"/>
      <c r="O312" s="8"/>
      <c r="P312" s="8"/>
      <c r="Q312" s="8"/>
    </row>
    <row r="313" spans="2:17" ht="13.5" customHeight="1">
      <c r="B313" s="168"/>
      <c r="C313" s="168"/>
      <c r="D313" s="164"/>
      <c r="E313" s="3">
        <v>2</v>
      </c>
      <c r="F313" s="51" t="s">
        <v>228</v>
      </c>
      <c r="G313" s="128" t="s">
        <v>229</v>
      </c>
      <c r="H313" s="37">
        <v>130910021</v>
      </c>
      <c r="I313" s="63">
        <v>284</v>
      </c>
      <c r="J313" s="59">
        <f t="shared" si="28"/>
        <v>460950.77816901408</v>
      </c>
      <c r="K313" s="70">
        <f t="shared" si="33"/>
        <v>1.6456136284621625E-2</v>
      </c>
      <c r="L313" s="8"/>
      <c r="M313" s="8"/>
      <c r="N313" s="8"/>
      <c r="O313" s="8"/>
      <c r="P313" s="8"/>
      <c r="Q313" s="8"/>
    </row>
    <row r="314" spans="2:17" ht="13.5" customHeight="1">
      <c r="B314" s="168"/>
      <c r="C314" s="168"/>
      <c r="D314" s="164"/>
      <c r="E314" s="3">
        <v>3</v>
      </c>
      <c r="F314" s="131" t="s">
        <v>181</v>
      </c>
      <c r="G314" s="128" t="s">
        <v>230</v>
      </c>
      <c r="H314" s="37">
        <v>664799426</v>
      </c>
      <c r="I314" s="63">
        <v>1589</v>
      </c>
      <c r="J314" s="59">
        <f t="shared" si="28"/>
        <v>418375.97608558839</v>
      </c>
      <c r="K314" s="70">
        <f t="shared" si="33"/>
        <v>9.2073241395294936E-2</v>
      </c>
      <c r="L314" s="8"/>
      <c r="M314" s="8"/>
      <c r="N314" s="8"/>
      <c r="O314" s="8"/>
      <c r="P314" s="8"/>
      <c r="Q314" s="8"/>
    </row>
    <row r="315" spans="2:17" ht="13.5" customHeight="1">
      <c r="B315" s="168"/>
      <c r="C315" s="168"/>
      <c r="D315" s="164"/>
      <c r="E315" s="3">
        <v>4</v>
      </c>
      <c r="F315" s="131" t="s">
        <v>233</v>
      </c>
      <c r="G315" s="128" t="s">
        <v>234</v>
      </c>
      <c r="H315" s="37">
        <v>123268667</v>
      </c>
      <c r="I315" s="63">
        <v>318</v>
      </c>
      <c r="J315" s="59">
        <f t="shared" si="28"/>
        <v>387637.31761006289</v>
      </c>
      <c r="K315" s="70">
        <f t="shared" si="33"/>
        <v>1.8426237107428439E-2</v>
      </c>
      <c r="L315" s="8"/>
      <c r="M315" s="8"/>
      <c r="N315" s="8"/>
      <c r="O315" s="8"/>
      <c r="P315" s="8"/>
      <c r="Q315" s="8"/>
    </row>
    <row r="316" spans="2:17" ht="13.5" customHeight="1">
      <c r="B316" s="168"/>
      <c r="C316" s="168"/>
      <c r="D316" s="164"/>
      <c r="E316" s="3">
        <v>5</v>
      </c>
      <c r="F316" s="131" t="s">
        <v>235</v>
      </c>
      <c r="G316" s="128" t="s">
        <v>236</v>
      </c>
      <c r="H316" s="37">
        <v>67914573</v>
      </c>
      <c r="I316" s="63">
        <v>220</v>
      </c>
      <c r="J316" s="59">
        <f t="shared" si="28"/>
        <v>308702.60454545455</v>
      </c>
      <c r="K316" s="70">
        <f t="shared" si="33"/>
        <v>1.2747711206397033E-2</v>
      </c>
      <c r="L316" s="8"/>
      <c r="M316" s="8"/>
      <c r="N316" s="8"/>
      <c r="O316" s="8"/>
      <c r="P316" s="8"/>
      <c r="Q316" s="8"/>
    </row>
    <row r="317" spans="2:17" ht="13.5" customHeight="1">
      <c r="B317" s="168"/>
      <c r="C317" s="168"/>
      <c r="D317" s="164"/>
      <c r="E317" s="3">
        <v>6</v>
      </c>
      <c r="F317" s="131" t="s">
        <v>231</v>
      </c>
      <c r="G317" s="128" t="s">
        <v>232</v>
      </c>
      <c r="H317" s="37">
        <v>14373453</v>
      </c>
      <c r="I317" s="63">
        <v>57</v>
      </c>
      <c r="J317" s="59">
        <f t="shared" si="28"/>
        <v>252165.84210526315</v>
      </c>
      <c r="K317" s="70">
        <f t="shared" si="33"/>
        <v>3.3028160852937769E-3</v>
      </c>
      <c r="L317" s="8"/>
      <c r="M317" s="8"/>
      <c r="N317" s="8"/>
      <c r="O317" s="8"/>
      <c r="P317" s="8"/>
      <c r="Q317" s="8"/>
    </row>
    <row r="318" spans="2:17" ht="13.5" customHeight="1">
      <c r="B318" s="168"/>
      <c r="C318" s="168"/>
      <c r="D318" s="164"/>
      <c r="E318" s="3">
        <v>7</v>
      </c>
      <c r="F318" s="131" t="s">
        <v>180</v>
      </c>
      <c r="G318" s="128" t="s">
        <v>237</v>
      </c>
      <c r="H318" s="37">
        <v>644444238</v>
      </c>
      <c r="I318" s="63">
        <v>2709</v>
      </c>
      <c r="J318" s="59">
        <f t="shared" si="28"/>
        <v>237890.08416389811</v>
      </c>
      <c r="K318" s="70">
        <f t="shared" si="33"/>
        <v>0.15697068026422528</v>
      </c>
      <c r="L318" s="8"/>
      <c r="M318" s="8"/>
      <c r="N318" s="8"/>
      <c r="O318" s="8"/>
      <c r="P318" s="8"/>
      <c r="Q318" s="8"/>
    </row>
    <row r="319" spans="2:17" ht="13.5" customHeight="1">
      <c r="B319" s="168"/>
      <c r="C319" s="168"/>
      <c r="D319" s="164"/>
      <c r="E319" s="3">
        <v>8</v>
      </c>
      <c r="F319" s="51" t="s">
        <v>243</v>
      </c>
      <c r="G319" s="128" t="s">
        <v>244</v>
      </c>
      <c r="H319" s="37">
        <v>97108897</v>
      </c>
      <c r="I319" s="63">
        <v>497</v>
      </c>
      <c r="J319" s="59">
        <f t="shared" si="28"/>
        <v>195390.13480885312</v>
      </c>
      <c r="K319" s="70">
        <f t="shared" si="33"/>
        <v>2.8798238498087842E-2</v>
      </c>
      <c r="L319" s="8"/>
      <c r="M319" s="8"/>
      <c r="N319" s="8"/>
      <c r="O319" s="8"/>
      <c r="P319" s="8"/>
      <c r="Q319" s="8"/>
    </row>
    <row r="320" spans="2:17" ht="13.5" customHeight="1">
      <c r="B320" s="168"/>
      <c r="C320" s="168"/>
      <c r="D320" s="164"/>
      <c r="E320" s="3">
        <v>9</v>
      </c>
      <c r="F320" s="51" t="s">
        <v>238</v>
      </c>
      <c r="G320" s="128" t="s">
        <v>239</v>
      </c>
      <c r="H320" s="37">
        <v>62105942</v>
      </c>
      <c r="I320" s="63">
        <v>371</v>
      </c>
      <c r="J320" s="59">
        <f t="shared" si="28"/>
        <v>167401.46091644204</v>
      </c>
      <c r="K320" s="70">
        <f t="shared" si="33"/>
        <v>2.149727662533318E-2</v>
      </c>
      <c r="L320" s="8"/>
      <c r="M320" s="8"/>
      <c r="N320" s="8"/>
      <c r="O320" s="8"/>
      <c r="P320" s="8"/>
      <c r="Q320" s="8"/>
    </row>
    <row r="321" spans="2:17" ht="13.5" customHeight="1">
      <c r="B321" s="168"/>
      <c r="C321" s="168"/>
      <c r="D321" s="164"/>
      <c r="E321" s="38">
        <v>10</v>
      </c>
      <c r="F321" s="132" t="s">
        <v>255</v>
      </c>
      <c r="G321" s="129" t="s">
        <v>256</v>
      </c>
      <c r="H321" s="39">
        <v>66679241</v>
      </c>
      <c r="I321" s="64">
        <v>399</v>
      </c>
      <c r="J321" s="60">
        <f t="shared" si="28"/>
        <v>167115.89223057643</v>
      </c>
      <c r="K321" s="71">
        <f t="shared" si="33"/>
        <v>2.3119712597056436E-2</v>
      </c>
      <c r="L321" s="8"/>
      <c r="M321" s="8"/>
      <c r="N321" s="8"/>
      <c r="O321" s="8"/>
      <c r="P321" s="8"/>
      <c r="Q321" s="8"/>
    </row>
    <row r="322" spans="2:17" ht="13.5" customHeight="1">
      <c r="B322" s="169"/>
      <c r="C322" s="169"/>
      <c r="D322" s="165"/>
      <c r="E322" s="31" t="s">
        <v>123</v>
      </c>
      <c r="F322" s="32"/>
      <c r="G322" s="103"/>
      <c r="H322" s="34">
        <f>市区町村別_医療費順位!H322</f>
        <v>14359519110</v>
      </c>
      <c r="I322" s="20">
        <f>市区町村別_医療費順位!J322</f>
        <v>15344</v>
      </c>
      <c r="J322" s="22">
        <f t="shared" si="28"/>
        <v>935839.35805526585</v>
      </c>
      <c r="K322" s="72">
        <f t="shared" si="33"/>
        <v>0.8890949125043458</v>
      </c>
      <c r="L322" s="8"/>
      <c r="M322" s="8"/>
      <c r="N322" s="8"/>
      <c r="O322" s="8"/>
      <c r="P322" s="8"/>
      <c r="Q322" s="8"/>
    </row>
    <row r="323" spans="2:17" ht="13.5" customHeight="1">
      <c r="B323" s="167">
        <v>30</v>
      </c>
      <c r="C323" s="167" t="s">
        <v>33</v>
      </c>
      <c r="D323" s="163">
        <f>Q33</f>
        <v>23108</v>
      </c>
      <c r="E323" s="109">
        <v>1</v>
      </c>
      <c r="F323" s="130" t="s">
        <v>226</v>
      </c>
      <c r="G323" s="125" t="s">
        <v>227</v>
      </c>
      <c r="H323" s="126">
        <v>65168572</v>
      </c>
      <c r="I323" s="127">
        <v>112</v>
      </c>
      <c r="J323" s="58">
        <f t="shared" si="28"/>
        <v>581862.25</v>
      </c>
      <c r="K323" s="69">
        <f t="shared" ref="K323:K333" si="34">IFERROR(I323/$Q$33,"-")</f>
        <v>4.8468063008481914E-3</v>
      </c>
      <c r="L323" s="8"/>
      <c r="M323" s="8"/>
      <c r="N323" s="8"/>
      <c r="O323" s="8"/>
      <c r="P323" s="8"/>
      <c r="Q323" s="8"/>
    </row>
    <row r="324" spans="2:17" ht="13.5" customHeight="1">
      <c r="B324" s="168"/>
      <c r="C324" s="168"/>
      <c r="D324" s="164"/>
      <c r="E324" s="3">
        <v>2</v>
      </c>
      <c r="F324" s="131" t="s">
        <v>231</v>
      </c>
      <c r="G324" s="128" t="s">
        <v>232</v>
      </c>
      <c r="H324" s="37">
        <v>29697513</v>
      </c>
      <c r="I324" s="63">
        <v>60</v>
      </c>
      <c r="J324" s="59">
        <f t="shared" si="28"/>
        <v>494958.55</v>
      </c>
      <c r="K324" s="70">
        <f t="shared" si="34"/>
        <v>2.5965033754543881E-3</v>
      </c>
      <c r="L324" s="8"/>
      <c r="M324" s="8"/>
      <c r="N324" s="8"/>
      <c r="O324" s="8"/>
      <c r="P324" s="8"/>
      <c r="Q324" s="8"/>
    </row>
    <row r="325" spans="2:17" ht="13.5" customHeight="1">
      <c r="B325" s="168"/>
      <c r="C325" s="168"/>
      <c r="D325" s="164"/>
      <c r="E325" s="3">
        <v>3</v>
      </c>
      <c r="F325" s="51" t="s">
        <v>181</v>
      </c>
      <c r="G325" s="128" t="s">
        <v>230</v>
      </c>
      <c r="H325" s="37">
        <v>747416060</v>
      </c>
      <c r="I325" s="63">
        <v>1905</v>
      </c>
      <c r="J325" s="59">
        <f t="shared" ref="J325:J388" si="35">IFERROR(H325/I325,"-")</f>
        <v>392344.38845144358</v>
      </c>
      <c r="K325" s="70">
        <f t="shared" si="34"/>
        <v>8.2438982170676828E-2</v>
      </c>
      <c r="L325" s="8"/>
      <c r="M325" s="8"/>
      <c r="N325" s="8"/>
      <c r="O325" s="8"/>
      <c r="P325" s="8"/>
      <c r="Q325" s="8"/>
    </row>
    <row r="326" spans="2:17" ht="13.5" customHeight="1">
      <c r="B326" s="168"/>
      <c r="C326" s="168"/>
      <c r="D326" s="164"/>
      <c r="E326" s="3">
        <v>4</v>
      </c>
      <c r="F326" s="131" t="s">
        <v>233</v>
      </c>
      <c r="G326" s="128" t="s">
        <v>234</v>
      </c>
      <c r="H326" s="37">
        <v>170622969</v>
      </c>
      <c r="I326" s="63">
        <v>453</v>
      </c>
      <c r="J326" s="59">
        <f t="shared" si="35"/>
        <v>376651.14569536422</v>
      </c>
      <c r="K326" s="70">
        <f t="shared" si="34"/>
        <v>1.9603600484680631E-2</v>
      </c>
      <c r="L326" s="8"/>
      <c r="M326" s="8"/>
      <c r="N326" s="8"/>
      <c r="O326" s="8"/>
      <c r="P326" s="8"/>
      <c r="Q326" s="8"/>
    </row>
    <row r="327" spans="2:17" ht="13.5" customHeight="1">
      <c r="B327" s="168"/>
      <c r="C327" s="168"/>
      <c r="D327" s="164"/>
      <c r="E327" s="3">
        <v>5</v>
      </c>
      <c r="F327" s="131" t="s">
        <v>228</v>
      </c>
      <c r="G327" s="128" t="s">
        <v>229</v>
      </c>
      <c r="H327" s="37">
        <v>103910036</v>
      </c>
      <c r="I327" s="63">
        <v>383</v>
      </c>
      <c r="J327" s="59">
        <f t="shared" si="35"/>
        <v>271305.57702349871</v>
      </c>
      <c r="K327" s="70">
        <f t="shared" si="34"/>
        <v>1.657434654665051E-2</v>
      </c>
      <c r="L327" s="8"/>
      <c r="M327" s="8"/>
      <c r="N327" s="8"/>
      <c r="O327" s="8"/>
      <c r="P327" s="8"/>
      <c r="Q327" s="8"/>
    </row>
    <row r="328" spans="2:17" ht="13.5" customHeight="1">
      <c r="B328" s="168"/>
      <c r="C328" s="168"/>
      <c r="D328" s="164"/>
      <c r="E328" s="3">
        <v>6</v>
      </c>
      <c r="F328" s="131" t="s">
        <v>180</v>
      </c>
      <c r="G328" s="128" t="s">
        <v>237</v>
      </c>
      <c r="H328" s="37">
        <v>925464082</v>
      </c>
      <c r="I328" s="63">
        <v>3574</v>
      </c>
      <c r="J328" s="59">
        <f t="shared" si="35"/>
        <v>258943.50363738107</v>
      </c>
      <c r="K328" s="70">
        <f t="shared" si="34"/>
        <v>0.15466505106456638</v>
      </c>
      <c r="L328" s="8"/>
      <c r="M328" s="8"/>
      <c r="N328" s="8"/>
      <c r="O328" s="8"/>
      <c r="P328" s="8"/>
      <c r="Q328" s="8"/>
    </row>
    <row r="329" spans="2:17" ht="13.5" customHeight="1">
      <c r="B329" s="168"/>
      <c r="C329" s="168"/>
      <c r="D329" s="164"/>
      <c r="E329" s="3">
        <v>7</v>
      </c>
      <c r="F329" s="51" t="s">
        <v>235</v>
      </c>
      <c r="G329" s="128" t="s">
        <v>236</v>
      </c>
      <c r="H329" s="37">
        <v>60395442</v>
      </c>
      <c r="I329" s="63">
        <v>254</v>
      </c>
      <c r="J329" s="59">
        <f t="shared" si="35"/>
        <v>237777.33070866141</v>
      </c>
      <c r="K329" s="70">
        <f t="shared" si="34"/>
        <v>1.0991864289423576E-2</v>
      </c>
      <c r="L329" s="8"/>
      <c r="M329" s="8"/>
      <c r="N329" s="8"/>
      <c r="O329" s="8"/>
      <c r="P329" s="8"/>
      <c r="Q329" s="8"/>
    </row>
    <row r="330" spans="2:17" ht="13.5" customHeight="1">
      <c r="B330" s="168"/>
      <c r="C330" s="168"/>
      <c r="D330" s="164"/>
      <c r="E330" s="3">
        <v>8</v>
      </c>
      <c r="F330" s="51" t="s">
        <v>203</v>
      </c>
      <c r="G330" s="128" t="s">
        <v>240</v>
      </c>
      <c r="H330" s="37">
        <v>368131081</v>
      </c>
      <c r="I330" s="63">
        <v>1755</v>
      </c>
      <c r="J330" s="59">
        <f t="shared" si="35"/>
        <v>209761.29971509971</v>
      </c>
      <c r="K330" s="70">
        <f t="shared" si="34"/>
        <v>7.5947723732040853E-2</v>
      </c>
      <c r="L330" s="8"/>
      <c r="M330" s="8"/>
      <c r="N330" s="8"/>
      <c r="O330" s="8"/>
      <c r="P330" s="8"/>
      <c r="Q330" s="8"/>
    </row>
    <row r="331" spans="2:17" ht="13.5" customHeight="1">
      <c r="B331" s="168"/>
      <c r="C331" s="168"/>
      <c r="D331" s="164"/>
      <c r="E331" s="3">
        <v>9</v>
      </c>
      <c r="F331" s="131" t="s">
        <v>243</v>
      </c>
      <c r="G331" s="128" t="s">
        <v>244</v>
      </c>
      <c r="H331" s="37">
        <v>137513352</v>
      </c>
      <c r="I331" s="63">
        <v>702</v>
      </c>
      <c r="J331" s="59">
        <f t="shared" si="35"/>
        <v>195887.96581196581</v>
      </c>
      <c r="K331" s="70">
        <f t="shared" si="34"/>
        <v>3.0379089492816341E-2</v>
      </c>
      <c r="L331" s="8"/>
      <c r="M331" s="8"/>
      <c r="N331" s="8"/>
      <c r="O331" s="8"/>
      <c r="P331" s="8"/>
      <c r="Q331" s="8"/>
    </row>
    <row r="332" spans="2:17" ht="13.5" customHeight="1">
      <c r="B332" s="168"/>
      <c r="C332" s="168"/>
      <c r="D332" s="164"/>
      <c r="E332" s="38">
        <v>10</v>
      </c>
      <c r="F332" s="132" t="s">
        <v>182</v>
      </c>
      <c r="G332" s="129" t="s">
        <v>249</v>
      </c>
      <c r="H332" s="39">
        <v>969864415</v>
      </c>
      <c r="I332" s="64">
        <v>5468</v>
      </c>
      <c r="J332" s="60">
        <f t="shared" si="35"/>
        <v>177370.96104608633</v>
      </c>
      <c r="K332" s="71">
        <f t="shared" si="34"/>
        <v>0.2366280076164099</v>
      </c>
      <c r="L332" s="8"/>
      <c r="M332" s="8"/>
      <c r="N332" s="8"/>
      <c r="O332" s="8"/>
      <c r="P332" s="8"/>
      <c r="Q332" s="8"/>
    </row>
    <row r="333" spans="2:17" ht="13.5" customHeight="1">
      <c r="B333" s="169"/>
      <c r="C333" s="169"/>
      <c r="D333" s="165"/>
      <c r="E333" s="31" t="s">
        <v>123</v>
      </c>
      <c r="F333" s="32"/>
      <c r="G333" s="103"/>
      <c r="H333" s="34">
        <f>市区町村別_医療費順位!H333</f>
        <v>18836472270</v>
      </c>
      <c r="I333" s="20">
        <f>市区町村別_医療費順位!J333</f>
        <v>20390</v>
      </c>
      <c r="J333" s="22">
        <f t="shared" si="35"/>
        <v>923809.33153506625</v>
      </c>
      <c r="K333" s="72">
        <f t="shared" si="34"/>
        <v>0.88237839709191623</v>
      </c>
      <c r="L333" s="8"/>
      <c r="M333" s="8"/>
      <c r="N333" s="8"/>
      <c r="O333" s="8"/>
      <c r="P333" s="8"/>
      <c r="Q333" s="8"/>
    </row>
    <row r="334" spans="2:17" ht="13.5" customHeight="1">
      <c r="B334" s="167">
        <v>31</v>
      </c>
      <c r="C334" s="167" t="s">
        <v>34</v>
      </c>
      <c r="D334" s="163">
        <f>Q34</f>
        <v>31562</v>
      </c>
      <c r="E334" s="109">
        <v>1</v>
      </c>
      <c r="F334" s="124" t="s">
        <v>226</v>
      </c>
      <c r="G334" s="125" t="s">
        <v>227</v>
      </c>
      <c r="H334" s="126">
        <v>138657866</v>
      </c>
      <c r="I334" s="127">
        <v>144</v>
      </c>
      <c r="J334" s="58">
        <f t="shared" si="35"/>
        <v>962901.84722222225</v>
      </c>
      <c r="K334" s="69">
        <f t="shared" ref="K334:K344" si="36">IFERROR(I334/$Q$34,"-")</f>
        <v>4.5624485140358662E-3</v>
      </c>
      <c r="L334" s="8"/>
      <c r="M334" s="8"/>
      <c r="N334" s="8"/>
      <c r="O334" s="8"/>
      <c r="P334" s="8"/>
      <c r="Q334" s="8"/>
    </row>
    <row r="335" spans="2:17" ht="13.5" customHeight="1">
      <c r="B335" s="168"/>
      <c r="C335" s="168"/>
      <c r="D335" s="164"/>
      <c r="E335" s="3">
        <v>2</v>
      </c>
      <c r="F335" s="131" t="s">
        <v>231</v>
      </c>
      <c r="G335" s="128" t="s">
        <v>232</v>
      </c>
      <c r="H335" s="37">
        <v>58789351</v>
      </c>
      <c r="I335" s="63">
        <v>94</v>
      </c>
      <c r="J335" s="59">
        <f t="shared" si="35"/>
        <v>625418.6276595745</v>
      </c>
      <c r="K335" s="70">
        <f t="shared" si="36"/>
        <v>2.9782650022178569E-3</v>
      </c>
      <c r="L335" s="8"/>
      <c r="M335" s="8"/>
      <c r="N335" s="8"/>
      <c r="O335" s="8"/>
      <c r="P335" s="8"/>
      <c r="Q335" s="8"/>
    </row>
    <row r="336" spans="2:17" ht="13.5" customHeight="1">
      <c r="B336" s="168"/>
      <c r="C336" s="168"/>
      <c r="D336" s="164"/>
      <c r="E336" s="3">
        <v>3</v>
      </c>
      <c r="F336" s="131" t="s">
        <v>228</v>
      </c>
      <c r="G336" s="128" t="s">
        <v>229</v>
      </c>
      <c r="H336" s="37">
        <v>268165610</v>
      </c>
      <c r="I336" s="63">
        <v>512</v>
      </c>
      <c r="J336" s="59">
        <f t="shared" si="35"/>
        <v>523760.95703125</v>
      </c>
      <c r="K336" s="70">
        <f t="shared" si="36"/>
        <v>1.6222039161016413E-2</v>
      </c>
      <c r="L336" s="8"/>
      <c r="M336" s="8"/>
      <c r="N336" s="8"/>
      <c r="O336" s="8"/>
      <c r="P336" s="8"/>
      <c r="Q336" s="8"/>
    </row>
    <row r="337" spans="2:17" ht="13.5" customHeight="1">
      <c r="B337" s="168"/>
      <c r="C337" s="168"/>
      <c r="D337" s="164"/>
      <c r="E337" s="3">
        <v>4</v>
      </c>
      <c r="F337" s="131" t="s">
        <v>247</v>
      </c>
      <c r="G337" s="128" t="s">
        <v>248</v>
      </c>
      <c r="H337" s="37">
        <v>3503077</v>
      </c>
      <c r="I337" s="63">
        <v>7</v>
      </c>
      <c r="J337" s="59">
        <f t="shared" si="35"/>
        <v>500439.57142857142</v>
      </c>
      <c r="K337" s="70">
        <f t="shared" si="36"/>
        <v>2.2178569165452126E-4</v>
      </c>
      <c r="L337" s="8"/>
      <c r="M337" s="8"/>
      <c r="N337" s="8"/>
      <c r="O337" s="8"/>
      <c r="P337" s="8"/>
      <c r="Q337" s="8"/>
    </row>
    <row r="338" spans="2:17" ht="13.5" customHeight="1">
      <c r="B338" s="168"/>
      <c r="C338" s="168"/>
      <c r="D338" s="164"/>
      <c r="E338" s="3">
        <v>5</v>
      </c>
      <c r="F338" s="131" t="s">
        <v>181</v>
      </c>
      <c r="G338" s="128" t="s">
        <v>230</v>
      </c>
      <c r="H338" s="37">
        <v>1040487504</v>
      </c>
      <c r="I338" s="63">
        <v>2520</v>
      </c>
      <c r="J338" s="59">
        <f t="shared" si="35"/>
        <v>412891.86666666664</v>
      </c>
      <c r="K338" s="70">
        <f t="shared" si="36"/>
        <v>7.9842848995627658E-2</v>
      </c>
      <c r="L338" s="8"/>
      <c r="M338" s="8"/>
      <c r="N338" s="8"/>
      <c r="O338" s="8"/>
      <c r="P338" s="8"/>
      <c r="Q338" s="8"/>
    </row>
    <row r="339" spans="2:17" ht="13.5" customHeight="1">
      <c r="B339" s="168"/>
      <c r="C339" s="168"/>
      <c r="D339" s="164"/>
      <c r="E339" s="3">
        <v>6</v>
      </c>
      <c r="F339" s="131" t="s">
        <v>233</v>
      </c>
      <c r="G339" s="128" t="s">
        <v>234</v>
      </c>
      <c r="H339" s="37">
        <v>196892294</v>
      </c>
      <c r="I339" s="63">
        <v>542</v>
      </c>
      <c r="J339" s="59">
        <f t="shared" si="35"/>
        <v>363269.91512915131</v>
      </c>
      <c r="K339" s="70">
        <f t="shared" si="36"/>
        <v>1.7172549268107219E-2</v>
      </c>
      <c r="L339" s="8"/>
      <c r="M339" s="8"/>
      <c r="N339" s="8"/>
      <c r="O339" s="8"/>
      <c r="P339" s="8"/>
      <c r="Q339" s="8"/>
    </row>
    <row r="340" spans="2:17" ht="13.5" customHeight="1">
      <c r="B340" s="168"/>
      <c r="C340" s="168"/>
      <c r="D340" s="164"/>
      <c r="E340" s="3">
        <v>7</v>
      </c>
      <c r="F340" s="131" t="s">
        <v>252</v>
      </c>
      <c r="G340" s="128" t="s">
        <v>253</v>
      </c>
      <c r="H340" s="37">
        <v>18430397</v>
      </c>
      <c r="I340" s="63">
        <v>63</v>
      </c>
      <c r="J340" s="59">
        <f t="shared" si="35"/>
        <v>292545.98412698414</v>
      </c>
      <c r="K340" s="70">
        <f t="shared" si="36"/>
        <v>1.9960712248906914E-3</v>
      </c>
      <c r="L340" s="8"/>
      <c r="M340" s="8"/>
      <c r="N340" s="8"/>
      <c r="O340" s="8"/>
      <c r="P340" s="8"/>
      <c r="Q340" s="8"/>
    </row>
    <row r="341" spans="2:17" ht="13.5" customHeight="1">
      <c r="B341" s="168"/>
      <c r="C341" s="168"/>
      <c r="D341" s="164"/>
      <c r="E341" s="3">
        <v>8</v>
      </c>
      <c r="F341" s="131" t="s">
        <v>235</v>
      </c>
      <c r="G341" s="128" t="s">
        <v>236</v>
      </c>
      <c r="H341" s="37">
        <v>93784223</v>
      </c>
      <c r="I341" s="63">
        <v>330</v>
      </c>
      <c r="J341" s="59">
        <f t="shared" si="35"/>
        <v>284194.61515151517</v>
      </c>
      <c r="K341" s="70">
        <f t="shared" si="36"/>
        <v>1.0455611177998859E-2</v>
      </c>
      <c r="L341" s="8"/>
      <c r="M341" s="8"/>
      <c r="N341" s="8"/>
      <c r="O341" s="8"/>
      <c r="P341" s="8"/>
      <c r="Q341" s="8"/>
    </row>
    <row r="342" spans="2:17" ht="13.5" customHeight="1">
      <c r="B342" s="168"/>
      <c r="C342" s="168"/>
      <c r="D342" s="164"/>
      <c r="E342" s="3">
        <v>9</v>
      </c>
      <c r="F342" s="51" t="s">
        <v>243</v>
      </c>
      <c r="G342" s="128" t="s">
        <v>244</v>
      </c>
      <c r="H342" s="37">
        <v>216783071</v>
      </c>
      <c r="I342" s="63">
        <v>788</v>
      </c>
      <c r="J342" s="59">
        <f t="shared" si="35"/>
        <v>275105.42005076143</v>
      </c>
      <c r="K342" s="70">
        <f t="shared" si="36"/>
        <v>2.4966732146251822E-2</v>
      </c>
      <c r="L342" s="8"/>
      <c r="M342" s="8"/>
      <c r="N342" s="8"/>
      <c r="O342" s="8"/>
      <c r="P342" s="8"/>
      <c r="Q342" s="8"/>
    </row>
    <row r="343" spans="2:17" ht="13.5" customHeight="1">
      <c r="B343" s="168"/>
      <c r="C343" s="168"/>
      <c r="D343" s="164"/>
      <c r="E343" s="38">
        <v>10</v>
      </c>
      <c r="F343" s="132" t="s">
        <v>238</v>
      </c>
      <c r="G343" s="129" t="s">
        <v>239</v>
      </c>
      <c r="H343" s="39">
        <v>146261124</v>
      </c>
      <c r="I343" s="64">
        <v>580</v>
      </c>
      <c r="J343" s="60">
        <f t="shared" si="35"/>
        <v>252174.35172413793</v>
      </c>
      <c r="K343" s="71">
        <f t="shared" si="36"/>
        <v>1.8376528737088903E-2</v>
      </c>
      <c r="L343" s="8"/>
      <c r="M343" s="8"/>
      <c r="N343" s="8"/>
      <c r="O343" s="8"/>
      <c r="P343" s="8"/>
      <c r="Q343" s="8"/>
    </row>
    <row r="344" spans="2:17" ht="13.5" customHeight="1">
      <c r="B344" s="169"/>
      <c r="C344" s="169"/>
      <c r="D344" s="165"/>
      <c r="E344" s="31" t="s">
        <v>123</v>
      </c>
      <c r="F344" s="32"/>
      <c r="G344" s="103"/>
      <c r="H344" s="34">
        <f>市区町村別_医療費順位!H344</f>
        <v>25239065070</v>
      </c>
      <c r="I344" s="20">
        <f>市区町村別_医療費順位!J344</f>
        <v>27942</v>
      </c>
      <c r="J344" s="22">
        <f t="shared" si="35"/>
        <v>903266.23255314585</v>
      </c>
      <c r="K344" s="72">
        <f t="shared" si="36"/>
        <v>0.88530511374437615</v>
      </c>
      <c r="L344" s="8"/>
      <c r="M344" s="8"/>
      <c r="N344" s="8"/>
      <c r="O344" s="8"/>
      <c r="P344" s="8"/>
      <c r="Q344" s="8"/>
    </row>
    <row r="345" spans="2:17" ht="13.5" customHeight="1">
      <c r="B345" s="167">
        <v>32</v>
      </c>
      <c r="C345" s="167" t="s">
        <v>35</v>
      </c>
      <c r="D345" s="163">
        <f>Q35</f>
        <v>25703</v>
      </c>
      <c r="E345" s="109">
        <v>1</v>
      </c>
      <c r="F345" s="124" t="s">
        <v>226</v>
      </c>
      <c r="G345" s="125" t="s">
        <v>227</v>
      </c>
      <c r="H345" s="126">
        <v>59302173</v>
      </c>
      <c r="I345" s="127">
        <v>99</v>
      </c>
      <c r="J345" s="58">
        <f t="shared" si="35"/>
        <v>599011.84848484851</v>
      </c>
      <c r="K345" s="69">
        <f t="shared" ref="K345:K355" si="37">IFERROR(I345/$Q$35,"-")</f>
        <v>3.851690464148154E-3</v>
      </c>
      <c r="L345" s="8"/>
      <c r="M345" s="8"/>
      <c r="N345" s="8"/>
      <c r="O345" s="8"/>
      <c r="P345" s="8"/>
      <c r="Q345" s="8"/>
    </row>
    <row r="346" spans="2:17" ht="13.5" customHeight="1">
      <c r="B346" s="168"/>
      <c r="C346" s="168"/>
      <c r="D346" s="164"/>
      <c r="E346" s="3">
        <v>2</v>
      </c>
      <c r="F346" s="131" t="s">
        <v>231</v>
      </c>
      <c r="G346" s="128" t="s">
        <v>232</v>
      </c>
      <c r="H346" s="37">
        <v>54415877</v>
      </c>
      <c r="I346" s="63">
        <v>93</v>
      </c>
      <c r="J346" s="59">
        <f t="shared" si="35"/>
        <v>585116.95698924735</v>
      </c>
      <c r="K346" s="70">
        <f t="shared" si="37"/>
        <v>3.6182546784422052E-3</v>
      </c>
      <c r="L346" s="8"/>
      <c r="M346" s="8"/>
      <c r="N346" s="8"/>
      <c r="O346" s="8"/>
      <c r="P346" s="8"/>
      <c r="Q346" s="8"/>
    </row>
    <row r="347" spans="2:17" ht="13.5" customHeight="1">
      <c r="B347" s="168"/>
      <c r="C347" s="168"/>
      <c r="D347" s="164"/>
      <c r="E347" s="3">
        <v>3</v>
      </c>
      <c r="F347" s="131" t="s">
        <v>181</v>
      </c>
      <c r="G347" s="128" t="s">
        <v>230</v>
      </c>
      <c r="H347" s="37">
        <v>1117795085</v>
      </c>
      <c r="I347" s="63">
        <v>2662</v>
      </c>
      <c r="J347" s="59">
        <f t="shared" si="35"/>
        <v>419907.99586776859</v>
      </c>
      <c r="K347" s="70">
        <f t="shared" si="37"/>
        <v>0.10356767692487258</v>
      </c>
      <c r="L347" s="8"/>
      <c r="M347" s="8"/>
      <c r="N347" s="8"/>
      <c r="O347" s="8"/>
      <c r="P347" s="8"/>
      <c r="Q347" s="8"/>
    </row>
    <row r="348" spans="2:17" ht="13.5" customHeight="1">
      <c r="B348" s="168"/>
      <c r="C348" s="168"/>
      <c r="D348" s="164"/>
      <c r="E348" s="3">
        <v>4</v>
      </c>
      <c r="F348" s="131" t="s">
        <v>233</v>
      </c>
      <c r="G348" s="128" t="s">
        <v>234</v>
      </c>
      <c r="H348" s="37">
        <v>182339656</v>
      </c>
      <c r="I348" s="63">
        <v>475</v>
      </c>
      <c r="J348" s="59">
        <f t="shared" si="35"/>
        <v>383872.96</v>
      </c>
      <c r="K348" s="70">
        <f t="shared" si="37"/>
        <v>1.8480333035054274E-2</v>
      </c>
      <c r="L348" s="8"/>
      <c r="M348" s="8"/>
      <c r="N348" s="8"/>
      <c r="O348" s="8"/>
      <c r="P348" s="8"/>
      <c r="Q348" s="8"/>
    </row>
    <row r="349" spans="2:17" ht="13.5" customHeight="1">
      <c r="B349" s="168"/>
      <c r="C349" s="168"/>
      <c r="D349" s="164"/>
      <c r="E349" s="3">
        <v>5</v>
      </c>
      <c r="F349" s="131" t="s">
        <v>228</v>
      </c>
      <c r="G349" s="128" t="s">
        <v>229</v>
      </c>
      <c r="H349" s="37">
        <v>138335567</v>
      </c>
      <c r="I349" s="63">
        <v>398</v>
      </c>
      <c r="J349" s="59">
        <f t="shared" si="35"/>
        <v>347576.80150753766</v>
      </c>
      <c r="K349" s="70">
        <f t="shared" si="37"/>
        <v>1.5484573785161266E-2</v>
      </c>
      <c r="L349" s="8"/>
      <c r="M349" s="8"/>
      <c r="N349" s="8"/>
      <c r="O349" s="8"/>
      <c r="P349" s="8"/>
      <c r="Q349" s="8"/>
    </row>
    <row r="350" spans="2:17" ht="13.5" customHeight="1">
      <c r="B350" s="168"/>
      <c r="C350" s="168"/>
      <c r="D350" s="164"/>
      <c r="E350" s="3">
        <v>6</v>
      </c>
      <c r="F350" s="51" t="s">
        <v>243</v>
      </c>
      <c r="G350" s="128" t="s">
        <v>244</v>
      </c>
      <c r="H350" s="37">
        <v>192400711</v>
      </c>
      <c r="I350" s="63">
        <v>692</v>
      </c>
      <c r="J350" s="59">
        <f t="shared" si="35"/>
        <v>278035.70953757223</v>
      </c>
      <c r="K350" s="70">
        <f t="shared" si="37"/>
        <v>2.6922927284752752E-2</v>
      </c>
      <c r="L350" s="8"/>
      <c r="M350" s="8"/>
      <c r="N350" s="8"/>
      <c r="O350" s="8"/>
      <c r="P350" s="8"/>
      <c r="Q350" s="8"/>
    </row>
    <row r="351" spans="2:17" ht="13.5" customHeight="1">
      <c r="B351" s="168"/>
      <c r="C351" s="168"/>
      <c r="D351" s="164"/>
      <c r="E351" s="3">
        <v>7</v>
      </c>
      <c r="F351" s="131" t="s">
        <v>180</v>
      </c>
      <c r="G351" s="128" t="s">
        <v>237</v>
      </c>
      <c r="H351" s="37">
        <v>996750244</v>
      </c>
      <c r="I351" s="63">
        <v>3884</v>
      </c>
      <c r="J351" s="59">
        <f t="shared" si="35"/>
        <v>256629.82595262615</v>
      </c>
      <c r="K351" s="70">
        <f t="shared" si="37"/>
        <v>0.15111076528031747</v>
      </c>
      <c r="L351" s="8"/>
      <c r="M351" s="8"/>
      <c r="N351" s="8"/>
      <c r="O351" s="8"/>
      <c r="P351" s="8"/>
      <c r="Q351" s="8"/>
    </row>
    <row r="352" spans="2:17" ht="13.5" customHeight="1">
      <c r="B352" s="168"/>
      <c r="C352" s="168"/>
      <c r="D352" s="164"/>
      <c r="E352" s="3">
        <v>8</v>
      </c>
      <c r="F352" s="131" t="s">
        <v>235</v>
      </c>
      <c r="G352" s="128" t="s">
        <v>236</v>
      </c>
      <c r="H352" s="37">
        <v>68063485</v>
      </c>
      <c r="I352" s="63">
        <v>302</v>
      </c>
      <c r="J352" s="59">
        <f t="shared" si="35"/>
        <v>225375.77814569537</v>
      </c>
      <c r="K352" s="70">
        <f t="shared" si="37"/>
        <v>1.1749601213866086E-2</v>
      </c>
      <c r="L352" s="8"/>
      <c r="M352" s="8"/>
      <c r="N352" s="8"/>
      <c r="O352" s="8"/>
      <c r="P352" s="8"/>
      <c r="Q352" s="8"/>
    </row>
    <row r="353" spans="2:17" ht="13.5" customHeight="1">
      <c r="B353" s="168"/>
      <c r="C353" s="168"/>
      <c r="D353" s="164"/>
      <c r="E353" s="3">
        <v>9</v>
      </c>
      <c r="F353" s="131" t="s">
        <v>203</v>
      </c>
      <c r="G353" s="128" t="s">
        <v>240</v>
      </c>
      <c r="H353" s="37">
        <v>438527840</v>
      </c>
      <c r="I353" s="63">
        <v>2072</v>
      </c>
      <c r="J353" s="59">
        <f t="shared" si="35"/>
        <v>211644.71042471041</v>
      </c>
      <c r="K353" s="70">
        <f t="shared" si="37"/>
        <v>8.061315799712096E-2</v>
      </c>
      <c r="L353" s="8"/>
      <c r="M353" s="8"/>
      <c r="N353" s="8"/>
      <c r="O353" s="8"/>
      <c r="P353" s="8"/>
      <c r="Q353" s="8"/>
    </row>
    <row r="354" spans="2:17" ht="13.5" customHeight="1">
      <c r="B354" s="168"/>
      <c r="C354" s="168"/>
      <c r="D354" s="164"/>
      <c r="E354" s="38">
        <v>10</v>
      </c>
      <c r="F354" s="132" t="s">
        <v>238</v>
      </c>
      <c r="G354" s="129" t="s">
        <v>239</v>
      </c>
      <c r="H354" s="39">
        <v>104154887</v>
      </c>
      <c r="I354" s="64">
        <v>543</v>
      </c>
      <c r="J354" s="60">
        <f t="shared" si="35"/>
        <v>191813.78821362799</v>
      </c>
      <c r="K354" s="71">
        <f t="shared" si="37"/>
        <v>2.112593860638836E-2</v>
      </c>
      <c r="L354" s="8"/>
      <c r="M354" s="8"/>
      <c r="N354" s="8"/>
      <c r="O354" s="8"/>
      <c r="P354" s="8"/>
      <c r="Q354" s="8"/>
    </row>
    <row r="355" spans="2:17" ht="13.5" customHeight="1">
      <c r="B355" s="169"/>
      <c r="C355" s="169"/>
      <c r="D355" s="165"/>
      <c r="E355" s="31" t="s">
        <v>123</v>
      </c>
      <c r="F355" s="32"/>
      <c r="G355" s="103"/>
      <c r="H355" s="34">
        <f>市区町村別_医療費順位!H355</f>
        <v>21397429230</v>
      </c>
      <c r="I355" s="20">
        <f>市区町村別_医療費順位!J355</f>
        <v>22665</v>
      </c>
      <c r="J355" s="22">
        <f t="shared" si="35"/>
        <v>944073.64791528787</v>
      </c>
      <c r="K355" s="72">
        <f t="shared" si="37"/>
        <v>0.88180368050422131</v>
      </c>
      <c r="L355" s="8"/>
      <c r="M355" s="8"/>
      <c r="N355" s="8"/>
      <c r="O355" s="8"/>
      <c r="P355" s="8"/>
      <c r="Q355" s="8"/>
    </row>
    <row r="356" spans="2:17" ht="13.5" customHeight="1">
      <c r="B356" s="167">
        <v>33</v>
      </c>
      <c r="C356" s="167" t="s">
        <v>36</v>
      </c>
      <c r="D356" s="163">
        <f>Q36</f>
        <v>7555</v>
      </c>
      <c r="E356" s="109">
        <v>1</v>
      </c>
      <c r="F356" s="124" t="s">
        <v>226</v>
      </c>
      <c r="G356" s="125" t="s">
        <v>227</v>
      </c>
      <c r="H356" s="126">
        <v>57016579</v>
      </c>
      <c r="I356" s="127">
        <v>43</v>
      </c>
      <c r="J356" s="58">
        <f t="shared" si="35"/>
        <v>1325966.953488372</v>
      </c>
      <c r="K356" s="69">
        <f t="shared" ref="K356:K366" si="38">IFERROR(I356/$Q$36,"-")</f>
        <v>5.6915949702183982E-3</v>
      </c>
      <c r="L356" s="8"/>
      <c r="M356" s="8"/>
      <c r="N356" s="8"/>
      <c r="O356" s="8"/>
      <c r="P356" s="8"/>
      <c r="Q356" s="8"/>
    </row>
    <row r="357" spans="2:17" ht="13.5" customHeight="1">
      <c r="B357" s="168"/>
      <c r="C357" s="168"/>
      <c r="D357" s="164"/>
      <c r="E357" s="3">
        <v>2</v>
      </c>
      <c r="F357" s="131" t="s">
        <v>181</v>
      </c>
      <c r="G357" s="128" t="s">
        <v>230</v>
      </c>
      <c r="H357" s="37">
        <v>291319823</v>
      </c>
      <c r="I357" s="63">
        <v>634</v>
      </c>
      <c r="J357" s="59">
        <f t="shared" si="35"/>
        <v>459494.98895899055</v>
      </c>
      <c r="K357" s="70">
        <f t="shared" si="38"/>
        <v>8.3917935142289873E-2</v>
      </c>
      <c r="L357" s="8"/>
      <c r="M357" s="8"/>
      <c r="N357" s="8"/>
      <c r="O357" s="8"/>
      <c r="P357" s="8"/>
      <c r="Q357" s="8"/>
    </row>
    <row r="358" spans="2:17" ht="13.5" customHeight="1">
      <c r="B358" s="168"/>
      <c r="C358" s="168"/>
      <c r="D358" s="164"/>
      <c r="E358" s="3">
        <v>3</v>
      </c>
      <c r="F358" s="131" t="s">
        <v>233</v>
      </c>
      <c r="G358" s="128" t="s">
        <v>234</v>
      </c>
      <c r="H358" s="37">
        <v>51706119</v>
      </c>
      <c r="I358" s="63">
        <v>133</v>
      </c>
      <c r="J358" s="59">
        <f t="shared" si="35"/>
        <v>388767.81203007518</v>
      </c>
      <c r="K358" s="70">
        <f t="shared" si="38"/>
        <v>1.7604235605559234E-2</v>
      </c>
      <c r="L358" s="8"/>
      <c r="M358" s="8"/>
      <c r="N358" s="8"/>
      <c r="O358" s="8"/>
      <c r="P358" s="8"/>
      <c r="Q358" s="8"/>
    </row>
    <row r="359" spans="2:17" ht="13.5" customHeight="1">
      <c r="B359" s="168"/>
      <c r="C359" s="168"/>
      <c r="D359" s="164"/>
      <c r="E359" s="3">
        <v>4</v>
      </c>
      <c r="F359" s="131" t="s">
        <v>238</v>
      </c>
      <c r="G359" s="128" t="s">
        <v>239</v>
      </c>
      <c r="H359" s="37">
        <v>34392499</v>
      </c>
      <c r="I359" s="63">
        <v>129</v>
      </c>
      <c r="J359" s="59">
        <f t="shared" si="35"/>
        <v>266608.51937984495</v>
      </c>
      <c r="K359" s="70">
        <f t="shared" si="38"/>
        <v>1.7074784910655196E-2</v>
      </c>
      <c r="L359" s="8"/>
      <c r="M359" s="8"/>
      <c r="N359" s="8"/>
      <c r="O359" s="8"/>
      <c r="P359" s="8"/>
      <c r="Q359" s="8"/>
    </row>
    <row r="360" spans="2:17" ht="13.5" customHeight="1">
      <c r="B360" s="168"/>
      <c r="C360" s="168"/>
      <c r="D360" s="164"/>
      <c r="E360" s="3">
        <v>5</v>
      </c>
      <c r="F360" s="131" t="s">
        <v>259</v>
      </c>
      <c r="G360" s="128" t="s">
        <v>260</v>
      </c>
      <c r="H360" s="37">
        <v>13369914</v>
      </c>
      <c r="I360" s="63">
        <v>57</v>
      </c>
      <c r="J360" s="59">
        <f t="shared" si="35"/>
        <v>234559.89473684211</v>
      </c>
      <c r="K360" s="70">
        <f t="shared" si="38"/>
        <v>7.544672402382528E-3</v>
      </c>
      <c r="L360" s="8"/>
      <c r="M360" s="8"/>
      <c r="N360" s="8"/>
      <c r="O360" s="8"/>
      <c r="P360" s="8"/>
      <c r="Q360" s="8"/>
    </row>
    <row r="361" spans="2:17" ht="13.5" customHeight="1">
      <c r="B361" s="168"/>
      <c r="C361" s="168"/>
      <c r="D361" s="164"/>
      <c r="E361" s="3">
        <v>6</v>
      </c>
      <c r="F361" s="131" t="s">
        <v>180</v>
      </c>
      <c r="G361" s="128" t="s">
        <v>237</v>
      </c>
      <c r="H361" s="37">
        <v>293577463</v>
      </c>
      <c r="I361" s="63">
        <v>1271</v>
      </c>
      <c r="J361" s="59">
        <f t="shared" si="35"/>
        <v>230981.48151062155</v>
      </c>
      <c r="K361" s="70">
        <f t="shared" si="38"/>
        <v>0.16823295830575777</v>
      </c>
      <c r="L361" s="8"/>
      <c r="M361" s="8"/>
      <c r="N361" s="8"/>
      <c r="O361" s="8"/>
      <c r="P361" s="8"/>
      <c r="Q361" s="8"/>
    </row>
    <row r="362" spans="2:17" ht="13.5" customHeight="1">
      <c r="B362" s="168"/>
      <c r="C362" s="168"/>
      <c r="D362" s="164"/>
      <c r="E362" s="3">
        <v>7</v>
      </c>
      <c r="F362" s="131" t="s">
        <v>235</v>
      </c>
      <c r="G362" s="128" t="s">
        <v>236</v>
      </c>
      <c r="H362" s="37">
        <v>20251595</v>
      </c>
      <c r="I362" s="63">
        <v>90</v>
      </c>
      <c r="J362" s="59">
        <f t="shared" si="35"/>
        <v>225017.72222222222</v>
      </c>
      <c r="K362" s="70">
        <f t="shared" si="38"/>
        <v>1.1912640635340834E-2</v>
      </c>
      <c r="L362" s="8"/>
      <c r="M362" s="8"/>
      <c r="N362" s="8"/>
      <c r="O362" s="8"/>
      <c r="P362" s="8"/>
      <c r="Q362" s="8"/>
    </row>
    <row r="363" spans="2:17" ht="13.5" customHeight="1">
      <c r="B363" s="168"/>
      <c r="C363" s="168"/>
      <c r="D363" s="164"/>
      <c r="E363" s="3">
        <v>8</v>
      </c>
      <c r="F363" s="131" t="s">
        <v>255</v>
      </c>
      <c r="G363" s="128" t="s">
        <v>256</v>
      </c>
      <c r="H363" s="37">
        <v>37851398</v>
      </c>
      <c r="I363" s="63">
        <v>202</v>
      </c>
      <c r="J363" s="59">
        <f t="shared" si="35"/>
        <v>187383.15841584158</v>
      </c>
      <c r="K363" s="70">
        <f t="shared" si="38"/>
        <v>2.6737260092653873E-2</v>
      </c>
      <c r="L363" s="8"/>
      <c r="M363" s="8"/>
      <c r="N363" s="8"/>
      <c r="O363" s="8"/>
      <c r="P363" s="8"/>
      <c r="Q363" s="8"/>
    </row>
    <row r="364" spans="2:17" ht="13.5" customHeight="1">
      <c r="B364" s="168"/>
      <c r="C364" s="168"/>
      <c r="D364" s="164"/>
      <c r="E364" s="3">
        <v>9</v>
      </c>
      <c r="F364" s="51" t="s">
        <v>228</v>
      </c>
      <c r="G364" s="128" t="s">
        <v>229</v>
      </c>
      <c r="H364" s="37">
        <v>30780339</v>
      </c>
      <c r="I364" s="63">
        <v>168</v>
      </c>
      <c r="J364" s="59">
        <f t="shared" si="35"/>
        <v>183216.30357142858</v>
      </c>
      <c r="K364" s="70">
        <f t="shared" si="38"/>
        <v>2.2236929185969558E-2</v>
      </c>
      <c r="L364" s="8"/>
      <c r="M364" s="8"/>
      <c r="N364" s="8"/>
      <c r="O364" s="8"/>
      <c r="P364" s="8"/>
      <c r="Q364" s="8"/>
    </row>
    <row r="365" spans="2:17" ht="13.5" customHeight="1">
      <c r="B365" s="168"/>
      <c r="C365" s="168"/>
      <c r="D365" s="164"/>
      <c r="E365" s="38">
        <v>10</v>
      </c>
      <c r="F365" s="52" t="s">
        <v>261</v>
      </c>
      <c r="G365" s="129" t="s">
        <v>262</v>
      </c>
      <c r="H365" s="39">
        <v>59965700</v>
      </c>
      <c r="I365" s="64">
        <v>384</v>
      </c>
      <c r="J365" s="60">
        <f t="shared" si="35"/>
        <v>156160.67708333334</v>
      </c>
      <c r="K365" s="71">
        <f t="shared" si="38"/>
        <v>5.0827266710787557E-2</v>
      </c>
      <c r="L365" s="8"/>
      <c r="M365" s="8"/>
      <c r="N365" s="8"/>
      <c r="O365" s="8"/>
      <c r="P365" s="8"/>
      <c r="Q365" s="8"/>
    </row>
    <row r="366" spans="2:17" ht="13.5" customHeight="1">
      <c r="B366" s="169"/>
      <c r="C366" s="169"/>
      <c r="D366" s="165"/>
      <c r="E366" s="31" t="s">
        <v>123</v>
      </c>
      <c r="F366" s="32"/>
      <c r="G366" s="103"/>
      <c r="H366" s="34">
        <f>市区町村別_医療費順位!H366</f>
        <v>6512827840</v>
      </c>
      <c r="I366" s="20">
        <f>市区町村別_医療費順位!J366</f>
        <v>6845</v>
      </c>
      <c r="J366" s="22">
        <f t="shared" si="35"/>
        <v>951472.29218407592</v>
      </c>
      <c r="K366" s="72">
        <f t="shared" si="38"/>
        <v>0.90602250165453346</v>
      </c>
      <c r="L366" s="8"/>
      <c r="M366" s="8"/>
      <c r="N366" s="8"/>
      <c r="O366" s="8"/>
      <c r="P366" s="8"/>
      <c r="Q366" s="8"/>
    </row>
    <row r="367" spans="2:17" ht="13.5" customHeight="1">
      <c r="B367" s="167">
        <v>34</v>
      </c>
      <c r="C367" s="167" t="s">
        <v>37</v>
      </c>
      <c r="D367" s="163">
        <f>Q37</f>
        <v>32422</v>
      </c>
      <c r="E367" s="109">
        <v>1</v>
      </c>
      <c r="F367" s="130" t="s">
        <v>226</v>
      </c>
      <c r="G367" s="125" t="s">
        <v>227</v>
      </c>
      <c r="H367" s="126">
        <v>119311169</v>
      </c>
      <c r="I367" s="127">
        <v>122</v>
      </c>
      <c r="J367" s="58">
        <f t="shared" si="35"/>
        <v>977960.40163934429</v>
      </c>
      <c r="K367" s="69">
        <f t="shared" ref="K367:K377" si="39">IFERROR(I367/$Q$37,"-")</f>
        <v>3.7628770587872433E-3</v>
      </c>
      <c r="L367" s="8"/>
      <c r="M367" s="8"/>
      <c r="N367" s="8"/>
      <c r="O367" s="8"/>
      <c r="P367" s="8"/>
      <c r="Q367" s="8"/>
    </row>
    <row r="368" spans="2:17" ht="13.5" customHeight="1">
      <c r="B368" s="168"/>
      <c r="C368" s="168"/>
      <c r="D368" s="164"/>
      <c r="E368" s="3">
        <v>2</v>
      </c>
      <c r="F368" s="51" t="s">
        <v>228</v>
      </c>
      <c r="G368" s="128" t="s">
        <v>229</v>
      </c>
      <c r="H368" s="37">
        <v>222830327</v>
      </c>
      <c r="I368" s="63">
        <v>471</v>
      </c>
      <c r="J368" s="59">
        <f t="shared" si="35"/>
        <v>473100.48195329087</v>
      </c>
      <c r="K368" s="70">
        <f t="shared" si="39"/>
        <v>1.4527172907285177E-2</v>
      </c>
      <c r="L368" s="8"/>
      <c r="M368" s="8"/>
      <c r="N368" s="8"/>
      <c r="O368" s="8"/>
      <c r="P368" s="8"/>
      <c r="Q368" s="8"/>
    </row>
    <row r="369" spans="2:17" ht="13.5" customHeight="1">
      <c r="B369" s="168"/>
      <c r="C369" s="168"/>
      <c r="D369" s="164"/>
      <c r="E369" s="3">
        <v>3</v>
      </c>
      <c r="F369" s="131" t="s">
        <v>233</v>
      </c>
      <c r="G369" s="128" t="s">
        <v>234</v>
      </c>
      <c r="H369" s="37">
        <v>280455744</v>
      </c>
      <c r="I369" s="63">
        <v>633</v>
      </c>
      <c r="J369" s="59">
        <f t="shared" si="35"/>
        <v>443058.04739336495</v>
      </c>
      <c r="K369" s="70">
        <f t="shared" si="39"/>
        <v>1.9523780149281352E-2</v>
      </c>
      <c r="L369" s="8"/>
      <c r="M369" s="8"/>
      <c r="N369" s="8"/>
      <c r="O369" s="8"/>
      <c r="P369" s="8"/>
      <c r="Q369" s="8"/>
    </row>
    <row r="370" spans="2:17" ht="13.5" customHeight="1">
      <c r="B370" s="168"/>
      <c r="C370" s="168"/>
      <c r="D370" s="164"/>
      <c r="E370" s="3">
        <v>4</v>
      </c>
      <c r="F370" s="131" t="s">
        <v>231</v>
      </c>
      <c r="G370" s="128" t="s">
        <v>232</v>
      </c>
      <c r="H370" s="37">
        <v>54222989</v>
      </c>
      <c r="I370" s="63">
        <v>123</v>
      </c>
      <c r="J370" s="59">
        <f t="shared" si="35"/>
        <v>440837.30894308945</v>
      </c>
      <c r="K370" s="70">
        <f t="shared" si="39"/>
        <v>3.7937203133674665E-3</v>
      </c>
      <c r="L370" s="8"/>
      <c r="M370" s="8"/>
      <c r="N370" s="8"/>
      <c r="O370" s="8"/>
      <c r="P370" s="8"/>
      <c r="Q370" s="8"/>
    </row>
    <row r="371" spans="2:17" ht="13.5" customHeight="1">
      <c r="B371" s="168"/>
      <c r="C371" s="168"/>
      <c r="D371" s="164"/>
      <c r="E371" s="3">
        <v>5</v>
      </c>
      <c r="F371" s="131" t="s">
        <v>252</v>
      </c>
      <c r="G371" s="128" t="s">
        <v>253</v>
      </c>
      <c r="H371" s="37">
        <v>25376334</v>
      </c>
      <c r="I371" s="63">
        <v>70</v>
      </c>
      <c r="J371" s="59">
        <f t="shared" si="35"/>
        <v>362519.05714285717</v>
      </c>
      <c r="K371" s="70">
        <f t="shared" si="39"/>
        <v>2.1590278206156314E-3</v>
      </c>
      <c r="L371" s="8"/>
      <c r="M371" s="8"/>
      <c r="N371" s="8"/>
      <c r="O371" s="8"/>
      <c r="P371" s="8"/>
      <c r="Q371" s="8"/>
    </row>
    <row r="372" spans="2:17" ht="13.5" customHeight="1">
      <c r="B372" s="168"/>
      <c r="C372" s="168"/>
      <c r="D372" s="164"/>
      <c r="E372" s="3">
        <v>6</v>
      </c>
      <c r="F372" s="131" t="s">
        <v>180</v>
      </c>
      <c r="G372" s="128" t="s">
        <v>237</v>
      </c>
      <c r="H372" s="37">
        <v>1773156518</v>
      </c>
      <c r="I372" s="63">
        <v>5397</v>
      </c>
      <c r="J372" s="59">
        <f t="shared" si="35"/>
        <v>328544.84306095977</v>
      </c>
      <c r="K372" s="70">
        <f t="shared" si="39"/>
        <v>0.16646104496946518</v>
      </c>
      <c r="L372" s="8"/>
      <c r="M372" s="8"/>
      <c r="N372" s="8"/>
      <c r="O372" s="8"/>
      <c r="P372" s="8"/>
      <c r="Q372" s="8"/>
    </row>
    <row r="373" spans="2:17" ht="13.5" customHeight="1">
      <c r="B373" s="168"/>
      <c r="C373" s="168"/>
      <c r="D373" s="164"/>
      <c r="E373" s="3">
        <v>7</v>
      </c>
      <c r="F373" s="131" t="s">
        <v>181</v>
      </c>
      <c r="G373" s="128" t="s">
        <v>230</v>
      </c>
      <c r="H373" s="37">
        <v>1095694757</v>
      </c>
      <c r="I373" s="63">
        <v>3610</v>
      </c>
      <c r="J373" s="59">
        <f t="shared" si="35"/>
        <v>303516.55318559555</v>
      </c>
      <c r="K373" s="70">
        <f t="shared" si="39"/>
        <v>0.11134414903460613</v>
      </c>
      <c r="L373" s="8"/>
      <c r="M373" s="8"/>
      <c r="N373" s="8"/>
      <c r="O373" s="8"/>
      <c r="P373" s="8"/>
      <c r="Q373" s="8"/>
    </row>
    <row r="374" spans="2:17" ht="13.5" customHeight="1">
      <c r="B374" s="168"/>
      <c r="C374" s="168"/>
      <c r="D374" s="164"/>
      <c r="E374" s="3">
        <v>8</v>
      </c>
      <c r="F374" s="131" t="s">
        <v>235</v>
      </c>
      <c r="G374" s="128" t="s">
        <v>236</v>
      </c>
      <c r="H374" s="37">
        <v>91076259</v>
      </c>
      <c r="I374" s="63">
        <v>353</v>
      </c>
      <c r="J374" s="59">
        <f t="shared" si="35"/>
        <v>258006.39943342775</v>
      </c>
      <c r="K374" s="70">
        <f t="shared" si="39"/>
        <v>1.0887668866818826E-2</v>
      </c>
      <c r="L374" s="8"/>
      <c r="M374" s="8"/>
      <c r="N374" s="8"/>
      <c r="O374" s="8"/>
      <c r="P374" s="8"/>
      <c r="Q374" s="8"/>
    </row>
    <row r="375" spans="2:17" ht="13.5" customHeight="1">
      <c r="B375" s="168"/>
      <c r="C375" s="168"/>
      <c r="D375" s="164"/>
      <c r="E375" s="3">
        <v>9</v>
      </c>
      <c r="F375" s="51" t="s">
        <v>263</v>
      </c>
      <c r="G375" s="128" t="s">
        <v>264</v>
      </c>
      <c r="H375" s="37">
        <v>374677357</v>
      </c>
      <c r="I375" s="63">
        <v>1478</v>
      </c>
      <c r="J375" s="59">
        <f t="shared" si="35"/>
        <v>253502.94790257103</v>
      </c>
      <c r="K375" s="70">
        <f t="shared" si="39"/>
        <v>4.5586330269570048E-2</v>
      </c>
      <c r="L375" s="8"/>
      <c r="M375" s="8"/>
      <c r="N375" s="8"/>
      <c r="O375" s="8"/>
      <c r="P375" s="8"/>
      <c r="Q375" s="8"/>
    </row>
    <row r="376" spans="2:17" ht="13.5" customHeight="1">
      <c r="B376" s="168"/>
      <c r="C376" s="168"/>
      <c r="D376" s="164"/>
      <c r="E376" s="38">
        <v>10</v>
      </c>
      <c r="F376" s="132" t="s">
        <v>265</v>
      </c>
      <c r="G376" s="129" t="s">
        <v>266</v>
      </c>
      <c r="H376" s="39">
        <v>173154196</v>
      </c>
      <c r="I376" s="64">
        <v>694</v>
      </c>
      <c r="J376" s="60">
        <f t="shared" si="35"/>
        <v>249501.72334293948</v>
      </c>
      <c r="K376" s="71">
        <f t="shared" si="39"/>
        <v>2.1405218678674974E-2</v>
      </c>
      <c r="L376" s="8"/>
      <c r="M376" s="8"/>
      <c r="N376" s="8"/>
      <c r="O376" s="8"/>
      <c r="P376" s="8"/>
      <c r="Q376" s="8"/>
    </row>
    <row r="377" spans="2:17" ht="13.5" customHeight="1">
      <c r="B377" s="169"/>
      <c r="C377" s="169"/>
      <c r="D377" s="165"/>
      <c r="E377" s="31" t="s">
        <v>123</v>
      </c>
      <c r="F377" s="32"/>
      <c r="G377" s="103"/>
      <c r="H377" s="34">
        <f>市区町村別_医療費順位!H377</f>
        <v>29471010850</v>
      </c>
      <c r="I377" s="20">
        <f>市区町村別_医療費順位!J377</f>
        <v>29660</v>
      </c>
      <c r="J377" s="22">
        <f t="shared" si="35"/>
        <v>993628.14733648009</v>
      </c>
      <c r="K377" s="72">
        <f t="shared" si="39"/>
        <v>0.91481093084942322</v>
      </c>
      <c r="L377" s="8"/>
      <c r="M377" s="8"/>
      <c r="N377" s="8"/>
      <c r="O377" s="8"/>
      <c r="P377" s="8"/>
      <c r="Q377" s="8"/>
    </row>
    <row r="378" spans="2:17" ht="13.5" customHeight="1">
      <c r="B378" s="167">
        <v>35</v>
      </c>
      <c r="C378" s="167" t="s">
        <v>0</v>
      </c>
      <c r="D378" s="163">
        <f>Q38</f>
        <v>66353</v>
      </c>
      <c r="E378" s="109">
        <v>1</v>
      </c>
      <c r="F378" s="130" t="s">
        <v>228</v>
      </c>
      <c r="G378" s="125" t="s">
        <v>229</v>
      </c>
      <c r="H378" s="126">
        <v>499451289</v>
      </c>
      <c r="I378" s="127">
        <v>1051</v>
      </c>
      <c r="J378" s="58">
        <f t="shared" si="35"/>
        <v>475215.30827783066</v>
      </c>
      <c r="K378" s="69">
        <f t="shared" ref="K378:K388" si="40">IFERROR(I378/$Q$38,"-")</f>
        <v>1.5839524964960137E-2</v>
      </c>
      <c r="L378" s="8"/>
      <c r="M378" s="8"/>
      <c r="N378" s="8"/>
      <c r="O378" s="8"/>
      <c r="P378" s="8"/>
      <c r="Q378" s="8"/>
    </row>
    <row r="379" spans="2:17" ht="13.5" customHeight="1">
      <c r="B379" s="168"/>
      <c r="C379" s="168"/>
      <c r="D379" s="164"/>
      <c r="E379" s="3">
        <v>2</v>
      </c>
      <c r="F379" s="131" t="s">
        <v>231</v>
      </c>
      <c r="G379" s="128" t="s">
        <v>232</v>
      </c>
      <c r="H379" s="37">
        <v>131745285</v>
      </c>
      <c r="I379" s="63">
        <v>288</v>
      </c>
      <c r="J379" s="59">
        <f t="shared" si="35"/>
        <v>457448.90625</v>
      </c>
      <c r="K379" s="70">
        <f t="shared" si="40"/>
        <v>4.3404216840233299E-3</v>
      </c>
      <c r="L379" s="8"/>
      <c r="M379" s="8"/>
      <c r="N379" s="8"/>
      <c r="O379" s="8"/>
      <c r="P379" s="8"/>
      <c r="Q379" s="8"/>
    </row>
    <row r="380" spans="2:17" ht="13.5" customHeight="1">
      <c r="B380" s="168"/>
      <c r="C380" s="168"/>
      <c r="D380" s="164"/>
      <c r="E380" s="3">
        <v>3</v>
      </c>
      <c r="F380" s="131" t="s">
        <v>226</v>
      </c>
      <c r="G380" s="128" t="s">
        <v>227</v>
      </c>
      <c r="H380" s="37">
        <v>173218002</v>
      </c>
      <c r="I380" s="63">
        <v>441</v>
      </c>
      <c r="J380" s="59">
        <f t="shared" si="35"/>
        <v>392784.58503401361</v>
      </c>
      <c r="K380" s="70">
        <f t="shared" si="40"/>
        <v>6.6462707036607236E-3</v>
      </c>
      <c r="L380" s="8"/>
      <c r="M380" s="8"/>
      <c r="N380" s="8"/>
      <c r="O380" s="8"/>
      <c r="P380" s="8"/>
      <c r="Q380" s="8"/>
    </row>
    <row r="381" spans="2:17" ht="13.5" customHeight="1">
      <c r="B381" s="168"/>
      <c r="C381" s="168"/>
      <c r="D381" s="164"/>
      <c r="E381" s="3">
        <v>4</v>
      </c>
      <c r="F381" s="131" t="s">
        <v>233</v>
      </c>
      <c r="G381" s="128" t="s">
        <v>234</v>
      </c>
      <c r="H381" s="37">
        <v>545076799</v>
      </c>
      <c r="I381" s="63">
        <v>1390</v>
      </c>
      <c r="J381" s="59">
        <f t="shared" si="35"/>
        <v>392141.58201438846</v>
      </c>
      <c r="K381" s="70">
        <f t="shared" si="40"/>
        <v>2.09485629888626E-2</v>
      </c>
      <c r="L381" s="8"/>
      <c r="M381" s="8"/>
      <c r="N381" s="8"/>
      <c r="O381" s="8"/>
      <c r="P381" s="8"/>
      <c r="Q381" s="8"/>
    </row>
    <row r="382" spans="2:17" ht="13.5" customHeight="1">
      <c r="B382" s="168"/>
      <c r="C382" s="168"/>
      <c r="D382" s="164"/>
      <c r="E382" s="3">
        <v>5</v>
      </c>
      <c r="F382" s="51" t="s">
        <v>181</v>
      </c>
      <c r="G382" s="128" t="s">
        <v>230</v>
      </c>
      <c r="H382" s="37">
        <v>2218028486</v>
      </c>
      <c r="I382" s="63">
        <v>6784</v>
      </c>
      <c r="J382" s="59">
        <f t="shared" si="35"/>
        <v>326949.95371462265</v>
      </c>
      <c r="K382" s="70">
        <f t="shared" si="40"/>
        <v>0.10224104411254954</v>
      </c>
      <c r="L382" s="8"/>
      <c r="M382" s="8"/>
      <c r="N382" s="8"/>
      <c r="O382" s="8"/>
      <c r="P382" s="8"/>
      <c r="Q382" s="8"/>
    </row>
    <row r="383" spans="2:17" ht="13.5" customHeight="1">
      <c r="B383" s="168"/>
      <c r="C383" s="168"/>
      <c r="D383" s="164"/>
      <c r="E383" s="3">
        <v>6</v>
      </c>
      <c r="F383" s="131" t="s">
        <v>243</v>
      </c>
      <c r="G383" s="128" t="s">
        <v>244</v>
      </c>
      <c r="H383" s="37">
        <v>571219292</v>
      </c>
      <c r="I383" s="63">
        <v>1961</v>
      </c>
      <c r="J383" s="59">
        <f t="shared" si="35"/>
        <v>291289.79704232537</v>
      </c>
      <c r="K383" s="70">
        <f t="shared" si="40"/>
        <v>2.9554051813783854E-2</v>
      </c>
      <c r="L383" s="8"/>
      <c r="M383" s="8"/>
      <c r="N383" s="8"/>
      <c r="O383" s="8"/>
      <c r="P383" s="8"/>
      <c r="Q383" s="8"/>
    </row>
    <row r="384" spans="2:17" ht="13.5" customHeight="1">
      <c r="B384" s="168"/>
      <c r="C384" s="168"/>
      <c r="D384" s="164"/>
      <c r="E384" s="3">
        <v>7</v>
      </c>
      <c r="F384" s="131" t="s">
        <v>180</v>
      </c>
      <c r="G384" s="128" t="s">
        <v>237</v>
      </c>
      <c r="H384" s="37">
        <v>2563068722</v>
      </c>
      <c r="I384" s="63">
        <v>10151</v>
      </c>
      <c r="J384" s="59">
        <f t="shared" si="35"/>
        <v>252494.20963451877</v>
      </c>
      <c r="K384" s="70">
        <f t="shared" si="40"/>
        <v>0.15298479345319729</v>
      </c>
      <c r="L384" s="8"/>
      <c r="M384" s="8"/>
      <c r="N384" s="8"/>
      <c r="O384" s="8"/>
      <c r="P384" s="8"/>
      <c r="Q384" s="8"/>
    </row>
    <row r="385" spans="2:17" ht="13.5" customHeight="1">
      <c r="B385" s="168"/>
      <c r="C385" s="168"/>
      <c r="D385" s="164"/>
      <c r="E385" s="3">
        <v>8</v>
      </c>
      <c r="F385" s="131" t="s">
        <v>238</v>
      </c>
      <c r="G385" s="128" t="s">
        <v>239</v>
      </c>
      <c r="H385" s="37">
        <v>337414599</v>
      </c>
      <c r="I385" s="63">
        <v>1482</v>
      </c>
      <c r="J385" s="59">
        <f t="shared" si="35"/>
        <v>227675.16801619434</v>
      </c>
      <c r="K385" s="70">
        <f t="shared" si="40"/>
        <v>2.2335086582370052E-2</v>
      </c>
      <c r="L385" s="8"/>
      <c r="M385" s="8"/>
      <c r="N385" s="8"/>
      <c r="O385" s="8"/>
      <c r="P385" s="8"/>
      <c r="Q385" s="8"/>
    </row>
    <row r="386" spans="2:17" ht="13.5" customHeight="1">
      <c r="B386" s="168"/>
      <c r="C386" s="168"/>
      <c r="D386" s="164"/>
      <c r="E386" s="3">
        <v>9</v>
      </c>
      <c r="F386" s="51" t="s">
        <v>247</v>
      </c>
      <c r="G386" s="128" t="s">
        <v>248</v>
      </c>
      <c r="H386" s="37">
        <v>2801186</v>
      </c>
      <c r="I386" s="63">
        <v>13</v>
      </c>
      <c r="J386" s="59">
        <f t="shared" si="35"/>
        <v>215475.84615384616</v>
      </c>
      <c r="K386" s="70">
        <f t="shared" si="40"/>
        <v>1.9592181212605309E-4</v>
      </c>
      <c r="L386" s="8"/>
      <c r="M386" s="8"/>
      <c r="N386" s="8"/>
      <c r="O386" s="8"/>
      <c r="P386" s="8"/>
      <c r="Q386" s="8"/>
    </row>
    <row r="387" spans="2:17" ht="13.5" customHeight="1">
      <c r="B387" s="168"/>
      <c r="C387" s="168"/>
      <c r="D387" s="164"/>
      <c r="E387" s="38">
        <v>10</v>
      </c>
      <c r="F387" s="132" t="s">
        <v>241</v>
      </c>
      <c r="G387" s="129" t="s">
        <v>242</v>
      </c>
      <c r="H387" s="39">
        <v>86738930</v>
      </c>
      <c r="I387" s="64">
        <v>406</v>
      </c>
      <c r="J387" s="60">
        <f t="shared" si="35"/>
        <v>213642.68472906403</v>
      </c>
      <c r="K387" s="71">
        <f t="shared" si="40"/>
        <v>6.1187889017828888E-3</v>
      </c>
      <c r="L387" s="8"/>
      <c r="M387" s="8"/>
      <c r="N387" s="8"/>
      <c r="O387" s="8"/>
      <c r="P387" s="8"/>
      <c r="Q387" s="8"/>
    </row>
    <row r="388" spans="2:17" ht="13.5" customHeight="1">
      <c r="B388" s="169"/>
      <c r="C388" s="169"/>
      <c r="D388" s="165"/>
      <c r="E388" s="31" t="s">
        <v>123</v>
      </c>
      <c r="F388" s="32"/>
      <c r="G388" s="103"/>
      <c r="H388" s="34">
        <f>市区町村別_医療費順位!H388</f>
        <v>54663202220</v>
      </c>
      <c r="I388" s="20">
        <f>市区町村別_医療費順位!J388</f>
        <v>60131</v>
      </c>
      <c r="J388" s="22">
        <f t="shared" si="35"/>
        <v>909068.5706208112</v>
      </c>
      <c r="K388" s="72">
        <f t="shared" si="40"/>
        <v>0.90622880653474602</v>
      </c>
      <c r="L388" s="8"/>
      <c r="M388" s="8"/>
      <c r="N388" s="8"/>
      <c r="O388" s="8"/>
      <c r="P388" s="8"/>
      <c r="Q388" s="8"/>
    </row>
    <row r="389" spans="2:17" ht="13.5" customHeight="1">
      <c r="B389" s="167">
        <v>36</v>
      </c>
      <c r="C389" s="167" t="s">
        <v>1</v>
      </c>
      <c r="D389" s="163">
        <f>Q39</f>
        <v>18444</v>
      </c>
      <c r="E389" s="109">
        <v>1</v>
      </c>
      <c r="F389" s="130" t="s">
        <v>228</v>
      </c>
      <c r="G389" s="125" t="s">
        <v>229</v>
      </c>
      <c r="H389" s="126">
        <v>171332201</v>
      </c>
      <c r="I389" s="127">
        <v>323</v>
      </c>
      <c r="J389" s="58">
        <f t="shared" ref="J389:J452" si="41">IFERROR(H389/I389,"-")</f>
        <v>530440.25077399379</v>
      </c>
      <c r="K389" s="69">
        <f t="shared" ref="K389:K399" si="42">IFERROR(I389/$Q$39,"-")</f>
        <v>1.7512470180004337E-2</v>
      </c>
      <c r="L389" s="8"/>
      <c r="M389" s="8"/>
      <c r="N389" s="8"/>
      <c r="O389" s="8"/>
      <c r="P389" s="8"/>
      <c r="Q389" s="8"/>
    </row>
    <row r="390" spans="2:17" ht="13.5" customHeight="1">
      <c r="B390" s="168"/>
      <c r="C390" s="168"/>
      <c r="D390" s="164"/>
      <c r="E390" s="3">
        <v>2</v>
      </c>
      <c r="F390" s="131" t="s">
        <v>231</v>
      </c>
      <c r="G390" s="128" t="s">
        <v>232</v>
      </c>
      <c r="H390" s="37">
        <v>47120226</v>
      </c>
      <c r="I390" s="63">
        <v>91</v>
      </c>
      <c r="J390" s="59">
        <f t="shared" si="41"/>
        <v>517804.68131868134</v>
      </c>
      <c r="K390" s="70">
        <f t="shared" si="42"/>
        <v>4.9338538278030798E-3</v>
      </c>
      <c r="L390" s="8"/>
      <c r="M390" s="8"/>
      <c r="N390" s="8"/>
      <c r="O390" s="8"/>
      <c r="P390" s="8"/>
      <c r="Q390" s="8"/>
    </row>
    <row r="391" spans="2:17" ht="13.5" customHeight="1">
      <c r="B391" s="168"/>
      <c r="C391" s="168"/>
      <c r="D391" s="164"/>
      <c r="E391" s="3">
        <v>3</v>
      </c>
      <c r="F391" s="51" t="s">
        <v>181</v>
      </c>
      <c r="G391" s="128" t="s">
        <v>230</v>
      </c>
      <c r="H391" s="37">
        <v>710351985</v>
      </c>
      <c r="I391" s="63">
        <v>1807</v>
      </c>
      <c r="J391" s="59">
        <f t="shared" si="41"/>
        <v>393111.22578859987</v>
      </c>
      <c r="K391" s="70">
        <f t="shared" si="42"/>
        <v>9.7972240294946861E-2</v>
      </c>
      <c r="L391" s="8"/>
      <c r="M391" s="8"/>
      <c r="N391" s="8"/>
      <c r="O391" s="8"/>
      <c r="P391" s="8"/>
      <c r="Q391" s="8"/>
    </row>
    <row r="392" spans="2:17" ht="13.5" customHeight="1">
      <c r="B392" s="168"/>
      <c r="C392" s="168"/>
      <c r="D392" s="164"/>
      <c r="E392" s="3">
        <v>4</v>
      </c>
      <c r="F392" s="131" t="s">
        <v>233</v>
      </c>
      <c r="G392" s="128" t="s">
        <v>234</v>
      </c>
      <c r="H392" s="37">
        <v>155139502</v>
      </c>
      <c r="I392" s="63">
        <v>472</v>
      </c>
      <c r="J392" s="59">
        <f t="shared" si="41"/>
        <v>328685.38559322036</v>
      </c>
      <c r="K392" s="70">
        <f t="shared" si="42"/>
        <v>2.5590978095857732E-2</v>
      </c>
      <c r="L392" s="8"/>
      <c r="M392" s="8"/>
      <c r="N392" s="8"/>
      <c r="O392" s="8"/>
      <c r="P392" s="8"/>
      <c r="Q392" s="8"/>
    </row>
    <row r="393" spans="2:17" ht="13.5" customHeight="1">
      <c r="B393" s="168"/>
      <c r="C393" s="168"/>
      <c r="D393" s="164"/>
      <c r="E393" s="3">
        <v>5</v>
      </c>
      <c r="F393" s="131" t="s">
        <v>235</v>
      </c>
      <c r="G393" s="128" t="s">
        <v>236</v>
      </c>
      <c r="H393" s="37">
        <v>62682031</v>
      </c>
      <c r="I393" s="63">
        <v>213</v>
      </c>
      <c r="J393" s="59">
        <f t="shared" si="41"/>
        <v>294281.83568075119</v>
      </c>
      <c r="K393" s="70">
        <f t="shared" si="42"/>
        <v>1.154847104749512E-2</v>
      </c>
      <c r="L393" s="8"/>
      <c r="M393" s="8"/>
      <c r="N393" s="8"/>
      <c r="O393" s="8"/>
      <c r="P393" s="8"/>
      <c r="Q393" s="8"/>
    </row>
    <row r="394" spans="2:17" ht="13.5" customHeight="1">
      <c r="B394" s="168"/>
      <c r="C394" s="168"/>
      <c r="D394" s="164"/>
      <c r="E394" s="3">
        <v>6</v>
      </c>
      <c r="F394" s="131" t="s">
        <v>180</v>
      </c>
      <c r="G394" s="128" t="s">
        <v>237</v>
      </c>
      <c r="H394" s="37">
        <v>824618949</v>
      </c>
      <c r="I394" s="63">
        <v>2878</v>
      </c>
      <c r="J394" s="59">
        <f t="shared" si="41"/>
        <v>286524.99965253647</v>
      </c>
      <c r="K394" s="70">
        <f t="shared" si="42"/>
        <v>0.15603990457601388</v>
      </c>
      <c r="L394" s="8"/>
      <c r="M394" s="8"/>
      <c r="N394" s="8"/>
      <c r="O394" s="8"/>
      <c r="P394" s="8"/>
      <c r="Q394" s="8"/>
    </row>
    <row r="395" spans="2:17" ht="13.5" customHeight="1">
      <c r="B395" s="168"/>
      <c r="C395" s="168"/>
      <c r="D395" s="164"/>
      <c r="E395" s="3">
        <v>7</v>
      </c>
      <c r="F395" s="131" t="s">
        <v>226</v>
      </c>
      <c r="G395" s="128" t="s">
        <v>227</v>
      </c>
      <c r="H395" s="37">
        <v>30554123</v>
      </c>
      <c r="I395" s="63">
        <v>109</v>
      </c>
      <c r="J395" s="59">
        <f t="shared" si="41"/>
        <v>280313.05504587159</v>
      </c>
      <c r="K395" s="70">
        <f t="shared" si="42"/>
        <v>5.9097809585773155E-3</v>
      </c>
      <c r="L395" s="8"/>
      <c r="M395" s="8"/>
      <c r="N395" s="8"/>
      <c r="O395" s="8"/>
      <c r="P395" s="8"/>
      <c r="Q395" s="8"/>
    </row>
    <row r="396" spans="2:17" ht="13.5" customHeight="1">
      <c r="B396" s="168"/>
      <c r="C396" s="168"/>
      <c r="D396" s="164"/>
      <c r="E396" s="3">
        <v>8</v>
      </c>
      <c r="F396" s="131" t="s">
        <v>243</v>
      </c>
      <c r="G396" s="128" t="s">
        <v>244</v>
      </c>
      <c r="H396" s="37">
        <v>151931232</v>
      </c>
      <c r="I396" s="63">
        <v>553</v>
      </c>
      <c r="J396" s="59">
        <f t="shared" si="41"/>
        <v>274740.02169981919</v>
      </c>
      <c r="K396" s="70">
        <f t="shared" si="42"/>
        <v>2.9982650184341791E-2</v>
      </c>
      <c r="L396" s="8"/>
      <c r="M396" s="8"/>
      <c r="N396" s="8"/>
      <c r="O396" s="8"/>
      <c r="P396" s="8"/>
      <c r="Q396" s="8"/>
    </row>
    <row r="397" spans="2:17" ht="13.5" customHeight="1">
      <c r="B397" s="168"/>
      <c r="C397" s="168"/>
      <c r="D397" s="164"/>
      <c r="E397" s="3">
        <v>9</v>
      </c>
      <c r="F397" s="51" t="s">
        <v>203</v>
      </c>
      <c r="G397" s="128" t="s">
        <v>240</v>
      </c>
      <c r="H397" s="37">
        <v>353913350</v>
      </c>
      <c r="I397" s="63">
        <v>1291</v>
      </c>
      <c r="J397" s="59">
        <f t="shared" si="41"/>
        <v>274138.92331525951</v>
      </c>
      <c r="K397" s="70">
        <f t="shared" si="42"/>
        <v>6.9995662546085441E-2</v>
      </c>
      <c r="L397" s="8"/>
      <c r="M397" s="8"/>
      <c r="N397" s="8"/>
      <c r="O397" s="8"/>
      <c r="P397" s="8"/>
      <c r="Q397" s="8"/>
    </row>
    <row r="398" spans="2:17" ht="13.5" customHeight="1">
      <c r="B398" s="168"/>
      <c r="C398" s="168"/>
      <c r="D398" s="164"/>
      <c r="E398" s="38">
        <v>10</v>
      </c>
      <c r="F398" s="132" t="s">
        <v>241</v>
      </c>
      <c r="G398" s="129" t="s">
        <v>242</v>
      </c>
      <c r="H398" s="39">
        <v>39444367</v>
      </c>
      <c r="I398" s="64">
        <v>163</v>
      </c>
      <c r="J398" s="60">
        <f t="shared" si="41"/>
        <v>241989.98159509202</v>
      </c>
      <c r="K398" s="71">
        <f t="shared" si="42"/>
        <v>8.837562350900021E-3</v>
      </c>
      <c r="L398" s="8"/>
      <c r="M398" s="8"/>
      <c r="N398" s="8"/>
      <c r="O398" s="8"/>
      <c r="P398" s="8"/>
      <c r="Q398" s="8"/>
    </row>
    <row r="399" spans="2:17" ht="13.5" customHeight="1">
      <c r="B399" s="169"/>
      <c r="C399" s="169"/>
      <c r="D399" s="165"/>
      <c r="E399" s="31" t="s">
        <v>123</v>
      </c>
      <c r="F399" s="32"/>
      <c r="G399" s="103"/>
      <c r="H399" s="34">
        <f>市区町村別_医療費順位!H399</f>
        <v>15519861240</v>
      </c>
      <c r="I399" s="20">
        <f>市区町村別_医療費順位!J399</f>
        <v>16888</v>
      </c>
      <c r="J399" s="22">
        <f t="shared" si="41"/>
        <v>918987.52013263851</v>
      </c>
      <c r="K399" s="72">
        <f t="shared" si="42"/>
        <v>0.9156365213619605</v>
      </c>
      <c r="L399" s="8"/>
      <c r="M399" s="8"/>
      <c r="N399" s="8"/>
      <c r="O399" s="8"/>
      <c r="P399" s="8"/>
      <c r="Q399" s="8"/>
    </row>
    <row r="400" spans="2:17" ht="13.5" customHeight="1">
      <c r="B400" s="167">
        <v>37</v>
      </c>
      <c r="C400" s="167" t="s">
        <v>2</v>
      </c>
      <c r="D400" s="163">
        <f>Q40</f>
        <v>57228</v>
      </c>
      <c r="E400" s="109">
        <v>1</v>
      </c>
      <c r="F400" s="130" t="s">
        <v>226</v>
      </c>
      <c r="G400" s="125" t="s">
        <v>227</v>
      </c>
      <c r="H400" s="126">
        <v>166217987</v>
      </c>
      <c r="I400" s="127">
        <v>290</v>
      </c>
      <c r="J400" s="58">
        <f t="shared" si="41"/>
        <v>573165.47241379309</v>
      </c>
      <c r="K400" s="69">
        <f t="shared" ref="K400:K410" si="43">IFERROR(I400/$Q$40,"-")</f>
        <v>5.0674495002446356E-3</v>
      </c>
      <c r="L400" s="8"/>
      <c r="M400" s="8"/>
      <c r="N400" s="8"/>
      <c r="O400" s="8"/>
      <c r="P400" s="8"/>
      <c r="Q400" s="8"/>
    </row>
    <row r="401" spans="2:17" ht="13.5" customHeight="1">
      <c r="B401" s="168"/>
      <c r="C401" s="168"/>
      <c r="D401" s="164"/>
      <c r="E401" s="3">
        <v>2</v>
      </c>
      <c r="F401" s="51" t="s">
        <v>231</v>
      </c>
      <c r="G401" s="128" t="s">
        <v>232</v>
      </c>
      <c r="H401" s="37">
        <v>136388267</v>
      </c>
      <c r="I401" s="63">
        <v>282</v>
      </c>
      <c r="J401" s="59">
        <f t="shared" si="41"/>
        <v>483646.33687943261</v>
      </c>
      <c r="K401" s="70">
        <f t="shared" si="43"/>
        <v>4.9276577898930592E-3</v>
      </c>
      <c r="L401" s="8"/>
      <c r="M401" s="8"/>
      <c r="N401" s="8"/>
      <c r="O401" s="8"/>
      <c r="P401" s="8"/>
      <c r="Q401" s="8"/>
    </row>
    <row r="402" spans="2:17" ht="13.5" customHeight="1">
      <c r="B402" s="168"/>
      <c r="C402" s="168"/>
      <c r="D402" s="164"/>
      <c r="E402" s="3">
        <v>3</v>
      </c>
      <c r="F402" s="131" t="s">
        <v>228</v>
      </c>
      <c r="G402" s="128" t="s">
        <v>229</v>
      </c>
      <c r="H402" s="37">
        <v>474647181</v>
      </c>
      <c r="I402" s="63">
        <v>1228</v>
      </c>
      <c r="J402" s="59">
        <f t="shared" si="41"/>
        <v>386520.50570032571</v>
      </c>
      <c r="K402" s="70">
        <f t="shared" si="43"/>
        <v>2.1458027538966938E-2</v>
      </c>
      <c r="L402" s="8"/>
      <c r="M402" s="8"/>
      <c r="N402" s="8"/>
      <c r="O402" s="8"/>
      <c r="P402" s="8"/>
      <c r="Q402" s="8"/>
    </row>
    <row r="403" spans="2:17" ht="13.5" customHeight="1">
      <c r="B403" s="168"/>
      <c r="C403" s="168"/>
      <c r="D403" s="164"/>
      <c r="E403" s="3">
        <v>4</v>
      </c>
      <c r="F403" s="131" t="s">
        <v>181</v>
      </c>
      <c r="G403" s="128" t="s">
        <v>230</v>
      </c>
      <c r="H403" s="37">
        <v>2012481804</v>
      </c>
      <c r="I403" s="63">
        <v>5580</v>
      </c>
      <c r="J403" s="59">
        <f t="shared" si="41"/>
        <v>360659.82150537637</v>
      </c>
      <c r="K403" s="70">
        <f t="shared" si="43"/>
        <v>9.7504717970224364E-2</v>
      </c>
      <c r="L403" s="8"/>
      <c r="M403" s="8"/>
      <c r="N403" s="8"/>
      <c r="O403" s="8"/>
      <c r="P403" s="8"/>
      <c r="Q403" s="8"/>
    </row>
    <row r="404" spans="2:17" ht="13.5" customHeight="1">
      <c r="B404" s="168"/>
      <c r="C404" s="168"/>
      <c r="D404" s="164"/>
      <c r="E404" s="3">
        <v>5</v>
      </c>
      <c r="F404" s="131" t="s">
        <v>233</v>
      </c>
      <c r="G404" s="128" t="s">
        <v>234</v>
      </c>
      <c r="H404" s="37">
        <v>455914850</v>
      </c>
      <c r="I404" s="63">
        <v>1266</v>
      </c>
      <c r="J404" s="59">
        <f t="shared" si="41"/>
        <v>360122.31437598733</v>
      </c>
      <c r="K404" s="70">
        <f t="shared" si="43"/>
        <v>2.2122038163136928E-2</v>
      </c>
      <c r="L404" s="8"/>
      <c r="M404" s="8"/>
      <c r="N404" s="8"/>
      <c r="O404" s="8"/>
      <c r="P404" s="8"/>
      <c r="Q404" s="8"/>
    </row>
    <row r="405" spans="2:17" ht="13.5" customHeight="1">
      <c r="B405" s="168"/>
      <c r="C405" s="168"/>
      <c r="D405" s="164"/>
      <c r="E405" s="3">
        <v>6</v>
      </c>
      <c r="F405" s="51" t="s">
        <v>180</v>
      </c>
      <c r="G405" s="128" t="s">
        <v>237</v>
      </c>
      <c r="H405" s="37">
        <v>2390641693</v>
      </c>
      <c r="I405" s="63">
        <v>9473</v>
      </c>
      <c r="J405" s="59">
        <f t="shared" si="41"/>
        <v>252363.73830887786</v>
      </c>
      <c r="K405" s="70">
        <f t="shared" si="43"/>
        <v>0.16553085902006012</v>
      </c>
      <c r="L405" s="8"/>
      <c r="M405" s="8"/>
      <c r="N405" s="8"/>
      <c r="O405" s="8"/>
      <c r="P405" s="8"/>
      <c r="Q405" s="8"/>
    </row>
    <row r="406" spans="2:17" ht="13.5" customHeight="1">
      <c r="B406" s="168"/>
      <c r="C406" s="168"/>
      <c r="D406" s="164"/>
      <c r="E406" s="3">
        <v>7</v>
      </c>
      <c r="F406" s="131" t="s">
        <v>243</v>
      </c>
      <c r="G406" s="128" t="s">
        <v>244</v>
      </c>
      <c r="H406" s="37">
        <v>396171987</v>
      </c>
      <c r="I406" s="63">
        <v>1614</v>
      </c>
      <c r="J406" s="59">
        <f t="shared" si="41"/>
        <v>245459.719330855</v>
      </c>
      <c r="K406" s="70">
        <f t="shared" si="43"/>
        <v>2.8202977563430487E-2</v>
      </c>
      <c r="L406" s="8"/>
      <c r="M406" s="8"/>
      <c r="N406" s="8"/>
      <c r="O406" s="8"/>
      <c r="P406" s="8"/>
      <c r="Q406" s="8"/>
    </row>
    <row r="407" spans="2:17" ht="13.5" customHeight="1">
      <c r="B407" s="168"/>
      <c r="C407" s="168"/>
      <c r="D407" s="164"/>
      <c r="E407" s="3">
        <v>8</v>
      </c>
      <c r="F407" s="131" t="s">
        <v>203</v>
      </c>
      <c r="G407" s="128" t="s">
        <v>240</v>
      </c>
      <c r="H407" s="37">
        <v>944202123</v>
      </c>
      <c r="I407" s="63">
        <v>4598</v>
      </c>
      <c r="J407" s="59">
        <f t="shared" si="41"/>
        <v>205350.61396259244</v>
      </c>
      <c r="K407" s="70">
        <f t="shared" si="43"/>
        <v>8.0345285524568391E-2</v>
      </c>
      <c r="L407" s="8"/>
      <c r="M407" s="8"/>
      <c r="N407" s="8"/>
      <c r="O407" s="8"/>
      <c r="P407" s="8"/>
      <c r="Q407" s="8"/>
    </row>
    <row r="408" spans="2:17" ht="13.5" customHeight="1">
      <c r="B408" s="168"/>
      <c r="C408" s="168"/>
      <c r="D408" s="164"/>
      <c r="E408" s="3">
        <v>9</v>
      </c>
      <c r="F408" s="131" t="s">
        <v>235</v>
      </c>
      <c r="G408" s="128" t="s">
        <v>236</v>
      </c>
      <c r="H408" s="37">
        <v>139021309</v>
      </c>
      <c r="I408" s="63">
        <v>690</v>
      </c>
      <c r="J408" s="59">
        <f t="shared" si="41"/>
        <v>201480.1579710145</v>
      </c>
      <c r="K408" s="70">
        <f t="shared" si="43"/>
        <v>1.2057035017823443E-2</v>
      </c>
      <c r="L408" s="8"/>
      <c r="M408" s="8"/>
      <c r="N408" s="8"/>
      <c r="O408" s="8"/>
      <c r="P408" s="8"/>
      <c r="Q408" s="8"/>
    </row>
    <row r="409" spans="2:17" ht="13.5" customHeight="1">
      <c r="B409" s="168"/>
      <c r="C409" s="168"/>
      <c r="D409" s="164"/>
      <c r="E409" s="38">
        <v>10</v>
      </c>
      <c r="F409" s="132" t="s">
        <v>238</v>
      </c>
      <c r="G409" s="129" t="s">
        <v>239</v>
      </c>
      <c r="H409" s="39">
        <v>252220503</v>
      </c>
      <c r="I409" s="64">
        <v>1317</v>
      </c>
      <c r="J409" s="60">
        <f t="shared" si="41"/>
        <v>191511.39179954442</v>
      </c>
      <c r="K409" s="71">
        <f t="shared" si="43"/>
        <v>2.3013210316628223E-2</v>
      </c>
      <c r="L409" s="8"/>
      <c r="M409" s="8"/>
      <c r="N409" s="8"/>
      <c r="O409" s="8"/>
      <c r="P409" s="8"/>
      <c r="Q409" s="8"/>
    </row>
    <row r="410" spans="2:17" ht="13.5" customHeight="1">
      <c r="B410" s="169"/>
      <c r="C410" s="169"/>
      <c r="D410" s="165"/>
      <c r="E410" s="31" t="s">
        <v>123</v>
      </c>
      <c r="F410" s="32"/>
      <c r="G410" s="103"/>
      <c r="H410" s="34">
        <f>市区町村別_医療費順位!H410</f>
        <v>48183662560</v>
      </c>
      <c r="I410" s="20">
        <f>市区町村別_医療費順位!J410</f>
        <v>52348</v>
      </c>
      <c r="J410" s="22">
        <f t="shared" si="41"/>
        <v>920448.9676778483</v>
      </c>
      <c r="K410" s="72">
        <f t="shared" si="43"/>
        <v>0.91472705668553855</v>
      </c>
      <c r="L410" s="8"/>
      <c r="M410" s="8"/>
      <c r="N410" s="8"/>
      <c r="O410" s="8"/>
      <c r="P410" s="8"/>
      <c r="Q410" s="8"/>
    </row>
    <row r="411" spans="2:17" ht="13.5" customHeight="1">
      <c r="B411" s="167">
        <v>38</v>
      </c>
      <c r="C411" s="167" t="s">
        <v>38</v>
      </c>
      <c r="D411" s="163">
        <f>Q41</f>
        <v>11957</v>
      </c>
      <c r="E411" s="109">
        <v>1</v>
      </c>
      <c r="F411" s="130" t="s">
        <v>247</v>
      </c>
      <c r="G411" s="125" t="s">
        <v>248</v>
      </c>
      <c r="H411" s="126">
        <v>5186473</v>
      </c>
      <c r="I411" s="127">
        <v>2</v>
      </c>
      <c r="J411" s="58">
        <f t="shared" si="41"/>
        <v>2593236.5</v>
      </c>
      <c r="K411" s="69">
        <f t="shared" ref="K411:K421" si="44">IFERROR(I411/$Q$41,"-")</f>
        <v>1.6726603663126202E-4</v>
      </c>
      <c r="L411" s="8"/>
      <c r="M411" s="8"/>
      <c r="N411" s="8"/>
      <c r="O411" s="8"/>
      <c r="P411" s="8"/>
      <c r="Q411" s="8"/>
    </row>
    <row r="412" spans="2:17" ht="13.5" customHeight="1">
      <c r="B412" s="168"/>
      <c r="C412" s="168"/>
      <c r="D412" s="164"/>
      <c r="E412" s="3">
        <v>2</v>
      </c>
      <c r="F412" s="131" t="s">
        <v>226</v>
      </c>
      <c r="G412" s="128" t="s">
        <v>227</v>
      </c>
      <c r="H412" s="37">
        <v>70729374</v>
      </c>
      <c r="I412" s="63">
        <v>54</v>
      </c>
      <c r="J412" s="59">
        <f t="shared" si="41"/>
        <v>1309803.2222222222</v>
      </c>
      <c r="K412" s="70">
        <f t="shared" si="44"/>
        <v>4.5161829890440746E-3</v>
      </c>
      <c r="L412" s="8"/>
      <c r="M412" s="8"/>
      <c r="N412" s="8"/>
      <c r="O412" s="8"/>
      <c r="P412" s="8"/>
      <c r="Q412" s="8"/>
    </row>
    <row r="413" spans="2:17" ht="13.5" customHeight="1">
      <c r="B413" s="168"/>
      <c r="C413" s="168"/>
      <c r="D413" s="164"/>
      <c r="E413" s="3">
        <v>3</v>
      </c>
      <c r="F413" s="131" t="s">
        <v>228</v>
      </c>
      <c r="G413" s="128" t="s">
        <v>229</v>
      </c>
      <c r="H413" s="37">
        <v>73547228</v>
      </c>
      <c r="I413" s="63">
        <v>169</v>
      </c>
      <c r="J413" s="59">
        <f t="shared" si="41"/>
        <v>435190.69822485209</v>
      </c>
      <c r="K413" s="70">
        <f t="shared" si="44"/>
        <v>1.4133980095341642E-2</v>
      </c>
      <c r="L413" s="8"/>
      <c r="M413" s="8"/>
      <c r="N413" s="8"/>
      <c r="O413" s="8"/>
      <c r="P413" s="8"/>
      <c r="Q413" s="8"/>
    </row>
    <row r="414" spans="2:17" ht="13.5" customHeight="1">
      <c r="B414" s="168"/>
      <c r="C414" s="168"/>
      <c r="D414" s="164"/>
      <c r="E414" s="3">
        <v>4</v>
      </c>
      <c r="F414" s="131" t="s">
        <v>181</v>
      </c>
      <c r="G414" s="128" t="s">
        <v>230</v>
      </c>
      <c r="H414" s="37">
        <v>419740234</v>
      </c>
      <c r="I414" s="63">
        <v>1261</v>
      </c>
      <c r="J414" s="59">
        <f t="shared" si="41"/>
        <v>332862.9928628073</v>
      </c>
      <c r="K414" s="70">
        <f t="shared" si="44"/>
        <v>0.1054612360960107</v>
      </c>
      <c r="L414" s="8"/>
      <c r="M414" s="8"/>
      <c r="N414" s="8"/>
      <c r="O414" s="8"/>
      <c r="P414" s="8"/>
      <c r="Q414" s="8"/>
    </row>
    <row r="415" spans="2:17" ht="13.5" customHeight="1">
      <c r="B415" s="168"/>
      <c r="C415" s="168"/>
      <c r="D415" s="164"/>
      <c r="E415" s="3">
        <v>5</v>
      </c>
      <c r="F415" s="51" t="s">
        <v>252</v>
      </c>
      <c r="G415" s="128" t="s">
        <v>253</v>
      </c>
      <c r="H415" s="37">
        <v>5362582</v>
      </c>
      <c r="I415" s="63">
        <v>17</v>
      </c>
      <c r="J415" s="59">
        <f t="shared" si="41"/>
        <v>315446</v>
      </c>
      <c r="K415" s="70">
        <f t="shared" si="44"/>
        <v>1.4217613113657272E-3</v>
      </c>
      <c r="L415" s="8"/>
      <c r="M415" s="8"/>
      <c r="N415" s="8"/>
      <c r="O415" s="8"/>
      <c r="P415" s="8"/>
      <c r="Q415" s="8"/>
    </row>
    <row r="416" spans="2:17" ht="13.5" customHeight="1">
      <c r="B416" s="168"/>
      <c r="C416" s="168"/>
      <c r="D416" s="164"/>
      <c r="E416" s="3">
        <v>6</v>
      </c>
      <c r="F416" s="131" t="s">
        <v>233</v>
      </c>
      <c r="G416" s="128" t="s">
        <v>234</v>
      </c>
      <c r="H416" s="37">
        <v>85673321</v>
      </c>
      <c r="I416" s="63">
        <v>281</v>
      </c>
      <c r="J416" s="59">
        <f t="shared" si="41"/>
        <v>304887.26334519574</v>
      </c>
      <c r="K416" s="70">
        <f t="shared" si="44"/>
        <v>2.3500878146692314E-2</v>
      </c>
      <c r="L416" s="8"/>
      <c r="M416" s="8"/>
      <c r="N416" s="8"/>
      <c r="O416" s="8"/>
      <c r="P416" s="8"/>
      <c r="Q416" s="8"/>
    </row>
    <row r="417" spans="2:17" ht="13.5" customHeight="1">
      <c r="B417" s="168"/>
      <c r="C417" s="168"/>
      <c r="D417" s="164"/>
      <c r="E417" s="3">
        <v>7</v>
      </c>
      <c r="F417" s="131" t="s">
        <v>235</v>
      </c>
      <c r="G417" s="128" t="s">
        <v>236</v>
      </c>
      <c r="H417" s="37">
        <v>35528891</v>
      </c>
      <c r="I417" s="63">
        <v>146</v>
      </c>
      <c r="J417" s="59">
        <f t="shared" si="41"/>
        <v>243348.5684931507</v>
      </c>
      <c r="K417" s="70">
        <f t="shared" si="44"/>
        <v>1.2210420674082128E-2</v>
      </c>
      <c r="L417" s="8"/>
      <c r="M417" s="8"/>
      <c r="N417" s="8"/>
      <c r="O417" s="8"/>
      <c r="P417" s="8"/>
      <c r="Q417" s="8"/>
    </row>
    <row r="418" spans="2:17" ht="13.5" customHeight="1">
      <c r="B418" s="168"/>
      <c r="C418" s="168"/>
      <c r="D418" s="164"/>
      <c r="E418" s="3">
        <v>8</v>
      </c>
      <c r="F418" s="51" t="s">
        <v>263</v>
      </c>
      <c r="G418" s="128" t="s">
        <v>264</v>
      </c>
      <c r="H418" s="37">
        <v>115614040</v>
      </c>
      <c r="I418" s="63">
        <v>487</v>
      </c>
      <c r="J418" s="59">
        <f t="shared" si="41"/>
        <v>237400.4928131417</v>
      </c>
      <c r="K418" s="70">
        <f t="shared" si="44"/>
        <v>4.07292799197123E-2</v>
      </c>
      <c r="L418" s="8"/>
      <c r="M418" s="8"/>
      <c r="N418" s="8"/>
      <c r="O418" s="8"/>
      <c r="P418" s="8"/>
      <c r="Q418" s="8"/>
    </row>
    <row r="419" spans="2:17" ht="13.5" customHeight="1">
      <c r="B419" s="168"/>
      <c r="C419" s="168"/>
      <c r="D419" s="164"/>
      <c r="E419" s="3">
        <v>9</v>
      </c>
      <c r="F419" s="51" t="s">
        <v>180</v>
      </c>
      <c r="G419" s="128" t="s">
        <v>237</v>
      </c>
      <c r="H419" s="37">
        <v>507968085</v>
      </c>
      <c r="I419" s="63">
        <v>2144</v>
      </c>
      <c r="J419" s="59">
        <f t="shared" si="41"/>
        <v>236925.41277985074</v>
      </c>
      <c r="K419" s="70">
        <f t="shared" si="44"/>
        <v>0.17930919126871289</v>
      </c>
      <c r="L419" s="8"/>
      <c r="M419" s="8"/>
      <c r="N419" s="8"/>
      <c r="O419" s="8"/>
      <c r="P419" s="8"/>
      <c r="Q419" s="8"/>
    </row>
    <row r="420" spans="2:17" ht="13.5" customHeight="1">
      <c r="B420" s="168"/>
      <c r="C420" s="168"/>
      <c r="D420" s="164"/>
      <c r="E420" s="38">
        <v>10</v>
      </c>
      <c r="F420" s="132" t="s">
        <v>245</v>
      </c>
      <c r="G420" s="129" t="s">
        <v>246</v>
      </c>
      <c r="H420" s="39">
        <v>116274112</v>
      </c>
      <c r="I420" s="64">
        <v>493</v>
      </c>
      <c r="J420" s="60">
        <f t="shared" si="41"/>
        <v>235850.1257606491</v>
      </c>
      <c r="K420" s="71">
        <f t="shared" si="44"/>
        <v>4.1231078029606086E-2</v>
      </c>
      <c r="L420" s="8"/>
      <c r="M420" s="8"/>
      <c r="N420" s="8"/>
      <c r="O420" s="8"/>
      <c r="P420" s="8"/>
      <c r="Q420" s="8"/>
    </row>
    <row r="421" spans="2:17" ht="13.5" customHeight="1">
      <c r="B421" s="169"/>
      <c r="C421" s="169"/>
      <c r="D421" s="165"/>
      <c r="E421" s="31" t="s">
        <v>123</v>
      </c>
      <c r="F421" s="32"/>
      <c r="G421" s="103"/>
      <c r="H421" s="34">
        <f>市区町村別_医療費順位!H421</f>
        <v>10229775690</v>
      </c>
      <c r="I421" s="20">
        <f>市区町村別_医療費順位!J421</f>
        <v>10779</v>
      </c>
      <c r="J421" s="22">
        <f t="shared" si="41"/>
        <v>949046.82159755076</v>
      </c>
      <c r="K421" s="72">
        <f t="shared" si="44"/>
        <v>0.9014803044241867</v>
      </c>
      <c r="L421" s="8"/>
      <c r="M421" s="8"/>
      <c r="N421" s="8"/>
      <c r="O421" s="8"/>
      <c r="P421" s="8"/>
      <c r="Q421" s="8"/>
    </row>
    <row r="422" spans="2:17" ht="13.5" customHeight="1">
      <c r="B422" s="167">
        <v>39</v>
      </c>
      <c r="C422" s="167" t="s">
        <v>6</v>
      </c>
      <c r="D422" s="163">
        <f>Q42</f>
        <v>66470</v>
      </c>
      <c r="E422" s="109">
        <v>1</v>
      </c>
      <c r="F422" s="130" t="s">
        <v>226</v>
      </c>
      <c r="G422" s="125" t="s">
        <v>227</v>
      </c>
      <c r="H422" s="126">
        <v>217357239</v>
      </c>
      <c r="I422" s="127">
        <v>217</v>
      </c>
      <c r="J422" s="58">
        <f t="shared" si="41"/>
        <v>1001646.262672811</v>
      </c>
      <c r="K422" s="69">
        <f t="shared" ref="K422:K432" si="45">IFERROR(I422/$Q$42,"-")</f>
        <v>3.2646306604483225E-3</v>
      </c>
      <c r="L422" s="8"/>
      <c r="M422" s="8"/>
      <c r="N422" s="8"/>
      <c r="O422" s="8"/>
      <c r="P422" s="8"/>
      <c r="Q422" s="8"/>
    </row>
    <row r="423" spans="2:17" ht="13.5" customHeight="1">
      <c r="B423" s="168"/>
      <c r="C423" s="168"/>
      <c r="D423" s="164"/>
      <c r="E423" s="3">
        <v>2</v>
      </c>
      <c r="F423" s="51" t="s">
        <v>228</v>
      </c>
      <c r="G423" s="128" t="s">
        <v>229</v>
      </c>
      <c r="H423" s="37">
        <v>521063682</v>
      </c>
      <c r="I423" s="63">
        <v>1245</v>
      </c>
      <c r="J423" s="59">
        <f t="shared" si="41"/>
        <v>418525.04578313255</v>
      </c>
      <c r="K423" s="70">
        <f t="shared" si="45"/>
        <v>1.873025425003761E-2</v>
      </c>
      <c r="L423" s="8"/>
      <c r="M423" s="8"/>
      <c r="N423" s="8"/>
      <c r="O423" s="8"/>
      <c r="P423" s="8"/>
      <c r="Q423" s="8"/>
    </row>
    <row r="424" spans="2:17" ht="13.5" customHeight="1">
      <c r="B424" s="168"/>
      <c r="C424" s="168"/>
      <c r="D424" s="164"/>
      <c r="E424" s="3">
        <v>3</v>
      </c>
      <c r="F424" s="131" t="s">
        <v>181</v>
      </c>
      <c r="G424" s="128" t="s">
        <v>230</v>
      </c>
      <c r="H424" s="37">
        <v>2039961617</v>
      </c>
      <c r="I424" s="63">
        <v>5295</v>
      </c>
      <c r="J424" s="59">
        <f t="shared" si="41"/>
        <v>385261.8728989613</v>
      </c>
      <c r="K424" s="70">
        <f t="shared" si="45"/>
        <v>7.9659996991123819E-2</v>
      </c>
      <c r="L424" s="8"/>
      <c r="M424" s="8"/>
      <c r="N424" s="8"/>
      <c r="O424" s="8"/>
      <c r="P424" s="8"/>
      <c r="Q424" s="8"/>
    </row>
    <row r="425" spans="2:17" ht="13.5" customHeight="1">
      <c r="B425" s="168"/>
      <c r="C425" s="168"/>
      <c r="D425" s="164"/>
      <c r="E425" s="3">
        <v>4</v>
      </c>
      <c r="F425" s="131" t="s">
        <v>231</v>
      </c>
      <c r="G425" s="128" t="s">
        <v>232</v>
      </c>
      <c r="H425" s="37">
        <v>91858159</v>
      </c>
      <c r="I425" s="63">
        <v>244</v>
      </c>
      <c r="J425" s="59">
        <f t="shared" si="41"/>
        <v>376467.86475409835</v>
      </c>
      <c r="K425" s="70">
        <f t="shared" si="45"/>
        <v>3.6708289453888971E-3</v>
      </c>
      <c r="L425" s="8"/>
      <c r="M425" s="8"/>
      <c r="N425" s="8"/>
      <c r="O425" s="8"/>
      <c r="P425" s="8"/>
      <c r="Q425" s="8"/>
    </row>
    <row r="426" spans="2:17" ht="13.5" customHeight="1">
      <c r="B426" s="168"/>
      <c r="C426" s="168"/>
      <c r="D426" s="164"/>
      <c r="E426" s="3">
        <v>5</v>
      </c>
      <c r="F426" s="131" t="s">
        <v>233</v>
      </c>
      <c r="G426" s="128" t="s">
        <v>234</v>
      </c>
      <c r="H426" s="37">
        <v>545956168</v>
      </c>
      <c r="I426" s="63">
        <v>1473</v>
      </c>
      <c r="J426" s="59">
        <f t="shared" si="41"/>
        <v>370642.34080108622</v>
      </c>
      <c r="K426" s="70">
        <f t="shared" si="45"/>
        <v>2.2160373100646908E-2</v>
      </c>
      <c r="L426" s="8"/>
      <c r="M426" s="8"/>
      <c r="N426" s="8"/>
      <c r="O426" s="8"/>
      <c r="P426" s="8"/>
      <c r="Q426" s="8"/>
    </row>
    <row r="427" spans="2:17" ht="13.5" customHeight="1">
      <c r="B427" s="168"/>
      <c r="C427" s="168"/>
      <c r="D427" s="164"/>
      <c r="E427" s="3">
        <v>6</v>
      </c>
      <c r="F427" s="51" t="s">
        <v>180</v>
      </c>
      <c r="G427" s="128" t="s">
        <v>237</v>
      </c>
      <c r="H427" s="37">
        <v>2580454074</v>
      </c>
      <c r="I427" s="63">
        <v>11218</v>
      </c>
      <c r="J427" s="59">
        <f t="shared" si="41"/>
        <v>230027.99732572652</v>
      </c>
      <c r="K427" s="70">
        <f t="shared" si="45"/>
        <v>0.16876786520234693</v>
      </c>
      <c r="L427" s="8"/>
      <c r="M427" s="8"/>
      <c r="N427" s="8"/>
      <c r="O427" s="8"/>
      <c r="P427" s="8"/>
      <c r="Q427" s="8"/>
    </row>
    <row r="428" spans="2:17" ht="13.5" customHeight="1">
      <c r="B428" s="168"/>
      <c r="C428" s="168"/>
      <c r="D428" s="164"/>
      <c r="E428" s="3">
        <v>7</v>
      </c>
      <c r="F428" s="131" t="s">
        <v>238</v>
      </c>
      <c r="G428" s="128" t="s">
        <v>239</v>
      </c>
      <c r="H428" s="37">
        <v>303181197</v>
      </c>
      <c r="I428" s="63">
        <v>1435</v>
      </c>
      <c r="J428" s="59">
        <f t="shared" si="41"/>
        <v>211276.09547038327</v>
      </c>
      <c r="K428" s="70">
        <f t="shared" si="45"/>
        <v>2.1588686625545358E-2</v>
      </c>
      <c r="L428" s="8"/>
      <c r="M428" s="8"/>
      <c r="N428" s="8"/>
      <c r="O428" s="8"/>
      <c r="P428" s="8"/>
      <c r="Q428" s="8"/>
    </row>
    <row r="429" spans="2:17" ht="13.5" customHeight="1">
      <c r="B429" s="168"/>
      <c r="C429" s="168"/>
      <c r="D429" s="164"/>
      <c r="E429" s="3">
        <v>8</v>
      </c>
      <c r="F429" s="131" t="s">
        <v>243</v>
      </c>
      <c r="G429" s="128" t="s">
        <v>244</v>
      </c>
      <c r="H429" s="37">
        <v>470704664</v>
      </c>
      <c r="I429" s="63">
        <v>2364</v>
      </c>
      <c r="J429" s="59">
        <f t="shared" si="41"/>
        <v>199113.64805414551</v>
      </c>
      <c r="K429" s="70">
        <f t="shared" si="45"/>
        <v>3.5564916503685873E-2</v>
      </c>
      <c r="L429" s="8"/>
      <c r="M429" s="8"/>
      <c r="N429" s="8"/>
      <c r="O429" s="8"/>
      <c r="P429" s="8"/>
      <c r="Q429" s="8"/>
    </row>
    <row r="430" spans="2:17" ht="13.5" customHeight="1">
      <c r="B430" s="168"/>
      <c r="C430" s="168"/>
      <c r="D430" s="164"/>
      <c r="E430" s="3">
        <v>9</v>
      </c>
      <c r="F430" s="131" t="s">
        <v>267</v>
      </c>
      <c r="G430" s="128" t="s">
        <v>268</v>
      </c>
      <c r="H430" s="37">
        <v>592445</v>
      </c>
      <c r="I430" s="63">
        <v>3</v>
      </c>
      <c r="J430" s="59">
        <f t="shared" si="41"/>
        <v>197481.66666666666</v>
      </c>
      <c r="K430" s="70">
        <f t="shared" si="45"/>
        <v>4.5133142771174965E-5</v>
      </c>
      <c r="L430" s="8"/>
      <c r="M430" s="8"/>
      <c r="N430" s="8"/>
      <c r="O430" s="8"/>
      <c r="P430" s="8"/>
      <c r="Q430" s="8"/>
    </row>
    <row r="431" spans="2:17" ht="13.5" customHeight="1">
      <c r="B431" s="168"/>
      <c r="C431" s="168"/>
      <c r="D431" s="164"/>
      <c r="E431" s="38">
        <v>10</v>
      </c>
      <c r="F431" s="132" t="s">
        <v>203</v>
      </c>
      <c r="G431" s="129" t="s">
        <v>240</v>
      </c>
      <c r="H431" s="39">
        <v>1000359145</v>
      </c>
      <c r="I431" s="64">
        <v>5608</v>
      </c>
      <c r="J431" s="60">
        <f t="shared" si="41"/>
        <v>178380.73199001426</v>
      </c>
      <c r="K431" s="71">
        <f t="shared" si="45"/>
        <v>8.4368888220249738E-2</v>
      </c>
      <c r="L431" s="8"/>
      <c r="M431" s="8"/>
      <c r="N431" s="8"/>
      <c r="O431" s="8"/>
      <c r="P431" s="8"/>
      <c r="Q431" s="8"/>
    </row>
    <row r="432" spans="2:17" ht="13.5" customHeight="1">
      <c r="B432" s="169"/>
      <c r="C432" s="169"/>
      <c r="D432" s="165"/>
      <c r="E432" s="31" t="s">
        <v>123</v>
      </c>
      <c r="F432" s="32"/>
      <c r="G432" s="103"/>
      <c r="H432" s="34">
        <f>市区町村別_医療費順位!H432</f>
        <v>54308793800</v>
      </c>
      <c r="I432" s="20">
        <f>市区町村別_医療費順位!J432</f>
        <v>61773</v>
      </c>
      <c r="J432" s="22">
        <f t="shared" si="41"/>
        <v>879167.1733605297</v>
      </c>
      <c r="K432" s="72">
        <f t="shared" si="45"/>
        <v>0.92933654280126377</v>
      </c>
      <c r="L432" s="8"/>
      <c r="M432" s="8"/>
      <c r="N432" s="8"/>
      <c r="O432" s="8"/>
      <c r="P432" s="8"/>
      <c r="Q432" s="8"/>
    </row>
    <row r="433" spans="2:17" ht="13.5" customHeight="1">
      <c r="B433" s="167">
        <v>40</v>
      </c>
      <c r="C433" s="167" t="s">
        <v>39</v>
      </c>
      <c r="D433" s="163">
        <f>Q43</f>
        <v>14344</v>
      </c>
      <c r="E433" s="109">
        <v>1</v>
      </c>
      <c r="F433" s="130" t="s">
        <v>247</v>
      </c>
      <c r="G433" s="125" t="s">
        <v>248</v>
      </c>
      <c r="H433" s="126">
        <v>8074988</v>
      </c>
      <c r="I433" s="127">
        <v>5</v>
      </c>
      <c r="J433" s="58">
        <f t="shared" si="41"/>
        <v>1614997.6</v>
      </c>
      <c r="K433" s="69">
        <f t="shared" ref="K433:K443" si="46">IFERROR(I433/$Q$43,"-")</f>
        <v>3.4857780256553262E-4</v>
      </c>
      <c r="L433" s="8"/>
      <c r="M433" s="8"/>
      <c r="N433" s="8"/>
      <c r="O433" s="8"/>
      <c r="P433" s="8"/>
      <c r="Q433" s="8"/>
    </row>
    <row r="434" spans="2:17" ht="13.5" customHeight="1">
      <c r="B434" s="168"/>
      <c r="C434" s="168"/>
      <c r="D434" s="164"/>
      <c r="E434" s="3">
        <v>2</v>
      </c>
      <c r="F434" s="131" t="s">
        <v>226</v>
      </c>
      <c r="G434" s="128" t="s">
        <v>227</v>
      </c>
      <c r="H434" s="37">
        <v>36527975</v>
      </c>
      <c r="I434" s="63">
        <v>54</v>
      </c>
      <c r="J434" s="59">
        <f t="shared" si="41"/>
        <v>676443.98148148146</v>
      </c>
      <c r="K434" s="70">
        <f t="shared" si="46"/>
        <v>3.7646402677077523E-3</v>
      </c>
      <c r="L434" s="8"/>
      <c r="M434" s="8"/>
      <c r="N434" s="8"/>
      <c r="O434" s="8"/>
      <c r="P434" s="8"/>
      <c r="Q434" s="8"/>
    </row>
    <row r="435" spans="2:17" ht="13.5" customHeight="1">
      <c r="B435" s="168"/>
      <c r="C435" s="168"/>
      <c r="D435" s="164"/>
      <c r="E435" s="3">
        <v>3</v>
      </c>
      <c r="F435" s="131" t="s">
        <v>252</v>
      </c>
      <c r="G435" s="128" t="s">
        <v>253</v>
      </c>
      <c r="H435" s="37">
        <v>13038319</v>
      </c>
      <c r="I435" s="63">
        <v>29</v>
      </c>
      <c r="J435" s="59">
        <f t="shared" si="41"/>
        <v>449597.20689655171</v>
      </c>
      <c r="K435" s="70">
        <f t="shared" si="46"/>
        <v>2.0217512548800893E-3</v>
      </c>
      <c r="L435" s="8"/>
      <c r="M435" s="8"/>
      <c r="N435" s="8"/>
      <c r="O435" s="8"/>
      <c r="P435" s="8"/>
      <c r="Q435" s="8"/>
    </row>
    <row r="436" spans="2:17" ht="13.5" customHeight="1">
      <c r="B436" s="168"/>
      <c r="C436" s="168"/>
      <c r="D436" s="164"/>
      <c r="E436" s="3">
        <v>4</v>
      </c>
      <c r="F436" s="131" t="s">
        <v>235</v>
      </c>
      <c r="G436" s="128" t="s">
        <v>236</v>
      </c>
      <c r="H436" s="37">
        <v>63767647</v>
      </c>
      <c r="I436" s="63">
        <v>144</v>
      </c>
      <c r="J436" s="59">
        <f t="shared" si="41"/>
        <v>442830.88194444444</v>
      </c>
      <c r="K436" s="70">
        <f t="shared" si="46"/>
        <v>1.0039040713887339E-2</v>
      </c>
      <c r="L436" s="8"/>
      <c r="M436" s="8"/>
      <c r="N436" s="8"/>
      <c r="O436" s="8"/>
      <c r="P436" s="8"/>
      <c r="Q436" s="8"/>
    </row>
    <row r="437" spans="2:17" ht="13.5" customHeight="1">
      <c r="B437" s="168"/>
      <c r="C437" s="168"/>
      <c r="D437" s="164"/>
      <c r="E437" s="3">
        <v>5</v>
      </c>
      <c r="F437" s="51" t="s">
        <v>233</v>
      </c>
      <c r="G437" s="128" t="s">
        <v>234</v>
      </c>
      <c r="H437" s="37">
        <v>109118967</v>
      </c>
      <c r="I437" s="63">
        <v>281</v>
      </c>
      <c r="J437" s="59">
        <f t="shared" si="41"/>
        <v>388323.72597864771</v>
      </c>
      <c r="K437" s="70">
        <f t="shared" si="46"/>
        <v>1.9590072504182935E-2</v>
      </c>
      <c r="L437" s="8"/>
      <c r="M437" s="8"/>
      <c r="N437" s="8"/>
      <c r="O437" s="8"/>
      <c r="P437" s="8"/>
      <c r="Q437" s="8"/>
    </row>
    <row r="438" spans="2:17" ht="13.5" customHeight="1">
      <c r="B438" s="168"/>
      <c r="C438" s="168"/>
      <c r="D438" s="164"/>
      <c r="E438" s="3">
        <v>6</v>
      </c>
      <c r="F438" s="131" t="s">
        <v>231</v>
      </c>
      <c r="G438" s="128" t="s">
        <v>232</v>
      </c>
      <c r="H438" s="37">
        <v>18430772</v>
      </c>
      <c r="I438" s="63">
        <v>48</v>
      </c>
      <c r="J438" s="59">
        <f t="shared" si="41"/>
        <v>383974.41666666669</v>
      </c>
      <c r="K438" s="70">
        <f t="shared" si="46"/>
        <v>3.3463469046291134E-3</v>
      </c>
      <c r="L438" s="8"/>
      <c r="M438" s="8"/>
      <c r="N438" s="8"/>
      <c r="O438" s="8"/>
      <c r="P438" s="8"/>
      <c r="Q438" s="8"/>
    </row>
    <row r="439" spans="2:17" ht="13.5" customHeight="1">
      <c r="B439" s="168"/>
      <c r="C439" s="168"/>
      <c r="D439" s="164"/>
      <c r="E439" s="3">
        <v>7</v>
      </c>
      <c r="F439" s="131" t="s">
        <v>180</v>
      </c>
      <c r="G439" s="128" t="s">
        <v>237</v>
      </c>
      <c r="H439" s="37">
        <v>720292691</v>
      </c>
      <c r="I439" s="63">
        <v>2078</v>
      </c>
      <c r="J439" s="59">
        <f t="shared" si="41"/>
        <v>346627.85899903753</v>
      </c>
      <c r="K439" s="70">
        <f t="shared" si="46"/>
        <v>0.14486893474623536</v>
      </c>
      <c r="L439" s="8"/>
      <c r="M439" s="8"/>
      <c r="N439" s="8"/>
      <c r="O439" s="8"/>
      <c r="P439" s="8"/>
      <c r="Q439" s="8"/>
    </row>
    <row r="440" spans="2:17" ht="13.5" customHeight="1">
      <c r="B440" s="168"/>
      <c r="C440" s="168"/>
      <c r="D440" s="164"/>
      <c r="E440" s="3">
        <v>8</v>
      </c>
      <c r="F440" s="131" t="s">
        <v>263</v>
      </c>
      <c r="G440" s="128" t="s">
        <v>264</v>
      </c>
      <c r="H440" s="37">
        <v>229557744</v>
      </c>
      <c r="I440" s="63">
        <v>678</v>
      </c>
      <c r="J440" s="59">
        <f t="shared" si="41"/>
        <v>338580.74336283188</v>
      </c>
      <c r="K440" s="70">
        <f t="shared" si="46"/>
        <v>4.7267150027886222E-2</v>
      </c>
      <c r="L440" s="8"/>
      <c r="M440" s="8"/>
      <c r="N440" s="8"/>
      <c r="O440" s="8"/>
      <c r="P440" s="8"/>
      <c r="Q440" s="8"/>
    </row>
    <row r="441" spans="2:17" ht="13.5" customHeight="1">
      <c r="B441" s="168"/>
      <c r="C441" s="168"/>
      <c r="D441" s="164"/>
      <c r="E441" s="3">
        <v>9</v>
      </c>
      <c r="F441" s="131" t="s">
        <v>181</v>
      </c>
      <c r="G441" s="128" t="s">
        <v>230</v>
      </c>
      <c r="H441" s="37">
        <v>600361822</v>
      </c>
      <c r="I441" s="63">
        <v>1777</v>
      </c>
      <c r="J441" s="59">
        <f t="shared" si="41"/>
        <v>337851.33483398985</v>
      </c>
      <c r="K441" s="70">
        <f t="shared" si="46"/>
        <v>0.1238845510317903</v>
      </c>
      <c r="L441" s="8"/>
      <c r="M441" s="8"/>
      <c r="N441" s="8"/>
      <c r="O441" s="8"/>
      <c r="P441" s="8"/>
      <c r="Q441" s="8"/>
    </row>
    <row r="442" spans="2:17" ht="13.5" customHeight="1">
      <c r="B442" s="168"/>
      <c r="C442" s="168"/>
      <c r="D442" s="164"/>
      <c r="E442" s="38">
        <v>10</v>
      </c>
      <c r="F442" s="132" t="s">
        <v>261</v>
      </c>
      <c r="G442" s="129" t="s">
        <v>262</v>
      </c>
      <c r="H442" s="39">
        <v>263914164</v>
      </c>
      <c r="I442" s="64">
        <v>850</v>
      </c>
      <c r="J442" s="60">
        <f t="shared" si="41"/>
        <v>310487.25176470587</v>
      </c>
      <c r="K442" s="71">
        <f t="shared" si="46"/>
        <v>5.9258226436140544E-2</v>
      </c>
      <c r="L442" s="8"/>
      <c r="M442" s="8"/>
      <c r="N442" s="8"/>
      <c r="O442" s="8"/>
      <c r="P442" s="8"/>
      <c r="Q442" s="8"/>
    </row>
    <row r="443" spans="2:17" ht="13.5" customHeight="1">
      <c r="B443" s="169"/>
      <c r="C443" s="169"/>
      <c r="D443" s="165"/>
      <c r="E443" s="31" t="s">
        <v>123</v>
      </c>
      <c r="F443" s="32"/>
      <c r="G443" s="103"/>
      <c r="H443" s="34">
        <f>市区町村別_医療費順位!H443</f>
        <v>13071381450</v>
      </c>
      <c r="I443" s="20">
        <f>市区町村別_医療費順位!J443</f>
        <v>13055</v>
      </c>
      <c r="J443" s="22">
        <f t="shared" si="41"/>
        <v>1001254.8027575641</v>
      </c>
      <c r="K443" s="72">
        <f t="shared" si="46"/>
        <v>0.91013664249860571</v>
      </c>
      <c r="L443" s="8"/>
      <c r="M443" s="8"/>
      <c r="N443" s="8"/>
      <c r="O443" s="8"/>
      <c r="P443" s="8"/>
      <c r="Q443" s="8"/>
    </row>
    <row r="444" spans="2:17" ht="13.5" customHeight="1">
      <c r="B444" s="167">
        <v>41</v>
      </c>
      <c r="C444" s="167" t="s">
        <v>10</v>
      </c>
      <c r="D444" s="163">
        <f>Q44</f>
        <v>26342</v>
      </c>
      <c r="E444" s="109">
        <v>1</v>
      </c>
      <c r="F444" s="124" t="s">
        <v>226</v>
      </c>
      <c r="G444" s="125" t="s">
        <v>227</v>
      </c>
      <c r="H444" s="126">
        <v>93025716</v>
      </c>
      <c r="I444" s="127">
        <v>158</v>
      </c>
      <c r="J444" s="58">
        <f t="shared" si="41"/>
        <v>588770.3544303797</v>
      </c>
      <c r="K444" s="69">
        <f t="shared" ref="K444:K454" si="47">IFERROR(I444/$Q$44,"-")</f>
        <v>5.9980259661377268E-3</v>
      </c>
      <c r="L444" s="8"/>
      <c r="M444" s="8"/>
      <c r="N444" s="8"/>
      <c r="O444" s="8"/>
      <c r="P444" s="8"/>
      <c r="Q444" s="8"/>
    </row>
    <row r="445" spans="2:17" ht="13.5" customHeight="1">
      <c r="B445" s="168"/>
      <c r="C445" s="168"/>
      <c r="D445" s="164"/>
      <c r="E445" s="3">
        <v>2</v>
      </c>
      <c r="F445" s="131" t="s">
        <v>228</v>
      </c>
      <c r="G445" s="128" t="s">
        <v>229</v>
      </c>
      <c r="H445" s="37">
        <v>211943951</v>
      </c>
      <c r="I445" s="63">
        <v>408</v>
      </c>
      <c r="J445" s="59">
        <f t="shared" si="41"/>
        <v>519470.46813725488</v>
      </c>
      <c r="K445" s="70">
        <f t="shared" si="47"/>
        <v>1.5488573380912611E-2</v>
      </c>
      <c r="L445" s="8"/>
      <c r="M445" s="8"/>
      <c r="N445" s="8"/>
      <c r="O445" s="8"/>
      <c r="P445" s="8"/>
      <c r="Q445" s="8"/>
    </row>
    <row r="446" spans="2:17" ht="13.5" customHeight="1">
      <c r="B446" s="168"/>
      <c r="C446" s="168"/>
      <c r="D446" s="164"/>
      <c r="E446" s="3">
        <v>3</v>
      </c>
      <c r="F446" s="131" t="s">
        <v>181</v>
      </c>
      <c r="G446" s="128" t="s">
        <v>230</v>
      </c>
      <c r="H446" s="37">
        <v>1090236337</v>
      </c>
      <c r="I446" s="63">
        <v>2565</v>
      </c>
      <c r="J446" s="59">
        <f t="shared" si="41"/>
        <v>425043.40623781679</v>
      </c>
      <c r="K446" s="70">
        <f t="shared" si="47"/>
        <v>9.737301647559031E-2</v>
      </c>
      <c r="L446" s="8"/>
      <c r="M446" s="8"/>
      <c r="N446" s="8"/>
      <c r="O446" s="8"/>
      <c r="P446" s="8"/>
      <c r="Q446" s="8"/>
    </row>
    <row r="447" spans="2:17" ht="13.5" customHeight="1">
      <c r="B447" s="168"/>
      <c r="C447" s="168"/>
      <c r="D447" s="164"/>
      <c r="E447" s="3">
        <v>4</v>
      </c>
      <c r="F447" s="131" t="s">
        <v>231</v>
      </c>
      <c r="G447" s="128" t="s">
        <v>232</v>
      </c>
      <c r="H447" s="37">
        <v>34926358</v>
      </c>
      <c r="I447" s="63">
        <v>99</v>
      </c>
      <c r="J447" s="59">
        <f t="shared" si="41"/>
        <v>352791.49494949495</v>
      </c>
      <c r="K447" s="70">
        <f t="shared" si="47"/>
        <v>3.7582567762508541E-3</v>
      </c>
      <c r="L447" s="8"/>
      <c r="M447" s="8"/>
      <c r="N447" s="8"/>
      <c r="O447" s="8"/>
      <c r="P447" s="8"/>
      <c r="Q447" s="8"/>
    </row>
    <row r="448" spans="2:17" ht="13.5" customHeight="1">
      <c r="B448" s="168"/>
      <c r="C448" s="168"/>
      <c r="D448" s="164"/>
      <c r="E448" s="3">
        <v>5</v>
      </c>
      <c r="F448" s="131" t="s">
        <v>233</v>
      </c>
      <c r="G448" s="128" t="s">
        <v>234</v>
      </c>
      <c r="H448" s="37">
        <v>133691899</v>
      </c>
      <c r="I448" s="63">
        <v>453</v>
      </c>
      <c r="J448" s="59">
        <f t="shared" si="41"/>
        <v>295125.60485651216</v>
      </c>
      <c r="K448" s="70">
        <f t="shared" si="47"/>
        <v>1.7196871915572089E-2</v>
      </c>
      <c r="L448" s="8"/>
      <c r="M448" s="8"/>
      <c r="N448" s="8"/>
      <c r="O448" s="8"/>
      <c r="P448" s="8"/>
      <c r="Q448" s="8"/>
    </row>
    <row r="449" spans="2:17" ht="13.5" customHeight="1">
      <c r="B449" s="168"/>
      <c r="C449" s="168"/>
      <c r="D449" s="164"/>
      <c r="E449" s="3">
        <v>6</v>
      </c>
      <c r="F449" s="131" t="s">
        <v>241</v>
      </c>
      <c r="G449" s="128" t="s">
        <v>242</v>
      </c>
      <c r="H449" s="37">
        <v>52507469</v>
      </c>
      <c r="I449" s="63">
        <v>204</v>
      </c>
      <c r="J449" s="59">
        <f t="shared" si="41"/>
        <v>257389.55392156861</v>
      </c>
      <c r="K449" s="70">
        <f t="shared" si="47"/>
        <v>7.7442866904563054E-3</v>
      </c>
      <c r="L449" s="8"/>
      <c r="M449" s="8"/>
      <c r="N449" s="8"/>
      <c r="O449" s="8"/>
      <c r="P449" s="8"/>
      <c r="Q449" s="8"/>
    </row>
    <row r="450" spans="2:17" ht="13.5" customHeight="1">
      <c r="B450" s="168"/>
      <c r="C450" s="168"/>
      <c r="D450" s="164"/>
      <c r="E450" s="3">
        <v>7</v>
      </c>
      <c r="F450" s="131" t="s">
        <v>180</v>
      </c>
      <c r="G450" s="128" t="s">
        <v>237</v>
      </c>
      <c r="H450" s="37">
        <v>995272904</v>
      </c>
      <c r="I450" s="63">
        <v>4621</v>
      </c>
      <c r="J450" s="59">
        <f t="shared" si="41"/>
        <v>215380.41636009523</v>
      </c>
      <c r="K450" s="70">
        <f t="shared" si="47"/>
        <v>0.17542327841469896</v>
      </c>
      <c r="L450" s="8"/>
      <c r="M450" s="8"/>
      <c r="N450" s="8"/>
      <c r="O450" s="8"/>
      <c r="P450" s="8"/>
      <c r="Q450" s="8"/>
    </row>
    <row r="451" spans="2:17" ht="13.5" customHeight="1">
      <c r="B451" s="168"/>
      <c r="C451" s="168"/>
      <c r="D451" s="164"/>
      <c r="E451" s="3">
        <v>8</v>
      </c>
      <c r="F451" s="131" t="s">
        <v>203</v>
      </c>
      <c r="G451" s="128" t="s">
        <v>240</v>
      </c>
      <c r="H451" s="37">
        <v>437514942</v>
      </c>
      <c r="I451" s="63">
        <v>2146</v>
      </c>
      <c r="J451" s="59">
        <f t="shared" si="41"/>
        <v>203874.62348555453</v>
      </c>
      <c r="K451" s="70">
        <f t="shared" si="47"/>
        <v>8.1466859008427608E-2</v>
      </c>
      <c r="L451" s="8"/>
      <c r="M451" s="8"/>
      <c r="N451" s="8"/>
      <c r="O451" s="8"/>
      <c r="P451" s="8"/>
      <c r="Q451" s="8"/>
    </row>
    <row r="452" spans="2:17" ht="13.5" customHeight="1">
      <c r="B452" s="168"/>
      <c r="C452" s="168"/>
      <c r="D452" s="164"/>
      <c r="E452" s="3">
        <v>9</v>
      </c>
      <c r="F452" s="51" t="s">
        <v>235</v>
      </c>
      <c r="G452" s="128" t="s">
        <v>236</v>
      </c>
      <c r="H452" s="37">
        <v>68694724</v>
      </c>
      <c r="I452" s="63">
        <v>339</v>
      </c>
      <c r="J452" s="59">
        <f t="shared" si="41"/>
        <v>202639.30383480826</v>
      </c>
      <c r="K452" s="70">
        <f t="shared" si="47"/>
        <v>1.2869182294434744E-2</v>
      </c>
      <c r="L452" s="8"/>
      <c r="M452" s="8"/>
      <c r="N452" s="8"/>
      <c r="O452" s="8"/>
      <c r="P452" s="8"/>
      <c r="Q452" s="8"/>
    </row>
    <row r="453" spans="2:17" ht="13.5" customHeight="1">
      <c r="B453" s="168"/>
      <c r="C453" s="168"/>
      <c r="D453" s="164"/>
      <c r="E453" s="38">
        <v>10</v>
      </c>
      <c r="F453" s="132" t="s">
        <v>243</v>
      </c>
      <c r="G453" s="129" t="s">
        <v>244</v>
      </c>
      <c r="H453" s="39">
        <v>129035337</v>
      </c>
      <c r="I453" s="64">
        <v>703</v>
      </c>
      <c r="J453" s="60">
        <f t="shared" ref="J453:J516" si="48">IFERROR(H453/I453,"-")</f>
        <v>183549.5547652916</v>
      </c>
      <c r="K453" s="71">
        <f t="shared" si="47"/>
        <v>2.6687419330346976E-2</v>
      </c>
      <c r="L453" s="8"/>
      <c r="M453" s="8"/>
      <c r="N453" s="8"/>
      <c r="O453" s="8"/>
      <c r="P453" s="8"/>
      <c r="Q453" s="8"/>
    </row>
    <row r="454" spans="2:17" ht="13.5" customHeight="1">
      <c r="B454" s="169"/>
      <c r="C454" s="169"/>
      <c r="D454" s="165"/>
      <c r="E454" s="31" t="s">
        <v>123</v>
      </c>
      <c r="F454" s="32"/>
      <c r="G454" s="103"/>
      <c r="H454" s="34">
        <f>市区町村別_医療費順位!H454</f>
        <v>21442867930</v>
      </c>
      <c r="I454" s="20">
        <f>市区町村別_医療費順位!J454</f>
        <v>23604</v>
      </c>
      <c r="J454" s="22">
        <f t="shared" si="48"/>
        <v>908442.12548720557</v>
      </c>
      <c r="K454" s="72">
        <f t="shared" si="47"/>
        <v>0.89605952471338546</v>
      </c>
      <c r="L454" s="8"/>
      <c r="M454" s="8"/>
      <c r="N454" s="8"/>
      <c r="O454" s="8"/>
      <c r="P454" s="8"/>
      <c r="Q454" s="8"/>
    </row>
    <row r="455" spans="2:17" ht="13.5" customHeight="1">
      <c r="B455" s="167">
        <v>42</v>
      </c>
      <c r="C455" s="167" t="s">
        <v>11</v>
      </c>
      <c r="D455" s="163">
        <f>Q45</f>
        <v>70556</v>
      </c>
      <c r="E455" s="109">
        <v>1</v>
      </c>
      <c r="F455" s="130" t="s">
        <v>226</v>
      </c>
      <c r="G455" s="125" t="s">
        <v>227</v>
      </c>
      <c r="H455" s="126">
        <v>193761315</v>
      </c>
      <c r="I455" s="127">
        <v>249</v>
      </c>
      <c r="J455" s="58">
        <f t="shared" si="48"/>
        <v>778157.89156626503</v>
      </c>
      <c r="K455" s="69">
        <f t="shared" ref="K455:K465" si="49">IFERROR(I455/$Q$45,"-")</f>
        <v>3.5291116276432903E-3</v>
      </c>
      <c r="L455" s="8"/>
      <c r="M455" s="8"/>
      <c r="N455" s="8"/>
      <c r="O455" s="8"/>
      <c r="P455" s="8"/>
      <c r="Q455" s="8"/>
    </row>
    <row r="456" spans="2:17" ht="13.5" customHeight="1">
      <c r="B456" s="168"/>
      <c r="C456" s="168"/>
      <c r="D456" s="164"/>
      <c r="E456" s="3">
        <v>2</v>
      </c>
      <c r="F456" s="51" t="s">
        <v>181</v>
      </c>
      <c r="G456" s="128" t="s">
        <v>230</v>
      </c>
      <c r="H456" s="37">
        <v>2788178165</v>
      </c>
      <c r="I456" s="63">
        <v>6122</v>
      </c>
      <c r="J456" s="59">
        <f t="shared" si="48"/>
        <v>455435.8322443646</v>
      </c>
      <c r="K456" s="70">
        <f t="shared" si="49"/>
        <v>8.6767957367197682E-2</v>
      </c>
      <c r="L456" s="8"/>
      <c r="M456" s="8"/>
      <c r="N456" s="8"/>
      <c r="O456" s="8"/>
      <c r="P456" s="8"/>
      <c r="Q456" s="8"/>
    </row>
    <row r="457" spans="2:17" ht="13.5" customHeight="1">
      <c r="B457" s="168"/>
      <c r="C457" s="168"/>
      <c r="D457" s="164"/>
      <c r="E457" s="3">
        <v>3</v>
      </c>
      <c r="F457" s="131" t="s">
        <v>228</v>
      </c>
      <c r="G457" s="128" t="s">
        <v>229</v>
      </c>
      <c r="H457" s="37">
        <v>448691215</v>
      </c>
      <c r="I457" s="63">
        <v>1012</v>
      </c>
      <c r="J457" s="59">
        <f t="shared" si="48"/>
        <v>443370.76581027667</v>
      </c>
      <c r="K457" s="70">
        <f t="shared" si="49"/>
        <v>1.434321673564261E-2</v>
      </c>
      <c r="L457" s="8"/>
      <c r="M457" s="8"/>
      <c r="N457" s="8"/>
      <c r="O457" s="8"/>
      <c r="P457" s="8"/>
      <c r="Q457" s="8"/>
    </row>
    <row r="458" spans="2:17" ht="13.5" customHeight="1">
      <c r="B458" s="168"/>
      <c r="C458" s="168"/>
      <c r="D458" s="164"/>
      <c r="E458" s="3">
        <v>4</v>
      </c>
      <c r="F458" s="131" t="s">
        <v>231</v>
      </c>
      <c r="G458" s="128" t="s">
        <v>232</v>
      </c>
      <c r="H458" s="37">
        <v>89678865</v>
      </c>
      <c r="I458" s="63">
        <v>252</v>
      </c>
      <c r="J458" s="59">
        <f t="shared" si="48"/>
        <v>355868.51190476189</v>
      </c>
      <c r="K458" s="70">
        <f t="shared" si="49"/>
        <v>3.5716310448438118E-3</v>
      </c>
      <c r="L458" s="8"/>
      <c r="M458" s="8"/>
      <c r="N458" s="8"/>
      <c r="O458" s="8"/>
      <c r="P458" s="8"/>
      <c r="Q458" s="8"/>
    </row>
    <row r="459" spans="2:17" ht="13.5" customHeight="1">
      <c r="B459" s="168"/>
      <c r="C459" s="168"/>
      <c r="D459" s="164"/>
      <c r="E459" s="3">
        <v>5</v>
      </c>
      <c r="F459" s="131" t="s">
        <v>233</v>
      </c>
      <c r="G459" s="128" t="s">
        <v>234</v>
      </c>
      <c r="H459" s="37">
        <v>485925542</v>
      </c>
      <c r="I459" s="63">
        <v>1621</v>
      </c>
      <c r="J459" s="59">
        <f t="shared" si="48"/>
        <v>299768.995681678</v>
      </c>
      <c r="K459" s="70">
        <f t="shared" si="49"/>
        <v>2.2974658427348488E-2</v>
      </c>
      <c r="L459" s="8"/>
      <c r="M459" s="8"/>
      <c r="N459" s="8"/>
      <c r="O459" s="8"/>
      <c r="P459" s="8"/>
      <c r="Q459" s="8"/>
    </row>
    <row r="460" spans="2:17" ht="13.5" customHeight="1">
      <c r="B460" s="168"/>
      <c r="C460" s="168"/>
      <c r="D460" s="164"/>
      <c r="E460" s="3">
        <v>6</v>
      </c>
      <c r="F460" s="131" t="s">
        <v>241</v>
      </c>
      <c r="G460" s="128" t="s">
        <v>242</v>
      </c>
      <c r="H460" s="37">
        <v>146998590</v>
      </c>
      <c r="I460" s="63">
        <v>607</v>
      </c>
      <c r="J460" s="59">
        <f t="shared" si="48"/>
        <v>242172.3064250412</v>
      </c>
      <c r="K460" s="70">
        <f t="shared" si="49"/>
        <v>8.6030954135721972E-3</v>
      </c>
      <c r="L460" s="8"/>
      <c r="M460" s="8"/>
      <c r="N460" s="8"/>
      <c r="O460" s="8"/>
      <c r="P460" s="8"/>
      <c r="Q460" s="8"/>
    </row>
    <row r="461" spans="2:17" ht="13.5" customHeight="1">
      <c r="B461" s="168"/>
      <c r="C461" s="168"/>
      <c r="D461" s="164"/>
      <c r="E461" s="3">
        <v>7</v>
      </c>
      <c r="F461" s="131" t="s">
        <v>203</v>
      </c>
      <c r="G461" s="128" t="s">
        <v>240</v>
      </c>
      <c r="H461" s="37">
        <v>1127652741</v>
      </c>
      <c r="I461" s="63">
        <v>4747</v>
      </c>
      <c r="J461" s="59">
        <f t="shared" si="48"/>
        <v>237550.60901622078</v>
      </c>
      <c r="K461" s="70">
        <f t="shared" si="49"/>
        <v>6.7279891150291968E-2</v>
      </c>
      <c r="L461" s="8"/>
      <c r="M461" s="8"/>
      <c r="N461" s="8"/>
      <c r="O461" s="8"/>
      <c r="P461" s="8"/>
      <c r="Q461" s="8"/>
    </row>
    <row r="462" spans="2:17" ht="13.5" customHeight="1">
      <c r="B462" s="168"/>
      <c r="C462" s="168"/>
      <c r="D462" s="164"/>
      <c r="E462" s="3">
        <v>8</v>
      </c>
      <c r="F462" s="51" t="s">
        <v>243</v>
      </c>
      <c r="G462" s="128" t="s">
        <v>244</v>
      </c>
      <c r="H462" s="37">
        <v>520187817</v>
      </c>
      <c r="I462" s="63">
        <v>2214</v>
      </c>
      <c r="J462" s="59">
        <f t="shared" si="48"/>
        <v>234953.84688346882</v>
      </c>
      <c r="K462" s="70">
        <f t="shared" si="49"/>
        <v>3.1379329893984918E-2</v>
      </c>
      <c r="L462" s="8"/>
      <c r="M462" s="8"/>
      <c r="N462" s="8"/>
      <c r="O462" s="8"/>
      <c r="P462" s="8"/>
      <c r="Q462" s="8"/>
    </row>
    <row r="463" spans="2:17" ht="13.5" customHeight="1">
      <c r="B463" s="168"/>
      <c r="C463" s="168"/>
      <c r="D463" s="164"/>
      <c r="E463" s="3">
        <v>9</v>
      </c>
      <c r="F463" s="131" t="s">
        <v>180</v>
      </c>
      <c r="G463" s="128" t="s">
        <v>237</v>
      </c>
      <c r="H463" s="37">
        <v>2650809052</v>
      </c>
      <c r="I463" s="63">
        <v>11635</v>
      </c>
      <c r="J463" s="59">
        <f t="shared" si="48"/>
        <v>227830.60180489902</v>
      </c>
      <c r="K463" s="70">
        <f t="shared" si="49"/>
        <v>0.16490447304268949</v>
      </c>
      <c r="L463" s="8"/>
      <c r="M463" s="8"/>
      <c r="N463" s="8"/>
      <c r="O463" s="8"/>
      <c r="P463" s="8"/>
      <c r="Q463" s="8"/>
    </row>
    <row r="464" spans="2:17" ht="13.5" customHeight="1">
      <c r="B464" s="168"/>
      <c r="C464" s="168"/>
      <c r="D464" s="164"/>
      <c r="E464" s="38">
        <v>10</v>
      </c>
      <c r="F464" s="132" t="s">
        <v>238</v>
      </c>
      <c r="G464" s="129" t="s">
        <v>239</v>
      </c>
      <c r="H464" s="39">
        <v>306708127</v>
      </c>
      <c r="I464" s="64">
        <v>1504</v>
      </c>
      <c r="J464" s="60">
        <f t="shared" si="48"/>
        <v>203928.27593085106</v>
      </c>
      <c r="K464" s="71">
        <f t="shared" si="49"/>
        <v>2.1316401156528147E-2</v>
      </c>
      <c r="L464" s="8"/>
      <c r="M464" s="8"/>
      <c r="N464" s="8"/>
      <c r="O464" s="8"/>
      <c r="P464" s="8"/>
      <c r="Q464" s="8"/>
    </row>
    <row r="465" spans="2:17" ht="13.5" customHeight="1">
      <c r="B465" s="169"/>
      <c r="C465" s="169"/>
      <c r="D465" s="165"/>
      <c r="E465" s="31" t="s">
        <v>123</v>
      </c>
      <c r="F465" s="32"/>
      <c r="G465" s="103"/>
      <c r="H465" s="34">
        <f>市区町村別_医療費順位!H465</f>
        <v>55983988250</v>
      </c>
      <c r="I465" s="20">
        <f>市区町村別_医療費順位!J465</f>
        <v>65358</v>
      </c>
      <c r="J465" s="22">
        <f t="shared" si="48"/>
        <v>856574.37880596099</v>
      </c>
      <c r="K465" s="72">
        <f t="shared" si="49"/>
        <v>0.92632802313056295</v>
      </c>
      <c r="L465" s="8"/>
      <c r="M465" s="8"/>
      <c r="N465" s="8"/>
      <c r="O465" s="8"/>
      <c r="P465" s="8"/>
      <c r="Q465" s="8"/>
    </row>
    <row r="466" spans="2:17" ht="13.5" customHeight="1">
      <c r="B466" s="167">
        <v>43</v>
      </c>
      <c r="C466" s="167" t="s">
        <v>7</v>
      </c>
      <c r="D466" s="163">
        <f>Q46</f>
        <v>43423</v>
      </c>
      <c r="E466" s="109">
        <v>1</v>
      </c>
      <c r="F466" s="130" t="s">
        <v>226</v>
      </c>
      <c r="G466" s="125" t="s">
        <v>227</v>
      </c>
      <c r="H466" s="126">
        <v>179962802</v>
      </c>
      <c r="I466" s="127">
        <v>265</v>
      </c>
      <c r="J466" s="58">
        <f t="shared" si="48"/>
        <v>679104.91320754716</v>
      </c>
      <c r="K466" s="69">
        <f t="shared" ref="K466:K476" si="50">IFERROR(I466/$Q$46,"-")</f>
        <v>6.1027566036432309E-3</v>
      </c>
      <c r="L466" s="8"/>
      <c r="M466" s="8"/>
      <c r="N466" s="8"/>
      <c r="O466" s="8"/>
      <c r="P466" s="8"/>
      <c r="Q466" s="8"/>
    </row>
    <row r="467" spans="2:17" ht="13.5" customHeight="1">
      <c r="B467" s="168"/>
      <c r="C467" s="168"/>
      <c r="D467" s="164"/>
      <c r="E467" s="3">
        <v>2</v>
      </c>
      <c r="F467" s="51" t="s">
        <v>228</v>
      </c>
      <c r="G467" s="128" t="s">
        <v>229</v>
      </c>
      <c r="H467" s="37">
        <v>328204671</v>
      </c>
      <c r="I467" s="63">
        <v>793</v>
      </c>
      <c r="J467" s="59">
        <f t="shared" si="48"/>
        <v>413877.26481715008</v>
      </c>
      <c r="K467" s="70">
        <f t="shared" si="50"/>
        <v>1.8262211270524836E-2</v>
      </c>
      <c r="L467" s="8"/>
      <c r="M467" s="8"/>
      <c r="N467" s="8"/>
      <c r="O467" s="8"/>
      <c r="P467" s="8"/>
      <c r="Q467" s="8"/>
    </row>
    <row r="468" spans="2:17" ht="13.5" customHeight="1">
      <c r="B468" s="168"/>
      <c r="C468" s="168"/>
      <c r="D468" s="164"/>
      <c r="E468" s="3">
        <v>3</v>
      </c>
      <c r="F468" s="131" t="s">
        <v>181</v>
      </c>
      <c r="G468" s="128" t="s">
        <v>230</v>
      </c>
      <c r="H468" s="37">
        <v>1400433311</v>
      </c>
      <c r="I468" s="63">
        <v>3863</v>
      </c>
      <c r="J468" s="59">
        <f t="shared" si="48"/>
        <v>362524.80222624901</v>
      </c>
      <c r="K468" s="70">
        <f t="shared" si="50"/>
        <v>8.89620707919766E-2</v>
      </c>
      <c r="L468" s="8"/>
      <c r="M468" s="8"/>
      <c r="N468" s="8"/>
      <c r="O468" s="8"/>
      <c r="P468" s="8"/>
      <c r="Q468" s="8"/>
    </row>
    <row r="469" spans="2:17" ht="13.5" customHeight="1">
      <c r="B469" s="168"/>
      <c r="C469" s="168"/>
      <c r="D469" s="164"/>
      <c r="E469" s="3">
        <v>4</v>
      </c>
      <c r="F469" s="131" t="s">
        <v>233</v>
      </c>
      <c r="G469" s="128" t="s">
        <v>234</v>
      </c>
      <c r="H469" s="37">
        <v>315470521</v>
      </c>
      <c r="I469" s="63">
        <v>1023</v>
      </c>
      <c r="J469" s="59">
        <f t="shared" si="48"/>
        <v>308377.83088954055</v>
      </c>
      <c r="K469" s="70">
        <f t="shared" si="50"/>
        <v>2.3558943417083113E-2</v>
      </c>
      <c r="L469" s="8"/>
      <c r="M469" s="8"/>
      <c r="N469" s="8"/>
      <c r="O469" s="8"/>
      <c r="P469" s="8"/>
      <c r="Q469" s="8"/>
    </row>
    <row r="470" spans="2:17" ht="13.5" customHeight="1">
      <c r="B470" s="168"/>
      <c r="C470" s="168"/>
      <c r="D470" s="164"/>
      <c r="E470" s="3">
        <v>5</v>
      </c>
      <c r="F470" s="51" t="s">
        <v>243</v>
      </c>
      <c r="G470" s="128" t="s">
        <v>244</v>
      </c>
      <c r="H470" s="37">
        <v>332339263</v>
      </c>
      <c r="I470" s="63">
        <v>1281</v>
      </c>
      <c r="J470" s="59">
        <f t="shared" si="48"/>
        <v>259437.3637782982</v>
      </c>
      <c r="K470" s="70">
        <f t="shared" si="50"/>
        <v>2.9500495129309353E-2</v>
      </c>
      <c r="L470" s="8"/>
      <c r="M470" s="8"/>
      <c r="N470" s="8"/>
      <c r="O470" s="8"/>
      <c r="P470" s="8"/>
      <c r="Q470" s="8"/>
    </row>
    <row r="471" spans="2:17" ht="13.5" customHeight="1">
      <c r="B471" s="168"/>
      <c r="C471" s="168"/>
      <c r="D471" s="164"/>
      <c r="E471" s="3">
        <v>6</v>
      </c>
      <c r="F471" s="131" t="s">
        <v>180</v>
      </c>
      <c r="G471" s="128" t="s">
        <v>237</v>
      </c>
      <c r="H471" s="37">
        <v>1834472221</v>
      </c>
      <c r="I471" s="63">
        <v>7466</v>
      </c>
      <c r="J471" s="59">
        <f t="shared" si="48"/>
        <v>245710.18229306189</v>
      </c>
      <c r="K471" s="70">
        <f t="shared" si="50"/>
        <v>0.17193653133132211</v>
      </c>
      <c r="L471" s="8"/>
      <c r="M471" s="8"/>
      <c r="N471" s="8"/>
      <c r="O471" s="8"/>
      <c r="P471" s="8"/>
      <c r="Q471" s="8"/>
    </row>
    <row r="472" spans="2:17" ht="13.5" customHeight="1">
      <c r="B472" s="168"/>
      <c r="C472" s="168"/>
      <c r="D472" s="164"/>
      <c r="E472" s="3">
        <v>7</v>
      </c>
      <c r="F472" s="131" t="s">
        <v>203</v>
      </c>
      <c r="G472" s="128" t="s">
        <v>240</v>
      </c>
      <c r="H472" s="37">
        <v>620827884</v>
      </c>
      <c r="I472" s="63">
        <v>3195</v>
      </c>
      <c r="J472" s="59">
        <f t="shared" si="48"/>
        <v>194312.32676056339</v>
      </c>
      <c r="K472" s="70">
        <f t="shared" si="50"/>
        <v>7.3578518296755172E-2</v>
      </c>
      <c r="L472" s="8"/>
      <c r="M472" s="8"/>
      <c r="N472" s="8"/>
      <c r="O472" s="8"/>
      <c r="P472" s="8"/>
      <c r="Q472" s="8"/>
    </row>
    <row r="473" spans="2:17" ht="13.5" customHeight="1">
      <c r="B473" s="168"/>
      <c r="C473" s="168"/>
      <c r="D473" s="164"/>
      <c r="E473" s="3">
        <v>8</v>
      </c>
      <c r="F473" s="131" t="s">
        <v>238</v>
      </c>
      <c r="G473" s="128" t="s">
        <v>239</v>
      </c>
      <c r="H473" s="37">
        <v>196951102</v>
      </c>
      <c r="I473" s="63">
        <v>1059</v>
      </c>
      <c r="J473" s="59">
        <f t="shared" si="48"/>
        <v>185978.3777148253</v>
      </c>
      <c r="K473" s="70">
        <f t="shared" si="50"/>
        <v>2.4387997144370496E-2</v>
      </c>
      <c r="L473" s="8"/>
      <c r="M473" s="8"/>
      <c r="N473" s="8"/>
      <c r="O473" s="8"/>
      <c r="P473" s="8"/>
      <c r="Q473" s="8"/>
    </row>
    <row r="474" spans="2:17" ht="13.5" customHeight="1">
      <c r="B474" s="168"/>
      <c r="C474" s="168"/>
      <c r="D474" s="164"/>
      <c r="E474" s="3">
        <v>9</v>
      </c>
      <c r="F474" s="131" t="s">
        <v>182</v>
      </c>
      <c r="G474" s="128" t="s">
        <v>249</v>
      </c>
      <c r="H474" s="37">
        <v>1895623384</v>
      </c>
      <c r="I474" s="63">
        <v>11147</v>
      </c>
      <c r="J474" s="59">
        <f t="shared" si="48"/>
        <v>170056.82102807931</v>
      </c>
      <c r="K474" s="70">
        <f t="shared" si="50"/>
        <v>0.25670727494645695</v>
      </c>
      <c r="L474" s="8"/>
      <c r="M474" s="8"/>
      <c r="N474" s="8"/>
      <c r="O474" s="8"/>
      <c r="P474" s="8"/>
      <c r="Q474" s="8"/>
    </row>
    <row r="475" spans="2:17" ht="13.5" customHeight="1">
      <c r="B475" s="168"/>
      <c r="C475" s="168"/>
      <c r="D475" s="164"/>
      <c r="E475" s="38">
        <v>10</v>
      </c>
      <c r="F475" s="132" t="s">
        <v>195</v>
      </c>
      <c r="G475" s="129" t="s">
        <v>269</v>
      </c>
      <c r="H475" s="39">
        <v>607778631</v>
      </c>
      <c r="I475" s="64">
        <v>3810</v>
      </c>
      <c r="J475" s="60">
        <f t="shared" si="48"/>
        <v>159521.9503937008</v>
      </c>
      <c r="K475" s="71">
        <f t="shared" si="50"/>
        <v>8.7741519471247961E-2</v>
      </c>
      <c r="L475" s="8"/>
      <c r="M475" s="8"/>
      <c r="N475" s="8"/>
      <c r="O475" s="8"/>
      <c r="P475" s="8"/>
      <c r="Q475" s="8"/>
    </row>
    <row r="476" spans="2:17" ht="13.5" customHeight="1">
      <c r="B476" s="169"/>
      <c r="C476" s="169"/>
      <c r="D476" s="165"/>
      <c r="E476" s="31" t="s">
        <v>123</v>
      </c>
      <c r="F476" s="32"/>
      <c r="G476" s="103"/>
      <c r="H476" s="34">
        <f>市区町村別_医療費順位!H476</f>
        <v>36587163360</v>
      </c>
      <c r="I476" s="20">
        <f>市区町村別_医療費順位!J476</f>
        <v>39770</v>
      </c>
      <c r="J476" s="22">
        <f t="shared" si="48"/>
        <v>919968.90520492836</v>
      </c>
      <c r="K476" s="72">
        <f t="shared" si="50"/>
        <v>0.91587407595053316</v>
      </c>
      <c r="L476" s="8"/>
      <c r="M476" s="8"/>
      <c r="N476" s="8"/>
      <c r="O476" s="8"/>
      <c r="P476" s="8"/>
      <c r="Q476" s="8"/>
    </row>
    <row r="477" spans="2:17" ht="13.5" customHeight="1">
      <c r="B477" s="167">
        <v>44</v>
      </c>
      <c r="C477" s="167" t="s">
        <v>17</v>
      </c>
      <c r="D477" s="163">
        <f>Q47</f>
        <v>46653</v>
      </c>
      <c r="E477" s="109">
        <v>1</v>
      </c>
      <c r="F477" s="130" t="s">
        <v>226</v>
      </c>
      <c r="G477" s="125" t="s">
        <v>227</v>
      </c>
      <c r="H477" s="126">
        <v>116894150</v>
      </c>
      <c r="I477" s="127">
        <v>145</v>
      </c>
      <c r="J477" s="58">
        <f t="shared" si="48"/>
        <v>806166.55172413797</v>
      </c>
      <c r="K477" s="69">
        <f t="shared" ref="K477:K487" si="51">IFERROR(I477/$Q$47,"-")</f>
        <v>3.1080530726855723E-3</v>
      </c>
      <c r="L477" s="8"/>
      <c r="M477" s="8"/>
      <c r="N477" s="8"/>
      <c r="O477" s="8"/>
      <c r="P477" s="8"/>
      <c r="Q477" s="8"/>
    </row>
    <row r="478" spans="2:17" ht="13.5" customHeight="1">
      <c r="B478" s="168"/>
      <c r="C478" s="168"/>
      <c r="D478" s="164"/>
      <c r="E478" s="3">
        <v>2</v>
      </c>
      <c r="F478" s="51" t="s">
        <v>247</v>
      </c>
      <c r="G478" s="128" t="s">
        <v>248</v>
      </c>
      <c r="H478" s="37">
        <v>9326985</v>
      </c>
      <c r="I478" s="63">
        <v>12</v>
      </c>
      <c r="J478" s="59">
        <f t="shared" si="48"/>
        <v>777248.75</v>
      </c>
      <c r="K478" s="70">
        <f t="shared" si="51"/>
        <v>2.5721818532570251E-4</v>
      </c>
      <c r="L478" s="8"/>
      <c r="M478" s="8"/>
      <c r="N478" s="8"/>
      <c r="O478" s="8"/>
      <c r="P478" s="8"/>
      <c r="Q478" s="8"/>
    </row>
    <row r="479" spans="2:17" ht="13.5" customHeight="1">
      <c r="B479" s="168"/>
      <c r="C479" s="168"/>
      <c r="D479" s="164"/>
      <c r="E479" s="3">
        <v>3</v>
      </c>
      <c r="F479" s="131" t="s">
        <v>231</v>
      </c>
      <c r="G479" s="128" t="s">
        <v>232</v>
      </c>
      <c r="H479" s="37">
        <v>78070820</v>
      </c>
      <c r="I479" s="63">
        <v>181</v>
      </c>
      <c r="J479" s="59">
        <f t="shared" si="48"/>
        <v>431330.49723756907</v>
      </c>
      <c r="K479" s="70">
        <f t="shared" si="51"/>
        <v>3.8797076286626797E-3</v>
      </c>
      <c r="L479" s="8"/>
      <c r="M479" s="8"/>
      <c r="N479" s="8"/>
      <c r="O479" s="8"/>
      <c r="P479" s="8"/>
      <c r="Q479" s="8"/>
    </row>
    <row r="480" spans="2:17" ht="13.5" customHeight="1">
      <c r="B480" s="168"/>
      <c r="C480" s="168"/>
      <c r="D480" s="164"/>
      <c r="E480" s="3">
        <v>4</v>
      </c>
      <c r="F480" s="131" t="s">
        <v>181</v>
      </c>
      <c r="G480" s="128" t="s">
        <v>230</v>
      </c>
      <c r="H480" s="37">
        <v>1779545471</v>
      </c>
      <c r="I480" s="63">
        <v>4154</v>
      </c>
      <c r="J480" s="59">
        <f t="shared" si="48"/>
        <v>428393.22845450166</v>
      </c>
      <c r="K480" s="70">
        <f t="shared" si="51"/>
        <v>8.9040361820247355E-2</v>
      </c>
      <c r="L480" s="8"/>
      <c r="M480" s="8"/>
      <c r="N480" s="8"/>
      <c r="O480" s="8"/>
      <c r="P480" s="8"/>
      <c r="Q480" s="8"/>
    </row>
    <row r="481" spans="2:17" ht="13.5" customHeight="1">
      <c r="B481" s="168"/>
      <c r="C481" s="168"/>
      <c r="D481" s="164"/>
      <c r="E481" s="3">
        <v>5</v>
      </c>
      <c r="F481" s="131" t="s">
        <v>228</v>
      </c>
      <c r="G481" s="128" t="s">
        <v>229</v>
      </c>
      <c r="H481" s="37">
        <v>256180731</v>
      </c>
      <c r="I481" s="63">
        <v>741</v>
      </c>
      <c r="J481" s="59">
        <f t="shared" si="48"/>
        <v>345722.98380566802</v>
      </c>
      <c r="K481" s="70">
        <f t="shared" si="51"/>
        <v>1.588322294386213E-2</v>
      </c>
      <c r="L481" s="8"/>
      <c r="M481" s="8"/>
      <c r="N481" s="8"/>
      <c r="O481" s="8"/>
      <c r="P481" s="8"/>
      <c r="Q481" s="8"/>
    </row>
    <row r="482" spans="2:17" ht="13.5" customHeight="1">
      <c r="B482" s="168"/>
      <c r="C482" s="168"/>
      <c r="D482" s="164"/>
      <c r="E482" s="3">
        <v>6</v>
      </c>
      <c r="F482" s="131" t="s">
        <v>235</v>
      </c>
      <c r="G482" s="128" t="s">
        <v>236</v>
      </c>
      <c r="H482" s="37">
        <v>170128661</v>
      </c>
      <c r="I482" s="63">
        <v>548</v>
      </c>
      <c r="J482" s="59">
        <f t="shared" si="48"/>
        <v>310453.76094890508</v>
      </c>
      <c r="K482" s="70">
        <f t="shared" si="51"/>
        <v>1.1746297129873748E-2</v>
      </c>
      <c r="L482" s="8"/>
      <c r="M482" s="8"/>
      <c r="N482" s="8"/>
      <c r="O482" s="8"/>
      <c r="P482" s="8"/>
      <c r="Q482" s="8"/>
    </row>
    <row r="483" spans="2:17" ht="13.5" customHeight="1">
      <c r="B483" s="168"/>
      <c r="C483" s="168"/>
      <c r="D483" s="164"/>
      <c r="E483" s="3">
        <v>7</v>
      </c>
      <c r="F483" s="51" t="s">
        <v>233</v>
      </c>
      <c r="G483" s="128" t="s">
        <v>234</v>
      </c>
      <c r="H483" s="37">
        <v>270340534</v>
      </c>
      <c r="I483" s="63">
        <v>879</v>
      </c>
      <c r="J483" s="59">
        <f t="shared" si="48"/>
        <v>307554.64618885098</v>
      </c>
      <c r="K483" s="70">
        <f t="shared" si="51"/>
        <v>1.8841232075107711E-2</v>
      </c>
      <c r="L483" s="8"/>
      <c r="M483" s="8"/>
      <c r="N483" s="8"/>
      <c r="O483" s="8"/>
      <c r="P483" s="8"/>
      <c r="Q483" s="8"/>
    </row>
    <row r="484" spans="2:17" ht="13.5" customHeight="1">
      <c r="B484" s="168"/>
      <c r="C484" s="168"/>
      <c r="D484" s="164"/>
      <c r="E484" s="3">
        <v>8</v>
      </c>
      <c r="F484" s="131" t="s">
        <v>238</v>
      </c>
      <c r="G484" s="128" t="s">
        <v>239</v>
      </c>
      <c r="H484" s="37">
        <v>225518453</v>
      </c>
      <c r="I484" s="63">
        <v>1001</v>
      </c>
      <c r="J484" s="59">
        <f t="shared" si="48"/>
        <v>225293.15984015985</v>
      </c>
      <c r="K484" s="70">
        <f t="shared" si="51"/>
        <v>2.1456283625919018E-2</v>
      </c>
      <c r="L484" s="8"/>
      <c r="M484" s="8"/>
      <c r="N484" s="8"/>
      <c r="O484" s="8"/>
      <c r="P484" s="8"/>
      <c r="Q484" s="8"/>
    </row>
    <row r="485" spans="2:17" ht="13.5" customHeight="1">
      <c r="B485" s="168"/>
      <c r="C485" s="168"/>
      <c r="D485" s="164"/>
      <c r="E485" s="3">
        <v>9</v>
      </c>
      <c r="F485" s="131" t="s">
        <v>180</v>
      </c>
      <c r="G485" s="128" t="s">
        <v>237</v>
      </c>
      <c r="H485" s="37">
        <v>1685676843</v>
      </c>
      <c r="I485" s="63">
        <v>7635</v>
      </c>
      <c r="J485" s="59">
        <f t="shared" si="48"/>
        <v>220782.82161100197</v>
      </c>
      <c r="K485" s="70">
        <f t="shared" si="51"/>
        <v>0.16365507041347824</v>
      </c>
      <c r="L485" s="8"/>
      <c r="M485" s="8"/>
      <c r="N485" s="8"/>
      <c r="O485" s="8"/>
      <c r="P485" s="8"/>
      <c r="Q485" s="8"/>
    </row>
    <row r="486" spans="2:17" ht="13.5" customHeight="1">
      <c r="B486" s="168"/>
      <c r="C486" s="168"/>
      <c r="D486" s="164"/>
      <c r="E486" s="38">
        <v>10</v>
      </c>
      <c r="F486" s="132" t="s">
        <v>203</v>
      </c>
      <c r="G486" s="129" t="s">
        <v>240</v>
      </c>
      <c r="H486" s="39">
        <v>724267157</v>
      </c>
      <c r="I486" s="64">
        <v>3716</v>
      </c>
      <c r="J486" s="60">
        <f t="shared" si="48"/>
        <v>194905.04763186222</v>
      </c>
      <c r="K486" s="71">
        <f t="shared" si="51"/>
        <v>7.9651898055859219E-2</v>
      </c>
      <c r="L486" s="8"/>
      <c r="M486" s="8"/>
      <c r="N486" s="8"/>
      <c r="O486" s="8"/>
      <c r="P486" s="8"/>
      <c r="Q486" s="8"/>
    </row>
    <row r="487" spans="2:17" ht="13.5" customHeight="1">
      <c r="B487" s="169"/>
      <c r="C487" s="169"/>
      <c r="D487" s="165"/>
      <c r="E487" s="31" t="s">
        <v>123</v>
      </c>
      <c r="F487" s="32"/>
      <c r="G487" s="103"/>
      <c r="H487" s="34">
        <f>市区町村別_医療費順位!H487</f>
        <v>36592272280</v>
      </c>
      <c r="I487" s="20">
        <f>市区町村別_医療費順位!J487</f>
        <v>42893</v>
      </c>
      <c r="J487" s="22">
        <f t="shared" si="48"/>
        <v>853105.9212458909</v>
      </c>
      <c r="K487" s="72">
        <f t="shared" si="51"/>
        <v>0.91940496859794651</v>
      </c>
      <c r="L487" s="8"/>
      <c r="M487" s="8"/>
      <c r="N487" s="8"/>
      <c r="O487" s="8"/>
      <c r="P487" s="8"/>
      <c r="Q487" s="8"/>
    </row>
    <row r="488" spans="2:17" ht="13.5" customHeight="1">
      <c r="B488" s="167">
        <v>45</v>
      </c>
      <c r="C488" s="167" t="s">
        <v>40</v>
      </c>
      <c r="D488" s="163">
        <f>Q48</f>
        <v>16304</v>
      </c>
      <c r="E488" s="109">
        <v>1</v>
      </c>
      <c r="F488" s="130" t="s">
        <v>231</v>
      </c>
      <c r="G488" s="125" t="s">
        <v>232</v>
      </c>
      <c r="H488" s="126">
        <v>25923237</v>
      </c>
      <c r="I488" s="127">
        <v>63</v>
      </c>
      <c r="J488" s="58">
        <f t="shared" si="48"/>
        <v>411479.95238095237</v>
      </c>
      <c r="K488" s="69">
        <f t="shared" ref="K488:K498" si="52">IFERROR(I488/$Q$48,"-")</f>
        <v>3.8640824337585868E-3</v>
      </c>
      <c r="L488" s="8"/>
      <c r="M488" s="8"/>
      <c r="N488" s="8"/>
      <c r="O488" s="8"/>
      <c r="P488" s="8"/>
      <c r="Q488" s="8"/>
    </row>
    <row r="489" spans="2:17" ht="13.5" customHeight="1">
      <c r="B489" s="168"/>
      <c r="C489" s="168"/>
      <c r="D489" s="164"/>
      <c r="E489" s="3">
        <v>2</v>
      </c>
      <c r="F489" s="51" t="s">
        <v>228</v>
      </c>
      <c r="G489" s="128" t="s">
        <v>229</v>
      </c>
      <c r="H489" s="37">
        <v>69725897</v>
      </c>
      <c r="I489" s="63">
        <v>182</v>
      </c>
      <c r="J489" s="59">
        <f t="shared" si="48"/>
        <v>383109.32417582418</v>
      </c>
      <c r="K489" s="70">
        <f t="shared" si="52"/>
        <v>1.1162904808635918E-2</v>
      </c>
      <c r="L489" s="8"/>
      <c r="M489" s="8"/>
      <c r="N489" s="8"/>
      <c r="O489" s="8"/>
      <c r="P489" s="8"/>
      <c r="Q489" s="8"/>
    </row>
    <row r="490" spans="2:17" ht="13.5" customHeight="1">
      <c r="B490" s="168"/>
      <c r="C490" s="168"/>
      <c r="D490" s="164"/>
      <c r="E490" s="3">
        <v>3</v>
      </c>
      <c r="F490" s="131" t="s">
        <v>181</v>
      </c>
      <c r="G490" s="128" t="s">
        <v>230</v>
      </c>
      <c r="H490" s="37">
        <v>680767894</v>
      </c>
      <c r="I490" s="63">
        <v>1911</v>
      </c>
      <c r="J490" s="59">
        <f t="shared" si="48"/>
        <v>356236.46991104132</v>
      </c>
      <c r="K490" s="70">
        <f t="shared" si="52"/>
        <v>0.11721050049067713</v>
      </c>
      <c r="L490" s="8"/>
      <c r="M490" s="8"/>
      <c r="N490" s="8"/>
      <c r="O490" s="8"/>
      <c r="P490" s="8"/>
      <c r="Q490" s="8"/>
    </row>
    <row r="491" spans="2:17" ht="13.5" customHeight="1">
      <c r="B491" s="168"/>
      <c r="C491" s="168"/>
      <c r="D491" s="164"/>
      <c r="E491" s="3">
        <v>4</v>
      </c>
      <c r="F491" s="131" t="s">
        <v>233</v>
      </c>
      <c r="G491" s="128" t="s">
        <v>234</v>
      </c>
      <c r="H491" s="37">
        <v>113849872</v>
      </c>
      <c r="I491" s="63">
        <v>374</v>
      </c>
      <c r="J491" s="59">
        <f t="shared" si="48"/>
        <v>304411.42245989305</v>
      </c>
      <c r="K491" s="70">
        <f t="shared" si="52"/>
        <v>2.2939156035328753E-2</v>
      </c>
      <c r="L491" s="8"/>
      <c r="M491" s="8"/>
      <c r="N491" s="8"/>
      <c r="O491" s="8"/>
      <c r="P491" s="8"/>
      <c r="Q491" s="8"/>
    </row>
    <row r="492" spans="2:17" ht="13.5" customHeight="1">
      <c r="B492" s="168"/>
      <c r="C492" s="168"/>
      <c r="D492" s="164"/>
      <c r="E492" s="3">
        <v>5</v>
      </c>
      <c r="F492" s="131" t="s">
        <v>252</v>
      </c>
      <c r="G492" s="128" t="s">
        <v>253</v>
      </c>
      <c r="H492" s="37">
        <v>12203798</v>
      </c>
      <c r="I492" s="63">
        <v>41</v>
      </c>
      <c r="J492" s="59">
        <f t="shared" si="48"/>
        <v>297653.60975609755</v>
      </c>
      <c r="K492" s="70">
        <f t="shared" si="52"/>
        <v>2.514720314033366E-3</v>
      </c>
      <c r="L492" s="8"/>
      <c r="M492" s="8"/>
      <c r="N492" s="8"/>
      <c r="O492" s="8"/>
      <c r="P492" s="8"/>
      <c r="Q492" s="8"/>
    </row>
    <row r="493" spans="2:17" ht="13.5" customHeight="1">
      <c r="B493" s="168"/>
      <c r="C493" s="168"/>
      <c r="D493" s="164"/>
      <c r="E493" s="3">
        <v>6</v>
      </c>
      <c r="F493" s="131" t="s">
        <v>180</v>
      </c>
      <c r="G493" s="128" t="s">
        <v>237</v>
      </c>
      <c r="H493" s="37">
        <v>726091715</v>
      </c>
      <c r="I493" s="63">
        <v>2663</v>
      </c>
      <c r="J493" s="59">
        <f t="shared" si="48"/>
        <v>272659.29966203531</v>
      </c>
      <c r="K493" s="70">
        <f t="shared" si="52"/>
        <v>0.1633341511285574</v>
      </c>
      <c r="L493" s="8"/>
      <c r="M493" s="8"/>
      <c r="N493" s="8"/>
      <c r="O493" s="8"/>
      <c r="P493" s="8"/>
      <c r="Q493" s="8"/>
    </row>
    <row r="494" spans="2:17" ht="13.5" customHeight="1">
      <c r="B494" s="168"/>
      <c r="C494" s="168"/>
      <c r="D494" s="164"/>
      <c r="E494" s="3">
        <v>7</v>
      </c>
      <c r="F494" s="51" t="s">
        <v>226</v>
      </c>
      <c r="G494" s="128" t="s">
        <v>227</v>
      </c>
      <c r="H494" s="37">
        <v>30707113</v>
      </c>
      <c r="I494" s="63">
        <v>126</v>
      </c>
      <c r="J494" s="59">
        <f t="shared" si="48"/>
        <v>243707.24603174604</v>
      </c>
      <c r="K494" s="70">
        <f t="shared" si="52"/>
        <v>7.7281648675171736E-3</v>
      </c>
      <c r="L494" s="8"/>
      <c r="M494" s="8"/>
      <c r="N494" s="8"/>
      <c r="O494" s="8"/>
      <c r="P494" s="8"/>
      <c r="Q494" s="8"/>
    </row>
    <row r="495" spans="2:17" ht="13.5" customHeight="1">
      <c r="B495" s="168"/>
      <c r="C495" s="168"/>
      <c r="D495" s="164"/>
      <c r="E495" s="3">
        <v>8</v>
      </c>
      <c r="F495" s="131" t="s">
        <v>263</v>
      </c>
      <c r="G495" s="128" t="s">
        <v>264</v>
      </c>
      <c r="H495" s="37">
        <v>178632671</v>
      </c>
      <c r="I495" s="63">
        <v>815</v>
      </c>
      <c r="J495" s="59">
        <f t="shared" si="48"/>
        <v>219181.19141104294</v>
      </c>
      <c r="K495" s="70">
        <f t="shared" si="52"/>
        <v>4.9987733071638861E-2</v>
      </c>
      <c r="L495" s="8"/>
      <c r="M495" s="8"/>
      <c r="N495" s="8"/>
      <c r="O495" s="8"/>
      <c r="P495" s="8"/>
      <c r="Q495" s="8"/>
    </row>
    <row r="496" spans="2:17" ht="13.5" customHeight="1">
      <c r="B496" s="168"/>
      <c r="C496" s="168"/>
      <c r="D496" s="164"/>
      <c r="E496" s="3">
        <v>9</v>
      </c>
      <c r="F496" s="51" t="s">
        <v>195</v>
      </c>
      <c r="G496" s="128" t="s">
        <v>269</v>
      </c>
      <c r="H496" s="37">
        <v>332368754</v>
      </c>
      <c r="I496" s="63">
        <v>1541</v>
      </c>
      <c r="J496" s="59">
        <f t="shared" si="48"/>
        <v>215683.81181051265</v>
      </c>
      <c r="K496" s="70">
        <f t="shared" si="52"/>
        <v>9.4516683022571144E-2</v>
      </c>
      <c r="L496" s="8"/>
      <c r="M496" s="8"/>
      <c r="N496" s="8"/>
      <c r="O496" s="8"/>
      <c r="P496" s="8"/>
      <c r="Q496" s="8"/>
    </row>
    <row r="497" spans="2:17" ht="13.5" customHeight="1">
      <c r="B497" s="168"/>
      <c r="C497" s="168"/>
      <c r="D497" s="164"/>
      <c r="E497" s="38">
        <v>10</v>
      </c>
      <c r="F497" s="132" t="s">
        <v>261</v>
      </c>
      <c r="G497" s="129" t="s">
        <v>262</v>
      </c>
      <c r="H497" s="39">
        <v>187854823</v>
      </c>
      <c r="I497" s="64">
        <v>1013</v>
      </c>
      <c r="J497" s="60">
        <f t="shared" si="48"/>
        <v>185444.05034550838</v>
      </c>
      <c r="K497" s="71">
        <f t="shared" si="52"/>
        <v>6.213199214916585E-2</v>
      </c>
      <c r="L497" s="8"/>
      <c r="M497" s="8"/>
      <c r="N497" s="8"/>
      <c r="O497" s="8"/>
      <c r="P497" s="8"/>
      <c r="Q497" s="8"/>
    </row>
    <row r="498" spans="2:17" ht="13.5" customHeight="1">
      <c r="B498" s="169"/>
      <c r="C498" s="169"/>
      <c r="D498" s="165"/>
      <c r="E498" s="31" t="s">
        <v>123</v>
      </c>
      <c r="F498" s="32"/>
      <c r="G498" s="103"/>
      <c r="H498" s="34">
        <f>市区町村別_医療費順位!H498</f>
        <v>14652068010</v>
      </c>
      <c r="I498" s="20">
        <f>市区町村別_医療費順位!J498</f>
        <v>14838</v>
      </c>
      <c r="J498" s="22">
        <f t="shared" si="48"/>
        <v>987469.20137484837</v>
      </c>
      <c r="K498" s="72">
        <f t="shared" si="52"/>
        <v>0.91008341511285573</v>
      </c>
      <c r="L498" s="8"/>
      <c r="M498" s="8"/>
      <c r="N498" s="8"/>
      <c r="O498" s="8"/>
      <c r="P498" s="8"/>
      <c r="Q498" s="8"/>
    </row>
    <row r="499" spans="2:17" ht="13.5" customHeight="1">
      <c r="B499" s="167">
        <v>46</v>
      </c>
      <c r="C499" s="167" t="s">
        <v>20</v>
      </c>
      <c r="D499" s="163">
        <f>Q49</f>
        <v>21150</v>
      </c>
      <c r="E499" s="109">
        <v>1</v>
      </c>
      <c r="F499" s="124" t="s">
        <v>226</v>
      </c>
      <c r="G499" s="125" t="s">
        <v>227</v>
      </c>
      <c r="H499" s="126">
        <v>50760032</v>
      </c>
      <c r="I499" s="127">
        <v>83</v>
      </c>
      <c r="J499" s="58">
        <f t="shared" si="48"/>
        <v>611566.65060240962</v>
      </c>
      <c r="K499" s="69">
        <f t="shared" ref="K499:K509" si="53">IFERROR(I499/$Q$49,"-")</f>
        <v>3.9243498817966901E-3</v>
      </c>
      <c r="L499" s="8"/>
      <c r="M499" s="8"/>
      <c r="N499" s="8"/>
      <c r="O499" s="8"/>
      <c r="P499" s="8"/>
      <c r="Q499" s="8"/>
    </row>
    <row r="500" spans="2:17" ht="13.5" customHeight="1">
      <c r="B500" s="168"/>
      <c r="C500" s="168"/>
      <c r="D500" s="164"/>
      <c r="E500" s="3">
        <v>2</v>
      </c>
      <c r="F500" s="131" t="s">
        <v>231</v>
      </c>
      <c r="G500" s="128" t="s">
        <v>232</v>
      </c>
      <c r="H500" s="37">
        <v>33328726</v>
      </c>
      <c r="I500" s="63">
        <v>66</v>
      </c>
      <c r="J500" s="59">
        <f t="shared" si="48"/>
        <v>504980.69696969696</v>
      </c>
      <c r="K500" s="70">
        <f t="shared" si="53"/>
        <v>3.1205673758865249E-3</v>
      </c>
      <c r="L500" s="8"/>
      <c r="M500" s="8"/>
      <c r="N500" s="8"/>
      <c r="O500" s="8"/>
      <c r="P500" s="8"/>
      <c r="Q500" s="8"/>
    </row>
    <row r="501" spans="2:17" ht="13.5" customHeight="1">
      <c r="B501" s="168"/>
      <c r="C501" s="168"/>
      <c r="D501" s="164"/>
      <c r="E501" s="3">
        <v>3</v>
      </c>
      <c r="F501" s="131" t="s">
        <v>181</v>
      </c>
      <c r="G501" s="128" t="s">
        <v>230</v>
      </c>
      <c r="H501" s="37">
        <v>783749431</v>
      </c>
      <c r="I501" s="63">
        <v>1681</v>
      </c>
      <c r="J501" s="59">
        <f t="shared" si="48"/>
        <v>466239.99464604404</v>
      </c>
      <c r="K501" s="70">
        <f t="shared" si="53"/>
        <v>7.9479905437352241E-2</v>
      </c>
      <c r="L501" s="8"/>
      <c r="M501" s="8"/>
      <c r="N501" s="8"/>
      <c r="O501" s="8"/>
      <c r="P501" s="8"/>
      <c r="Q501" s="8"/>
    </row>
    <row r="502" spans="2:17" ht="13.5" customHeight="1">
      <c r="B502" s="168"/>
      <c r="C502" s="168"/>
      <c r="D502" s="164"/>
      <c r="E502" s="3">
        <v>4</v>
      </c>
      <c r="F502" s="131" t="s">
        <v>233</v>
      </c>
      <c r="G502" s="128" t="s">
        <v>234</v>
      </c>
      <c r="H502" s="37">
        <v>134392857</v>
      </c>
      <c r="I502" s="63">
        <v>402</v>
      </c>
      <c r="J502" s="59">
        <f t="shared" si="48"/>
        <v>334310.58955223882</v>
      </c>
      <c r="K502" s="70">
        <f t="shared" si="53"/>
        <v>1.9007092198581561E-2</v>
      </c>
      <c r="L502" s="8"/>
      <c r="M502" s="8"/>
      <c r="N502" s="8"/>
      <c r="O502" s="8"/>
      <c r="P502" s="8"/>
      <c r="Q502" s="8"/>
    </row>
    <row r="503" spans="2:17" ht="13.5" customHeight="1">
      <c r="B503" s="168"/>
      <c r="C503" s="168"/>
      <c r="D503" s="164"/>
      <c r="E503" s="3">
        <v>5</v>
      </c>
      <c r="F503" s="131" t="s">
        <v>228</v>
      </c>
      <c r="G503" s="128" t="s">
        <v>229</v>
      </c>
      <c r="H503" s="37">
        <v>105206825</v>
      </c>
      <c r="I503" s="63">
        <v>316</v>
      </c>
      <c r="J503" s="59">
        <f t="shared" si="48"/>
        <v>332932.99050632911</v>
      </c>
      <c r="K503" s="70">
        <f t="shared" si="53"/>
        <v>1.4940898345153664E-2</v>
      </c>
      <c r="L503" s="8"/>
      <c r="M503" s="8"/>
      <c r="N503" s="8"/>
      <c r="O503" s="8"/>
      <c r="P503" s="8"/>
      <c r="Q503" s="8"/>
    </row>
    <row r="504" spans="2:17" ht="13.5" customHeight="1">
      <c r="B504" s="168"/>
      <c r="C504" s="168"/>
      <c r="D504" s="164"/>
      <c r="E504" s="3">
        <v>6</v>
      </c>
      <c r="F504" s="131" t="s">
        <v>235</v>
      </c>
      <c r="G504" s="128" t="s">
        <v>236</v>
      </c>
      <c r="H504" s="37">
        <v>63344373</v>
      </c>
      <c r="I504" s="63">
        <v>225</v>
      </c>
      <c r="J504" s="59">
        <f t="shared" si="48"/>
        <v>281530.54666666669</v>
      </c>
      <c r="K504" s="70">
        <f t="shared" si="53"/>
        <v>1.0638297872340425E-2</v>
      </c>
      <c r="L504" s="8"/>
      <c r="M504" s="8"/>
      <c r="N504" s="8"/>
      <c r="O504" s="8"/>
      <c r="P504" s="8"/>
      <c r="Q504" s="8"/>
    </row>
    <row r="505" spans="2:17" ht="13.5" customHeight="1">
      <c r="B505" s="168"/>
      <c r="C505" s="168"/>
      <c r="D505" s="164"/>
      <c r="E505" s="3">
        <v>7</v>
      </c>
      <c r="F505" s="51" t="s">
        <v>180</v>
      </c>
      <c r="G505" s="128" t="s">
        <v>237</v>
      </c>
      <c r="H505" s="37">
        <v>822799604</v>
      </c>
      <c r="I505" s="63">
        <v>3360</v>
      </c>
      <c r="J505" s="59">
        <f t="shared" si="48"/>
        <v>244880.83452380952</v>
      </c>
      <c r="K505" s="70">
        <f t="shared" si="53"/>
        <v>0.15886524822695036</v>
      </c>
      <c r="L505" s="8"/>
      <c r="M505" s="8"/>
      <c r="N505" s="8"/>
      <c r="O505" s="8"/>
      <c r="P505" s="8"/>
      <c r="Q505" s="8"/>
    </row>
    <row r="506" spans="2:17" ht="13.5" customHeight="1">
      <c r="B506" s="168"/>
      <c r="C506" s="168"/>
      <c r="D506" s="164"/>
      <c r="E506" s="3">
        <v>8</v>
      </c>
      <c r="F506" s="131" t="s">
        <v>243</v>
      </c>
      <c r="G506" s="128" t="s">
        <v>244</v>
      </c>
      <c r="H506" s="37">
        <v>118197923</v>
      </c>
      <c r="I506" s="63">
        <v>519</v>
      </c>
      <c r="J506" s="59">
        <f t="shared" si="48"/>
        <v>227741.66281310213</v>
      </c>
      <c r="K506" s="70">
        <f t="shared" si="53"/>
        <v>2.453900709219858E-2</v>
      </c>
      <c r="L506" s="8"/>
      <c r="M506" s="8"/>
      <c r="N506" s="8"/>
      <c r="O506" s="8"/>
      <c r="P506" s="8"/>
      <c r="Q506" s="8"/>
    </row>
    <row r="507" spans="2:17" ht="13.5" customHeight="1">
      <c r="B507" s="168"/>
      <c r="C507" s="168"/>
      <c r="D507" s="164"/>
      <c r="E507" s="3">
        <v>9</v>
      </c>
      <c r="F507" s="131" t="s">
        <v>252</v>
      </c>
      <c r="G507" s="128" t="s">
        <v>253</v>
      </c>
      <c r="H507" s="37">
        <v>6541375</v>
      </c>
      <c r="I507" s="63">
        <v>29</v>
      </c>
      <c r="J507" s="59">
        <f t="shared" si="48"/>
        <v>225564.6551724138</v>
      </c>
      <c r="K507" s="70">
        <f t="shared" si="53"/>
        <v>1.3711583924349881E-3</v>
      </c>
      <c r="L507" s="8"/>
      <c r="M507" s="8"/>
      <c r="N507" s="8"/>
      <c r="O507" s="8"/>
      <c r="P507" s="8"/>
      <c r="Q507" s="8"/>
    </row>
    <row r="508" spans="2:17" ht="13.5" customHeight="1">
      <c r="B508" s="168"/>
      <c r="C508" s="168"/>
      <c r="D508" s="164"/>
      <c r="E508" s="38">
        <v>10</v>
      </c>
      <c r="F508" s="132" t="s">
        <v>238</v>
      </c>
      <c r="G508" s="129" t="s">
        <v>239</v>
      </c>
      <c r="H508" s="39">
        <v>87304912</v>
      </c>
      <c r="I508" s="64">
        <v>408</v>
      </c>
      <c r="J508" s="60">
        <f t="shared" si="48"/>
        <v>213982.62745098039</v>
      </c>
      <c r="K508" s="71">
        <f t="shared" si="53"/>
        <v>1.9290780141843971E-2</v>
      </c>
      <c r="L508" s="8"/>
      <c r="M508" s="8"/>
      <c r="N508" s="8"/>
      <c r="O508" s="8"/>
      <c r="P508" s="8"/>
      <c r="Q508" s="8"/>
    </row>
    <row r="509" spans="2:17" ht="13.5" customHeight="1">
      <c r="B509" s="169"/>
      <c r="C509" s="169"/>
      <c r="D509" s="165"/>
      <c r="E509" s="31" t="s">
        <v>123</v>
      </c>
      <c r="F509" s="32"/>
      <c r="G509" s="103"/>
      <c r="H509" s="34">
        <f>市区町村別_医療費順位!H509</f>
        <v>16952986090</v>
      </c>
      <c r="I509" s="20">
        <f>市区町村別_医療費順位!J509</f>
        <v>19163</v>
      </c>
      <c r="J509" s="22">
        <f t="shared" si="48"/>
        <v>884672.86385221523</v>
      </c>
      <c r="K509" s="72">
        <f t="shared" si="53"/>
        <v>0.90605200945626474</v>
      </c>
      <c r="L509" s="8"/>
      <c r="M509" s="8"/>
      <c r="N509" s="8"/>
      <c r="O509" s="8"/>
      <c r="P509" s="8"/>
      <c r="Q509" s="8"/>
    </row>
    <row r="510" spans="2:17" ht="13.5" customHeight="1">
      <c r="B510" s="167">
        <v>47</v>
      </c>
      <c r="C510" s="167" t="s">
        <v>12</v>
      </c>
      <c r="D510" s="163">
        <f>Q50</f>
        <v>43039</v>
      </c>
      <c r="E510" s="109">
        <v>1</v>
      </c>
      <c r="F510" s="130" t="s">
        <v>226</v>
      </c>
      <c r="G510" s="125" t="s">
        <v>227</v>
      </c>
      <c r="H510" s="126">
        <v>125503837</v>
      </c>
      <c r="I510" s="127">
        <v>156</v>
      </c>
      <c r="J510" s="58">
        <f t="shared" si="48"/>
        <v>804511.77564102563</v>
      </c>
      <c r="K510" s="69">
        <f t="shared" ref="K510:K520" si="54">IFERROR(I510/$Q$50,"-")</f>
        <v>3.6246195311229351E-3</v>
      </c>
      <c r="L510" s="8"/>
      <c r="M510" s="8"/>
      <c r="N510" s="8"/>
      <c r="O510" s="8"/>
      <c r="P510" s="8"/>
      <c r="Q510" s="8"/>
    </row>
    <row r="511" spans="2:17" ht="13.5" customHeight="1">
      <c r="B511" s="168"/>
      <c r="C511" s="168"/>
      <c r="D511" s="164"/>
      <c r="E511" s="3">
        <v>2</v>
      </c>
      <c r="F511" s="51" t="s">
        <v>231</v>
      </c>
      <c r="G511" s="128" t="s">
        <v>232</v>
      </c>
      <c r="H511" s="37">
        <v>79169716</v>
      </c>
      <c r="I511" s="63">
        <v>136</v>
      </c>
      <c r="J511" s="59">
        <f t="shared" si="48"/>
        <v>582130.26470588241</v>
      </c>
      <c r="K511" s="70">
        <f t="shared" si="54"/>
        <v>3.1599247194405073E-3</v>
      </c>
      <c r="L511" s="8"/>
      <c r="M511" s="8"/>
      <c r="N511" s="8"/>
      <c r="O511" s="8"/>
      <c r="P511" s="8"/>
      <c r="Q511" s="8"/>
    </row>
    <row r="512" spans="2:17" ht="13.5" customHeight="1">
      <c r="B512" s="168"/>
      <c r="C512" s="168"/>
      <c r="D512" s="164"/>
      <c r="E512" s="3">
        <v>3</v>
      </c>
      <c r="F512" s="131" t="s">
        <v>228</v>
      </c>
      <c r="G512" s="128" t="s">
        <v>229</v>
      </c>
      <c r="H512" s="37">
        <v>257664149</v>
      </c>
      <c r="I512" s="63">
        <v>509</v>
      </c>
      <c r="J512" s="59">
        <f t="shared" si="48"/>
        <v>506216.40275049116</v>
      </c>
      <c r="K512" s="70">
        <f t="shared" si="54"/>
        <v>1.1826482957317782E-2</v>
      </c>
      <c r="L512" s="8"/>
      <c r="M512" s="8"/>
      <c r="N512" s="8"/>
      <c r="O512" s="8"/>
      <c r="P512" s="8"/>
      <c r="Q512" s="8"/>
    </row>
    <row r="513" spans="2:17" ht="13.5" customHeight="1">
      <c r="B513" s="168"/>
      <c r="C513" s="168"/>
      <c r="D513" s="164"/>
      <c r="E513" s="3">
        <v>4</v>
      </c>
      <c r="F513" s="131" t="s">
        <v>181</v>
      </c>
      <c r="G513" s="128" t="s">
        <v>230</v>
      </c>
      <c r="H513" s="37">
        <v>1804529689</v>
      </c>
      <c r="I513" s="63">
        <v>4217</v>
      </c>
      <c r="J513" s="59">
        <f t="shared" si="48"/>
        <v>427917.87740099599</v>
      </c>
      <c r="K513" s="70">
        <f t="shared" si="54"/>
        <v>9.7980901043239851E-2</v>
      </c>
      <c r="L513" s="8"/>
      <c r="M513" s="8"/>
      <c r="N513" s="8"/>
      <c r="O513" s="8"/>
      <c r="P513" s="8"/>
      <c r="Q513" s="8"/>
    </row>
    <row r="514" spans="2:17" ht="13.5" customHeight="1">
      <c r="B514" s="168"/>
      <c r="C514" s="168"/>
      <c r="D514" s="164"/>
      <c r="E514" s="3">
        <v>5</v>
      </c>
      <c r="F514" s="131" t="s">
        <v>235</v>
      </c>
      <c r="G514" s="128" t="s">
        <v>236</v>
      </c>
      <c r="H514" s="37">
        <v>155649166</v>
      </c>
      <c r="I514" s="63">
        <v>550</v>
      </c>
      <c r="J514" s="59">
        <f t="shared" si="48"/>
        <v>282998.48363636364</v>
      </c>
      <c r="K514" s="70">
        <f t="shared" si="54"/>
        <v>1.2779107321266758E-2</v>
      </c>
      <c r="L514" s="8"/>
      <c r="M514" s="8"/>
      <c r="N514" s="8"/>
      <c r="O514" s="8"/>
      <c r="P514" s="8"/>
      <c r="Q514" s="8"/>
    </row>
    <row r="515" spans="2:17" ht="13.5" customHeight="1">
      <c r="B515" s="168"/>
      <c r="C515" s="168"/>
      <c r="D515" s="164"/>
      <c r="E515" s="3">
        <v>6</v>
      </c>
      <c r="F515" s="131" t="s">
        <v>238</v>
      </c>
      <c r="G515" s="128" t="s">
        <v>239</v>
      </c>
      <c r="H515" s="37">
        <v>193182411</v>
      </c>
      <c r="I515" s="63">
        <v>835</v>
      </c>
      <c r="J515" s="59">
        <f t="shared" si="48"/>
        <v>231356.18083832334</v>
      </c>
      <c r="K515" s="70">
        <f t="shared" si="54"/>
        <v>1.940100838774135E-2</v>
      </c>
      <c r="L515" s="8"/>
      <c r="M515" s="8"/>
      <c r="N515" s="8"/>
      <c r="O515" s="8"/>
      <c r="P515" s="8"/>
      <c r="Q515" s="8"/>
    </row>
    <row r="516" spans="2:17" ht="13.5" customHeight="1">
      <c r="B516" s="168"/>
      <c r="C516" s="168"/>
      <c r="D516" s="164"/>
      <c r="E516" s="3">
        <v>7</v>
      </c>
      <c r="F516" s="131" t="s">
        <v>233</v>
      </c>
      <c r="G516" s="128" t="s">
        <v>234</v>
      </c>
      <c r="H516" s="37">
        <v>180219059</v>
      </c>
      <c r="I516" s="63">
        <v>790</v>
      </c>
      <c r="J516" s="59">
        <f t="shared" si="48"/>
        <v>228125.3911392405</v>
      </c>
      <c r="K516" s="70">
        <f t="shared" si="54"/>
        <v>1.835544506145589E-2</v>
      </c>
      <c r="L516" s="8"/>
      <c r="M516" s="8"/>
      <c r="N516" s="8"/>
      <c r="O516" s="8"/>
      <c r="P516" s="8"/>
      <c r="Q516" s="8"/>
    </row>
    <row r="517" spans="2:17" ht="13.5" customHeight="1">
      <c r="B517" s="168"/>
      <c r="C517" s="168"/>
      <c r="D517" s="164"/>
      <c r="E517" s="3">
        <v>8</v>
      </c>
      <c r="F517" s="51" t="s">
        <v>180</v>
      </c>
      <c r="G517" s="128" t="s">
        <v>237</v>
      </c>
      <c r="H517" s="37">
        <v>1564000154</v>
      </c>
      <c r="I517" s="63">
        <v>6893</v>
      </c>
      <c r="J517" s="59">
        <f t="shared" ref="J517:J580" si="55">IFERROR(H517/I517,"-")</f>
        <v>226896.87422022343</v>
      </c>
      <c r="K517" s="70">
        <f t="shared" si="54"/>
        <v>0.16015706684634867</v>
      </c>
      <c r="L517" s="8"/>
      <c r="M517" s="8"/>
      <c r="N517" s="8"/>
      <c r="O517" s="8"/>
      <c r="P517" s="8"/>
      <c r="Q517" s="8"/>
    </row>
    <row r="518" spans="2:17" ht="13.5" customHeight="1">
      <c r="B518" s="168"/>
      <c r="C518" s="168"/>
      <c r="D518" s="164"/>
      <c r="E518" s="3">
        <v>9</v>
      </c>
      <c r="F518" s="131" t="s">
        <v>247</v>
      </c>
      <c r="G518" s="128" t="s">
        <v>248</v>
      </c>
      <c r="H518" s="37">
        <v>1283674</v>
      </c>
      <c r="I518" s="63">
        <v>7</v>
      </c>
      <c r="J518" s="59">
        <f t="shared" si="55"/>
        <v>183382</v>
      </c>
      <c r="K518" s="70">
        <f t="shared" si="54"/>
        <v>1.6264318408884965E-4</v>
      </c>
      <c r="L518" s="8"/>
      <c r="M518" s="8"/>
      <c r="N518" s="8"/>
      <c r="O518" s="8"/>
      <c r="P518" s="8"/>
      <c r="Q518" s="8"/>
    </row>
    <row r="519" spans="2:17" ht="13.5" customHeight="1">
      <c r="B519" s="168"/>
      <c r="C519" s="168"/>
      <c r="D519" s="164"/>
      <c r="E519" s="38">
        <v>10</v>
      </c>
      <c r="F519" s="132" t="s">
        <v>182</v>
      </c>
      <c r="G519" s="129" t="s">
        <v>249</v>
      </c>
      <c r="H519" s="39">
        <v>1977324522</v>
      </c>
      <c r="I519" s="64">
        <v>10930</v>
      </c>
      <c r="J519" s="60">
        <f t="shared" si="55"/>
        <v>180908.00750228728</v>
      </c>
      <c r="K519" s="71">
        <f t="shared" si="54"/>
        <v>0.25395571458444666</v>
      </c>
      <c r="L519" s="8"/>
      <c r="M519" s="8"/>
      <c r="N519" s="8"/>
      <c r="O519" s="8"/>
      <c r="P519" s="8"/>
      <c r="Q519" s="8"/>
    </row>
    <row r="520" spans="2:17" ht="13.5" customHeight="1">
      <c r="B520" s="169"/>
      <c r="C520" s="169"/>
      <c r="D520" s="165"/>
      <c r="E520" s="31" t="s">
        <v>123</v>
      </c>
      <c r="F520" s="32"/>
      <c r="G520" s="103"/>
      <c r="H520" s="34">
        <f>市区町村別_医療費順位!H520</f>
        <v>33905255590</v>
      </c>
      <c r="I520" s="20">
        <f>市区町村別_医療費順位!J520</f>
        <v>39126</v>
      </c>
      <c r="J520" s="22">
        <f t="shared" si="55"/>
        <v>866565.85365230287</v>
      </c>
      <c r="K520" s="72">
        <f t="shared" si="54"/>
        <v>0.90908246009433302</v>
      </c>
      <c r="L520" s="8"/>
      <c r="M520" s="8"/>
      <c r="N520" s="8"/>
      <c r="O520" s="8"/>
      <c r="P520" s="8"/>
      <c r="Q520" s="8"/>
    </row>
    <row r="521" spans="2:17" ht="13.5" customHeight="1">
      <c r="B521" s="167">
        <v>48</v>
      </c>
      <c r="C521" s="167" t="s">
        <v>21</v>
      </c>
      <c r="D521" s="163">
        <f>Q51</f>
        <v>23103</v>
      </c>
      <c r="E521" s="109">
        <v>1</v>
      </c>
      <c r="F521" s="130" t="s">
        <v>226</v>
      </c>
      <c r="G521" s="125" t="s">
        <v>227</v>
      </c>
      <c r="H521" s="126">
        <v>92484708</v>
      </c>
      <c r="I521" s="127">
        <v>88</v>
      </c>
      <c r="J521" s="58">
        <f t="shared" si="55"/>
        <v>1050962.5909090908</v>
      </c>
      <c r="K521" s="69">
        <f t="shared" ref="K521:K531" si="56">IFERROR(I521/$Q$51,"-")</f>
        <v>3.8090291304159634E-3</v>
      </c>
      <c r="L521" s="8"/>
      <c r="M521" s="8"/>
      <c r="N521" s="8"/>
      <c r="O521" s="8"/>
      <c r="P521" s="8"/>
      <c r="Q521" s="8"/>
    </row>
    <row r="522" spans="2:17" ht="13.5" customHeight="1">
      <c r="B522" s="168"/>
      <c r="C522" s="168"/>
      <c r="D522" s="164"/>
      <c r="E522" s="3">
        <v>2</v>
      </c>
      <c r="F522" s="51" t="s">
        <v>231</v>
      </c>
      <c r="G522" s="128" t="s">
        <v>232</v>
      </c>
      <c r="H522" s="37">
        <v>34282308</v>
      </c>
      <c r="I522" s="63">
        <v>87</v>
      </c>
      <c r="J522" s="59">
        <f t="shared" si="55"/>
        <v>394049.5172413793</v>
      </c>
      <c r="K522" s="70">
        <f t="shared" si="56"/>
        <v>3.7657447084794181E-3</v>
      </c>
      <c r="L522" s="8"/>
      <c r="M522" s="8"/>
      <c r="N522" s="8"/>
      <c r="O522" s="8"/>
      <c r="P522" s="8"/>
      <c r="Q522" s="8"/>
    </row>
    <row r="523" spans="2:17" ht="13.5" customHeight="1">
      <c r="B523" s="168"/>
      <c r="C523" s="168"/>
      <c r="D523" s="164"/>
      <c r="E523" s="3">
        <v>3</v>
      </c>
      <c r="F523" s="131" t="s">
        <v>181</v>
      </c>
      <c r="G523" s="128" t="s">
        <v>230</v>
      </c>
      <c r="H523" s="37">
        <v>799139370</v>
      </c>
      <c r="I523" s="63">
        <v>2061</v>
      </c>
      <c r="J523" s="59">
        <f t="shared" si="55"/>
        <v>387743.50800582243</v>
      </c>
      <c r="K523" s="70">
        <f t="shared" si="56"/>
        <v>8.9209193611219317E-2</v>
      </c>
      <c r="L523" s="8"/>
      <c r="M523" s="8"/>
      <c r="N523" s="8"/>
      <c r="O523" s="8"/>
      <c r="P523" s="8"/>
      <c r="Q523" s="8"/>
    </row>
    <row r="524" spans="2:17" ht="13.5" customHeight="1">
      <c r="B524" s="168"/>
      <c r="C524" s="168"/>
      <c r="D524" s="164"/>
      <c r="E524" s="3">
        <v>4</v>
      </c>
      <c r="F524" s="131" t="s">
        <v>228</v>
      </c>
      <c r="G524" s="128" t="s">
        <v>229</v>
      </c>
      <c r="H524" s="37">
        <v>130155685</v>
      </c>
      <c r="I524" s="63">
        <v>402</v>
      </c>
      <c r="J524" s="59">
        <f t="shared" si="55"/>
        <v>323770.3606965174</v>
      </c>
      <c r="K524" s="70">
        <f t="shared" si="56"/>
        <v>1.7400337618491104E-2</v>
      </c>
      <c r="L524" s="8"/>
      <c r="M524" s="8"/>
      <c r="N524" s="8"/>
      <c r="O524" s="8"/>
      <c r="P524" s="8"/>
      <c r="Q524" s="8"/>
    </row>
    <row r="525" spans="2:17" ht="13.5" customHeight="1">
      <c r="B525" s="168"/>
      <c r="C525" s="168"/>
      <c r="D525" s="164"/>
      <c r="E525" s="3">
        <v>5</v>
      </c>
      <c r="F525" s="131" t="s">
        <v>233</v>
      </c>
      <c r="G525" s="128" t="s">
        <v>234</v>
      </c>
      <c r="H525" s="37">
        <v>131665040</v>
      </c>
      <c r="I525" s="63">
        <v>459</v>
      </c>
      <c r="J525" s="59">
        <f t="shared" si="55"/>
        <v>286851.93899782136</v>
      </c>
      <c r="K525" s="70">
        <f t="shared" si="56"/>
        <v>1.9867549668874173E-2</v>
      </c>
      <c r="L525" s="8"/>
      <c r="M525" s="8"/>
      <c r="N525" s="8"/>
      <c r="O525" s="8"/>
      <c r="P525" s="8"/>
      <c r="Q525" s="8"/>
    </row>
    <row r="526" spans="2:17" ht="13.5" customHeight="1">
      <c r="B526" s="168"/>
      <c r="C526" s="168"/>
      <c r="D526" s="164"/>
      <c r="E526" s="3">
        <v>6</v>
      </c>
      <c r="F526" s="131" t="s">
        <v>203</v>
      </c>
      <c r="G526" s="128" t="s">
        <v>240</v>
      </c>
      <c r="H526" s="37">
        <v>408633171</v>
      </c>
      <c r="I526" s="63">
        <v>1686</v>
      </c>
      <c r="J526" s="59">
        <f t="shared" si="55"/>
        <v>242368.42882562277</v>
      </c>
      <c r="K526" s="70">
        <f t="shared" si="56"/>
        <v>7.2977535385014933E-2</v>
      </c>
      <c r="L526" s="8"/>
      <c r="M526" s="8"/>
      <c r="N526" s="8"/>
      <c r="O526" s="8"/>
      <c r="P526" s="8"/>
      <c r="Q526" s="8"/>
    </row>
    <row r="527" spans="2:17" ht="13.5" customHeight="1">
      <c r="B527" s="168"/>
      <c r="C527" s="168"/>
      <c r="D527" s="164"/>
      <c r="E527" s="3">
        <v>7</v>
      </c>
      <c r="F527" s="131" t="s">
        <v>243</v>
      </c>
      <c r="G527" s="128" t="s">
        <v>244</v>
      </c>
      <c r="H527" s="37">
        <v>142738992</v>
      </c>
      <c r="I527" s="63">
        <v>601</v>
      </c>
      <c r="J527" s="59">
        <f t="shared" si="55"/>
        <v>237502.48252911813</v>
      </c>
      <c r="K527" s="70">
        <f t="shared" si="56"/>
        <v>2.6013937583863566E-2</v>
      </c>
      <c r="L527" s="8"/>
      <c r="M527" s="8"/>
      <c r="N527" s="8"/>
      <c r="O527" s="8"/>
      <c r="P527" s="8"/>
      <c r="Q527" s="8"/>
    </row>
    <row r="528" spans="2:17" ht="13.5" customHeight="1">
      <c r="B528" s="168"/>
      <c r="C528" s="168"/>
      <c r="D528" s="164"/>
      <c r="E528" s="3">
        <v>8</v>
      </c>
      <c r="F528" s="131" t="s">
        <v>180</v>
      </c>
      <c r="G528" s="128" t="s">
        <v>237</v>
      </c>
      <c r="H528" s="37">
        <v>849989339</v>
      </c>
      <c r="I528" s="63">
        <v>3612</v>
      </c>
      <c r="J528" s="59">
        <f t="shared" si="55"/>
        <v>235323.73726467331</v>
      </c>
      <c r="K528" s="70">
        <f t="shared" si="56"/>
        <v>0.15634333203480066</v>
      </c>
      <c r="L528" s="8"/>
      <c r="M528" s="8"/>
      <c r="N528" s="8"/>
      <c r="O528" s="8"/>
      <c r="P528" s="8"/>
      <c r="Q528" s="8"/>
    </row>
    <row r="529" spans="2:17" ht="13.5" customHeight="1">
      <c r="B529" s="168"/>
      <c r="C529" s="168"/>
      <c r="D529" s="164"/>
      <c r="E529" s="3">
        <v>9</v>
      </c>
      <c r="F529" s="131" t="s">
        <v>235</v>
      </c>
      <c r="G529" s="128" t="s">
        <v>236</v>
      </c>
      <c r="H529" s="37">
        <v>56068760</v>
      </c>
      <c r="I529" s="63">
        <v>239</v>
      </c>
      <c r="J529" s="59">
        <f t="shared" si="55"/>
        <v>234597.32217573223</v>
      </c>
      <c r="K529" s="70">
        <f t="shared" si="56"/>
        <v>1.0344976842834265E-2</v>
      </c>
      <c r="L529" s="8"/>
      <c r="M529" s="8"/>
      <c r="N529" s="8"/>
      <c r="O529" s="8"/>
      <c r="P529" s="8"/>
      <c r="Q529" s="8"/>
    </row>
    <row r="530" spans="2:17" ht="13.5" customHeight="1">
      <c r="B530" s="168"/>
      <c r="C530" s="168"/>
      <c r="D530" s="164"/>
      <c r="E530" s="38">
        <v>10</v>
      </c>
      <c r="F530" s="52" t="s">
        <v>238</v>
      </c>
      <c r="G530" s="129" t="s">
        <v>239</v>
      </c>
      <c r="H530" s="39">
        <v>103107260</v>
      </c>
      <c r="I530" s="64">
        <v>479</v>
      </c>
      <c r="J530" s="60">
        <f t="shared" si="55"/>
        <v>215255.24008350732</v>
      </c>
      <c r="K530" s="71">
        <f t="shared" si="56"/>
        <v>2.0733238107605072E-2</v>
      </c>
      <c r="L530" s="8"/>
      <c r="M530" s="8"/>
      <c r="N530" s="8"/>
      <c r="O530" s="8"/>
      <c r="P530" s="8"/>
      <c r="Q530" s="8"/>
    </row>
    <row r="531" spans="2:17" ht="13.5" customHeight="1">
      <c r="B531" s="169"/>
      <c r="C531" s="169"/>
      <c r="D531" s="165"/>
      <c r="E531" s="31" t="s">
        <v>123</v>
      </c>
      <c r="F531" s="32"/>
      <c r="G531" s="103"/>
      <c r="H531" s="34">
        <f>市区町村別_医療費順位!H531</f>
        <v>18648617700</v>
      </c>
      <c r="I531" s="20">
        <f>市区町村別_医療費順位!J531</f>
        <v>21313</v>
      </c>
      <c r="J531" s="22">
        <f t="shared" si="55"/>
        <v>874987.92755595176</v>
      </c>
      <c r="K531" s="72">
        <f t="shared" si="56"/>
        <v>0.9225208847335844</v>
      </c>
      <c r="L531" s="8"/>
      <c r="M531" s="8"/>
      <c r="N531" s="8"/>
      <c r="O531" s="8"/>
      <c r="P531" s="8"/>
      <c r="Q531" s="8"/>
    </row>
    <row r="532" spans="2:17" ht="13.5" customHeight="1">
      <c r="B532" s="167">
        <v>49</v>
      </c>
      <c r="C532" s="167" t="s">
        <v>22</v>
      </c>
      <c r="D532" s="163">
        <f>Q52</f>
        <v>22902</v>
      </c>
      <c r="E532" s="109">
        <v>1</v>
      </c>
      <c r="F532" s="124" t="s">
        <v>226</v>
      </c>
      <c r="G532" s="125" t="s">
        <v>227</v>
      </c>
      <c r="H532" s="126">
        <v>55064968</v>
      </c>
      <c r="I532" s="127">
        <v>82</v>
      </c>
      <c r="J532" s="58">
        <f t="shared" si="55"/>
        <v>671524</v>
      </c>
      <c r="K532" s="69">
        <f t="shared" ref="K532:K542" si="57">IFERROR(I532/$Q$52,"-")</f>
        <v>3.5804733211073267E-3</v>
      </c>
      <c r="L532" s="8"/>
      <c r="M532" s="8"/>
      <c r="N532" s="8"/>
      <c r="O532" s="8"/>
      <c r="P532" s="8"/>
      <c r="Q532" s="8"/>
    </row>
    <row r="533" spans="2:17" ht="13.5" customHeight="1">
      <c r="B533" s="168"/>
      <c r="C533" s="168"/>
      <c r="D533" s="164"/>
      <c r="E533" s="3">
        <v>2</v>
      </c>
      <c r="F533" s="131" t="s">
        <v>231</v>
      </c>
      <c r="G533" s="128" t="s">
        <v>232</v>
      </c>
      <c r="H533" s="37">
        <v>48755529</v>
      </c>
      <c r="I533" s="63">
        <v>81</v>
      </c>
      <c r="J533" s="59">
        <f t="shared" si="55"/>
        <v>601920.11111111112</v>
      </c>
      <c r="K533" s="70">
        <f t="shared" si="57"/>
        <v>3.5368090123133349E-3</v>
      </c>
      <c r="L533" s="8"/>
      <c r="M533" s="8"/>
      <c r="N533" s="8"/>
      <c r="O533" s="8"/>
      <c r="P533" s="8"/>
      <c r="Q533" s="8"/>
    </row>
    <row r="534" spans="2:17" ht="13.5" customHeight="1">
      <c r="B534" s="168"/>
      <c r="C534" s="168"/>
      <c r="D534" s="164"/>
      <c r="E534" s="3">
        <v>3</v>
      </c>
      <c r="F534" s="131" t="s">
        <v>181</v>
      </c>
      <c r="G534" s="128" t="s">
        <v>230</v>
      </c>
      <c r="H534" s="37">
        <v>835067940</v>
      </c>
      <c r="I534" s="63">
        <v>1964</v>
      </c>
      <c r="J534" s="59">
        <f t="shared" si="55"/>
        <v>425187.34215885948</v>
      </c>
      <c r="K534" s="70">
        <f t="shared" si="57"/>
        <v>8.5756702471399882E-2</v>
      </c>
      <c r="L534" s="8"/>
      <c r="M534" s="8"/>
      <c r="N534" s="8"/>
      <c r="O534" s="8"/>
      <c r="P534" s="8"/>
      <c r="Q534" s="8"/>
    </row>
    <row r="535" spans="2:17" ht="13.5" customHeight="1">
      <c r="B535" s="168"/>
      <c r="C535" s="168"/>
      <c r="D535" s="164"/>
      <c r="E535" s="3">
        <v>4</v>
      </c>
      <c r="F535" s="131" t="s">
        <v>228</v>
      </c>
      <c r="G535" s="128" t="s">
        <v>229</v>
      </c>
      <c r="H535" s="37">
        <v>149584715</v>
      </c>
      <c r="I535" s="63">
        <v>376</v>
      </c>
      <c r="J535" s="59">
        <f t="shared" si="55"/>
        <v>397831.68882978725</v>
      </c>
      <c r="K535" s="70">
        <f t="shared" si="57"/>
        <v>1.6417780106540915E-2</v>
      </c>
      <c r="L535" s="8"/>
      <c r="M535" s="8"/>
      <c r="N535" s="8"/>
      <c r="O535" s="8"/>
      <c r="P535" s="8"/>
      <c r="Q535" s="8"/>
    </row>
    <row r="536" spans="2:17" ht="13.5" customHeight="1">
      <c r="B536" s="168"/>
      <c r="C536" s="168"/>
      <c r="D536" s="164"/>
      <c r="E536" s="3">
        <v>5</v>
      </c>
      <c r="F536" s="131" t="s">
        <v>252</v>
      </c>
      <c r="G536" s="128" t="s">
        <v>253</v>
      </c>
      <c r="H536" s="37">
        <v>20142235</v>
      </c>
      <c r="I536" s="63">
        <v>60</v>
      </c>
      <c r="J536" s="59">
        <f t="shared" si="55"/>
        <v>335703.91666666669</v>
      </c>
      <c r="K536" s="70">
        <f t="shared" si="57"/>
        <v>2.6198585276395073E-3</v>
      </c>
      <c r="L536" s="8"/>
      <c r="M536" s="8"/>
      <c r="N536" s="8"/>
      <c r="O536" s="8"/>
      <c r="P536" s="8"/>
      <c r="Q536" s="8"/>
    </row>
    <row r="537" spans="2:17" ht="13.5" customHeight="1">
      <c r="B537" s="168"/>
      <c r="C537" s="168"/>
      <c r="D537" s="164"/>
      <c r="E537" s="3">
        <v>6</v>
      </c>
      <c r="F537" s="131" t="s">
        <v>247</v>
      </c>
      <c r="G537" s="128" t="s">
        <v>248</v>
      </c>
      <c r="H537" s="37">
        <v>918975</v>
      </c>
      <c r="I537" s="63">
        <v>3</v>
      </c>
      <c r="J537" s="59">
        <f t="shared" si="55"/>
        <v>306325</v>
      </c>
      <c r="K537" s="70">
        <f t="shared" si="57"/>
        <v>1.3099292638197538E-4</v>
      </c>
      <c r="L537" s="8"/>
      <c r="M537" s="8"/>
      <c r="N537" s="8"/>
      <c r="O537" s="8"/>
      <c r="P537" s="8"/>
      <c r="Q537" s="8"/>
    </row>
    <row r="538" spans="2:17" ht="13.5" customHeight="1">
      <c r="B538" s="168"/>
      <c r="C538" s="168"/>
      <c r="D538" s="164"/>
      <c r="E538" s="3">
        <v>7</v>
      </c>
      <c r="F538" s="131" t="s">
        <v>235</v>
      </c>
      <c r="G538" s="128" t="s">
        <v>236</v>
      </c>
      <c r="H538" s="37">
        <v>75346026</v>
      </c>
      <c r="I538" s="63">
        <v>288</v>
      </c>
      <c r="J538" s="59">
        <f t="shared" si="55"/>
        <v>261618.14583333334</v>
      </c>
      <c r="K538" s="70">
        <f t="shared" si="57"/>
        <v>1.2575320932669635E-2</v>
      </c>
      <c r="L538" s="8"/>
      <c r="M538" s="8"/>
      <c r="N538" s="8"/>
      <c r="O538" s="8"/>
      <c r="P538" s="8"/>
      <c r="Q538" s="8"/>
    </row>
    <row r="539" spans="2:17" ht="13.5" customHeight="1">
      <c r="B539" s="168"/>
      <c r="C539" s="168"/>
      <c r="D539" s="164"/>
      <c r="E539" s="3">
        <v>8</v>
      </c>
      <c r="F539" s="131" t="s">
        <v>233</v>
      </c>
      <c r="G539" s="128" t="s">
        <v>234</v>
      </c>
      <c r="H539" s="37">
        <v>109316307</v>
      </c>
      <c r="I539" s="63">
        <v>448</v>
      </c>
      <c r="J539" s="59">
        <f t="shared" si="55"/>
        <v>244009.61383928571</v>
      </c>
      <c r="K539" s="70">
        <f t="shared" si="57"/>
        <v>1.9561610339708324E-2</v>
      </c>
      <c r="L539" s="8"/>
      <c r="M539" s="8"/>
      <c r="N539" s="8"/>
      <c r="O539" s="8"/>
      <c r="P539" s="8"/>
      <c r="Q539" s="8"/>
    </row>
    <row r="540" spans="2:17" ht="13.5" customHeight="1">
      <c r="B540" s="168"/>
      <c r="C540" s="168"/>
      <c r="D540" s="164"/>
      <c r="E540" s="3">
        <v>9</v>
      </c>
      <c r="F540" s="131" t="s">
        <v>203</v>
      </c>
      <c r="G540" s="128" t="s">
        <v>240</v>
      </c>
      <c r="H540" s="37">
        <v>367005932</v>
      </c>
      <c r="I540" s="63">
        <v>1675</v>
      </c>
      <c r="J540" s="59">
        <f t="shared" si="55"/>
        <v>219108.0191044776</v>
      </c>
      <c r="K540" s="70">
        <f t="shared" si="57"/>
        <v>7.3137717229936255E-2</v>
      </c>
      <c r="L540" s="8"/>
      <c r="M540" s="8"/>
      <c r="N540" s="8"/>
      <c r="O540" s="8"/>
      <c r="P540" s="8"/>
      <c r="Q540" s="8"/>
    </row>
    <row r="541" spans="2:17" ht="13.5" customHeight="1">
      <c r="B541" s="168"/>
      <c r="C541" s="168"/>
      <c r="D541" s="164"/>
      <c r="E541" s="38">
        <v>10</v>
      </c>
      <c r="F541" s="132" t="s">
        <v>180</v>
      </c>
      <c r="G541" s="129" t="s">
        <v>237</v>
      </c>
      <c r="H541" s="39">
        <v>816944938</v>
      </c>
      <c r="I541" s="64">
        <v>4013</v>
      </c>
      <c r="J541" s="60">
        <f t="shared" si="55"/>
        <v>203574.61699476701</v>
      </c>
      <c r="K541" s="71">
        <f t="shared" si="57"/>
        <v>0.17522487119028907</v>
      </c>
      <c r="L541" s="8"/>
      <c r="M541" s="8"/>
      <c r="N541" s="8"/>
      <c r="O541" s="8"/>
      <c r="P541" s="8"/>
      <c r="Q541" s="8"/>
    </row>
    <row r="542" spans="2:17" ht="13.5" customHeight="1">
      <c r="B542" s="169"/>
      <c r="C542" s="169"/>
      <c r="D542" s="165"/>
      <c r="E542" s="31" t="s">
        <v>123</v>
      </c>
      <c r="F542" s="32"/>
      <c r="G542" s="103"/>
      <c r="H542" s="34">
        <f>市区町村別_医療費順位!H542</f>
        <v>18547031310</v>
      </c>
      <c r="I542" s="20">
        <f>市区町村別_医療費順位!J542</f>
        <v>20931</v>
      </c>
      <c r="J542" s="22">
        <f t="shared" si="55"/>
        <v>886103.44990683673</v>
      </c>
      <c r="K542" s="72">
        <f t="shared" si="57"/>
        <v>0.91393764736704219</v>
      </c>
      <c r="L542" s="8"/>
      <c r="M542" s="8"/>
      <c r="N542" s="8"/>
      <c r="O542" s="8"/>
      <c r="P542" s="8"/>
      <c r="Q542" s="8"/>
    </row>
    <row r="543" spans="2:17" ht="13.5" customHeight="1">
      <c r="B543" s="167">
        <v>50</v>
      </c>
      <c r="C543" s="167" t="s">
        <v>13</v>
      </c>
      <c r="D543" s="163">
        <f>Q53</f>
        <v>20903</v>
      </c>
      <c r="E543" s="109">
        <v>1</v>
      </c>
      <c r="F543" s="130" t="s">
        <v>226</v>
      </c>
      <c r="G543" s="125" t="s">
        <v>227</v>
      </c>
      <c r="H543" s="126">
        <v>97049554</v>
      </c>
      <c r="I543" s="127">
        <v>97</v>
      </c>
      <c r="J543" s="58">
        <f t="shared" si="55"/>
        <v>1000510.8659793815</v>
      </c>
      <c r="K543" s="69">
        <f t="shared" ref="K543:K553" si="58">IFERROR(I543/$Q$53,"-")</f>
        <v>4.6404822274314691E-3</v>
      </c>
      <c r="L543" s="8"/>
      <c r="M543" s="8"/>
      <c r="N543" s="8"/>
      <c r="O543" s="8"/>
      <c r="P543" s="8"/>
      <c r="Q543" s="8"/>
    </row>
    <row r="544" spans="2:17" ht="13.5" customHeight="1">
      <c r="B544" s="168"/>
      <c r="C544" s="168"/>
      <c r="D544" s="164"/>
      <c r="E544" s="3">
        <v>2</v>
      </c>
      <c r="F544" s="131" t="s">
        <v>231</v>
      </c>
      <c r="G544" s="128" t="s">
        <v>232</v>
      </c>
      <c r="H544" s="37">
        <v>41373101</v>
      </c>
      <c r="I544" s="63">
        <v>73</v>
      </c>
      <c r="J544" s="59">
        <f t="shared" si="55"/>
        <v>566754.80821917811</v>
      </c>
      <c r="K544" s="70">
        <f t="shared" si="58"/>
        <v>3.4923216763144047E-3</v>
      </c>
      <c r="L544" s="8"/>
      <c r="M544" s="8"/>
      <c r="N544" s="8"/>
      <c r="O544" s="8"/>
      <c r="P544" s="8"/>
      <c r="Q544" s="8"/>
    </row>
    <row r="545" spans="2:17" ht="13.5" customHeight="1">
      <c r="B545" s="168"/>
      <c r="C545" s="168"/>
      <c r="D545" s="164"/>
      <c r="E545" s="3">
        <v>3</v>
      </c>
      <c r="F545" s="51" t="s">
        <v>181</v>
      </c>
      <c r="G545" s="128" t="s">
        <v>230</v>
      </c>
      <c r="H545" s="37">
        <v>949271724</v>
      </c>
      <c r="I545" s="63">
        <v>2138</v>
      </c>
      <c r="J545" s="59">
        <f t="shared" si="55"/>
        <v>443999.87090739008</v>
      </c>
      <c r="K545" s="70">
        <f t="shared" si="58"/>
        <v>0.10228196909534516</v>
      </c>
      <c r="L545" s="8"/>
      <c r="M545" s="8"/>
      <c r="N545" s="8"/>
      <c r="O545" s="8"/>
      <c r="P545" s="8"/>
      <c r="Q545" s="8"/>
    </row>
    <row r="546" spans="2:17" ht="13.5" customHeight="1">
      <c r="B546" s="168"/>
      <c r="C546" s="168"/>
      <c r="D546" s="164"/>
      <c r="E546" s="3">
        <v>4</v>
      </c>
      <c r="F546" s="131" t="s">
        <v>228</v>
      </c>
      <c r="G546" s="128" t="s">
        <v>229</v>
      </c>
      <c r="H546" s="37">
        <v>109993804</v>
      </c>
      <c r="I546" s="63">
        <v>298</v>
      </c>
      <c r="J546" s="59">
        <f t="shared" si="55"/>
        <v>369106.72483221476</v>
      </c>
      <c r="K546" s="70">
        <f t="shared" si="58"/>
        <v>1.4256326843036885E-2</v>
      </c>
      <c r="L546" s="8"/>
      <c r="M546" s="8"/>
      <c r="N546" s="8"/>
      <c r="O546" s="8"/>
      <c r="P546" s="8"/>
      <c r="Q546" s="8"/>
    </row>
    <row r="547" spans="2:17" ht="13.5" customHeight="1">
      <c r="B547" s="168"/>
      <c r="C547" s="168"/>
      <c r="D547" s="164"/>
      <c r="E547" s="3">
        <v>5</v>
      </c>
      <c r="F547" s="131" t="s">
        <v>233</v>
      </c>
      <c r="G547" s="128" t="s">
        <v>234</v>
      </c>
      <c r="H547" s="37">
        <v>114894928</v>
      </c>
      <c r="I547" s="63">
        <v>439</v>
      </c>
      <c r="J547" s="59">
        <f t="shared" si="55"/>
        <v>261719.65375854215</v>
      </c>
      <c r="K547" s="70">
        <f t="shared" si="58"/>
        <v>2.1001770080849639E-2</v>
      </c>
      <c r="L547" s="8"/>
      <c r="M547" s="8"/>
      <c r="N547" s="8"/>
      <c r="O547" s="8"/>
      <c r="P547" s="8"/>
      <c r="Q547" s="8"/>
    </row>
    <row r="548" spans="2:17" ht="13.5" customHeight="1">
      <c r="B548" s="168"/>
      <c r="C548" s="168"/>
      <c r="D548" s="164"/>
      <c r="E548" s="3">
        <v>6</v>
      </c>
      <c r="F548" s="51" t="s">
        <v>180</v>
      </c>
      <c r="G548" s="128" t="s">
        <v>237</v>
      </c>
      <c r="H548" s="37">
        <v>793482600</v>
      </c>
      <c r="I548" s="63">
        <v>3161</v>
      </c>
      <c r="J548" s="59">
        <f t="shared" si="55"/>
        <v>251022.65105979121</v>
      </c>
      <c r="K548" s="70">
        <f t="shared" si="58"/>
        <v>0.15122231258671004</v>
      </c>
      <c r="L548" s="8"/>
      <c r="M548" s="8"/>
      <c r="N548" s="8"/>
      <c r="O548" s="8"/>
      <c r="P548" s="8"/>
      <c r="Q548" s="8"/>
    </row>
    <row r="549" spans="2:17" ht="13.5" customHeight="1">
      <c r="B549" s="168"/>
      <c r="C549" s="168"/>
      <c r="D549" s="164"/>
      <c r="E549" s="3">
        <v>7</v>
      </c>
      <c r="F549" s="131" t="s">
        <v>238</v>
      </c>
      <c r="G549" s="128" t="s">
        <v>239</v>
      </c>
      <c r="H549" s="37">
        <v>130389643</v>
      </c>
      <c r="I549" s="63">
        <v>529</v>
      </c>
      <c r="J549" s="59">
        <f t="shared" si="55"/>
        <v>246483.25708884688</v>
      </c>
      <c r="K549" s="70">
        <f t="shared" si="58"/>
        <v>2.5307372147538632E-2</v>
      </c>
      <c r="L549" s="8"/>
      <c r="M549" s="8"/>
      <c r="N549" s="8"/>
      <c r="O549" s="8"/>
      <c r="P549" s="8"/>
      <c r="Q549" s="8"/>
    </row>
    <row r="550" spans="2:17" ht="13.5" customHeight="1">
      <c r="B550" s="168"/>
      <c r="C550" s="168"/>
      <c r="D550" s="164"/>
      <c r="E550" s="3">
        <v>8</v>
      </c>
      <c r="F550" s="131" t="s">
        <v>235</v>
      </c>
      <c r="G550" s="128" t="s">
        <v>236</v>
      </c>
      <c r="H550" s="37">
        <v>66344256</v>
      </c>
      <c r="I550" s="63">
        <v>285</v>
      </c>
      <c r="J550" s="59">
        <f t="shared" si="55"/>
        <v>232786.86315789472</v>
      </c>
      <c r="K550" s="70">
        <f t="shared" si="58"/>
        <v>1.3634406544515141E-2</v>
      </c>
      <c r="L550" s="8"/>
      <c r="M550" s="8"/>
      <c r="N550" s="8"/>
      <c r="O550" s="8"/>
      <c r="P550" s="8"/>
      <c r="Q550" s="8"/>
    </row>
    <row r="551" spans="2:17" ht="13.5" customHeight="1">
      <c r="B551" s="168"/>
      <c r="C551" s="168"/>
      <c r="D551" s="164"/>
      <c r="E551" s="3">
        <v>9</v>
      </c>
      <c r="F551" s="51" t="s">
        <v>203</v>
      </c>
      <c r="G551" s="128" t="s">
        <v>240</v>
      </c>
      <c r="H551" s="37">
        <v>301561789</v>
      </c>
      <c r="I551" s="63">
        <v>1515</v>
      </c>
      <c r="J551" s="59">
        <f t="shared" si="55"/>
        <v>199050.68580858086</v>
      </c>
      <c r="K551" s="70">
        <f t="shared" si="58"/>
        <v>7.2477634789264694E-2</v>
      </c>
      <c r="L551" s="8"/>
      <c r="M551" s="8"/>
      <c r="N551" s="8"/>
      <c r="O551" s="8"/>
      <c r="P551" s="8"/>
      <c r="Q551" s="8"/>
    </row>
    <row r="552" spans="2:17" ht="13.5" customHeight="1">
      <c r="B552" s="168"/>
      <c r="C552" s="168"/>
      <c r="D552" s="164"/>
      <c r="E552" s="38">
        <v>10</v>
      </c>
      <c r="F552" s="132" t="s">
        <v>182</v>
      </c>
      <c r="G552" s="129" t="s">
        <v>249</v>
      </c>
      <c r="H552" s="39">
        <v>906555624</v>
      </c>
      <c r="I552" s="64">
        <v>4677</v>
      </c>
      <c r="J552" s="60">
        <f t="shared" si="55"/>
        <v>193832.7184092367</v>
      </c>
      <c r="K552" s="71">
        <f t="shared" si="58"/>
        <v>0.22374778739893794</v>
      </c>
      <c r="L552" s="8"/>
      <c r="M552" s="8"/>
      <c r="N552" s="8"/>
      <c r="O552" s="8"/>
      <c r="P552" s="8"/>
      <c r="Q552" s="8"/>
    </row>
    <row r="553" spans="2:17" ht="13.5" customHeight="1">
      <c r="B553" s="169"/>
      <c r="C553" s="169"/>
      <c r="D553" s="165"/>
      <c r="E553" s="31" t="s">
        <v>123</v>
      </c>
      <c r="F553" s="32"/>
      <c r="G553" s="103"/>
      <c r="H553" s="34">
        <f>市区町村別_医療費順位!H553</f>
        <v>17128833490</v>
      </c>
      <c r="I553" s="20">
        <f>市区町村別_医療費順位!J553</f>
        <v>18806</v>
      </c>
      <c r="J553" s="22">
        <f t="shared" si="55"/>
        <v>910817.47793257469</v>
      </c>
      <c r="K553" s="72">
        <f t="shared" si="58"/>
        <v>0.89967947184614649</v>
      </c>
      <c r="L553" s="8"/>
      <c r="M553" s="8"/>
      <c r="N553" s="8"/>
      <c r="O553" s="8"/>
      <c r="P553" s="8"/>
      <c r="Q553" s="8"/>
    </row>
    <row r="554" spans="2:17" ht="13.5" customHeight="1">
      <c r="B554" s="167">
        <v>51</v>
      </c>
      <c r="C554" s="167" t="s">
        <v>41</v>
      </c>
      <c r="D554" s="163">
        <f>Q54</f>
        <v>28605</v>
      </c>
      <c r="E554" s="109">
        <v>1</v>
      </c>
      <c r="F554" s="130" t="s">
        <v>226</v>
      </c>
      <c r="G554" s="125" t="s">
        <v>227</v>
      </c>
      <c r="H554" s="126">
        <v>105567993</v>
      </c>
      <c r="I554" s="127">
        <v>103</v>
      </c>
      <c r="J554" s="58">
        <f t="shared" si="55"/>
        <v>1024931.9708737864</v>
      </c>
      <c r="K554" s="69">
        <f t="shared" ref="K554:K564" si="59">IFERROR(I554/$Q$54,"-")</f>
        <v>3.6007690963118337E-3</v>
      </c>
      <c r="L554" s="8"/>
      <c r="M554" s="8"/>
      <c r="N554" s="8"/>
      <c r="O554" s="8"/>
      <c r="P554" s="8"/>
      <c r="Q554" s="8"/>
    </row>
    <row r="555" spans="2:17" ht="13.5" customHeight="1">
      <c r="B555" s="168"/>
      <c r="C555" s="168"/>
      <c r="D555" s="164"/>
      <c r="E555" s="3">
        <v>2</v>
      </c>
      <c r="F555" s="51" t="s">
        <v>231</v>
      </c>
      <c r="G555" s="128" t="s">
        <v>232</v>
      </c>
      <c r="H555" s="37">
        <v>32388313</v>
      </c>
      <c r="I555" s="63">
        <v>59</v>
      </c>
      <c r="J555" s="59">
        <f t="shared" si="55"/>
        <v>548954.45762711868</v>
      </c>
      <c r="K555" s="70">
        <f t="shared" si="59"/>
        <v>2.0625764726446426E-3</v>
      </c>
      <c r="L555" s="8"/>
      <c r="M555" s="8"/>
      <c r="N555" s="8"/>
      <c r="O555" s="8"/>
      <c r="P555" s="8"/>
      <c r="Q555" s="8"/>
    </row>
    <row r="556" spans="2:17" ht="13.5" customHeight="1">
      <c r="B556" s="168"/>
      <c r="C556" s="168"/>
      <c r="D556" s="164"/>
      <c r="E556" s="3">
        <v>3</v>
      </c>
      <c r="F556" s="131" t="s">
        <v>233</v>
      </c>
      <c r="G556" s="128" t="s">
        <v>234</v>
      </c>
      <c r="H556" s="37">
        <v>252395963</v>
      </c>
      <c r="I556" s="63">
        <v>498</v>
      </c>
      <c r="J556" s="59">
        <f t="shared" si="55"/>
        <v>506819.20281124499</v>
      </c>
      <c r="K556" s="70">
        <f t="shared" si="59"/>
        <v>1.740954378605139E-2</v>
      </c>
      <c r="L556" s="8"/>
      <c r="M556" s="8"/>
      <c r="N556" s="8"/>
      <c r="O556" s="8"/>
      <c r="P556" s="8"/>
      <c r="Q556" s="8"/>
    </row>
    <row r="557" spans="2:17" ht="13.5" customHeight="1">
      <c r="B557" s="168"/>
      <c r="C557" s="168"/>
      <c r="D557" s="164"/>
      <c r="E557" s="3">
        <v>4</v>
      </c>
      <c r="F557" s="131" t="s">
        <v>252</v>
      </c>
      <c r="G557" s="128" t="s">
        <v>253</v>
      </c>
      <c r="H557" s="37">
        <v>34421700</v>
      </c>
      <c r="I557" s="63">
        <v>74</v>
      </c>
      <c r="J557" s="59">
        <f t="shared" si="55"/>
        <v>465158.10810810811</v>
      </c>
      <c r="K557" s="70">
        <f t="shared" si="59"/>
        <v>2.5869603216220941E-3</v>
      </c>
      <c r="L557" s="8"/>
      <c r="M557" s="8"/>
      <c r="N557" s="8"/>
      <c r="O557" s="8"/>
      <c r="P557" s="8"/>
      <c r="Q557" s="8"/>
    </row>
    <row r="558" spans="2:17" ht="13.5" customHeight="1">
      <c r="B558" s="168"/>
      <c r="C558" s="168"/>
      <c r="D558" s="164"/>
      <c r="E558" s="3">
        <v>5</v>
      </c>
      <c r="F558" s="51" t="s">
        <v>247</v>
      </c>
      <c r="G558" s="128" t="s">
        <v>248</v>
      </c>
      <c r="H558" s="37">
        <v>2160037</v>
      </c>
      <c r="I558" s="63">
        <v>5</v>
      </c>
      <c r="J558" s="59">
        <f t="shared" si="55"/>
        <v>432007.4</v>
      </c>
      <c r="K558" s="70">
        <f t="shared" si="59"/>
        <v>1.7479461632581716E-4</v>
      </c>
      <c r="L558" s="8"/>
      <c r="M558" s="8"/>
      <c r="N558" s="8"/>
      <c r="O558" s="8"/>
      <c r="P558" s="8"/>
      <c r="Q558" s="8"/>
    </row>
    <row r="559" spans="2:17" ht="13.5" customHeight="1">
      <c r="B559" s="168"/>
      <c r="C559" s="168"/>
      <c r="D559" s="164"/>
      <c r="E559" s="3">
        <v>6</v>
      </c>
      <c r="F559" s="131" t="s">
        <v>228</v>
      </c>
      <c r="G559" s="128" t="s">
        <v>229</v>
      </c>
      <c r="H559" s="37">
        <v>190844205</v>
      </c>
      <c r="I559" s="63">
        <v>443</v>
      </c>
      <c r="J559" s="59">
        <f t="shared" si="55"/>
        <v>430799.55981941312</v>
      </c>
      <c r="K559" s="70">
        <f t="shared" si="59"/>
        <v>1.5486803006467402E-2</v>
      </c>
      <c r="L559" s="8"/>
      <c r="M559" s="8"/>
      <c r="N559" s="8"/>
      <c r="O559" s="8"/>
      <c r="P559" s="8"/>
      <c r="Q559" s="8"/>
    </row>
    <row r="560" spans="2:17" ht="13.5" customHeight="1">
      <c r="B560" s="168"/>
      <c r="C560" s="168"/>
      <c r="D560" s="164"/>
      <c r="E560" s="3">
        <v>7</v>
      </c>
      <c r="F560" s="131" t="s">
        <v>181</v>
      </c>
      <c r="G560" s="128" t="s">
        <v>230</v>
      </c>
      <c r="H560" s="37">
        <v>1090965154</v>
      </c>
      <c r="I560" s="63">
        <v>2625</v>
      </c>
      <c r="J560" s="59">
        <f t="shared" si="55"/>
        <v>415605.77295238094</v>
      </c>
      <c r="K560" s="70">
        <f t="shared" si="59"/>
        <v>9.1767173571054017E-2</v>
      </c>
      <c r="L560" s="8"/>
      <c r="M560" s="8"/>
      <c r="N560" s="8"/>
      <c r="O560" s="8"/>
      <c r="P560" s="8"/>
      <c r="Q560" s="8"/>
    </row>
    <row r="561" spans="2:17" ht="13.5" customHeight="1">
      <c r="B561" s="168"/>
      <c r="C561" s="168"/>
      <c r="D561" s="164"/>
      <c r="E561" s="3">
        <v>8</v>
      </c>
      <c r="F561" s="131" t="s">
        <v>180</v>
      </c>
      <c r="G561" s="128" t="s">
        <v>237</v>
      </c>
      <c r="H561" s="37">
        <v>1262894497</v>
      </c>
      <c r="I561" s="63">
        <v>4229</v>
      </c>
      <c r="J561" s="59">
        <f t="shared" si="55"/>
        <v>298627.21612674394</v>
      </c>
      <c r="K561" s="70">
        <f t="shared" si="59"/>
        <v>0.14784128648837616</v>
      </c>
      <c r="L561" s="8"/>
      <c r="M561" s="8"/>
      <c r="N561" s="8"/>
      <c r="O561" s="8"/>
      <c r="P561" s="8"/>
      <c r="Q561" s="8"/>
    </row>
    <row r="562" spans="2:17" ht="13.5" customHeight="1">
      <c r="B562" s="168"/>
      <c r="C562" s="168"/>
      <c r="D562" s="164"/>
      <c r="E562" s="3">
        <v>9</v>
      </c>
      <c r="F562" s="51" t="s">
        <v>238</v>
      </c>
      <c r="G562" s="128" t="s">
        <v>239</v>
      </c>
      <c r="H562" s="37">
        <v>141329108</v>
      </c>
      <c r="I562" s="63">
        <v>530</v>
      </c>
      <c r="J562" s="59">
        <f t="shared" si="55"/>
        <v>266658.69433962263</v>
      </c>
      <c r="K562" s="70">
        <f t="shared" si="59"/>
        <v>1.8528229330536619E-2</v>
      </c>
      <c r="L562" s="8"/>
      <c r="M562" s="8"/>
      <c r="N562" s="8"/>
      <c r="O562" s="8"/>
      <c r="P562" s="8"/>
      <c r="Q562" s="8"/>
    </row>
    <row r="563" spans="2:17" ht="13.5" customHeight="1">
      <c r="B563" s="168"/>
      <c r="C563" s="168"/>
      <c r="D563" s="164"/>
      <c r="E563" s="38">
        <v>10</v>
      </c>
      <c r="F563" s="132" t="s">
        <v>235</v>
      </c>
      <c r="G563" s="129" t="s">
        <v>236</v>
      </c>
      <c r="H563" s="39">
        <v>84327955</v>
      </c>
      <c r="I563" s="64">
        <v>363</v>
      </c>
      <c r="J563" s="60">
        <f t="shared" si="55"/>
        <v>232308.41597796144</v>
      </c>
      <c r="K563" s="71">
        <f t="shared" si="59"/>
        <v>1.2690089145254326E-2</v>
      </c>
      <c r="L563" s="8"/>
      <c r="M563" s="8"/>
      <c r="N563" s="8"/>
      <c r="O563" s="8"/>
      <c r="P563" s="8"/>
      <c r="Q563" s="8"/>
    </row>
    <row r="564" spans="2:17" ht="13.5" customHeight="1">
      <c r="B564" s="169"/>
      <c r="C564" s="169"/>
      <c r="D564" s="165"/>
      <c r="E564" s="31" t="s">
        <v>123</v>
      </c>
      <c r="F564" s="32"/>
      <c r="G564" s="103"/>
      <c r="H564" s="34">
        <f>市区町村別_医療費順位!H564</f>
        <v>24384899460</v>
      </c>
      <c r="I564" s="20">
        <f>市区町村別_医療費順位!J564</f>
        <v>26117</v>
      </c>
      <c r="J564" s="22">
        <f t="shared" si="55"/>
        <v>933679.19209710148</v>
      </c>
      <c r="K564" s="72">
        <f t="shared" si="59"/>
        <v>0.91302219891627334</v>
      </c>
      <c r="L564" s="8"/>
      <c r="M564" s="8"/>
      <c r="N564" s="8"/>
      <c r="O564" s="8"/>
      <c r="P564" s="8"/>
      <c r="Q564" s="8"/>
    </row>
    <row r="565" spans="2:17" ht="13.5" customHeight="1">
      <c r="B565" s="167">
        <v>52</v>
      </c>
      <c r="C565" s="167" t="s">
        <v>3</v>
      </c>
      <c r="D565" s="163">
        <f>Q55</f>
        <v>22912</v>
      </c>
      <c r="E565" s="109">
        <v>1</v>
      </c>
      <c r="F565" s="124" t="s">
        <v>226</v>
      </c>
      <c r="G565" s="125" t="s">
        <v>227</v>
      </c>
      <c r="H565" s="126">
        <v>75335038</v>
      </c>
      <c r="I565" s="127">
        <v>122</v>
      </c>
      <c r="J565" s="58">
        <f t="shared" si="55"/>
        <v>617500.31147540989</v>
      </c>
      <c r="K565" s="69">
        <f t="shared" ref="K565:K575" si="60">IFERROR(I565/$Q$55,"-")</f>
        <v>5.324720670391061E-3</v>
      </c>
      <c r="L565" s="8"/>
      <c r="M565" s="8"/>
      <c r="N565" s="8"/>
      <c r="O565" s="8"/>
      <c r="P565" s="8"/>
      <c r="Q565" s="8"/>
    </row>
    <row r="566" spans="2:17" ht="13.5" customHeight="1">
      <c r="B566" s="168"/>
      <c r="C566" s="168"/>
      <c r="D566" s="164"/>
      <c r="E566" s="3">
        <v>2</v>
      </c>
      <c r="F566" s="131" t="s">
        <v>231</v>
      </c>
      <c r="G566" s="128" t="s">
        <v>232</v>
      </c>
      <c r="H566" s="37">
        <v>46687789</v>
      </c>
      <c r="I566" s="63">
        <v>102</v>
      </c>
      <c r="J566" s="59">
        <f t="shared" si="55"/>
        <v>457723.42156862747</v>
      </c>
      <c r="K566" s="70">
        <f t="shared" si="60"/>
        <v>4.4518156424581002E-3</v>
      </c>
      <c r="L566" s="8"/>
      <c r="M566" s="8"/>
      <c r="N566" s="8"/>
      <c r="O566" s="8"/>
      <c r="P566" s="8"/>
      <c r="Q566" s="8"/>
    </row>
    <row r="567" spans="2:17" ht="13.5" customHeight="1">
      <c r="B567" s="168"/>
      <c r="C567" s="168"/>
      <c r="D567" s="164"/>
      <c r="E567" s="3">
        <v>3</v>
      </c>
      <c r="F567" s="131" t="s">
        <v>233</v>
      </c>
      <c r="G567" s="128" t="s">
        <v>234</v>
      </c>
      <c r="H567" s="37">
        <v>198192005</v>
      </c>
      <c r="I567" s="63">
        <v>503</v>
      </c>
      <c r="J567" s="59">
        <f t="shared" si="55"/>
        <v>394019.89065606362</v>
      </c>
      <c r="K567" s="70">
        <f t="shared" si="60"/>
        <v>2.1953561452513967E-2</v>
      </c>
      <c r="L567" s="8"/>
      <c r="M567" s="8"/>
      <c r="N567" s="8"/>
      <c r="O567" s="8"/>
      <c r="P567" s="8"/>
      <c r="Q567" s="8"/>
    </row>
    <row r="568" spans="2:17" ht="13.5" customHeight="1">
      <c r="B568" s="168"/>
      <c r="C568" s="168"/>
      <c r="D568" s="164"/>
      <c r="E568" s="3">
        <v>4</v>
      </c>
      <c r="F568" s="131" t="s">
        <v>181</v>
      </c>
      <c r="G568" s="128" t="s">
        <v>230</v>
      </c>
      <c r="H568" s="37">
        <v>665128624</v>
      </c>
      <c r="I568" s="63">
        <v>1963</v>
      </c>
      <c r="J568" s="59">
        <f t="shared" si="55"/>
        <v>338832.71726948547</v>
      </c>
      <c r="K568" s="70">
        <f t="shared" si="60"/>
        <v>8.5675628491620109E-2</v>
      </c>
      <c r="L568" s="8"/>
      <c r="M568" s="8"/>
      <c r="N568" s="8"/>
      <c r="O568" s="8"/>
      <c r="P568" s="8"/>
      <c r="Q568" s="8"/>
    </row>
    <row r="569" spans="2:17" ht="13.5" customHeight="1">
      <c r="B569" s="168"/>
      <c r="C569" s="168"/>
      <c r="D569" s="164"/>
      <c r="E569" s="3">
        <v>5</v>
      </c>
      <c r="F569" s="131" t="s">
        <v>228</v>
      </c>
      <c r="G569" s="128" t="s">
        <v>229</v>
      </c>
      <c r="H569" s="37">
        <v>126340234</v>
      </c>
      <c r="I569" s="63">
        <v>393</v>
      </c>
      <c r="J569" s="59">
        <f t="shared" si="55"/>
        <v>321476.42239185749</v>
      </c>
      <c r="K569" s="70">
        <f t="shared" si="60"/>
        <v>1.7152583798882681E-2</v>
      </c>
      <c r="L569" s="8"/>
      <c r="M569" s="8"/>
      <c r="N569" s="8"/>
      <c r="O569" s="8"/>
      <c r="P569" s="8"/>
      <c r="Q569" s="8"/>
    </row>
    <row r="570" spans="2:17" ht="13.5" customHeight="1">
      <c r="B570" s="168"/>
      <c r="C570" s="168"/>
      <c r="D570" s="164"/>
      <c r="E570" s="3">
        <v>6</v>
      </c>
      <c r="F570" s="131" t="s">
        <v>235</v>
      </c>
      <c r="G570" s="128" t="s">
        <v>236</v>
      </c>
      <c r="H570" s="37">
        <v>82181538</v>
      </c>
      <c r="I570" s="63">
        <v>269</v>
      </c>
      <c r="J570" s="59">
        <f t="shared" si="55"/>
        <v>305507.57620817842</v>
      </c>
      <c r="K570" s="70">
        <f t="shared" si="60"/>
        <v>1.1740572625698324E-2</v>
      </c>
      <c r="L570" s="8"/>
      <c r="M570" s="8"/>
      <c r="N570" s="8"/>
      <c r="O570" s="8"/>
      <c r="P570" s="8"/>
      <c r="Q570" s="8"/>
    </row>
    <row r="571" spans="2:17" ht="13.5" customHeight="1">
      <c r="B571" s="168"/>
      <c r="C571" s="168"/>
      <c r="D571" s="164"/>
      <c r="E571" s="3">
        <v>7</v>
      </c>
      <c r="F571" s="131" t="s">
        <v>243</v>
      </c>
      <c r="G571" s="128" t="s">
        <v>244</v>
      </c>
      <c r="H571" s="37">
        <v>161056339</v>
      </c>
      <c r="I571" s="63">
        <v>563</v>
      </c>
      <c r="J571" s="59">
        <f t="shared" si="55"/>
        <v>286068.09769094136</v>
      </c>
      <c r="K571" s="70">
        <f t="shared" si="60"/>
        <v>2.4572276536312849E-2</v>
      </c>
      <c r="L571" s="8"/>
      <c r="M571" s="8"/>
      <c r="N571" s="8"/>
      <c r="O571" s="8"/>
      <c r="P571" s="8"/>
      <c r="Q571" s="8"/>
    </row>
    <row r="572" spans="2:17" ht="13.5" customHeight="1">
      <c r="B572" s="168"/>
      <c r="C572" s="168"/>
      <c r="D572" s="164"/>
      <c r="E572" s="3">
        <v>8</v>
      </c>
      <c r="F572" s="51" t="s">
        <v>203</v>
      </c>
      <c r="G572" s="128" t="s">
        <v>240</v>
      </c>
      <c r="H572" s="37">
        <v>363471016</v>
      </c>
      <c r="I572" s="63">
        <v>1387</v>
      </c>
      <c r="J572" s="59">
        <f t="shared" si="55"/>
        <v>262055.52703677001</v>
      </c>
      <c r="K572" s="70">
        <f t="shared" si="60"/>
        <v>6.0535963687150841E-2</v>
      </c>
      <c r="L572" s="8"/>
      <c r="M572" s="8"/>
      <c r="N572" s="8"/>
      <c r="O572" s="8"/>
      <c r="P572" s="8"/>
      <c r="Q572" s="8"/>
    </row>
    <row r="573" spans="2:17" ht="13.5" customHeight="1">
      <c r="B573" s="168"/>
      <c r="C573" s="168"/>
      <c r="D573" s="164"/>
      <c r="E573" s="3">
        <v>9</v>
      </c>
      <c r="F573" s="131" t="s">
        <v>182</v>
      </c>
      <c r="G573" s="128" t="s">
        <v>249</v>
      </c>
      <c r="H573" s="37">
        <v>1218353523</v>
      </c>
      <c r="I573" s="63">
        <v>5479</v>
      </c>
      <c r="J573" s="59">
        <f t="shared" si="55"/>
        <v>222367.86329622194</v>
      </c>
      <c r="K573" s="70">
        <f t="shared" si="60"/>
        <v>0.23913233240223464</v>
      </c>
      <c r="L573" s="8"/>
      <c r="M573" s="8"/>
      <c r="N573" s="8"/>
      <c r="O573" s="8"/>
      <c r="P573" s="8"/>
      <c r="Q573" s="8"/>
    </row>
    <row r="574" spans="2:17" ht="13.5" customHeight="1">
      <c r="B574" s="168"/>
      <c r="C574" s="168"/>
      <c r="D574" s="164"/>
      <c r="E574" s="38">
        <v>10</v>
      </c>
      <c r="F574" s="132" t="s">
        <v>180</v>
      </c>
      <c r="G574" s="129" t="s">
        <v>237</v>
      </c>
      <c r="H574" s="39">
        <v>791462725</v>
      </c>
      <c r="I574" s="64">
        <v>3592</v>
      </c>
      <c r="J574" s="60">
        <f t="shared" si="55"/>
        <v>220340.40228285079</v>
      </c>
      <c r="K574" s="71">
        <f t="shared" si="60"/>
        <v>0.15677374301675978</v>
      </c>
      <c r="L574" s="8"/>
      <c r="M574" s="8"/>
      <c r="N574" s="8"/>
      <c r="O574" s="8"/>
      <c r="P574" s="8"/>
      <c r="Q574" s="8"/>
    </row>
    <row r="575" spans="2:17" ht="13.5" customHeight="1">
      <c r="B575" s="169"/>
      <c r="C575" s="169"/>
      <c r="D575" s="165"/>
      <c r="E575" s="31" t="s">
        <v>123</v>
      </c>
      <c r="F575" s="32"/>
      <c r="G575" s="103"/>
      <c r="H575" s="34">
        <f>市区町村別_医療費順位!H575</f>
        <v>18574757150</v>
      </c>
      <c r="I575" s="20">
        <f>市区町村別_医療費順位!J575</f>
        <v>20961</v>
      </c>
      <c r="J575" s="22">
        <f t="shared" si="55"/>
        <v>886157.96717713855</v>
      </c>
      <c r="K575" s="72">
        <f t="shared" si="60"/>
        <v>0.9148481145251397</v>
      </c>
      <c r="L575" s="8"/>
      <c r="M575" s="8"/>
      <c r="N575" s="8"/>
      <c r="O575" s="8"/>
      <c r="P575" s="8"/>
      <c r="Q575" s="8"/>
    </row>
    <row r="576" spans="2:17" ht="13.5" customHeight="1">
      <c r="B576" s="167">
        <v>53</v>
      </c>
      <c r="C576" s="167" t="s">
        <v>18</v>
      </c>
      <c r="D576" s="163">
        <f>Q56</f>
        <v>12794</v>
      </c>
      <c r="E576" s="109">
        <v>1</v>
      </c>
      <c r="F576" s="130" t="s">
        <v>226</v>
      </c>
      <c r="G576" s="125" t="s">
        <v>227</v>
      </c>
      <c r="H576" s="126">
        <v>56117811</v>
      </c>
      <c r="I576" s="127">
        <v>51</v>
      </c>
      <c r="J576" s="58">
        <f t="shared" si="55"/>
        <v>1100349.2352941176</v>
      </c>
      <c r="K576" s="69">
        <f t="shared" ref="K576:K586" si="61">IFERROR(I576/$Q$56,"-")</f>
        <v>3.9862435516648427E-3</v>
      </c>
      <c r="L576" s="8"/>
      <c r="M576" s="8"/>
      <c r="N576" s="8"/>
      <c r="O576" s="8"/>
      <c r="P576" s="8"/>
      <c r="Q576" s="8"/>
    </row>
    <row r="577" spans="2:17" ht="13.5" customHeight="1">
      <c r="B577" s="168"/>
      <c r="C577" s="168"/>
      <c r="D577" s="164"/>
      <c r="E577" s="3">
        <v>2</v>
      </c>
      <c r="F577" s="131" t="s">
        <v>228</v>
      </c>
      <c r="G577" s="128" t="s">
        <v>229</v>
      </c>
      <c r="H577" s="37">
        <v>88330047</v>
      </c>
      <c r="I577" s="63">
        <v>169</v>
      </c>
      <c r="J577" s="59">
        <f t="shared" si="55"/>
        <v>522663</v>
      </c>
      <c r="K577" s="70">
        <f t="shared" si="61"/>
        <v>1.3209316867281539E-2</v>
      </c>
      <c r="L577" s="8"/>
      <c r="M577" s="8"/>
      <c r="N577" s="8"/>
      <c r="O577" s="8"/>
      <c r="P577" s="8"/>
      <c r="Q577" s="8"/>
    </row>
    <row r="578" spans="2:17" ht="13.5" customHeight="1">
      <c r="B578" s="168"/>
      <c r="C578" s="168"/>
      <c r="D578" s="164"/>
      <c r="E578" s="3">
        <v>3</v>
      </c>
      <c r="F578" s="51" t="s">
        <v>181</v>
      </c>
      <c r="G578" s="128" t="s">
        <v>230</v>
      </c>
      <c r="H578" s="37">
        <v>414468416</v>
      </c>
      <c r="I578" s="63">
        <v>1213</v>
      </c>
      <c r="J578" s="59">
        <f t="shared" si="55"/>
        <v>341688.71887881286</v>
      </c>
      <c r="K578" s="70">
        <f t="shared" si="61"/>
        <v>9.4810067219008906E-2</v>
      </c>
      <c r="L578" s="8"/>
      <c r="M578" s="8"/>
      <c r="N578" s="8"/>
      <c r="O578" s="8"/>
      <c r="P578" s="8"/>
      <c r="Q578" s="8"/>
    </row>
    <row r="579" spans="2:17" ht="13.5" customHeight="1">
      <c r="B579" s="168"/>
      <c r="C579" s="168"/>
      <c r="D579" s="164"/>
      <c r="E579" s="3">
        <v>4</v>
      </c>
      <c r="F579" s="131" t="s">
        <v>235</v>
      </c>
      <c r="G579" s="128" t="s">
        <v>236</v>
      </c>
      <c r="H579" s="37">
        <v>50083051</v>
      </c>
      <c r="I579" s="63">
        <v>149</v>
      </c>
      <c r="J579" s="59">
        <f t="shared" si="55"/>
        <v>336127.85906040267</v>
      </c>
      <c r="K579" s="70">
        <f t="shared" si="61"/>
        <v>1.1646084101922777E-2</v>
      </c>
      <c r="L579" s="8"/>
      <c r="M579" s="8"/>
      <c r="N579" s="8"/>
      <c r="O579" s="8"/>
      <c r="P579" s="8"/>
      <c r="Q579" s="8"/>
    </row>
    <row r="580" spans="2:17" ht="13.5" customHeight="1">
      <c r="B580" s="168"/>
      <c r="C580" s="168"/>
      <c r="D580" s="164"/>
      <c r="E580" s="3">
        <v>5</v>
      </c>
      <c r="F580" s="131" t="s">
        <v>233</v>
      </c>
      <c r="G580" s="128" t="s">
        <v>234</v>
      </c>
      <c r="H580" s="37">
        <v>72672185</v>
      </c>
      <c r="I580" s="63">
        <v>222</v>
      </c>
      <c r="J580" s="59">
        <f t="shared" si="55"/>
        <v>327352.18468468467</v>
      </c>
      <c r="K580" s="70">
        <f t="shared" si="61"/>
        <v>1.7351883695482257E-2</v>
      </c>
      <c r="L580" s="8"/>
      <c r="M580" s="8"/>
      <c r="N580" s="8"/>
      <c r="O580" s="8"/>
      <c r="P580" s="8"/>
      <c r="Q580" s="8"/>
    </row>
    <row r="581" spans="2:17" ht="13.5" customHeight="1">
      <c r="B581" s="168"/>
      <c r="C581" s="168"/>
      <c r="D581" s="164"/>
      <c r="E581" s="3">
        <v>6</v>
      </c>
      <c r="F581" s="131" t="s">
        <v>231</v>
      </c>
      <c r="G581" s="128" t="s">
        <v>232</v>
      </c>
      <c r="H581" s="37">
        <v>16855335</v>
      </c>
      <c r="I581" s="63">
        <v>53</v>
      </c>
      <c r="J581" s="59">
        <f t="shared" ref="J581:J644" si="62">IFERROR(H581/I581,"-")</f>
        <v>318025.1886792453</v>
      </c>
      <c r="K581" s="70">
        <f t="shared" si="61"/>
        <v>4.1425668282007192E-3</v>
      </c>
      <c r="L581" s="8"/>
      <c r="M581" s="8"/>
      <c r="N581" s="8"/>
      <c r="O581" s="8"/>
      <c r="P581" s="8"/>
      <c r="Q581" s="8"/>
    </row>
    <row r="582" spans="2:17" ht="13.5" customHeight="1">
      <c r="B582" s="168"/>
      <c r="C582" s="168"/>
      <c r="D582" s="164"/>
      <c r="E582" s="3">
        <v>7</v>
      </c>
      <c r="F582" s="131" t="s">
        <v>180</v>
      </c>
      <c r="G582" s="128" t="s">
        <v>237</v>
      </c>
      <c r="H582" s="37">
        <v>455021025</v>
      </c>
      <c r="I582" s="63">
        <v>1864</v>
      </c>
      <c r="J582" s="59">
        <f t="shared" si="62"/>
        <v>244109.99195278969</v>
      </c>
      <c r="K582" s="70">
        <f t="shared" si="61"/>
        <v>0.14569329373143661</v>
      </c>
      <c r="L582" s="8"/>
      <c r="M582" s="8"/>
      <c r="N582" s="8"/>
      <c r="O582" s="8"/>
      <c r="P582" s="8"/>
      <c r="Q582" s="8"/>
    </row>
    <row r="583" spans="2:17" ht="13.5" customHeight="1">
      <c r="B583" s="168"/>
      <c r="C583" s="168"/>
      <c r="D583" s="164"/>
      <c r="E583" s="3">
        <v>8</v>
      </c>
      <c r="F583" s="51" t="s">
        <v>203</v>
      </c>
      <c r="G583" s="128" t="s">
        <v>240</v>
      </c>
      <c r="H583" s="37">
        <v>164205665</v>
      </c>
      <c r="I583" s="63">
        <v>753</v>
      </c>
      <c r="J583" s="59">
        <f t="shared" si="62"/>
        <v>218068.61221779548</v>
      </c>
      <c r="K583" s="70">
        <f t="shared" si="61"/>
        <v>5.8855713615757387E-2</v>
      </c>
      <c r="L583" s="8"/>
      <c r="M583" s="8"/>
      <c r="N583" s="8"/>
      <c r="O583" s="8"/>
      <c r="P583" s="8"/>
      <c r="Q583" s="8"/>
    </row>
    <row r="584" spans="2:17" ht="13.5" customHeight="1">
      <c r="B584" s="168"/>
      <c r="C584" s="168"/>
      <c r="D584" s="164"/>
      <c r="E584" s="3">
        <v>9</v>
      </c>
      <c r="F584" s="131" t="s">
        <v>238</v>
      </c>
      <c r="G584" s="128" t="s">
        <v>239</v>
      </c>
      <c r="H584" s="37">
        <v>57262000</v>
      </c>
      <c r="I584" s="63">
        <v>268</v>
      </c>
      <c r="J584" s="59">
        <f t="shared" si="62"/>
        <v>213664.1791044776</v>
      </c>
      <c r="K584" s="70">
        <f t="shared" si="61"/>
        <v>2.094731905580741E-2</v>
      </c>
      <c r="L584" s="8"/>
      <c r="M584" s="8"/>
      <c r="N584" s="8"/>
      <c r="O584" s="8"/>
      <c r="P584" s="8"/>
      <c r="Q584" s="8"/>
    </row>
    <row r="585" spans="2:17" ht="13.5" customHeight="1">
      <c r="B585" s="168"/>
      <c r="C585" s="168"/>
      <c r="D585" s="164"/>
      <c r="E585" s="38">
        <v>10</v>
      </c>
      <c r="F585" s="132" t="s">
        <v>243</v>
      </c>
      <c r="G585" s="129" t="s">
        <v>244</v>
      </c>
      <c r="H585" s="39">
        <v>78402560</v>
      </c>
      <c r="I585" s="64">
        <v>397</v>
      </c>
      <c r="J585" s="60">
        <f t="shared" si="62"/>
        <v>197487.55667506298</v>
      </c>
      <c r="K585" s="71">
        <f t="shared" si="61"/>
        <v>3.1030170392371423E-2</v>
      </c>
      <c r="L585" s="8"/>
      <c r="M585" s="8"/>
      <c r="N585" s="8"/>
      <c r="O585" s="8"/>
      <c r="P585" s="8"/>
      <c r="Q585" s="8"/>
    </row>
    <row r="586" spans="2:17" ht="13.5" customHeight="1">
      <c r="B586" s="169"/>
      <c r="C586" s="169"/>
      <c r="D586" s="165"/>
      <c r="E586" s="31" t="s">
        <v>123</v>
      </c>
      <c r="F586" s="32"/>
      <c r="G586" s="103"/>
      <c r="H586" s="34">
        <f>市区町村別_医療費順位!H586</f>
        <v>9850332350</v>
      </c>
      <c r="I586" s="20">
        <f>市区町村別_医療費順位!J586</f>
        <v>11658</v>
      </c>
      <c r="J586" s="22">
        <f t="shared" si="62"/>
        <v>844941.87253388227</v>
      </c>
      <c r="K586" s="72">
        <f t="shared" si="61"/>
        <v>0.9112083789276223</v>
      </c>
      <c r="L586" s="8"/>
      <c r="M586" s="8"/>
      <c r="N586" s="8"/>
      <c r="O586" s="8"/>
      <c r="P586" s="8"/>
      <c r="Q586" s="8"/>
    </row>
    <row r="587" spans="2:17" ht="13.5" customHeight="1">
      <c r="B587" s="167">
        <v>54</v>
      </c>
      <c r="C587" s="167" t="s">
        <v>23</v>
      </c>
      <c r="D587" s="163">
        <f>Q57</f>
        <v>21237</v>
      </c>
      <c r="E587" s="109">
        <v>1</v>
      </c>
      <c r="F587" s="130" t="s">
        <v>181</v>
      </c>
      <c r="G587" s="125" t="s">
        <v>230</v>
      </c>
      <c r="H587" s="126">
        <v>733332748</v>
      </c>
      <c r="I587" s="127">
        <v>1533</v>
      </c>
      <c r="J587" s="58">
        <f t="shared" si="62"/>
        <v>478364.48010437051</v>
      </c>
      <c r="K587" s="69">
        <f t="shared" ref="K587:K597" si="63">IFERROR(I587/$Q$57,"-")</f>
        <v>7.218533691199322E-2</v>
      </c>
      <c r="L587" s="8"/>
      <c r="M587" s="8"/>
      <c r="N587" s="8"/>
      <c r="O587" s="8"/>
      <c r="P587" s="8"/>
      <c r="Q587" s="8"/>
    </row>
    <row r="588" spans="2:17" ht="13.5" customHeight="1">
      <c r="B588" s="168"/>
      <c r="C588" s="168"/>
      <c r="D588" s="164"/>
      <c r="E588" s="3">
        <v>2</v>
      </c>
      <c r="F588" s="51" t="s">
        <v>228</v>
      </c>
      <c r="G588" s="128" t="s">
        <v>229</v>
      </c>
      <c r="H588" s="37">
        <v>158213959</v>
      </c>
      <c r="I588" s="63">
        <v>331</v>
      </c>
      <c r="J588" s="59">
        <f t="shared" si="62"/>
        <v>477987.79154078552</v>
      </c>
      <c r="K588" s="70">
        <f t="shared" si="63"/>
        <v>1.5586005556340349E-2</v>
      </c>
      <c r="L588" s="8"/>
      <c r="M588" s="8"/>
      <c r="N588" s="8"/>
      <c r="O588" s="8"/>
      <c r="P588" s="8"/>
      <c r="Q588" s="8"/>
    </row>
    <row r="589" spans="2:17" ht="13.5" customHeight="1">
      <c r="B589" s="168"/>
      <c r="C589" s="168"/>
      <c r="D589" s="164"/>
      <c r="E589" s="3">
        <v>3</v>
      </c>
      <c r="F589" s="131" t="s">
        <v>226</v>
      </c>
      <c r="G589" s="128" t="s">
        <v>227</v>
      </c>
      <c r="H589" s="37">
        <v>40867644</v>
      </c>
      <c r="I589" s="63">
        <v>125</v>
      </c>
      <c r="J589" s="59">
        <f t="shared" si="62"/>
        <v>326941.152</v>
      </c>
      <c r="K589" s="70">
        <f t="shared" si="63"/>
        <v>5.8859537599472616E-3</v>
      </c>
      <c r="L589" s="8"/>
      <c r="M589" s="8"/>
      <c r="N589" s="8"/>
      <c r="O589" s="8"/>
      <c r="P589" s="8"/>
      <c r="Q589" s="8"/>
    </row>
    <row r="590" spans="2:17" ht="13.5" customHeight="1">
      <c r="B590" s="168"/>
      <c r="C590" s="168"/>
      <c r="D590" s="164"/>
      <c r="E590" s="3">
        <v>4</v>
      </c>
      <c r="F590" s="131" t="s">
        <v>233</v>
      </c>
      <c r="G590" s="128" t="s">
        <v>234</v>
      </c>
      <c r="H590" s="37">
        <v>126185806</v>
      </c>
      <c r="I590" s="63">
        <v>393</v>
      </c>
      <c r="J590" s="59">
        <f t="shared" si="62"/>
        <v>321083.47582697199</v>
      </c>
      <c r="K590" s="70">
        <f t="shared" si="63"/>
        <v>1.8505438621274191E-2</v>
      </c>
      <c r="L590" s="8"/>
      <c r="M590" s="8"/>
      <c r="N590" s="8"/>
      <c r="O590" s="8"/>
      <c r="P590" s="8"/>
      <c r="Q590" s="8"/>
    </row>
    <row r="591" spans="2:17" ht="13.5" customHeight="1">
      <c r="B591" s="168"/>
      <c r="C591" s="168"/>
      <c r="D591" s="164"/>
      <c r="E591" s="3">
        <v>5</v>
      </c>
      <c r="F591" s="131" t="s">
        <v>235</v>
      </c>
      <c r="G591" s="128" t="s">
        <v>236</v>
      </c>
      <c r="H591" s="37">
        <v>102889707</v>
      </c>
      <c r="I591" s="63">
        <v>359</v>
      </c>
      <c r="J591" s="59">
        <f t="shared" si="62"/>
        <v>286600.85515320336</v>
      </c>
      <c r="K591" s="70">
        <f t="shared" si="63"/>
        <v>1.6904459198568537E-2</v>
      </c>
      <c r="L591" s="8"/>
      <c r="M591" s="8"/>
      <c r="N591" s="8"/>
      <c r="O591" s="8"/>
      <c r="P591" s="8"/>
      <c r="Q591" s="8"/>
    </row>
    <row r="592" spans="2:17" ht="13.5" customHeight="1">
      <c r="B592" s="168"/>
      <c r="C592" s="168"/>
      <c r="D592" s="164"/>
      <c r="E592" s="3">
        <v>6</v>
      </c>
      <c r="F592" s="131" t="s">
        <v>238</v>
      </c>
      <c r="G592" s="128" t="s">
        <v>239</v>
      </c>
      <c r="H592" s="37">
        <v>111976288</v>
      </c>
      <c r="I592" s="63">
        <v>493</v>
      </c>
      <c r="J592" s="59">
        <f t="shared" si="62"/>
        <v>227132.43002028397</v>
      </c>
      <c r="K592" s="70">
        <f t="shared" si="63"/>
        <v>2.3214201629232E-2</v>
      </c>
      <c r="L592" s="8"/>
      <c r="M592" s="8"/>
      <c r="N592" s="8"/>
      <c r="O592" s="8"/>
      <c r="P592" s="8"/>
      <c r="Q592" s="8"/>
    </row>
    <row r="593" spans="2:17" ht="13.5" customHeight="1">
      <c r="B593" s="168"/>
      <c r="C593" s="168"/>
      <c r="D593" s="164"/>
      <c r="E593" s="3">
        <v>7</v>
      </c>
      <c r="F593" s="51" t="s">
        <v>180</v>
      </c>
      <c r="G593" s="128" t="s">
        <v>237</v>
      </c>
      <c r="H593" s="37">
        <v>827421141</v>
      </c>
      <c r="I593" s="63">
        <v>3710</v>
      </c>
      <c r="J593" s="59">
        <f t="shared" si="62"/>
        <v>223024.56630727762</v>
      </c>
      <c r="K593" s="70">
        <f t="shared" si="63"/>
        <v>0.17469510759523474</v>
      </c>
      <c r="L593" s="8"/>
      <c r="M593" s="8"/>
      <c r="N593" s="8"/>
      <c r="O593" s="8"/>
      <c r="P593" s="8"/>
      <c r="Q593" s="8"/>
    </row>
    <row r="594" spans="2:17" ht="13.5" customHeight="1">
      <c r="B594" s="168"/>
      <c r="C594" s="168"/>
      <c r="D594" s="164"/>
      <c r="E594" s="3">
        <v>8</v>
      </c>
      <c r="F594" s="131" t="s">
        <v>231</v>
      </c>
      <c r="G594" s="128" t="s">
        <v>232</v>
      </c>
      <c r="H594" s="37">
        <v>15440411</v>
      </c>
      <c r="I594" s="63">
        <v>73</v>
      </c>
      <c r="J594" s="59">
        <f t="shared" si="62"/>
        <v>211512.4794520548</v>
      </c>
      <c r="K594" s="70">
        <f t="shared" si="63"/>
        <v>3.4373969958092008E-3</v>
      </c>
      <c r="L594" s="8"/>
      <c r="M594" s="8"/>
      <c r="N594" s="8"/>
      <c r="O594" s="8"/>
      <c r="P594" s="8"/>
      <c r="Q594" s="8"/>
    </row>
    <row r="595" spans="2:17" ht="13.5" customHeight="1">
      <c r="B595" s="168"/>
      <c r="C595" s="168"/>
      <c r="D595" s="164"/>
      <c r="E595" s="3">
        <v>9</v>
      </c>
      <c r="F595" s="131" t="s">
        <v>252</v>
      </c>
      <c r="G595" s="128" t="s">
        <v>253</v>
      </c>
      <c r="H595" s="37">
        <v>9664791</v>
      </c>
      <c r="I595" s="63">
        <v>49</v>
      </c>
      <c r="J595" s="59">
        <f t="shared" si="62"/>
        <v>197240.63265306121</v>
      </c>
      <c r="K595" s="70">
        <f t="shared" si="63"/>
        <v>2.3072938738993268E-3</v>
      </c>
      <c r="L595" s="8"/>
      <c r="M595" s="8"/>
      <c r="N595" s="8"/>
      <c r="O595" s="8"/>
      <c r="P595" s="8"/>
      <c r="Q595" s="8"/>
    </row>
    <row r="596" spans="2:17" ht="13.5" customHeight="1">
      <c r="B596" s="168"/>
      <c r="C596" s="168"/>
      <c r="D596" s="164"/>
      <c r="E596" s="38">
        <v>10</v>
      </c>
      <c r="F596" s="132" t="s">
        <v>203</v>
      </c>
      <c r="G596" s="129" t="s">
        <v>240</v>
      </c>
      <c r="H596" s="39">
        <v>291904144</v>
      </c>
      <c r="I596" s="64">
        <v>1770</v>
      </c>
      <c r="J596" s="60">
        <f t="shared" si="62"/>
        <v>164917.59548022598</v>
      </c>
      <c r="K596" s="71">
        <f t="shared" si="63"/>
        <v>8.3345105240853229E-2</v>
      </c>
      <c r="L596" s="8"/>
      <c r="M596" s="8"/>
      <c r="N596" s="8"/>
      <c r="O596" s="8"/>
      <c r="P596" s="8"/>
      <c r="Q596" s="8"/>
    </row>
    <row r="597" spans="2:17" ht="13.5" customHeight="1">
      <c r="B597" s="169"/>
      <c r="C597" s="169"/>
      <c r="D597" s="165"/>
      <c r="E597" s="31" t="s">
        <v>123</v>
      </c>
      <c r="F597" s="32"/>
      <c r="G597" s="103"/>
      <c r="H597" s="34">
        <f>市区町村別_医療費順位!H597</f>
        <v>16871974980</v>
      </c>
      <c r="I597" s="20">
        <f>市区町村別_医療費順位!J597</f>
        <v>19220</v>
      </c>
      <c r="J597" s="22">
        <f t="shared" si="62"/>
        <v>877834.28616024973</v>
      </c>
      <c r="K597" s="72">
        <f t="shared" si="63"/>
        <v>0.90502425012949095</v>
      </c>
      <c r="L597" s="8"/>
      <c r="M597" s="8"/>
      <c r="N597" s="8"/>
      <c r="O597" s="8"/>
      <c r="P597" s="8"/>
      <c r="Q597" s="8"/>
    </row>
    <row r="598" spans="2:17" ht="13.5" customHeight="1">
      <c r="B598" s="167">
        <v>55</v>
      </c>
      <c r="C598" s="167" t="s">
        <v>14</v>
      </c>
      <c r="D598" s="163">
        <f>Q58</f>
        <v>21975</v>
      </c>
      <c r="E598" s="109">
        <v>1</v>
      </c>
      <c r="F598" s="130" t="s">
        <v>231</v>
      </c>
      <c r="G598" s="125" t="s">
        <v>232</v>
      </c>
      <c r="H598" s="126">
        <v>47982511</v>
      </c>
      <c r="I598" s="127">
        <v>68</v>
      </c>
      <c r="J598" s="58">
        <f t="shared" si="62"/>
        <v>705625.1617647059</v>
      </c>
      <c r="K598" s="69">
        <f t="shared" ref="K598:K608" si="64">IFERROR(I598/$Q$58,"-")</f>
        <v>3.0944254835039817E-3</v>
      </c>
      <c r="L598" s="8"/>
      <c r="M598" s="8"/>
      <c r="N598" s="8"/>
      <c r="O598" s="8"/>
      <c r="P598" s="8"/>
      <c r="Q598" s="8"/>
    </row>
    <row r="599" spans="2:17" ht="13.5" customHeight="1">
      <c r="B599" s="168"/>
      <c r="C599" s="168"/>
      <c r="D599" s="164"/>
      <c r="E599" s="3">
        <v>2</v>
      </c>
      <c r="F599" s="51" t="s">
        <v>226</v>
      </c>
      <c r="G599" s="128" t="s">
        <v>227</v>
      </c>
      <c r="H599" s="37">
        <v>53794120</v>
      </c>
      <c r="I599" s="63">
        <v>90</v>
      </c>
      <c r="J599" s="59">
        <f t="shared" si="62"/>
        <v>597712.4444444445</v>
      </c>
      <c r="K599" s="70">
        <f t="shared" si="64"/>
        <v>4.0955631399317407E-3</v>
      </c>
      <c r="L599" s="8"/>
      <c r="M599" s="8"/>
      <c r="N599" s="8"/>
      <c r="O599" s="8"/>
      <c r="P599" s="8"/>
      <c r="Q599" s="8"/>
    </row>
    <row r="600" spans="2:17" ht="13.5" customHeight="1">
      <c r="B600" s="168"/>
      <c r="C600" s="168"/>
      <c r="D600" s="164"/>
      <c r="E600" s="3">
        <v>3</v>
      </c>
      <c r="F600" s="131" t="s">
        <v>181</v>
      </c>
      <c r="G600" s="128" t="s">
        <v>230</v>
      </c>
      <c r="H600" s="37">
        <v>1040225555</v>
      </c>
      <c r="I600" s="63">
        <v>2157</v>
      </c>
      <c r="J600" s="59">
        <f t="shared" si="62"/>
        <v>482255.70468242932</v>
      </c>
      <c r="K600" s="70">
        <f t="shared" si="64"/>
        <v>9.8156996587030712E-2</v>
      </c>
      <c r="L600" s="8"/>
      <c r="M600" s="8"/>
      <c r="N600" s="8"/>
      <c r="O600" s="8"/>
      <c r="P600" s="8"/>
      <c r="Q600" s="8"/>
    </row>
    <row r="601" spans="2:17" ht="13.5" customHeight="1">
      <c r="B601" s="168"/>
      <c r="C601" s="168"/>
      <c r="D601" s="164"/>
      <c r="E601" s="3">
        <v>4</v>
      </c>
      <c r="F601" s="131" t="s">
        <v>235</v>
      </c>
      <c r="G601" s="128" t="s">
        <v>236</v>
      </c>
      <c r="H601" s="37">
        <v>79010004</v>
      </c>
      <c r="I601" s="63">
        <v>275</v>
      </c>
      <c r="J601" s="59">
        <f t="shared" si="62"/>
        <v>287309.10545454547</v>
      </c>
      <c r="K601" s="70">
        <f t="shared" si="64"/>
        <v>1.2514220705346985E-2</v>
      </c>
      <c r="L601" s="8"/>
      <c r="M601" s="8"/>
      <c r="N601" s="8"/>
      <c r="O601" s="8"/>
      <c r="P601" s="8"/>
      <c r="Q601" s="8"/>
    </row>
    <row r="602" spans="2:17" ht="13.5" customHeight="1">
      <c r="B602" s="168"/>
      <c r="C602" s="168"/>
      <c r="D602" s="164"/>
      <c r="E602" s="3">
        <v>5</v>
      </c>
      <c r="F602" s="131" t="s">
        <v>233</v>
      </c>
      <c r="G602" s="128" t="s">
        <v>234</v>
      </c>
      <c r="H602" s="37">
        <v>98097283</v>
      </c>
      <c r="I602" s="63">
        <v>398</v>
      </c>
      <c r="J602" s="59">
        <f t="shared" si="62"/>
        <v>246475.58542713567</v>
      </c>
      <c r="K602" s="70">
        <f t="shared" si="64"/>
        <v>1.8111490329920363E-2</v>
      </c>
      <c r="L602" s="8"/>
      <c r="M602" s="8"/>
      <c r="N602" s="8"/>
      <c r="O602" s="8"/>
      <c r="P602" s="8"/>
      <c r="Q602" s="8"/>
    </row>
    <row r="603" spans="2:17" ht="13.5" customHeight="1">
      <c r="B603" s="168"/>
      <c r="C603" s="168"/>
      <c r="D603" s="164"/>
      <c r="E603" s="3">
        <v>6</v>
      </c>
      <c r="F603" s="131" t="s">
        <v>228</v>
      </c>
      <c r="G603" s="128" t="s">
        <v>229</v>
      </c>
      <c r="H603" s="37">
        <v>71920573</v>
      </c>
      <c r="I603" s="63">
        <v>294</v>
      </c>
      <c r="J603" s="59">
        <f t="shared" si="62"/>
        <v>244627.7993197279</v>
      </c>
      <c r="K603" s="70">
        <f t="shared" si="64"/>
        <v>1.3378839590443685E-2</v>
      </c>
      <c r="L603" s="8"/>
      <c r="M603" s="8"/>
      <c r="N603" s="8"/>
      <c r="O603" s="8"/>
      <c r="P603" s="8"/>
      <c r="Q603" s="8"/>
    </row>
    <row r="604" spans="2:17" ht="13.5" customHeight="1">
      <c r="B604" s="168"/>
      <c r="C604" s="168"/>
      <c r="D604" s="164"/>
      <c r="E604" s="3">
        <v>7</v>
      </c>
      <c r="F604" s="131" t="s">
        <v>238</v>
      </c>
      <c r="G604" s="128" t="s">
        <v>239</v>
      </c>
      <c r="H604" s="37">
        <v>113110307</v>
      </c>
      <c r="I604" s="63">
        <v>482</v>
      </c>
      <c r="J604" s="59">
        <f t="shared" si="62"/>
        <v>234668.68672199169</v>
      </c>
      <c r="K604" s="70">
        <f t="shared" si="64"/>
        <v>2.1934015927189989E-2</v>
      </c>
      <c r="L604" s="8"/>
      <c r="M604" s="8"/>
      <c r="N604" s="8"/>
      <c r="O604" s="8"/>
      <c r="P604" s="8"/>
      <c r="Q604" s="8"/>
    </row>
    <row r="605" spans="2:17" ht="13.5" customHeight="1">
      <c r="B605" s="168"/>
      <c r="C605" s="168"/>
      <c r="D605" s="164"/>
      <c r="E605" s="3">
        <v>8</v>
      </c>
      <c r="F605" s="51" t="s">
        <v>241</v>
      </c>
      <c r="G605" s="128" t="s">
        <v>242</v>
      </c>
      <c r="H605" s="37">
        <v>30348868</v>
      </c>
      <c r="I605" s="63">
        <v>152</v>
      </c>
      <c r="J605" s="59">
        <f t="shared" si="62"/>
        <v>199663.60526315789</v>
      </c>
      <c r="K605" s="70">
        <f t="shared" si="64"/>
        <v>6.9169510807736067E-3</v>
      </c>
      <c r="L605" s="8"/>
      <c r="M605" s="8"/>
      <c r="N605" s="8"/>
      <c r="O605" s="8"/>
      <c r="P605" s="8"/>
      <c r="Q605" s="8"/>
    </row>
    <row r="606" spans="2:17" ht="13.5" customHeight="1">
      <c r="B606" s="168"/>
      <c r="C606" s="168"/>
      <c r="D606" s="164"/>
      <c r="E606" s="3">
        <v>9</v>
      </c>
      <c r="F606" s="134" t="s">
        <v>180</v>
      </c>
      <c r="G606" s="128" t="s">
        <v>237</v>
      </c>
      <c r="H606" s="37">
        <v>711277193</v>
      </c>
      <c r="I606" s="63">
        <v>3726</v>
      </c>
      <c r="J606" s="59">
        <f t="shared" si="62"/>
        <v>190895.65029522276</v>
      </c>
      <c r="K606" s="70">
        <f t="shared" si="64"/>
        <v>0.16955631399317406</v>
      </c>
      <c r="L606" s="8"/>
      <c r="M606" s="8"/>
      <c r="N606" s="8"/>
      <c r="O606" s="8"/>
      <c r="P606" s="8"/>
      <c r="Q606" s="8"/>
    </row>
    <row r="607" spans="2:17" ht="13.5" customHeight="1">
      <c r="B607" s="168"/>
      <c r="C607" s="168"/>
      <c r="D607" s="164"/>
      <c r="E607" s="38">
        <v>10</v>
      </c>
      <c r="F607" s="132" t="s">
        <v>182</v>
      </c>
      <c r="G607" s="129" t="s">
        <v>249</v>
      </c>
      <c r="H607" s="39">
        <v>940455907</v>
      </c>
      <c r="I607" s="64">
        <v>5651</v>
      </c>
      <c r="J607" s="60">
        <f t="shared" si="62"/>
        <v>166422.91753671918</v>
      </c>
      <c r="K607" s="71">
        <f t="shared" si="64"/>
        <v>0.25715585893060294</v>
      </c>
      <c r="L607" s="8"/>
      <c r="M607" s="8"/>
      <c r="N607" s="8"/>
      <c r="O607" s="8"/>
      <c r="P607" s="8"/>
      <c r="Q607" s="8"/>
    </row>
    <row r="608" spans="2:17" ht="13.5" customHeight="1">
      <c r="B608" s="169"/>
      <c r="C608" s="169"/>
      <c r="D608" s="165"/>
      <c r="E608" s="31" t="s">
        <v>123</v>
      </c>
      <c r="F608" s="32"/>
      <c r="G608" s="103"/>
      <c r="H608" s="34">
        <f>市区町村別_医療費順位!H608</f>
        <v>17267594920</v>
      </c>
      <c r="I608" s="20">
        <f>市区町村別_医療費順位!J608</f>
        <v>19556</v>
      </c>
      <c r="J608" s="22">
        <f t="shared" si="62"/>
        <v>882981.94518306397</v>
      </c>
      <c r="K608" s="72">
        <f t="shared" si="64"/>
        <v>0.88992036405005692</v>
      </c>
      <c r="L608" s="8"/>
      <c r="M608" s="8"/>
      <c r="N608" s="8"/>
      <c r="O608" s="8"/>
      <c r="P608" s="8"/>
      <c r="Q608" s="8"/>
    </row>
    <row r="609" spans="2:17" ht="13.5" customHeight="1">
      <c r="B609" s="167">
        <v>56</v>
      </c>
      <c r="C609" s="167" t="s">
        <v>8</v>
      </c>
      <c r="D609" s="163">
        <f>Q59</f>
        <v>14205</v>
      </c>
      <c r="E609" s="109">
        <v>1</v>
      </c>
      <c r="F609" s="130" t="s">
        <v>226</v>
      </c>
      <c r="G609" s="125" t="s">
        <v>227</v>
      </c>
      <c r="H609" s="126">
        <v>38952857</v>
      </c>
      <c r="I609" s="127">
        <v>57</v>
      </c>
      <c r="J609" s="58">
        <f t="shared" si="62"/>
        <v>683383.4561403509</v>
      </c>
      <c r="K609" s="69">
        <f t="shared" ref="K609:K619" si="65">IFERROR(I609/$Q$59,"-")</f>
        <v>4.0126715945089757E-3</v>
      </c>
      <c r="L609" s="8"/>
      <c r="M609" s="8"/>
      <c r="N609" s="8"/>
      <c r="O609" s="8"/>
      <c r="P609" s="8"/>
      <c r="Q609" s="8"/>
    </row>
    <row r="610" spans="2:17" ht="13.5" customHeight="1">
      <c r="B610" s="168"/>
      <c r="C610" s="168"/>
      <c r="D610" s="164"/>
      <c r="E610" s="3">
        <v>2</v>
      </c>
      <c r="F610" s="51" t="s">
        <v>231</v>
      </c>
      <c r="G610" s="128" t="s">
        <v>232</v>
      </c>
      <c r="H610" s="37">
        <v>31864326</v>
      </c>
      <c r="I610" s="63">
        <v>87</v>
      </c>
      <c r="J610" s="59">
        <f t="shared" si="62"/>
        <v>366256.62068965519</v>
      </c>
      <c r="K610" s="70">
        <f t="shared" si="65"/>
        <v>6.1246040126715943E-3</v>
      </c>
      <c r="L610" s="8"/>
      <c r="M610" s="8"/>
      <c r="N610" s="8"/>
      <c r="O610" s="8"/>
      <c r="P610" s="8"/>
      <c r="Q610" s="8"/>
    </row>
    <row r="611" spans="2:17" ht="13.5" customHeight="1">
      <c r="B611" s="168"/>
      <c r="C611" s="168"/>
      <c r="D611" s="164"/>
      <c r="E611" s="3">
        <v>3</v>
      </c>
      <c r="F611" s="131" t="s">
        <v>181</v>
      </c>
      <c r="G611" s="128" t="s">
        <v>230</v>
      </c>
      <c r="H611" s="37">
        <v>595503845</v>
      </c>
      <c r="I611" s="63">
        <v>1674</v>
      </c>
      <c r="J611" s="59">
        <f t="shared" si="62"/>
        <v>355737.06391875749</v>
      </c>
      <c r="K611" s="70">
        <f t="shared" si="65"/>
        <v>0.11784582893347413</v>
      </c>
      <c r="L611" s="8"/>
      <c r="M611" s="8"/>
      <c r="N611" s="8"/>
      <c r="O611" s="8"/>
      <c r="P611" s="8"/>
      <c r="Q611" s="8"/>
    </row>
    <row r="612" spans="2:17" ht="13.5" customHeight="1">
      <c r="B612" s="168"/>
      <c r="C612" s="168"/>
      <c r="D612" s="164"/>
      <c r="E612" s="3">
        <v>4</v>
      </c>
      <c r="F612" s="131" t="s">
        <v>233</v>
      </c>
      <c r="G612" s="128" t="s">
        <v>234</v>
      </c>
      <c r="H612" s="37">
        <v>119909960</v>
      </c>
      <c r="I612" s="63">
        <v>360</v>
      </c>
      <c r="J612" s="59">
        <f t="shared" si="62"/>
        <v>333083.22222222225</v>
      </c>
      <c r="K612" s="70">
        <f t="shared" si="65"/>
        <v>2.5343189017951427E-2</v>
      </c>
      <c r="L612" s="8"/>
      <c r="M612" s="8"/>
      <c r="N612" s="8"/>
      <c r="O612" s="8"/>
      <c r="P612" s="8"/>
      <c r="Q612" s="8"/>
    </row>
    <row r="613" spans="2:17" ht="13.5" customHeight="1">
      <c r="B613" s="168"/>
      <c r="C613" s="168"/>
      <c r="D613" s="164"/>
      <c r="E613" s="3">
        <v>5</v>
      </c>
      <c r="F613" s="51" t="s">
        <v>228</v>
      </c>
      <c r="G613" s="128" t="s">
        <v>229</v>
      </c>
      <c r="H613" s="37">
        <v>72697182</v>
      </c>
      <c r="I613" s="63">
        <v>250</v>
      </c>
      <c r="J613" s="59">
        <f t="shared" si="62"/>
        <v>290788.728</v>
      </c>
      <c r="K613" s="70">
        <f t="shared" si="65"/>
        <v>1.7599436818021823E-2</v>
      </c>
      <c r="L613" s="8"/>
      <c r="M613" s="8"/>
      <c r="N613" s="8"/>
      <c r="O613" s="8"/>
      <c r="P613" s="8"/>
      <c r="Q613" s="8"/>
    </row>
    <row r="614" spans="2:17" ht="13.5" customHeight="1">
      <c r="B614" s="168"/>
      <c r="C614" s="168"/>
      <c r="D614" s="164"/>
      <c r="E614" s="3">
        <v>6</v>
      </c>
      <c r="F614" s="131" t="s">
        <v>180</v>
      </c>
      <c r="G614" s="128" t="s">
        <v>237</v>
      </c>
      <c r="H614" s="37">
        <v>542309640</v>
      </c>
      <c r="I614" s="63">
        <v>2170</v>
      </c>
      <c r="J614" s="59">
        <f t="shared" si="62"/>
        <v>249912.27649769586</v>
      </c>
      <c r="K614" s="70">
        <f t="shared" si="65"/>
        <v>0.15276311158042943</v>
      </c>
      <c r="L614" s="8"/>
      <c r="M614" s="8"/>
      <c r="N614" s="8"/>
      <c r="O614" s="8"/>
      <c r="P614" s="8"/>
      <c r="Q614" s="8"/>
    </row>
    <row r="615" spans="2:17" ht="13.5" customHeight="1">
      <c r="B615" s="168"/>
      <c r="C615" s="168"/>
      <c r="D615" s="164"/>
      <c r="E615" s="3">
        <v>7</v>
      </c>
      <c r="F615" s="131" t="s">
        <v>243</v>
      </c>
      <c r="G615" s="128" t="s">
        <v>244</v>
      </c>
      <c r="H615" s="37">
        <v>86007581</v>
      </c>
      <c r="I615" s="63">
        <v>384</v>
      </c>
      <c r="J615" s="59">
        <f t="shared" si="62"/>
        <v>223978.07552083334</v>
      </c>
      <c r="K615" s="70">
        <f t="shared" si="65"/>
        <v>2.703273495248152E-2</v>
      </c>
      <c r="L615" s="8"/>
      <c r="M615" s="8"/>
      <c r="N615" s="8"/>
      <c r="O615" s="8"/>
      <c r="P615" s="8"/>
      <c r="Q615" s="8"/>
    </row>
    <row r="616" spans="2:17" ht="13.5" customHeight="1">
      <c r="B616" s="168"/>
      <c r="C616" s="168"/>
      <c r="D616" s="164"/>
      <c r="E616" s="3">
        <v>8</v>
      </c>
      <c r="F616" s="131" t="s">
        <v>235</v>
      </c>
      <c r="G616" s="128" t="s">
        <v>236</v>
      </c>
      <c r="H616" s="37">
        <v>39450229</v>
      </c>
      <c r="I616" s="63">
        <v>199</v>
      </c>
      <c r="J616" s="59">
        <f t="shared" si="62"/>
        <v>198242.35678391959</v>
      </c>
      <c r="K616" s="70">
        <f t="shared" si="65"/>
        <v>1.4009151707145371E-2</v>
      </c>
      <c r="L616" s="8"/>
      <c r="M616" s="8"/>
      <c r="N616" s="8"/>
      <c r="O616" s="8"/>
      <c r="P616" s="8"/>
      <c r="Q616" s="8"/>
    </row>
    <row r="617" spans="2:17" ht="13.5" customHeight="1">
      <c r="B617" s="168"/>
      <c r="C617" s="168"/>
      <c r="D617" s="164"/>
      <c r="E617" s="3">
        <v>9</v>
      </c>
      <c r="F617" s="131" t="s">
        <v>238</v>
      </c>
      <c r="G617" s="128" t="s">
        <v>239</v>
      </c>
      <c r="H617" s="37">
        <v>46343646</v>
      </c>
      <c r="I617" s="63">
        <v>271</v>
      </c>
      <c r="J617" s="59">
        <f t="shared" si="62"/>
        <v>171009.76383763837</v>
      </c>
      <c r="K617" s="70">
        <f t="shared" si="65"/>
        <v>1.9077789510735656E-2</v>
      </c>
      <c r="L617" s="8"/>
      <c r="M617" s="8"/>
      <c r="N617" s="8"/>
      <c r="O617" s="8"/>
      <c r="P617" s="8"/>
      <c r="Q617" s="8"/>
    </row>
    <row r="618" spans="2:17" ht="13.5" customHeight="1">
      <c r="B618" s="168"/>
      <c r="C618" s="168"/>
      <c r="D618" s="164"/>
      <c r="E618" s="38">
        <v>10</v>
      </c>
      <c r="F618" s="132" t="s">
        <v>182</v>
      </c>
      <c r="G618" s="129" t="s">
        <v>249</v>
      </c>
      <c r="H618" s="39">
        <v>618288703</v>
      </c>
      <c r="I618" s="64">
        <v>3632</v>
      </c>
      <c r="J618" s="60">
        <f t="shared" si="62"/>
        <v>170233.67373348019</v>
      </c>
      <c r="K618" s="71">
        <f t="shared" si="65"/>
        <v>0.25568461809222104</v>
      </c>
      <c r="L618" s="8"/>
      <c r="M618" s="8"/>
      <c r="N618" s="8"/>
      <c r="O618" s="8"/>
      <c r="P618" s="8"/>
      <c r="Q618" s="8"/>
    </row>
    <row r="619" spans="2:17" ht="13.5" customHeight="1">
      <c r="B619" s="169"/>
      <c r="C619" s="169"/>
      <c r="D619" s="165"/>
      <c r="E619" s="31" t="s">
        <v>123</v>
      </c>
      <c r="F619" s="32"/>
      <c r="G619" s="103"/>
      <c r="H619" s="34">
        <f>市区町村別_医療費順位!H619</f>
        <v>11724443060</v>
      </c>
      <c r="I619" s="20">
        <f>市区町村別_医療費順位!J619</f>
        <v>12820</v>
      </c>
      <c r="J619" s="22">
        <f t="shared" si="62"/>
        <v>914543.14040561626</v>
      </c>
      <c r="K619" s="72">
        <f t="shared" si="65"/>
        <v>0.90249912002815913</v>
      </c>
      <c r="L619" s="8"/>
      <c r="M619" s="8"/>
      <c r="N619" s="8"/>
      <c r="O619" s="8"/>
      <c r="P619" s="8"/>
      <c r="Q619" s="8"/>
    </row>
    <row r="620" spans="2:17" ht="13.5" customHeight="1">
      <c r="B620" s="167">
        <v>57</v>
      </c>
      <c r="C620" s="167" t="s">
        <v>42</v>
      </c>
      <c r="D620" s="163">
        <f>Q60</f>
        <v>10006</v>
      </c>
      <c r="E620" s="109">
        <v>1</v>
      </c>
      <c r="F620" s="130" t="s">
        <v>247</v>
      </c>
      <c r="G620" s="125" t="s">
        <v>248</v>
      </c>
      <c r="H620" s="126">
        <v>10331995</v>
      </c>
      <c r="I620" s="127">
        <v>6</v>
      </c>
      <c r="J620" s="58">
        <f t="shared" si="62"/>
        <v>1721999.1666666667</v>
      </c>
      <c r="K620" s="69">
        <f t="shared" ref="K620:K630" si="66">IFERROR(I620/$Q$60,"-")</f>
        <v>5.9964021587047766E-4</v>
      </c>
      <c r="L620" s="8"/>
      <c r="M620" s="8"/>
      <c r="N620" s="8"/>
      <c r="O620" s="8"/>
      <c r="P620" s="8"/>
      <c r="Q620" s="8"/>
    </row>
    <row r="621" spans="2:17" ht="13.5" customHeight="1">
      <c r="B621" s="168"/>
      <c r="C621" s="168"/>
      <c r="D621" s="164"/>
      <c r="E621" s="3">
        <v>2</v>
      </c>
      <c r="F621" s="131" t="s">
        <v>226</v>
      </c>
      <c r="G621" s="128" t="s">
        <v>227</v>
      </c>
      <c r="H621" s="37">
        <v>39084043</v>
      </c>
      <c r="I621" s="63">
        <v>46</v>
      </c>
      <c r="J621" s="59">
        <f t="shared" si="62"/>
        <v>849653.10869565222</v>
      </c>
      <c r="K621" s="70">
        <f t="shared" si="66"/>
        <v>4.5972416550069959E-3</v>
      </c>
      <c r="L621" s="8"/>
      <c r="M621" s="8"/>
      <c r="N621" s="8"/>
      <c r="O621" s="8"/>
      <c r="P621" s="8"/>
      <c r="Q621" s="8"/>
    </row>
    <row r="622" spans="2:17" ht="13.5" customHeight="1">
      <c r="B622" s="168"/>
      <c r="C622" s="168"/>
      <c r="D622" s="164"/>
      <c r="E622" s="3">
        <v>3</v>
      </c>
      <c r="F622" s="131" t="s">
        <v>263</v>
      </c>
      <c r="G622" s="128" t="s">
        <v>264</v>
      </c>
      <c r="H622" s="37">
        <v>208102753</v>
      </c>
      <c r="I622" s="63">
        <v>470</v>
      </c>
      <c r="J622" s="59">
        <f t="shared" si="62"/>
        <v>442771.814893617</v>
      </c>
      <c r="K622" s="70">
        <f t="shared" si="66"/>
        <v>4.6971816909854087E-2</v>
      </c>
      <c r="L622" s="8"/>
      <c r="M622" s="8"/>
      <c r="N622" s="8"/>
      <c r="O622" s="8"/>
      <c r="P622" s="8"/>
      <c r="Q622" s="8"/>
    </row>
    <row r="623" spans="2:17" ht="13.5" customHeight="1">
      <c r="B623" s="168"/>
      <c r="C623" s="168"/>
      <c r="D623" s="164"/>
      <c r="E623" s="3">
        <v>4</v>
      </c>
      <c r="F623" s="131" t="s">
        <v>252</v>
      </c>
      <c r="G623" s="128" t="s">
        <v>253</v>
      </c>
      <c r="H623" s="37">
        <v>11936329</v>
      </c>
      <c r="I623" s="63">
        <v>27</v>
      </c>
      <c r="J623" s="59">
        <f t="shared" si="62"/>
        <v>442086.25925925927</v>
      </c>
      <c r="K623" s="70">
        <f t="shared" si="66"/>
        <v>2.6983809714171496E-3</v>
      </c>
      <c r="L623" s="8"/>
      <c r="M623" s="8"/>
      <c r="N623" s="8"/>
      <c r="O623" s="8"/>
      <c r="P623" s="8"/>
      <c r="Q623" s="8"/>
    </row>
    <row r="624" spans="2:17" ht="13.5" customHeight="1">
      <c r="B624" s="168"/>
      <c r="C624" s="168"/>
      <c r="D624" s="164"/>
      <c r="E624" s="3">
        <v>5</v>
      </c>
      <c r="F624" s="51" t="s">
        <v>228</v>
      </c>
      <c r="G624" s="128" t="s">
        <v>229</v>
      </c>
      <c r="H624" s="37">
        <v>63826965</v>
      </c>
      <c r="I624" s="63">
        <v>150</v>
      </c>
      <c r="J624" s="59">
        <f t="shared" si="62"/>
        <v>425513.1</v>
      </c>
      <c r="K624" s="70">
        <f t="shared" si="66"/>
        <v>1.4991005396761943E-2</v>
      </c>
      <c r="L624" s="8"/>
      <c r="M624" s="8"/>
      <c r="N624" s="8"/>
      <c r="O624" s="8"/>
      <c r="P624" s="8"/>
      <c r="Q624" s="8"/>
    </row>
    <row r="625" spans="2:17" ht="13.5" customHeight="1">
      <c r="B625" s="168"/>
      <c r="C625" s="168"/>
      <c r="D625" s="164"/>
      <c r="E625" s="3">
        <v>6</v>
      </c>
      <c r="F625" s="131" t="s">
        <v>233</v>
      </c>
      <c r="G625" s="128" t="s">
        <v>234</v>
      </c>
      <c r="H625" s="37">
        <v>65097182</v>
      </c>
      <c r="I625" s="63">
        <v>166</v>
      </c>
      <c r="J625" s="59">
        <f t="shared" si="62"/>
        <v>392151.69879518071</v>
      </c>
      <c r="K625" s="70">
        <f t="shared" si="66"/>
        <v>1.6590045972416551E-2</v>
      </c>
      <c r="L625" s="8"/>
      <c r="M625" s="8"/>
      <c r="N625" s="8"/>
      <c r="O625" s="8"/>
      <c r="P625" s="8"/>
      <c r="Q625" s="8"/>
    </row>
    <row r="626" spans="2:17" ht="13.5" customHeight="1">
      <c r="B626" s="168"/>
      <c r="C626" s="168"/>
      <c r="D626" s="164"/>
      <c r="E626" s="3">
        <v>7</v>
      </c>
      <c r="F626" s="131" t="s">
        <v>235</v>
      </c>
      <c r="G626" s="128" t="s">
        <v>236</v>
      </c>
      <c r="H626" s="37">
        <v>36635596</v>
      </c>
      <c r="I626" s="63">
        <v>124</v>
      </c>
      <c r="J626" s="59">
        <f t="shared" si="62"/>
        <v>295448.3548387097</v>
      </c>
      <c r="K626" s="70">
        <f t="shared" si="66"/>
        <v>1.2392564461323205E-2</v>
      </c>
      <c r="L626" s="8"/>
      <c r="M626" s="8"/>
      <c r="N626" s="8"/>
      <c r="O626" s="8"/>
      <c r="P626" s="8"/>
      <c r="Q626" s="8"/>
    </row>
    <row r="627" spans="2:17" ht="13.5" customHeight="1">
      <c r="B627" s="168"/>
      <c r="C627" s="168"/>
      <c r="D627" s="164"/>
      <c r="E627" s="3">
        <v>8</v>
      </c>
      <c r="F627" s="131" t="s">
        <v>181</v>
      </c>
      <c r="G627" s="128" t="s">
        <v>230</v>
      </c>
      <c r="H627" s="37">
        <v>300293588</v>
      </c>
      <c r="I627" s="63">
        <v>1029</v>
      </c>
      <c r="J627" s="59">
        <f t="shared" si="62"/>
        <v>291830.50340136053</v>
      </c>
      <c r="K627" s="70">
        <f t="shared" si="66"/>
        <v>0.10283829702178693</v>
      </c>
      <c r="L627" s="8"/>
      <c r="M627" s="8"/>
      <c r="N627" s="8"/>
      <c r="O627" s="8"/>
      <c r="P627" s="8"/>
      <c r="Q627" s="8"/>
    </row>
    <row r="628" spans="2:17" ht="13.5" customHeight="1">
      <c r="B628" s="168"/>
      <c r="C628" s="168"/>
      <c r="D628" s="164"/>
      <c r="E628" s="3">
        <v>9</v>
      </c>
      <c r="F628" s="131" t="s">
        <v>180</v>
      </c>
      <c r="G628" s="128" t="s">
        <v>237</v>
      </c>
      <c r="H628" s="37">
        <v>435260637</v>
      </c>
      <c r="I628" s="63">
        <v>1794</v>
      </c>
      <c r="J628" s="59">
        <f t="shared" si="62"/>
        <v>242620.19899665553</v>
      </c>
      <c r="K628" s="70">
        <f t="shared" si="66"/>
        <v>0.17929242454527283</v>
      </c>
      <c r="L628" s="8"/>
      <c r="M628" s="8"/>
      <c r="N628" s="8"/>
      <c r="O628" s="8"/>
      <c r="P628" s="8"/>
      <c r="Q628" s="8"/>
    </row>
    <row r="629" spans="2:17" ht="13.5" customHeight="1">
      <c r="B629" s="168"/>
      <c r="C629" s="168"/>
      <c r="D629" s="164"/>
      <c r="E629" s="38">
        <v>10</v>
      </c>
      <c r="F629" s="52" t="s">
        <v>261</v>
      </c>
      <c r="G629" s="129" t="s">
        <v>262</v>
      </c>
      <c r="H629" s="39">
        <v>128881039</v>
      </c>
      <c r="I629" s="64">
        <v>570</v>
      </c>
      <c r="J629" s="60">
        <f t="shared" si="62"/>
        <v>226107.08596491229</v>
      </c>
      <c r="K629" s="71">
        <f t="shared" si="66"/>
        <v>5.6965820507695386E-2</v>
      </c>
      <c r="L629" s="8"/>
      <c r="M629" s="8"/>
      <c r="N629" s="8"/>
      <c r="O629" s="8"/>
      <c r="P629" s="8"/>
      <c r="Q629" s="8"/>
    </row>
    <row r="630" spans="2:17" ht="13.5" customHeight="1">
      <c r="B630" s="169"/>
      <c r="C630" s="169"/>
      <c r="D630" s="165"/>
      <c r="E630" s="31" t="s">
        <v>123</v>
      </c>
      <c r="F630" s="32"/>
      <c r="G630" s="103"/>
      <c r="H630" s="34">
        <f>市区町村別_医療費順位!H630</f>
        <v>8604052290</v>
      </c>
      <c r="I630" s="20">
        <f>市区町村別_医療費順位!J630</f>
        <v>9096</v>
      </c>
      <c r="J630" s="22">
        <f t="shared" si="62"/>
        <v>945916.03891820577</v>
      </c>
      <c r="K630" s="72">
        <f t="shared" si="66"/>
        <v>0.90905456725964418</v>
      </c>
      <c r="L630" s="8"/>
      <c r="M630" s="8"/>
      <c r="N630" s="8"/>
      <c r="O630" s="8"/>
      <c r="P630" s="8"/>
      <c r="Q630" s="8"/>
    </row>
    <row r="631" spans="2:17" ht="13.5" customHeight="1">
      <c r="B631" s="167">
        <v>58</v>
      </c>
      <c r="C631" s="167" t="s">
        <v>24</v>
      </c>
      <c r="D631" s="163">
        <f>Q61</f>
        <v>11734</v>
      </c>
      <c r="E631" s="109">
        <v>1</v>
      </c>
      <c r="F631" s="130" t="s">
        <v>226</v>
      </c>
      <c r="G631" s="125" t="s">
        <v>227</v>
      </c>
      <c r="H631" s="126">
        <v>55628728</v>
      </c>
      <c r="I631" s="127">
        <v>41</v>
      </c>
      <c r="J631" s="58">
        <f t="shared" si="62"/>
        <v>1356798.243902439</v>
      </c>
      <c r="K631" s="69">
        <f t="shared" ref="K631:K641" si="67">IFERROR(I631/$Q$61,"-")</f>
        <v>3.4941196522924834E-3</v>
      </c>
      <c r="L631" s="8"/>
      <c r="M631" s="8"/>
      <c r="N631" s="8"/>
      <c r="O631" s="8"/>
      <c r="P631" s="8"/>
      <c r="Q631" s="8"/>
    </row>
    <row r="632" spans="2:17" ht="13.5" customHeight="1">
      <c r="B632" s="168"/>
      <c r="C632" s="168"/>
      <c r="D632" s="164"/>
      <c r="E632" s="3">
        <v>2</v>
      </c>
      <c r="F632" s="51" t="s">
        <v>228</v>
      </c>
      <c r="G632" s="128" t="s">
        <v>229</v>
      </c>
      <c r="H632" s="37">
        <v>85687047</v>
      </c>
      <c r="I632" s="63">
        <v>160</v>
      </c>
      <c r="J632" s="59">
        <f t="shared" si="62"/>
        <v>535544.04374999995</v>
      </c>
      <c r="K632" s="70">
        <f t="shared" si="67"/>
        <v>1.3635588886995058E-2</v>
      </c>
      <c r="L632" s="8"/>
      <c r="M632" s="8"/>
      <c r="N632" s="8"/>
      <c r="O632" s="8"/>
      <c r="P632" s="8"/>
      <c r="Q632" s="8"/>
    </row>
    <row r="633" spans="2:17" ht="13.5" customHeight="1">
      <c r="B633" s="168"/>
      <c r="C633" s="168"/>
      <c r="D633" s="164"/>
      <c r="E633" s="3">
        <v>3</v>
      </c>
      <c r="F633" s="131" t="s">
        <v>233</v>
      </c>
      <c r="G633" s="128" t="s">
        <v>234</v>
      </c>
      <c r="H633" s="37">
        <v>78000327</v>
      </c>
      <c r="I633" s="63">
        <v>230</v>
      </c>
      <c r="J633" s="59">
        <f t="shared" si="62"/>
        <v>339131.85652173916</v>
      </c>
      <c r="K633" s="70">
        <f t="shared" si="67"/>
        <v>1.9601159025055395E-2</v>
      </c>
      <c r="L633" s="8"/>
      <c r="M633" s="8"/>
      <c r="N633" s="8"/>
      <c r="O633" s="8"/>
      <c r="P633" s="8"/>
      <c r="Q633" s="8"/>
    </row>
    <row r="634" spans="2:17" ht="13.5" customHeight="1">
      <c r="B634" s="168"/>
      <c r="C634" s="168"/>
      <c r="D634" s="164"/>
      <c r="E634" s="3">
        <v>4</v>
      </c>
      <c r="F634" s="131" t="s">
        <v>181</v>
      </c>
      <c r="G634" s="128" t="s">
        <v>230</v>
      </c>
      <c r="H634" s="37">
        <v>447136468</v>
      </c>
      <c r="I634" s="63">
        <v>1381</v>
      </c>
      <c r="J634" s="59">
        <f t="shared" si="62"/>
        <v>323777.31209268648</v>
      </c>
      <c r="K634" s="70">
        <f t="shared" si="67"/>
        <v>0.11769217658087609</v>
      </c>
      <c r="L634" s="8"/>
      <c r="M634" s="8"/>
      <c r="N634" s="8"/>
      <c r="O634" s="8"/>
      <c r="P634" s="8"/>
      <c r="Q634" s="8"/>
    </row>
    <row r="635" spans="2:17" ht="13.5" customHeight="1">
      <c r="B635" s="168"/>
      <c r="C635" s="168"/>
      <c r="D635" s="164"/>
      <c r="E635" s="3">
        <v>5</v>
      </c>
      <c r="F635" s="131" t="s">
        <v>235</v>
      </c>
      <c r="G635" s="128" t="s">
        <v>236</v>
      </c>
      <c r="H635" s="37">
        <v>46460205</v>
      </c>
      <c r="I635" s="63">
        <v>181</v>
      </c>
      <c r="J635" s="59">
        <f t="shared" si="62"/>
        <v>256686.21546961326</v>
      </c>
      <c r="K635" s="70">
        <f t="shared" si="67"/>
        <v>1.5425259928413159E-2</v>
      </c>
      <c r="L635" s="8"/>
      <c r="M635" s="8"/>
      <c r="N635" s="8"/>
      <c r="O635" s="8"/>
      <c r="P635" s="8"/>
      <c r="Q635" s="8"/>
    </row>
    <row r="636" spans="2:17" ht="13.5" customHeight="1">
      <c r="B636" s="168"/>
      <c r="C636" s="168"/>
      <c r="D636" s="164"/>
      <c r="E636" s="3">
        <v>6</v>
      </c>
      <c r="F636" s="131" t="s">
        <v>180</v>
      </c>
      <c r="G636" s="128" t="s">
        <v>237</v>
      </c>
      <c r="H636" s="37">
        <v>405724574</v>
      </c>
      <c r="I636" s="63">
        <v>1825</v>
      </c>
      <c r="J636" s="59">
        <f t="shared" si="62"/>
        <v>222314.83506849315</v>
      </c>
      <c r="K636" s="70">
        <f t="shared" si="67"/>
        <v>0.15553093574228738</v>
      </c>
      <c r="L636" s="8"/>
      <c r="M636" s="8"/>
      <c r="N636" s="8"/>
      <c r="O636" s="8"/>
      <c r="P636" s="8"/>
      <c r="Q636" s="8"/>
    </row>
    <row r="637" spans="2:17" ht="13.5" customHeight="1">
      <c r="B637" s="168"/>
      <c r="C637" s="168"/>
      <c r="D637" s="164"/>
      <c r="E637" s="3">
        <v>7</v>
      </c>
      <c r="F637" s="51" t="s">
        <v>231</v>
      </c>
      <c r="G637" s="128" t="s">
        <v>232</v>
      </c>
      <c r="H637" s="37">
        <v>8219292</v>
      </c>
      <c r="I637" s="63">
        <v>37</v>
      </c>
      <c r="J637" s="59">
        <f t="shared" si="62"/>
        <v>222143.02702702704</v>
      </c>
      <c r="K637" s="70">
        <f t="shared" si="67"/>
        <v>3.1532299301176071E-3</v>
      </c>
      <c r="L637" s="8"/>
      <c r="M637" s="8"/>
      <c r="N637" s="8"/>
      <c r="O637" s="8"/>
      <c r="P637" s="8"/>
      <c r="Q637" s="8"/>
    </row>
    <row r="638" spans="2:17" ht="13.5" customHeight="1">
      <c r="B638" s="168"/>
      <c r="C638" s="168"/>
      <c r="D638" s="164"/>
      <c r="E638" s="3">
        <v>8</v>
      </c>
      <c r="F638" s="131" t="s">
        <v>238</v>
      </c>
      <c r="G638" s="128" t="s">
        <v>239</v>
      </c>
      <c r="H638" s="37">
        <v>62238988</v>
      </c>
      <c r="I638" s="63">
        <v>285</v>
      </c>
      <c r="J638" s="59">
        <f t="shared" si="62"/>
        <v>218382.41403508771</v>
      </c>
      <c r="K638" s="70">
        <f t="shared" si="67"/>
        <v>2.4288392704959947E-2</v>
      </c>
      <c r="L638" s="8"/>
      <c r="M638" s="8"/>
      <c r="N638" s="8"/>
      <c r="O638" s="8"/>
      <c r="P638" s="8"/>
      <c r="Q638" s="8"/>
    </row>
    <row r="639" spans="2:17" ht="13.5" customHeight="1">
      <c r="B639" s="168"/>
      <c r="C639" s="168"/>
      <c r="D639" s="164"/>
      <c r="E639" s="3">
        <v>9</v>
      </c>
      <c r="F639" s="131" t="s">
        <v>252</v>
      </c>
      <c r="G639" s="128" t="s">
        <v>253</v>
      </c>
      <c r="H639" s="37">
        <v>3585623</v>
      </c>
      <c r="I639" s="63">
        <v>20</v>
      </c>
      <c r="J639" s="59">
        <f t="shared" si="62"/>
        <v>179281.15</v>
      </c>
      <c r="K639" s="70">
        <f t="shared" si="67"/>
        <v>1.7044486108743822E-3</v>
      </c>
      <c r="L639" s="8"/>
      <c r="M639" s="8"/>
      <c r="N639" s="8"/>
      <c r="O639" s="8"/>
      <c r="P639" s="8"/>
      <c r="Q639" s="8"/>
    </row>
    <row r="640" spans="2:17" ht="13.5" customHeight="1">
      <c r="B640" s="168"/>
      <c r="C640" s="168"/>
      <c r="D640" s="164"/>
      <c r="E640" s="38">
        <v>10</v>
      </c>
      <c r="F640" s="132" t="s">
        <v>182</v>
      </c>
      <c r="G640" s="129" t="s">
        <v>249</v>
      </c>
      <c r="H640" s="39">
        <v>531680714</v>
      </c>
      <c r="I640" s="64">
        <v>3036</v>
      </c>
      <c r="J640" s="60">
        <f t="shared" si="62"/>
        <v>175125.39986824768</v>
      </c>
      <c r="K640" s="71">
        <f t="shared" si="67"/>
        <v>0.25873529913073123</v>
      </c>
      <c r="L640" s="8"/>
      <c r="M640" s="8"/>
      <c r="N640" s="8"/>
      <c r="O640" s="8"/>
      <c r="P640" s="8"/>
      <c r="Q640" s="8"/>
    </row>
    <row r="641" spans="2:17" ht="13.5" customHeight="1">
      <c r="B641" s="169"/>
      <c r="C641" s="169"/>
      <c r="D641" s="165"/>
      <c r="E641" s="31" t="s">
        <v>123</v>
      </c>
      <c r="F641" s="32"/>
      <c r="G641" s="103"/>
      <c r="H641" s="34">
        <f>市区町村別_医療費順位!H641</f>
        <v>9251285280</v>
      </c>
      <c r="I641" s="20">
        <f>市区町村別_医療費順位!J641</f>
        <v>10544</v>
      </c>
      <c r="J641" s="22">
        <f t="shared" si="62"/>
        <v>877398.07283763273</v>
      </c>
      <c r="K641" s="72">
        <f t="shared" si="67"/>
        <v>0.89858530765297429</v>
      </c>
      <c r="L641" s="8"/>
      <c r="M641" s="8"/>
      <c r="N641" s="8"/>
      <c r="O641" s="8"/>
      <c r="P641" s="8"/>
      <c r="Q641" s="8"/>
    </row>
    <row r="642" spans="2:17" ht="13.5" customHeight="1">
      <c r="B642" s="167">
        <v>59</v>
      </c>
      <c r="C642" s="167" t="s">
        <v>19</v>
      </c>
      <c r="D642" s="163">
        <f>Q62</f>
        <v>83614</v>
      </c>
      <c r="E642" s="109">
        <v>1</v>
      </c>
      <c r="F642" s="130" t="s">
        <v>226</v>
      </c>
      <c r="G642" s="125" t="s">
        <v>227</v>
      </c>
      <c r="H642" s="126">
        <v>196589904</v>
      </c>
      <c r="I642" s="127">
        <v>281</v>
      </c>
      <c r="J642" s="58">
        <f t="shared" si="62"/>
        <v>699608.19928825623</v>
      </c>
      <c r="K642" s="69">
        <f t="shared" ref="K642:K652" si="68">IFERROR(I642/$Q$62,"-")</f>
        <v>3.3606812256320711E-3</v>
      </c>
      <c r="L642" s="8"/>
      <c r="M642" s="8"/>
      <c r="N642" s="8"/>
      <c r="O642" s="8"/>
      <c r="P642" s="8"/>
      <c r="Q642" s="8"/>
    </row>
    <row r="643" spans="2:17" ht="13.5" customHeight="1">
      <c r="B643" s="168"/>
      <c r="C643" s="168"/>
      <c r="D643" s="164"/>
      <c r="E643" s="3">
        <v>2</v>
      </c>
      <c r="F643" s="51" t="s">
        <v>231</v>
      </c>
      <c r="G643" s="128" t="s">
        <v>232</v>
      </c>
      <c r="H643" s="37">
        <v>141079376</v>
      </c>
      <c r="I643" s="63">
        <v>315</v>
      </c>
      <c r="J643" s="59">
        <f t="shared" si="62"/>
        <v>447871.03492063493</v>
      </c>
      <c r="K643" s="70">
        <f t="shared" si="68"/>
        <v>3.7673116942138875E-3</v>
      </c>
      <c r="L643" s="8"/>
      <c r="M643" s="8"/>
      <c r="N643" s="8"/>
      <c r="O643" s="8"/>
      <c r="P643" s="8"/>
      <c r="Q643" s="8"/>
    </row>
    <row r="644" spans="2:17" ht="13.5" customHeight="1">
      <c r="B644" s="168"/>
      <c r="C644" s="168"/>
      <c r="D644" s="164"/>
      <c r="E644" s="3">
        <v>3</v>
      </c>
      <c r="F644" s="131" t="s">
        <v>228</v>
      </c>
      <c r="G644" s="128" t="s">
        <v>229</v>
      </c>
      <c r="H644" s="37">
        <v>491752179</v>
      </c>
      <c r="I644" s="63">
        <v>1314</v>
      </c>
      <c r="J644" s="59">
        <f t="shared" si="62"/>
        <v>374240.62328767125</v>
      </c>
      <c r="K644" s="70">
        <f t="shared" si="68"/>
        <v>1.5715071638720789E-2</v>
      </c>
      <c r="L644" s="8"/>
      <c r="M644" s="8"/>
      <c r="N644" s="8"/>
      <c r="O644" s="8"/>
      <c r="P644" s="8"/>
      <c r="Q644" s="8"/>
    </row>
    <row r="645" spans="2:17" ht="13.5" customHeight="1">
      <c r="B645" s="168"/>
      <c r="C645" s="168"/>
      <c r="D645" s="164"/>
      <c r="E645" s="3">
        <v>4</v>
      </c>
      <c r="F645" s="131" t="s">
        <v>233</v>
      </c>
      <c r="G645" s="128" t="s">
        <v>234</v>
      </c>
      <c r="H645" s="37">
        <v>567111979</v>
      </c>
      <c r="I645" s="63">
        <v>1593</v>
      </c>
      <c r="J645" s="59">
        <f t="shared" ref="J645:J708" si="69">IFERROR(H645/I645,"-")</f>
        <v>356002.49780288764</v>
      </c>
      <c r="K645" s="70">
        <f t="shared" si="68"/>
        <v>1.9051833425024516E-2</v>
      </c>
      <c r="L645" s="8"/>
      <c r="M645" s="8"/>
      <c r="N645" s="8"/>
      <c r="O645" s="8"/>
      <c r="P645" s="8"/>
      <c r="Q645" s="8"/>
    </row>
    <row r="646" spans="2:17" ht="13.5" customHeight="1">
      <c r="B646" s="168"/>
      <c r="C646" s="168"/>
      <c r="D646" s="164"/>
      <c r="E646" s="3">
        <v>5</v>
      </c>
      <c r="F646" s="131" t="s">
        <v>181</v>
      </c>
      <c r="G646" s="128" t="s">
        <v>230</v>
      </c>
      <c r="H646" s="37">
        <v>3161115961</v>
      </c>
      <c r="I646" s="63">
        <v>9207</v>
      </c>
      <c r="J646" s="59">
        <f t="shared" si="69"/>
        <v>343338.32529597048</v>
      </c>
      <c r="K646" s="70">
        <f t="shared" si="68"/>
        <v>0.11011313894802306</v>
      </c>
      <c r="L646" s="8"/>
      <c r="M646" s="8"/>
      <c r="N646" s="8"/>
      <c r="O646" s="8"/>
      <c r="P646" s="8"/>
      <c r="Q646" s="8"/>
    </row>
    <row r="647" spans="2:17" ht="13.5" customHeight="1">
      <c r="B647" s="168"/>
      <c r="C647" s="168"/>
      <c r="D647" s="164"/>
      <c r="E647" s="3">
        <v>6</v>
      </c>
      <c r="F647" s="131" t="s">
        <v>235</v>
      </c>
      <c r="G647" s="128" t="s">
        <v>236</v>
      </c>
      <c r="H647" s="37">
        <v>291204395</v>
      </c>
      <c r="I647" s="63">
        <v>1063</v>
      </c>
      <c r="J647" s="59">
        <f t="shared" si="69"/>
        <v>273945.80903104419</v>
      </c>
      <c r="K647" s="70">
        <f t="shared" si="68"/>
        <v>1.271318200301385E-2</v>
      </c>
      <c r="L647" s="8"/>
      <c r="M647" s="8"/>
      <c r="N647" s="8"/>
      <c r="O647" s="8"/>
      <c r="P647" s="8"/>
      <c r="Q647" s="8"/>
    </row>
    <row r="648" spans="2:17" ht="13.5" customHeight="1">
      <c r="B648" s="168"/>
      <c r="C648" s="168"/>
      <c r="D648" s="164"/>
      <c r="E648" s="3">
        <v>7</v>
      </c>
      <c r="F648" s="51" t="s">
        <v>180</v>
      </c>
      <c r="G648" s="128" t="s">
        <v>237</v>
      </c>
      <c r="H648" s="37">
        <v>3145614183</v>
      </c>
      <c r="I648" s="63">
        <v>15008</v>
      </c>
      <c r="J648" s="59">
        <f t="shared" si="69"/>
        <v>209595.82775852879</v>
      </c>
      <c r="K648" s="70">
        <f t="shared" si="68"/>
        <v>0.17949147271987945</v>
      </c>
      <c r="L648" s="8"/>
      <c r="M648" s="8"/>
      <c r="N648" s="8"/>
      <c r="O648" s="8"/>
      <c r="P648" s="8"/>
      <c r="Q648" s="8"/>
    </row>
    <row r="649" spans="2:17" ht="13.5" customHeight="1">
      <c r="B649" s="168"/>
      <c r="C649" s="168"/>
      <c r="D649" s="164"/>
      <c r="E649" s="3">
        <v>8</v>
      </c>
      <c r="F649" s="131" t="s">
        <v>265</v>
      </c>
      <c r="G649" s="128" t="s">
        <v>266</v>
      </c>
      <c r="H649" s="37">
        <v>425586444</v>
      </c>
      <c r="I649" s="63">
        <v>2241</v>
      </c>
      <c r="J649" s="59">
        <f t="shared" si="69"/>
        <v>189909.16733601072</v>
      </c>
      <c r="K649" s="70">
        <f t="shared" si="68"/>
        <v>2.6801731767407373E-2</v>
      </c>
      <c r="L649" s="8"/>
      <c r="M649" s="8"/>
      <c r="N649" s="8"/>
      <c r="O649" s="8"/>
      <c r="P649" s="8"/>
      <c r="Q649" s="8"/>
    </row>
    <row r="650" spans="2:17" ht="13.5" customHeight="1">
      <c r="B650" s="168"/>
      <c r="C650" s="168"/>
      <c r="D650" s="164"/>
      <c r="E650" s="3">
        <v>9</v>
      </c>
      <c r="F650" s="131" t="s">
        <v>203</v>
      </c>
      <c r="G650" s="128" t="s">
        <v>240</v>
      </c>
      <c r="H650" s="37">
        <v>1346999548</v>
      </c>
      <c r="I650" s="63">
        <v>7202</v>
      </c>
      <c r="J650" s="59">
        <f t="shared" si="69"/>
        <v>187031.31741183004</v>
      </c>
      <c r="K650" s="70">
        <f t="shared" si="68"/>
        <v>8.6133901021360065E-2</v>
      </c>
      <c r="L650" s="8"/>
      <c r="M650" s="8"/>
      <c r="N650" s="8"/>
      <c r="O650" s="8"/>
      <c r="P650" s="8"/>
      <c r="Q650" s="8"/>
    </row>
    <row r="651" spans="2:17" ht="13.5" customHeight="1">
      <c r="B651" s="168"/>
      <c r="C651" s="168"/>
      <c r="D651" s="164"/>
      <c r="E651" s="38">
        <v>10</v>
      </c>
      <c r="F651" s="132" t="s">
        <v>241</v>
      </c>
      <c r="G651" s="129" t="s">
        <v>242</v>
      </c>
      <c r="H651" s="39">
        <v>136475352</v>
      </c>
      <c r="I651" s="64">
        <v>743</v>
      </c>
      <c r="J651" s="60">
        <f t="shared" si="69"/>
        <v>183681.49663526245</v>
      </c>
      <c r="K651" s="71">
        <f t="shared" si="68"/>
        <v>8.8860717104791067E-3</v>
      </c>
      <c r="L651" s="8"/>
      <c r="M651" s="8"/>
      <c r="N651" s="8"/>
      <c r="O651" s="8"/>
      <c r="P651" s="8"/>
      <c r="Q651" s="8"/>
    </row>
    <row r="652" spans="2:17" ht="13.5" customHeight="1">
      <c r="B652" s="169"/>
      <c r="C652" s="169"/>
      <c r="D652" s="165"/>
      <c r="E652" s="31" t="s">
        <v>123</v>
      </c>
      <c r="F652" s="32"/>
      <c r="G652" s="103"/>
      <c r="H652" s="34">
        <f>市区町村別_医療費順位!H652</f>
        <v>69044870040</v>
      </c>
      <c r="I652" s="20">
        <f>市区町村別_医療費順位!J652</f>
        <v>76853</v>
      </c>
      <c r="J652" s="22">
        <f t="shared" si="69"/>
        <v>898401.75451836619</v>
      </c>
      <c r="K652" s="72">
        <f t="shared" si="68"/>
        <v>0.91914033535053941</v>
      </c>
      <c r="L652" s="8"/>
      <c r="M652" s="8"/>
      <c r="N652" s="8"/>
      <c r="O652" s="8"/>
      <c r="P652" s="8"/>
      <c r="Q652" s="8"/>
    </row>
    <row r="653" spans="2:17" ht="13.5" customHeight="1">
      <c r="B653" s="167">
        <v>60</v>
      </c>
      <c r="C653" s="167" t="s">
        <v>43</v>
      </c>
      <c r="D653" s="163">
        <f>Q63</f>
        <v>11177</v>
      </c>
      <c r="E653" s="109">
        <v>1</v>
      </c>
      <c r="F653" s="130" t="s">
        <v>247</v>
      </c>
      <c r="G653" s="125" t="s">
        <v>248</v>
      </c>
      <c r="H653" s="126">
        <v>4638927</v>
      </c>
      <c r="I653" s="127">
        <v>7</v>
      </c>
      <c r="J653" s="58">
        <f t="shared" si="69"/>
        <v>662703.85714285716</v>
      </c>
      <c r="K653" s="69">
        <f t="shared" ref="K653:K663" si="70">IFERROR(I653/$Q$63,"-")</f>
        <v>6.2628612328889687E-4</v>
      </c>
      <c r="L653" s="8"/>
      <c r="M653" s="8"/>
      <c r="N653" s="8"/>
      <c r="O653" s="8"/>
      <c r="P653" s="8"/>
      <c r="Q653" s="8"/>
    </row>
    <row r="654" spans="2:17" ht="13.5" customHeight="1">
      <c r="B654" s="168"/>
      <c r="C654" s="168"/>
      <c r="D654" s="164"/>
      <c r="E654" s="3">
        <v>2</v>
      </c>
      <c r="F654" s="131" t="s">
        <v>228</v>
      </c>
      <c r="G654" s="128" t="s">
        <v>229</v>
      </c>
      <c r="H654" s="37">
        <v>67077887</v>
      </c>
      <c r="I654" s="63">
        <v>119</v>
      </c>
      <c r="J654" s="59">
        <f t="shared" si="69"/>
        <v>563679.72268907563</v>
      </c>
      <c r="K654" s="70">
        <f t="shared" si="70"/>
        <v>1.0646864095911247E-2</v>
      </c>
      <c r="L654" s="8"/>
      <c r="M654" s="8"/>
      <c r="N654" s="8"/>
      <c r="O654" s="8"/>
      <c r="P654" s="8"/>
      <c r="Q654" s="8"/>
    </row>
    <row r="655" spans="2:17" ht="13.5" customHeight="1">
      <c r="B655" s="168"/>
      <c r="C655" s="168"/>
      <c r="D655" s="164"/>
      <c r="E655" s="3">
        <v>3</v>
      </c>
      <c r="F655" s="51" t="s">
        <v>231</v>
      </c>
      <c r="G655" s="128" t="s">
        <v>232</v>
      </c>
      <c r="H655" s="37">
        <v>28828417</v>
      </c>
      <c r="I655" s="63">
        <v>53</v>
      </c>
      <c r="J655" s="59">
        <f t="shared" si="69"/>
        <v>543932.39622641506</v>
      </c>
      <c r="K655" s="70">
        <f t="shared" si="70"/>
        <v>4.7418806477587906E-3</v>
      </c>
      <c r="L655" s="8"/>
      <c r="M655" s="8"/>
      <c r="N655" s="8"/>
      <c r="O655" s="8"/>
      <c r="P655" s="8"/>
      <c r="Q655" s="8"/>
    </row>
    <row r="656" spans="2:17" ht="13.5" customHeight="1">
      <c r="B656" s="168"/>
      <c r="C656" s="168"/>
      <c r="D656" s="164"/>
      <c r="E656" s="3">
        <v>4</v>
      </c>
      <c r="F656" s="131" t="s">
        <v>181</v>
      </c>
      <c r="G656" s="128" t="s">
        <v>230</v>
      </c>
      <c r="H656" s="37">
        <v>508307234</v>
      </c>
      <c r="I656" s="63">
        <v>1088</v>
      </c>
      <c r="J656" s="59">
        <f t="shared" si="69"/>
        <v>467194.1488970588</v>
      </c>
      <c r="K656" s="70">
        <f t="shared" si="70"/>
        <v>9.7342757448331402E-2</v>
      </c>
      <c r="L656" s="8"/>
      <c r="M656" s="8"/>
      <c r="N656" s="8"/>
      <c r="O656" s="8"/>
      <c r="P656" s="8"/>
      <c r="Q656" s="8"/>
    </row>
    <row r="657" spans="2:17" ht="13.5" customHeight="1">
      <c r="B657" s="168"/>
      <c r="C657" s="168"/>
      <c r="D657" s="164"/>
      <c r="E657" s="3">
        <v>5</v>
      </c>
      <c r="F657" s="131" t="s">
        <v>226</v>
      </c>
      <c r="G657" s="128" t="s">
        <v>227</v>
      </c>
      <c r="H657" s="37">
        <v>15980868</v>
      </c>
      <c r="I657" s="63">
        <v>39</v>
      </c>
      <c r="J657" s="59">
        <f t="shared" si="69"/>
        <v>409765.84615384613</v>
      </c>
      <c r="K657" s="70">
        <f t="shared" si="70"/>
        <v>3.4893084011809968E-3</v>
      </c>
      <c r="L657" s="8"/>
      <c r="M657" s="8"/>
      <c r="N657" s="8"/>
      <c r="O657" s="8"/>
      <c r="P657" s="8"/>
      <c r="Q657" s="8"/>
    </row>
    <row r="658" spans="2:17" ht="13.5" customHeight="1">
      <c r="B658" s="168"/>
      <c r="C658" s="168"/>
      <c r="D658" s="164"/>
      <c r="E658" s="3">
        <v>6</v>
      </c>
      <c r="F658" s="131" t="s">
        <v>235</v>
      </c>
      <c r="G658" s="128" t="s">
        <v>236</v>
      </c>
      <c r="H658" s="37">
        <v>41220349</v>
      </c>
      <c r="I658" s="63">
        <v>111</v>
      </c>
      <c r="J658" s="59">
        <f t="shared" si="69"/>
        <v>371354.4954954955</v>
      </c>
      <c r="K658" s="70">
        <f t="shared" si="70"/>
        <v>9.9311085264382221E-3</v>
      </c>
      <c r="L658" s="8"/>
      <c r="M658" s="8"/>
      <c r="N658" s="8"/>
      <c r="O658" s="8"/>
      <c r="P658" s="8"/>
      <c r="Q658" s="8"/>
    </row>
    <row r="659" spans="2:17" ht="13.5" customHeight="1">
      <c r="B659" s="168"/>
      <c r="C659" s="168"/>
      <c r="D659" s="164"/>
      <c r="E659" s="3">
        <v>7</v>
      </c>
      <c r="F659" s="131" t="s">
        <v>233</v>
      </c>
      <c r="G659" s="128" t="s">
        <v>234</v>
      </c>
      <c r="H659" s="37">
        <v>77422061</v>
      </c>
      <c r="I659" s="63">
        <v>219</v>
      </c>
      <c r="J659" s="59">
        <f t="shared" si="69"/>
        <v>353525.39269406395</v>
      </c>
      <c r="K659" s="70">
        <f t="shared" si="70"/>
        <v>1.9593808714324059E-2</v>
      </c>
      <c r="L659" s="8"/>
      <c r="M659" s="8"/>
      <c r="N659" s="8"/>
      <c r="O659" s="8"/>
      <c r="P659" s="8"/>
      <c r="Q659" s="8"/>
    </row>
    <row r="660" spans="2:17" ht="13.5" customHeight="1">
      <c r="B660" s="168"/>
      <c r="C660" s="168"/>
      <c r="D660" s="164"/>
      <c r="E660" s="3">
        <v>8</v>
      </c>
      <c r="F660" s="131" t="s">
        <v>238</v>
      </c>
      <c r="G660" s="128" t="s">
        <v>239</v>
      </c>
      <c r="H660" s="37">
        <v>60231736</v>
      </c>
      <c r="I660" s="63">
        <v>200</v>
      </c>
      <c r="J660" s="59">
        <f t="shared" si="69"/>
        <v>301158.68</v>
      </c>
      <c r="K660" s="70">
        <f t="shared" si="70"/>
        <v>1.7893889236825625E-2</v>
      </c>
      <c r="L660" s="8"/>
      <c r="M660" s="8"/>
      <c r="N660" s="8"/>
      <c r="O660" s="8"/>
      <c r="P660" s="8"/>
      <c r="Q660" s="8"/>
    </row>
    <row r="661" spans="2:17" ht="13.5" customHeight="1">
      <c r="B661" s="168"/>
      <c r="C661" s="168"/>
      <c r="D661" s="164"/>
      <c r="E661" s="3">
        <v>9</v>
      </c>
      <c r="F661" s="131" t="s">
        <v>195</v>
      </c>
      <c r="G661" s="128" t="s">
        <v>269</v>
      </c>
      <c r="H661" s="37">
        <v>273210561</v>
      </c>
      <c r="I661" s="63">
        <v>1011</v>
      </c>
      <c r="J661" s="59">
        <f t="shared" si="69"/>
        <v>270237.94362017803</v>
      </c>
      <c r="K661" s="70">
        <f t="shared" si="70"/>
        <v>9.0453610092153525E-2</v>
      </c>
      <c r="L661" s="8"/>
      <c r="M661" s="8"/>
      <c r="N661" s="8"/>
      <c r="O661" s="8"/>
      <c r="P661" s="8"/>
      <c r="Q661" s="8"/>
    </row>
    <row r="662" spans="2:17" ht="13.5" customHeight="1">
      <c r="B662" s="168"/>
      <c r="C662" s="168"/>
      <c r="D662" s="164"/>
      <c r="E662" s="38">
        <v>10</v>
      </c>
      <c r="F662" s="52" t="s">
        <v>180</v>
      </c>
      <c r="G662" s="129" t="s">
        <v>237</v>
      </c>
      <c r="H662" s="39">
        <v>428413624</v>
      </c>
      <c r="I662" s="64">
        <v>1697</v>
      </c>
      <c r="J662" s="60">
        <f t="shared" si="69"/>
        <v>252453.52032999412</v>
      </c>
      <c r="K662" s="71">
        <f t="shared" si="70"/>
        <v>0.15182965017446542</v>
      </c>
      <c r="L662" s="8"/>
      <c r="M662" s="8"/>
      <c r="N662" s="8"/>
      <c r="O662" s="8"/>
      <c r="P662" s="8"/>
      <c r="Q662" s="8"/>
    </row>
    <row r="663" spans="2:17" ht="13.5" customHeight="1">
      <c r="B663" s="169"/>
      <c r="C663" s="169"/>
      <c r="D663" s="165"/>
      <c r="E663" s="31" t="s">
        <v>123</v>
      </c>
      <c r="F663" s="32"/>
      <c r="G663" s="103"/>
      <c r="H663" s="34">
        <f>市区町村別_医療費順位!H663</f>
        <v>9294667840</v>
      </c>
      <c r="I663" s="20">
        <f>市区町村別_医療費順位!J663</f>
        <v>10221</v>
      </c>
      <c r="J663" s="22">
        <f t="shared" si="69"/>
        <v>909369.71333529009</v>
      </c>
      <c r="K663" s="72">
        <f t="shared" si="70"/>
        <v>0.91446720944797355</v>
      </c>
      <c r="L663" s="8"/>
      <c r="M663" s="8"/>
      <c r="N663" s="8"/>
      <c r="O663" s="8"/>
      <c r="P663" s="8"/>
      <c r="Q663" s="8"/>
    </row>
    <row r="664" spans="2:17" ht="13.5" customHeight="1">
      <c r="B664" s="167">
        <v>61</v>
      </c>
      <c r="C664" s="167" t="s">
        <v>15</v>
      </c>
      <c r="D664" s="163">
        <f>Q64</f>
        <v>9762</v>
      </c>
      <c r="E664" s="109">
        <v>1</v>
      </c>
      <c r="F664" s="130" t="s">
        <v>226</v>
      </c>
      <c r="G664" s="125" t="s">
        <v>227</v>
      </c>
      <c r="H664" s="126">
        <v>23769451</v>
      </c>
      <c r="I664" s="127">
        <v>30</v>
      </c>
      <c r="J664" s="58">
        <f t="shared" si="69"/>
        <v>792315.03333333333</v>
      </c>
      <c r="K664" s="69">
        <f t="shared" ref="K664:K674" si="71">IFERROR(I664/$Q$64,"-")</f>
        <v>3.0731407498463428E-3</v>
      </c>
      <c r="L664" s="8"/>
      <c r="M664" s="8"/>
      <c r="N664" s="8"/>
      <c r="O664" s="8"/>
      <c r="P664" s="8"/>
      <c r="Q664" s="8"/>
    </row>
    <row r="665" spans="2:17" ht="13.5" customHeight="1">
      <c r="B665" s="168"/>
      <c r="C665" s="168"/>
      <c r="D665" s="164"/>
      <c r="E665" s="3">
        <v>2</v>
      </c>
      <c r="F665" s="131" t="s">
        <v>231</v>
      </c>
      <c r="G665" s="128" t="s">
        <v>232</v>
      </c>
      <c r="H665" s="37">
        <v>19145483</v>
      </c>
      <c r="I665" s="63">
        <v>34</v>
      </c>
      <c r="J665" s="59">
        <f t="shared" si="69"/>
        <v>563102.4411764706</v>
      </c>
      <c r="K665" s="70">
        <f t="shared" si="71"/>
        <v>3.4828928498258555E-3</v>
      </c>
      <c r="L665" s="8"/>
      <c r="M665" s="8"/>
      <c r="N665" s="8"/>
      <c r="O665" s="8"/>
      <c r="P665" s="8"/>
      <c r="Q665" s="8"/>
    </row>
    <row r="666" spans="2:17" ht="13.5" customHeight="1">
      <c r="B666" s="168"/>
      <c r="C666" s="168"/>
      <c r="D666" s="164"/>
      <c r="E666" s="3">
        <v>3</v>
      </c>
      <c r="F666" s="51" t="s">
        <v>252</v>
      </c>
      <c r="G666" s="128" t="s">
        <v>253</v>
      </c>
      <c r="H666" s="37">
        <v>9342160</v>
      </c>
      <c r="I666" s="63">
        <v>17</v>
      </c>
      <c r="J666" s="59">
        <f t="shared" si="69"/>
        <v>549538.82352941181</v>
      </c>
      <c r="K666" s="70">
        <f t="shared" si="71"/>
        <v>1.7414464249129278E-3</v>
      </c>
      <c r="L666" s="8"/>
      <c r="M666" s="8"/>
      <c r="N666" s="8"/>
      <c r="O666" s="8"/>
      <c r="P666" s="8"/>
      <c r="Q666" s="8"/>
    </row>
    <row r="667" spans="2:17" ht="13.5" customHeight="1">
      <c r="B667" s="168"/>
      <c r="C667" s="168"/>
      <c r="D667" s="164"/>
      <c r="E667" s="3">
        <v>4</v>
      </c>
      <c r="F667" s="131" t="s">
        <v>181</v>
      </c>
      <c r="G667" s="128" t="s">
        <v>230</v>
      </c>
      <c r="H667" s="37">
        <v>394609648</v>
      </c>
      <c r="I667" s="63">
        <v>799</v>
      </c>
      <c r="J667" s="59">
        <f t="shared" si="69"/>
        <v>493879.40926157695</v>
      </c>
      <c r="K667" s="70">
        <f t="shared" si="71"/>
        <v>8.1847981970907605E-2</v>
      </c>
      <c r="L667" s="8"/>
      <c r="M667" s="8"/>
      <c r="N667" s="8"/>
      <c r="O667" s="8"/>
      <c r="P667" s="8"/>
      <c r="Q667" s="8"/>
    </row>
    <row r="668" spans="2:17" ht="13.5" customHeight="1">
      <c r="B668" s="168"/>
      <c r="C668" s="168"/>
      <c r="D668" s="164"/>
      <c r="E668" s="3">
        <v>5</v>
      </c>
      <c r="F668" s="131" t="s">
        <v>247</v>
      </c>
      <c r="G668" s="128" t="s">
        <v>248</v>
      </c>
      <c r="H668" s="37">
        <v>2409457</v>
      </c>
      <c r="I668" s="63">
        <v>5</v>
      </c>
      <c r="J668" s="59">
        <f t="shared" si="69"/>
        <v>481891.4</v>
      </c>
      <c r="K668" s="70">
        <f t="shared" si="71"/>
        <v>5.1219012497439047E-4</v>
      </c>
      <c r="L668" s="8"/>
      <c r="M668" s="8"/>
      <c r="N668" s="8"/>
      <c r="O668" s="8"/>
      <c r="P668" s="8"/>
      <c r="Q668" s="8"/>
    </row>
    <row r="669" spans="2:17" ht="13.5" customHeight="1">
      <c r="B669" s="168"/>
      <c r="C669" s="168"/>
      <c r="D669" s="164"/>
      <c r="E669" s="3">
        <v>6</v>
      </c>
      <c r="F669" s="131" t="s">
        <v>270</v>
      </c>
      <c r="G669" s="128" t="s">
        <v>271</v>
      </c>
      <c r="H669" s="37">
        <v>708483</v>
      </c>
      <c r="I669" s="63">
        <v>2</v>
      </c>
      <c r="J669" s="59">
        <f t="shared" si="69"/>
        <v>354241.5</v>
      </c>
      <c r="K669" s="70">
        <f t="shared" si="71"/>
        <v>2.048760499897562E-4</v>
      </c>
      <c r="L669" s="8"/>
      <c r="M669" s="8"/>
      <c r="N669" s="8"/>
      <c r="O669" s="8"/>
      <c r="P669" s="8"/>
      <c r="Q669" s="8"/>
    </row>
    <row r="670" spans="2:17" ht="13.5" customHeight="1">
      <c r="B670" s="168"/>
      <c r="C670" s="168"/>
      <c r="D670" s="164"/>
      <c r="E670" s="3">
        <v>7</v>
      </c>
      <c r="F670" s="131" t="s">
        <v>235</v>
      </c>
      <c r="G670" s="128" t="s">
        <v>236</v>
      </c>
      <c r="H670" s="37">
        <v>38329654</v>
      </c>
      <c r="I670" s="63">
        <v>111</v>
      </c>
      <c r="J670" s="59">
        <f t="shared" si="69"/>
        <v>345312.19819819822</v>
      </c>
      <c r="K670" s="70">
        <f t="shared" si="71"/>
        <v>1.1370620774431468E-2</v>
      </c>
      <c r="L670" s="8"/>
      <c r="M670" s="8"/>
      <c r="N670" s="8"/>
      <c r="O670" s="8"/>
      <c r="P670" s="8"/>
      <c r="Q670" s="8"/>
    </row>
    <row r="671" spans="2:17" ht="13.5" customHeight="1">
      <c r="B671" s="168"/>
      <c r="C671" s="168"/>
      <c r="D671" s="164"/>
      <c r="E671" s="3">
        <v>8</v>
      </c>
      <c r="F671" s="131" t="s">
        <v>233</v>
      </c>
      <c r="G671" s="128" t="s">
        <v>234</v>
      </c>
      <c r="H671" s="37">
        <v>62418837</v>
      </c>
      <c r="I671" s="63">
        <v>197</v>
      </c>
      <c r="J671" s="59">
        <f t="shared" si="69"/>
        <v>316846.88832487311</v>
      </c>
      <c r="K671" s="70">
        <f t="shared" si="71"/>
        <v>2.0180290923990984E-2</v>
      </c>
      <c r="L671" s="8"/>
      <c r="M671" s="8"/>
      <c r="N671" s="8"/>
      <c r="O671" s="8"/>
      <c r="P671" s="8"/>
      <c r="Q671" s="8"/>
    </row>
    <row r="672" spans="2:17" ht="13.5" customHeight="1">
      <c r="B672" s="168"/>
      <c r="C672" s="168"/>
      <c r="D672" s="164"/>
      <c r="E672" s="3">
        <v>9</v>
      </c>
      <c r="F672" s="131" t="s">
        <v>241</v>
      </c>
      <c r="G672" s="128" t="s">
        <v>242</v>
      </c>
      <c r="H672" s="37">
        <v>9396792</v>
      </c>
      <c r="I672" s="63">
        <v>34</v>
      </c>
      <c r="J672" s="59">
        <f t="shared" si="69"/>
        <v>276376.23529411765</v>
      </c>
      <c r="K672" s="70">
        <f t="shared" si="71"/>
        <v>3.4828928498258555E-3</v>
      </c>
      <c r="L672" s="8"/>
      <c r="M672" s="8"/>
      <c r="N672" s="8"/>
      <c r="O672" s="8"/>
      <c r="P672" s="8"/>
      <c r="Q672" s="8"/>
    </row>
    <row r="673" spans="2:17" ht="13.5" customHeight="1">
      <c r="B673" s="168"/>
      <c r="C673" s="168"/>
      <c r="D673" s="164"/>
      <c r="E673" s="38">
        <v>10</v>
      </c>
      <c r="F673" s="132" t="s">
        <v>228</v>
      </c>
      <c r="G673" s="129" t="s">
        <v>229</v>
      </c>
      <c r="H673" s="39">
        <v>31898139</v>
      </c>
      <c r="I673" s="64">
        <v>120</v>
      </c>
      <c r="J673" s="60">
        <f t="shared" si="69"/>
        <v>265817.82500000001</v>
      </c>
      <c r="K673" s="71">
        <f t="shared" si="71"/>
        <v>1.2292562999385371E-2</v>
      </c>
      <c r="L673" s="8"/>
      <c r="M673" s="8"/>
      <c r="N673" s="8"/>
      <c r="O673" s="8"/>
      <c r="P673" s="8"/>
      <c r="Q673" s="8"/>
    </row>
    <row r="674" spans="2:17" ht="13.5" customHeight="1">
      <c r="B674" s="169"/>
      <c r="C674" s="169"/>
      <c r="D674" s="165"/>
      <c r="E674" s="31" t="s">
        <v>123</v>
      </c>
      <c r="F674" s="32"/>
      <c r="G674" s="103"/>
      <c r="H674" s="34">
        <f>市区町村別_医療費順位!H674</f>
        <v>7923470590</v>
      </c>
      <c r="I674" s="20">
        <f>市区町村別_医療費順位!J674</f>
        <v>8927</v>
      </c>
      <c r="J674" s="22">
        <f t="shared" si="69"/>
        <v>887584.92102610064</v>
      </c>
      <c r="K674" s="72">
        <f t="shared" si="71"/>
        <v>0.91446424912927682</v>
      </c>
      <c r="L674" s="8"/>
      <c r="M674" s="8"/>
      <c r="N674" s="8"/>
      <c r="O674" s="8"/>
      <c r="P674" s="8"/>
      <c r="Q674" s="8"/>
    </row>
    <row r="675" spans="2:17" ht="13.5" customHeight="1">
      <c r="B675" s="167">
        <v>62</v>
      </c>
      <c r="C675" s="167" t="s">
        <v>16</v>
      </c>
      <c r="D675" s="163">
        <f>Q65</f>
        <v>14406</v>
      </c>
      <c r="E675" s="109">
        <v>1</v>
      </c>
      <c r="F675" s="124" t="s">
        <v>226</v>
      </c>
      <c r="G675" s="125" t="s">
        <v>227</v>
      </c>
      <c r="H675" s="126">
        <v>54770025</v>
      </c>
      <c r="I675" s="127">
        <v>79</v>
      </c>
      <c r="J675" s="58">
        <f t="shared" si="69"/>
        <v>693291.45569620258</v>
      </c>
      <c r="K675" s="69">
        <f t="shared" ref="K675:K685" si="72">IFERROR(I675/$Q$65,"-")</f>
        <v>5.4838261835346387E-3</v>
      </c>
      <c r="L675" s="8"/>
      <c r="M675" s="8"/>
      <c r="N675" s="8"/>
      <c r="O675" s="8"/>
      <c r="P675" s="8"/>
      <c r="Q675" s="8"/>
    </row>
    <row r="676" spans="2:17" ht="13.5" customHeight="1">
      <c r="B676" s="168"/>
      <c r="C676" s="168"/>
      <c r="D676" s="164"/>
      <c r="E676" s="3">
        <v>2</v>
      </c>
      <c r="F676" s="131" t="s">
        <v>231</v>
      </c>
      <c r="G676" s="128" t="s">
        <v>232</v>
      </c>
      <c r="H676" s="37">
        <v>26061139</v>
      </c>
      <c r="I676" s="63">
        <v>41</v>
      </c>
      <c r="J676" s="59">
        <f t="shared" si="69"/>
        <v>635637.53658536589</v>
      </c>
      <c r="K676" s="70">
        <f t="shared" si="72"/>
        <v>2.8460363737331669E-3</v>
      </c>
      <c r="L676" s="8"/>
      <c r="M676" s="8"/>
      <c r="N676" s="8"/>
      <c r="O676" s="8"/>
      <c r="P676" s="8"/>
      <c r="Q676" s="8"/>
    </row>
    <row r="677" spans="2:17" ht="13.5" customHeight="1">
      <c r="B677" s="168"/>
      <c r="C677" s="168"/>
      <c r="D677" s="164"/>
      <c r="E677" s="3">
        <v>3</v>
      </c>
      <c r="F677" s="131" t="s">
        <v>228</v>
      </c>
      <c r="G677" s="128" t="s">
        <v>229</v>
      </c>
      <c r="H677" s="37">
        <v>111161250</v>
      </c>
      <c r="I677" s="63">
        <v>195</v>
      </c>
      <c r="J677" s="59">
        <f t="shared" si="69"/>
        <v>570057.69230769225</v>
      </c>
      <c r="K677" s="70">
        <f t="shared" si="72"/>
        <v>1.3536026655560184E-2</v>
      </c>
      <c r="L677" s="8"/>
      <c r="M677" s="8"/>
      <c r="N677" s="8"/>
      <c r="O677" s="8"/>
      <c r="P677" s="8"/>
      <c r="Q677" s="8"/>
    </row>
    <row r="678" spans="2:17" ht="13.5" customHeight="1">
      <c r="B678" s="168"/>
      <c r="C678" s="168"/>
      <c r="D678" s="164"/>
      <c r="E678" s="3">
        <v>4</v>
      </c>
      <c r="F678" s="131" t="s">
        <v>181</v>
      </c>
      <c r="G678" s="128" t="s">
        <v>230</v>
      </c>
      <c r="H678" s="37">
        <v>537735413</v>
      </c>
      <c r="I678" s="63">
        <v>1320</v>
      </c>
      <c r="J678" s="59">
        <f t="shared" si="69"/>
        <v>407375.31287878787</v>
      </c>
      <c r="K678" s="70">
        <f t="shared" si="72"/>
        <v>9.1628488129945854E-2</v>
      </c>
      <c r="L678" s="8"/>
      <c r="M678" s="8"/>
      <c r="N678" s="8"/>
      <c r="O678" s="8"/>
      <c r="P678" s="8"/>
      <c r="Q678" s="8"/>
    </row>
    <row r="679" spans="2:17" ht="13.5" customHeight="1">
      <c r="B679" s="168"/>
      <c r="C679" s="168"/>
      <c r="D679" s="164"/>
      <c r="E679" s="3">
        <v>5</v>
      </c>
      <c r="F679" s="131" t="s">
        <v>233</v>
      </c>
      <c r="G679" s="128" t="s">
        <v>234</v>
      </c>
      <c r="H679" s="37">
        <v>87166614</v>
      </c>
      <c r="I679" s="63">
        <v>291</v>
      </c>
      <c r="J679" s="59">
        <f t="shared" si="69"/>
        <v>299541.62886597938</v>
      </c>
      <c r="K679" s="70">
        <f t="shared" si="72"/>
        <v>2.0199916701374426E-2</v>
      </c>
      <c r="L679" s="8"/>
      <c r="M679" s="8"/>
      <c r="N679" s="8"/>
      <c r="O679" s="8"/>
      <c r="P679" s="8"/>
      <c r="Q679" s="8"/>
    </row>
    <row r="680" spans="2:17" ht="13.5" customHeight="1">
      <c r="B680" s="168"/>
      <c r="C680" s="168"/>
      <c r="D680" s="164"/>
      <c r="E680" s="3">
        <v>6</v>
      </c>
      <c r="F680" s="131" t="s">
        <v>243</v>
      </c>
      <c r="G680" s="128" t="s">
        <v>244</v>
      </c>
      <c r="H680" s="37">
        <v>111633267</v>
      </c>
      <c r="I680" s="63">
        <v>429</v>
      </c>
      <c r="J680" s="59">
        <f t="shared" si="69"/>
        <v>260217.4055944056</v>
      </c>
      <c r="K680" s="70">
        <f t="shared" si="72"/>
        <v>2.9779258642232402E-2</v>
      </c>
      <c r="L680" s="8"/>
      <c r="M680" s="8"/>
      <c r="N680" s="8"/>
      <c r="O680" s="8"/>
      <c r="P680" s="8"/>
      <c r="Q680" s="8"/>
    </row>
    <row r="681" spans="2:17" ht="13.5" customHeight="1">
      <c r="B681" s="168"/>
      <c r="C681" s="168"/>
      <c r="D681" s="164"/>
      <c r="E681" s="3">
        <v>7</v>
      </c>
      <c r="F681" s="51" t="s">
        <v>235</v>
      </c>
      <c r="G681" s="128" t="s">
        <v>236</v>
      </c>
      <c r="H681" s="37">
        <v>36562210</v>
      </c>
      <c r="I681" s="63">
        <v>146</v>
      </c>
      <c r="J681" s="59">
        <f t="shared" si="69"/>
        <v>250426.09589041097</v>
      </c>
      <c r="K681" s="70">
        <f t="shared" si="72"/>
        <v>1.0134666111342496E-2</v>
      </c>
      <c r="L681" s="8"/>
      <c r="M681" s="8"/>
      <c r="N681" s="8"/>
      <c r="O681" s="8"/>
      <c r="P681" s="8"/>
      <c r="Q681" s="8"/>
    </row>
    <row r="682" spans="2:17" ht="13.5" customHeight="1">
      <c r="B682" s="168"/>
      <c r="C682" s="168"/>
      <c r="D682" s="164"/>
      <c r="E682" s="3">
        <v>8</v>
      </c>
      <c r="F682" s="131" t="s">
        <v>180</v>
      </c>
      <c r="G682" s="128" t="s">
        <v>237</v>
      </c>
      <c r="H682" s="37">
        <v>559512380</v>
      </c>
      <c r="I682" s="63">
        <v>2305</v>
      </c>
      <c r="J682" s="59">
        <f t="shared" si="69"/>
        <v>242738.55965292841</v>
      </c>
      <c r="K682" s="70">
        <f t="shared" si="72"/>
        <v>0.16000277662085241</v>
      </c>
      <c r="L682" s="8"/>
      <c r="M682" s="8"/>
      <c r="N682" s="8"/>
      <c r="O682" s="8"/>
      <c r="P682" s="8"/>
      <c r="Q682" s="8"/>
    </row>
    <row r="683" spans="2:17" ht="13.5" customHeight="1">
      <c r="B683" s="168"/>
      <c r="C683" s="168"/>
      <c r="D683" s="164"/>
      <c r="E683" s="3">
        <v>9</v>
      </c>
      <c r="F683" s="131" t="s">
        <v>182</v>
      </c>
      <c r="G683" s="128" t="s">
        <v>249</v>
      </c>
      <c r="H683" s="37">
        <v>689089018</v>
      </c>
      <c r="I683" s="63">
        <v>3758</v>
      </c>
      <c r="J683" s="59">
        <f t="shared" si="69"/>
        <v>183365.89089941457</v>
      </c>
      <c r="K683" s="70">
        <f t="shared" si="72"/>
        <v>0.26086352908510341</v>
      </c>
      <c r="L683" s="8"/>
      <c r="M683" s="8"/>
      <c r="N683" s="8"/>
      <c r="O683" s="8"/>
      <c r="P683" s="8"/>
      <c r="Q683" s="8"/>
    </row>
    <row r="684" spans="2:17" ht="13.5" customHeight="1">
      <c r="B684" s="168"/>
      <c r="C684" s="168"/>
      <c r="D684" s="164"/>
      <c r="E684" s="38">
        <v>10</v>
      </c>
      <c r="F684" s="132" t="s">
        <v>238</v>
      </c>
      <c r="G684" s="129" t="s">
        <v>239</v>
      </c>
      <c r="H684" s="39">
        <v>50211497</v>
      </c>
      <c r="I684" s="64">
        <v>285</v>
      </c>
      <c r="J684" s="60">
        <f t="shared" si="69"/>
        <v>176180.69122807018</v>
      </c>
      <c r="K684" s="71">
        <f t="shared" si="72"/>
        <v>1.9783423573511039E-2</v>
      </c>
      <c r="L684" s="8"/>
      <c r="M684" s="8"/>
      <c r="N684" s="8"/>
      <c r="O684" s="8"/>
      <c r="P684" s="8"/>
      <c r="Q684" s="8"/>
    </row>
    <row r="685" spans="2:17" ht="13.5" customHeight="1">
      <c r="B685" s="169"/>
      <c r="C685" s="169"/>
      <c r="D685" s="165"/>
      <c r="E685" s="31" t="s">
        <v>123</v>
      </c>
      <c r="F685" s="32"/>
      <c r="G685" s="103"/>
      <c r="H685" s="34">
        <f>市区町村別_医療費順位!H685</f>
        <v>10875588380</v>
      </c>
      <c r="I685" s="20">
        <f>市区町村別_医療費順位!J685</f>
        <v>13330</v>
      </c>
      <c r="J685" s="22">
        <f t="shared" si="69"/>
        <v>815873.09677419357</v>
      </c>
      <c r="K685" s="72">
        <f t="shared" si="72"/>
        <v>0.92530889906983205</v>
      </c>
      <c r="L685" s="8"/>
      <c r="M685" s="8"/>
      <c r="N685" s="8"/>
      <c r="O685" s="8"/>
      <c r="P685" s="8"/>
      <c r="Q685" s="8"/>
    </row>
    <row r="686" spans="2:17" ht="13.5" customHeight="1">
      <c r="B686" s="167">
        <v>63</v>
      </c>
      <c r="C686" s="167" t="s">
        <v>25</v>
      </c>
      <c r="D686" s="163">
        <f>Q66</f>
        <v>10544</v>
      </c>
      <c r="E686" s="109">
        <v>1</v>
      </c>
      <c r="F686" s="124" t="s">
        <v>226</v>
      </c>
      <c r="G686" s="125" t="s">
        <v>227</v>
      </c>
      <c r="H686" s="126">
        <v>30999234</v>
      </c>
      <c r="I686" s="127">
        <v>49</v>
      </c>
      <c r="J686" s="58">
        <f t="shared" si="69"/>
        <v>632637.42857142852</v>
      </c>
      <c r="K686" s="69">
        <f t="shared" ref="K686:K696" si="73">IFERROR(I686/$Q$66,"-")</f>
        <v>4.6471927162367224E-3</v>
      </c>
      <c r="L686" s="8"/>
      <c r="M686" s="8"/>
      <c r="N686" s="8"/>
      <c r="O686" s="8"/>
      <c r="P686" s="8"/>
      <c r="Q686" s="8"/>
    </row>
    <row r="687" spans="2:17" ht="13.5" customHeight="1">
      <c r="B687" s="168"/>
      <c r="C687" s="168"/>
      <c r="D687" s="164"/>
      <c r="E687" s="3">
        <v>2</v>
      </c>
      <c r="F687" s="131" t="s">
        <v>181</v>
      </c>
      <c r="G687" s="128" t="s">
        <v>230</v>
      </c>
      <c r="H687" s="37">
        <v>393215188</v>
      </c>
      <c r="I687" s="63">
        <v>888</v>
      </c>
      <c r="J687" s="59">
        <f t="shared" si="69"/>
        <v>442809.89639639639</v>
      </c>
      <c r="K687" s="70">
        <f t="shared" si="73"/>
        <v>8.4218512898330808E-2</v>
      </c>
      <c r="L687" s="8"/>
      <c r="M687" s="8"/>
      <c r="N687" s="8"/>
      <c r="O687" s="8"/>
      <c r="P687" s="8"/>
      <c r="Q687" s="8"/>
    </row>
    <row r="688" spans="2:17" ht="13.5" customHeight="1">
      <c r="B688" s="168"/>
      <c r="C688" s="168"/>
      <c r="D688" s="164"/>
      <c r="E688" s="3">
        <v>3</v>
      </c>
      <c r="F688" s="131" t="s">
        <v>228</v>
      </c>
      <c r="G688" s="128" t="s">
        <v>229</v>
      </c>
      <c r="H688" s="37">
        <v>69962163</v>
      </c>
      <c r="I688" s="63">
        <v>177</v>
      </c>
      <c r="J688" s="59">
        <f t="shared" si="69"/>
        <v>395266.45762711862</v>
      </c>
      <c r="K688" s="70">
        <f t="shared" si="73"/>
        <v>1.6786798179059179E-2</v>
      </c>
      <c r="L688" s="8"/>
      <c r="M688" s="8"/>
      <c r="N688" s="8"/>
      <c r="O688" s="8"/>
      <c r="P688" s="8"/>
      <c r="Q688" s="8"/>
    </row>
    <row r="689" spans="2:17" ht="13.5" customHeight="1">
      <c r="B689" s="168"/>
      <c r="C689" s="168"/>
      <c r="D689" s="164"/>
      <c r="E689" s="3">
        <v>4</v>
      </c>
      <c r="F689" s="131" t="s">
        <v>233</v>
      </c>
      <c r="G689" s="128" t="s">
        <v>234</v>
      </c>
      <c r="H689" s="37">
        <v>90432901</v>
      </c>
      <c r="I689" s="63">
        <v>249</v>
      </c>
      <c r="J689" s="59">
        <f t="shared" si="69"/>
        <v>363184.34136546182</v>
      </c>
      <c r="K689" s="70">
        <f t="shared" si="73"/>
        <v>2.3615326251896815E-2</v>
      </c>
      <c r="L689" s="8"/>
      <c r="M689" s="8"/>
      <c r="N689" s="8"/>
      <c r="O689" s="8"/>
      <c r="P689" s="8"/>
      <c r="Q689" s="8"/>
    </row>
    <row r="690" spans="2:17" ht="13.5" customHeight="1">
      <c r="B690" s="168"/>
      <c r="C690" s="168"/>
      <c r="D690" s="164"/>
      <c r="E690" s="3">
        <v>5</v>
      </c>
      <c r="F690" s="131" t="s">
        <v>252</v>
      </c>
      <c r="G690" s="128" t="s">
        <v>253</v>
      </c>
      <c r="H690" s="37">
        <v>5330853</v>
      </c>
      <c r="I690" s="63">
        <v>16</v>
      </c>
      <c r="J690" s="59">
        <f t="shared" si="69"/>
        <v>333178.3125</v>
      </c>
      <c r="K690" s="70">
        <f t="shared" si="73"/>
        <v>1.5174506828528073E-3</v>
      </c>
      <c r="L690" s="8"/>
      <c r="M690" s="8"/>
      <c r="N690" s="8"/>
      <c r="O690" s="8"/>
      <c r="P690" s="8"/>
      <c r="Q690" s="8"/>
    </row>
    <row r="691" spans="2:17" ht="13.5" customHeight="1">
      <c r="B691" s="168"/>
      <c r="C691" s="168"/>
      <c r="D691" s="164"/>
      <c r="E691" s="3">
        <v>6</v>
      </c>
      <c r="F691" s="131" t="s">
        <v>238</v>
      </c>
      <c r="G691" s="128" t="s">
        <v>239</v>
      </c>
      <c r="H691" s="37">
        <v>71634626</v>
      </c>
      <c r="I691" s="63">
        <v>257</v>
      </c>
      <c r="J691" s="59">
        <f t="shared" si="69"/>
        <v>278733.95330739301</v>
      </c>
      <c r="K691" s="70">
        <f t="shared" si="73"/>
        <v>2.4374051593323218E-2</v>
      </c>
      <c r="L691" s="8"/>
      <c r="M691" s="8"/>
      <c r="N691" s="8"/>
      <c r="O691" s="8"/>
      <c r="P691" s="8"/>
      <c r="Q691" s="8"/>
    </row>
    <row r="692" spans="2:17" ht="13.5" customHeight="1">
      <c r="B692" s="168"/>
      <c r="C692" s="168"/>
      <c r="D692" s="164"/>
      <c r="E692" s="3">
        <v>7</v>
      </c>
      <c r="F692" s="131" t="s">
        <v>235</v>
      </c>
      <c r="G692" s="128" t="s">
        <v>236</v>
      </c>
      <c r="H692" s="37">
        <v>35951320</v>
      </c>
      <c r="I692" s="63">
        <v>136</v>
      </c>
      <c r="J692" s="59">
        <f t="shared" si="69"/>
        <v>264347.9411764706</v>
      </c>
      <c r="K692" s="70">
        <f t="shared" si="73"/>
        <v>1.2898330804248861E-2</v>
      </c>
      <c r="L692" s="8"/>
      <c r="M692" s="8"/>
      <c r="N692" s="8"/>
      <c r="O692" s="8"/>
      <c r="P692" s="8"/>
      <c r="Q692" s="8"/>
    </row>
    <row r="693" spans="2:17" ht="13.5" customHeight="1">
      <c r="B693" s="168"/>
      <c r="C693" s="168"/>
      <c r="D693" s="164"/>
      <c r="E693" s="3">
        <v>8</v>
      </c>
      <c r="F693" s="51" t="s">
        <v>243</v>
      </c>
      <c r="G693" s="128" t="s">
        <v>244</v>
      </c>
      <c r="H693" s="37">
        <v>70335041</v>
      </c>
      <c r="I693" s="63">
        <v>283</v>
      </c>
      <c r="J693" s="59">
        <f t="shared" si="69"/>
        <v>248533.71378091874</v>
      </c>
      <c r="K693" s="70">
        <f t="shared" si="73"/>
        <v>2.683990895295903E-2</v>
      </c>
      <c r="L693" s="8"/>
      <c r="M693" s="8"/>
      <c r="N693" s="8"/>
      <c r="O693" s="8"/>
      <c r="P693" s="8"/>
      <c r="Q693" s="8"/>
    </row>
    <row r="694" spans="2:17" ht="13.5" customHeight="1">
      <c r="B694" s="168"/>
      <c r="C694" s="168"/>
      <c r="D694" s="164"/>
      <c r="E694" s="3">
        <v>9</v>
      </c>
      <c r="F694" s="131" t="s">
        <v>231</v>
      </c>
      <c r="G694" s="128" t="s">
        <v>232</v>
      </c>
      <c r="H694" s="37">
        <v>9177486</v>
      </c>
      <c r="I694" s="63">
        <v>37</v>
      </c>
      <c r="J694" s="59">
        <f t="shared" si="69"/>
        <v>248040.16216216216</v>
      </c>
      <c r="K694" s="70">
        <f t="shared" si="73"/>
        <v>3.5091047040971169E-3</v>
      </c>
      <c r="L694" s="8"/>
      <c r="M694" s="8"/>
      <c r="N694" s="8"/>
      <c r="O694" s="8"/>
      <c r="P694" s="8"/>
      <c r="Q694" s="8"/>
    </row>
    <row r="695" spans="2:17" ht="13.5" customHeight="1">
      <c r="B695" s="168"/>
      <c r="C695" s="168"/>
      <c r="D695" s="164"/>
      <c r="E695" s="38">
        <v>10</v>
      </c>
      <c r="F695" s="52" t="s">
        <v>180</v>
      </c>
      <c r="G695" s="129" t="s">
        <v>237</v>
      </c>
      <c r="H695" s="39">
        <v>352666878</v>
      </c>
      <c r="I695" s="64">
        <v>1737</v>
      </c>
      <c r="J695" s="60">
        <f t="shared" si="69"/>
        <v>203032.16925734025</v>
      </c>
      <c r="K695" s="71">
        <f t="shared" si="73"/>
        <v>0.16473823975720789</v>
      </c>
      <c r="L695" s="8"/>
      <c r="M695" s="8"/>
      <c r="N695" s="8"/>
      <c r="O695" s="8"/>
      <c r="P695" s="8"/>
      <c r="Q695" s="8"/>
    </row>
    <row r="696" spans="2:17" ht="13.5" customHeight="1">
      <c r="B696" s="169"/>
      <c r="C696" s="169"/>
      <c r="D696" s="165"/>
      <c r="E696" s="31" t="s">
        <v>123</v>
      </c>
      <c r="F696" s="32"/>
      <c r="G696" s="103"/>
      <c r="H696" s="34">
        <f>市区町村別_医療費順位!H696</f>
        <v>8552146350</v>
      </c>
      <c r="I696" s="20">
        <f>市区町村別_医療費順位!J696</f>
        <v>9679</v>
      </c>
      <c r="J696" s="22">
        <f t="shared" si="69"/>
        <v>883577.47184626514</v>
      </c>
      <c r="K696" s="72">
        <f t="shared" si="73"/>
        <v>0.9179628224582701</v>
      </c>
      <c r="L696" s="8"/>
      <c r="M696" s="8"/>
      <c r="N696" s="8"/>
      <c r="O696" s="8"/>
      <c r="P696" s="8"/>
      <c r="Q696" s="8"/>
    </row>
    <row r="697" spans="2:17" ht="13.5" customHeight="1">
      <c r="B697" s="167">
        <v>64</v>
      </c>
      <c r="C697" s="167" t="s">
        <v>44</v>
      </c>
      <c r="D697" s="163">
        <f>Q67</f>
        <v>10960</v>
      </c>
      <c r="E697" s="109">
        <v>1</v>
      </c>
      <c r="F697" s="124" t="s">
        <v>226</v>
      </c>
      <c r="G697" s="125" t="s">
        <v>227</v>
      </c>
      <c r="H697" s="126">
        <v>54736066</v>
      </c>
      <c r="I697" s="127">
        <v>44</v>
      </c>
      <c r="J697" s="58">
        <f t="shared" si="69"/>
        <v>1244001.5</v>
      </c>
      <c r="K697" s="69">
        <f t="shared" ref="K697:K707" si="74">IFERROR(I697/$Q$67,"-")</f>
        <v>4.0145985401459855E-3</v>
      </c>
      <c r="L697" s="8"/>
      <c r="M697" s="8"/>
      <c r="N697" s="8"/>
      <c r="O697" s="8"/>
      <c r="P697" s="8"/>
      <c r="Q697" s="8"/>
    </row>
    <row r="698" spans="2:17" ht="13.5" customHeight="1">
      <c r="B698" s="168"/>
      <c r="C698" s="168"/>
      <c r="D698" s="164"/>
      <c r="E698" s="3">
        <v>2</v>
      </c>
      <c r="F698" s="131" t="s">
        <v>181</v>
      </c>
      <c r="G698" s="128" t="s">
        <v>230</v>
      </c>
      <c r="H698" s="37">
        <v>482231489</v>
      </c>
      <c r="I698" s="63">
        <v>998</v>
      </c>
      <c r="J698" s="59">
        <f t="shared" si="69"/>
        <v>483197.88476953906</v>
      </c>
      <c r="K698" s="70">
        <f t="shared" si="74"/>
        <v>9.1058394160583936E-2</v>
      </c>
      <c r="L698" s="8"/>
      <c r="M698" s="8"/>
      <c r="N698" s="8"/>
      <c r="O698" s="8"/>
      <c r="P698" s="8"/>
      <c r="Q698" s="8"/>
    </row>
    <row r="699" spans="2:17" ht="13.5" customHeight="1">
      <c r="B699" s="168"/>
      <c r="C699" s="168"/>
      <c r="D699" s="164"/>
      <c r="E699" s="3">
        <v>3</v>
      </c>
      <c r="F699" s="131" t="s">
        <v>231</v>
      </c>
      <c r="G699" s="128" t="s">
        <v>232</v>
      </c>
      <c r="H699" s="37">
        <v>22556821</v>
      </c>
      <c r="I699" s="63">
        <v>58</v>
      </c>
      <c r="J699" s="59">
        <f t="shared" si="69"/>
        <v>388910.70689655171</v>
      </c>
      <c r="K699" s="70">
        <f t="shared" si="74"/>
        <v>5.2919708029197082E-3</v>
      </c>
      <c r="L699" s="8"/>
      <c r="M699" s="8"/>
      <c r="N699" s="8"/>
      <c r="O699" s="8"/>
      <c r="P699" s="8"/>
      <c r="Q699" s="8"/>
    </row>
    <row r="700" spans="2:17" ht="13.5" customHeight="1">
      <c r="B700" s="168"/>
      <c r="C700" s="168"/>
      <c r="D700" s="164"/>
      <c r="E700" s="3">
        <v>4</v>
      </c>
      <c r="F700" s="131" t="s">
        <v>252</v>
      </c>
      <c r="G700" s="128" t="s">
        <v>253</v>
      </c>
      <c r="H700" s="37">
        <v>5697935</v>
      </c>
      <c r="I700" s="63">
        <v>18</v>
      </c>
      <c r="J700" s="59">
        <f t="shared" si="69"/>
        <v>316551.94444444444</v>
      </c>
      <c r="K700" s="70">
        <f t="shared" si="74"/>
        <v>1.6423357664233577E-3</v>
      </c>
      <c r="L700" s="8"/>
      <c r="M700" s="8"/>
      <c r="N700" s="8"/>
      <c r="O700" s="8"/>
      <c r="P700" s="8"/>
      <c r="Q700" s="8"/>
    </row>
    <row r="701" spans="2:17" ht="13.5" customHeight="1">
      <c r="B701" s="168"/>
      <c r="C701" s="168"/>
      <c r="D701" s="164"/>
      <c r="E701" s="3">
        <v>5</v>
      </c>
      <c r="F701" s="131" t="s">
        <v>233</v>
      </c>
      <c r="G701" s="128" t="s">
        <v>234</v>
      </c>
      <c r="H701" s="37">
        <v>63377931</v>
      </c>
      <c r="I701" s="63">
        <v>216</v>
      </c>
      <c r="J701" s="59">
        <f t="shared" si="69"/>
        <v>293416.34722222225</v>
      </c>
      <c r="K701" s="70">
        <f t="shared" si="74"/>
        <v>1.9708029197080291E-2</v>
      </c>
      <c r="L701" s="8"/>
      <c r="M701" s="8"/>
      <c r="N701" s="8"/>
      <c r="O701" s="8"/>
      <c r="P701" s="8"/>
      <c r="Q701" s="8"/>
    </row>
    <row r="702" spans="2:17" ht="13.5" customHeight="1">
      <c r="B702" s="168"/>
      <c r="C702" s="168"/>
      <c r="D702" s="164"/>
      <c r="E702" s="3">
        <v>6</v>
      </c>
      <c r="F702" s="131" t="s">
        <v>228</v>
      </c>
      <c r="G702" s="128" t="s">
        <v>229</v>
      </c>
      <c r="H702" s="37">
        <v>44269853</v>
      </c>
      <c r="I702" s="63">
        <v>168</v>
      </c>
      <c r="J702" s="59">
        <f t="shared" si="69"/>
        <v>263511.02976190473</v>
      </c>
      <c r="K702" s="70">
        <f t="shared" si="74"/>
        <v>1.5328467153284672E-2</v>
      </c>
      <c r="L702" s="8"/>
      <c r="M702" s="8"/>
      <c r="N702" s="8"/>
      <c r="O702" s="8"/>
      <c r="P702" s="8"/>
      <c r="Q702" s="8"/>
    </row>
    <row r="703" spans="2:17" ht="13.5" customHeight="1">
      <c r="B703" s="168"/>
      <c r="C703" s="168"/>
      <c r="D703" s="164"/>
      <c r="E703" s="3">
        <v>7</v>
      </c>
      <c r="F703" s="131" t="s">
        <v>238</v>
      </c>
      <c r="G703" s="128" t="s">
        <v>239</v>
      </c>
      <c r="H703" s="37">
        <v>48604917</v>
      </c>
      <c r="I703" s="63">
        <v>197</v>
      </c>
      <c r="J703" s="59">
        <f t="shared" si="69"/>
        <v>246725.46700507615</v>
      </c>
      <c r="K703" s="70">
        <f t="shared" si="74"/>
        <v>1.7974452554744526E-2</v>
      </c>
      <c r="L703" s="8"/>
      <c r="M703" s="8"/>
      <c r="N703" s="8"/>
      <c r="O703" s="8"/>
      <c r="P703" s="8"/>
      <c r="Q703" s="8"/>
    </row>
    <row r="704" spans="2:17" ht="13.5" customHeight="1">
      <c r="B704" s="168"/>
      <c r="C704" s="168"/>
      <c r="D704" s="164"/>
      <c r="E704" s="3">
        <v>8</v>
      </c>
      <c r="F704" s="51" t="s">
        <v>243</v>
      </c>
      <c r="G704" s="128" t="s">
        <v>244</v>
      </c>
      <c r="H704" s="37">
        <v>80584103</v>
      </c>
      <c r="I704" s="63">
        <v>377</v>
      </c>
      <c r="J704" s="59">
        <f t="shared" si="69"/>
        <v>213750.93633952254</v>
      </c>
      <c r="K704" s="70">
        <f t="shared" si="74"/>
        <v>3.43978102189781E-2</v>
      </c>
      <c r="L704" s="8"/>
      <c r="M704" s="8"/>
      <c r="N704" s="8"/>
      <c r="O704" s="8"/>
      <c r="P704" s="8"/>
      <c r="Q704" s="8"/>
    </row>
    <row r="705" spans="2:17" ht="13.5" customHeight="1">
      <c r="B705" s="168"/>
      <c r="C705" s="168"/>
      <c r="D705" s="164"/>
      <c r="E705" s="3">
        <v>9</v>
      </c>
      <c r="F705" s="131" t="s">
        <v>235</v>
      </c>
      <c r="G705" s="128" t="s">
        <v>236</v>
      </c>
      <c r="H705" s="37">
        <v>27042689</v>
      </c>
      <c r="I705" s="63">
        <v>128</v>
      </c>
      <c r="J705" s="59">
        <f t="shared" si="69"/>
        <v>211271.0078125</v>
      </c>
      <c r="K705" s="70">
        <f t="shared" si="74"/>
        <v>1.167883211678832E-2</v>
      </c>
      <c r="L705" s="8"/>
      <c r="M705" s="8"/>
      <c r="N705" s="8"/>
      <c r="O705" s="8"/>
      <c r="P705" s="8"/>
      <c r="Q705" s="8"/>
    </row>
    <row r="706" spans="2:17" ht="13.5" customHeight="1">
      <c r="B706" s="168"/>
      <c r="C706" s="168"/>
      <c r="D706" s="164"/>
      <c r="E706" s="38">
        <v>10</v>
      </c>
      <c r="F706" s="132" t="s">
        <v>180</v>
      </c>
      <c r="G706" s="129" t="s">
        <v>237</v>
      </c>
      <c r="H706" s="39">
        <v>393459044</v>
      </c>
      <c r="I706" s="64">
        <v>1873</v>
      </c>
      <c r="J706" s="60">
        <f t="shared" si="69"/>
        <v>210068.89695675386</v>
      </c>
      <c r="K706" s="71">
        <f t="shared" si="74"/>
        <v>0.17089416058394161</v>
      </c>
      <c r="L706" s="8"/>
      <c r="M706" s="8"/>
      <c r="N706" s="8"/>
      <c r="O706" s="8"/>
      <c r="P706" s="8"/>
      <c r="Q706" s="8"/>
    </row>
    <row r="707" spans="2:17" ht="13.5" customHeight="1">
      <c r="B707" s="169"/>
      <c r="C707" s="169"/>
      <c r="D707" s="165"/>
      <c r="E707" s="31" t="s">
        <v>123</v>
      </c>
      <c r="F707" s="32"/>
      <c r="G707" s="103"/>
      <c r="H707" s="34">
        <f>市区町村別_医療費順位!H707</f>
        <v>9228733140</v>
      </c>
      <c r="I707" s="20">
        <f>市区町村別_医療費順位!J707</f>
        <v>10018</v>
      </c>
      <c r="J707" s="22">
        <f t="shared" si="69"/>
        <v>921215.1267718107</v>
      </c>
      <c r="K707" s="72">
        <f t="shared" si="74"/>
        <v>0.91405109489051095</v>
      </c>
      <c r="L707" s="8"/>
      <c r="M707" s="8"/>
      <c r="N707" s="8"/>
      <c r="O707" s="8"/>
      <c r="P707" s="8"/>
      <c r="Q707" s="8"/>
    </row>
    <row r="708" spans="2:17" ht="13.5" customHeight="1">
      <c r="B708" s="167">
        <v>65</v>
      </c>
      <c r="C708" s="167" t="s">
        <v>9</v>
      </c>
      <c r="D708" s="163">
        <f>Q68</f>
        <v>5508</v>
      </c>
      <c r="E708" s="109">
        <v>1</v>
      </c>
      <c r="F708" s="124" t="s">
        <v>228</v>
      </c>
      <c r="G708" s="125" t="s">
        <v>229</v>
      </c>
      <c r="H708" s="126">
        <v>53431743</v>
      </c>
      <c r="I708" s="127">
        <v>89</v>
      </c>
      <c r="J708" s="58">
        <f t="shared" si="69"/>
        <v>600356.66292134835</v>
      </c>
      <c r="K708" s="69">
        <f t="shared" ref="K708:K718" si="75">IFERROR(I708/$Q$68,"-")</f>
        <v>1.615831517792302E-2</v>
      </c>
      <c r="L708" s="8"/>
      <c r="M708" s="8"/>
      <c r="N708" s="8"/>
      <c r="O708" s="8"/>
      <c r="P708" s="8"/>
      <c r="Q708" s="8"/>
    </row>
    <row r="709" spans="2:17" ht="13.5" customHeight="1">
      <c r="B709" s="168"/>
      <c r="C709" s="168"/>
      <c r="D709" s="164"/>
      <c r="E709" s="3">
        <v>2</v>
      </c>
      <c r="F709" s="131" t="s">
        <v>231</v>
      </c>
      <c r="G709" s="128" t="s">
        <v>232</v>
      </c>
      <c r="H709" s="37">
        <v>14728183</v>
      </c>
      <c r="I709" s="63">
        <v>26</v>
      </c>
      <c r="J709" s="59">
        <f t="shared" ref="J709:J772" si="76">IFERROR(H709/I709,"-")</f>
        <v>566468.57692307688</v>
      </c>
      <c r="K709" s="70">
        <f t="shared" si="75"/>
        <v>4.720406681190995E-3</v>
      </c>
      <c r="L709" s="8"/>
      <c r="M709" s="8"/>
      <c r="N709" s="8"/>
      <c r="O709" s="8"/>
      <c r="P709" s="8"/>
      <c r="Q709" s="8"/>
    </row>
    <row r="710" spans="2:17" ht="13.5" customHeight="1">
      <c r="B710" s="168"/>
      <c r="C710" s="168"/>
      <c r="D710" s="164"/>
      <c r="E710" s="3">
        <v>3</v>
      </c>
      <c r="F710" s="131" t="s">
        <v>181</v>
      </c>
      <c r="G710" s="128" t="s">
        <v>230</v>
      </c>
      <c r="H710" s="37">
        <v>203273896</v>
      </c>
      <c r="I710" s="63">
        <v>382</v>
      </c>
      <c r="J710" s="59">
        <f t="shared" si="76"/>
        <v>532130.61780104716</v>
      </c>
      <c r="K710" s="70">
        <f t="shared" si="75"/>
        <v>6.9353667392883081E-2</v>
      </c>
      <c r="L710" s="8"/>
      <c r="M710" s="8"/>
      <c r="N710" s="8"/>
      <c r="O710" s="8"/>
      <c r="P710" s="8"/>
      <c r="Q710" s="8"/>
    </row>
    <row r="711" spans="2:17" ht="13.5" customHeight="1">
      <c r="B711" s="168"/>
      <c r="C711" s="168"/>
      <c r="D711" s="164"/>
      <c r="E711" s="3">
        <v>4</v>
      </c>
      <c r="F711" s="131" t="s">
        <v>233</v>
      </c>
      <c r="G711" s="128" t="s">
        <v>234</v>
      </c>
      <c r="H711" s="37">
        <v>51971052</v>
      </c>
      <c r="I711" s="63">
        <v>126</v>
      </c>
      <c r="J711" s="59">
        <f t="shared" si="76"/>
        <v>412468.66666666669</v>
      </c>
      <c r="K711" s="70">
        <f t="shared" si="75"/>
        <v>2.2875816993464051E-2</v>
      </c>
      <c r="L711" s="8"/>
      <c r="M711" s="8"/>
      <c r="N711" s="8"/>
      <c r="O711" s="8"/>
      <c r="P711" s="8"/>
      <c r="Q711" s="8"/>
    </row>
    <row r="712" spans="2:17" ht="13.5" customHeight="1">
      <c r="B712" s="168"/>
      <c r="C712" s="168"/>
      <c r="D712" s="164"/>
      <c r="E712" s="3">
        <v>5</v>
      </c>
      <c r="F712" s="51" t="s">
        <v>247</v>
      </c>
      <c r="G712" s="128" t="s">
        <v>248</v>
      </c>
      <c r="H712" s="37">
        <v>669030</v>
      </c>
      <c r="I712" s="63">
        <v>2</v>
      </c>
      <c r="J712" s="59">
        <f t="shared" si="76"/>
        <v>334515</v>
      </c>
      <c r="K712" s="70">
        <f t="shared" si="75"/>
        <v>3.6310820624546115E-4</v>
      </c>
      <c r="L712" s="8"/>
      <c r="M712" s="8"/>
      <c r="N712" s="8"/>
      <c r="O712" s="8"/>
      <c r="P712" s="8"/>
      <c r="Q712" s="8"/>
    </row>
    <row r="713" spans="2:17" ht="13.5" customHeight="1">
      <c r="B713" s="168"/>
      <c r="C713" s="168"/>
      <c r="D713" s="164"/>
      <c r="E713" s="3">
        <v>6</v>
      </c>
      <c r="F713" s="131" t="s">
        <v>252</v>
      </c>
      <c r="G713" s="128" t="s">
        <v>253</v>
      </c>
      <c r="H713" s="37">
        <v>2534982</v>
      </c>
      <c r="I713" s="63">
        <v>8</v>
      </c>
      <c r="J713" s="59">
        <f t="shared" si="76"/>
        <v>316872.75</v>
      </c>
      <c r="K713" s="70">
        <f t="shared" si="75"/>
        <v>1.4524328249818446E-3</v>
      </c>
      <c r="L713" s="8"/>
      <c r="M713" s="8"/>
      <c r="N713" s="8"/>
      <c r="O713" s="8"/>
      <c r="P713" s="8"/>
      <c r="Q713" s="8"/>
    </row>
    <row r="714" spans="2:17" ht="13.5" customHeight="1">
      <c r="B714" s="168"/>
      <c r="C714" s="168"/>
      <c r="D714" s="164"/>
      <c r="E714" s="3">
        <v>7</v>
      </c>
      <c r="F714" s="51" t="s">
        <v>226</v>
      </c>
      <c r="G714" s="128" t="s">
        <v>227</v>
      </c>
      <c r="H714" s="37">
        <v>8230317</v>
      </c>
      <c r="I714" s="63">
        <v>26</v>
      </c>
      <c r="J714" s="59">
        <f t="shared" si="76"/>
        <v>316550.65384615387</v>
      </c>
      <c r="K714" s="70">
        <f t="shared" si="75"/>
        <v>4.720406681190995E-3</v>
      </c>
      <c r="L714" s="8"/>
      <c r="M714" s="8"/>
      <c r="N714" s="8"/>
      <c r="O714" s="8"/>
      <c r="P714" s="8"/>
      <c r="Q714" s="8"/>
    </row>
    <row r="715" spans="2:17" ht="13.5" customHeight="1">
      <c r="B715" s="168"/>
      <c r="C715" s="168"/>
      <c r="D715" s="164"/>
      <c r="E715" s="3">
        <v>8</v>
      </c>
      <c r="F715" s="131" t="s">
        <v>241</v>
      </c>
      <c r="G715" s="128" t="s">
        <v>242</v>
      </c>
      <c r="H715" s="37">
        <v>13789873</v>
      </c>
      <c r="I715" s="63">
        <v>50</v>
      </c>
      <c r="J715" s="59">
        <f t="shared" si="76"/>
        <v>275797.46000000002</v>
      </c>
      <c r="K715" s="70">
        <f t="shared" si="75"/>
        <v>9.0777051561365292E-3</v>
      </c>
      <c r="L715" s="8"/>
      <c r="M715" s="8"/>
      <c r="N715" s="8"/>
      <c r="O715" s="8"/>
      <c r="P715" s="8"/>
      <c r="Q715" s="8"/>
    </row>
    <row r="716" spans="2:17" ht="13.5" customHeight="1">
      <c r="B716" s="168"/>
      <c r="C716" s="168"/>
      <c r="D716" s="164"/>
      <c r="E716" s="3">
        <v>9</v>
      </c>
      <c r="F716" s="131" t="s">
        <v>243</v>
      </c>
      <c r="G716" s="128" t="s">
        <v>244</v>
      </c>
      <c r="H716" s="37">
        <v>58392854</v>
      </c>
      <c r="I716" s="63">
        <v>231</v>
      </c>
      <c r="J716" s="59">
        <f t="shared" si="76"/>
        <v>252782.91774891774</v>
      </c>
      <c r="K716" s="70">
        <f t="shared" si="75"/>
        <v>4.1938997821350764E-2</v>
      </c>
      <c r="L716" s="8"/>
      <c r="M716" s="8"/>
      <c r="N716" s="8"/>
      <c r="O716" s="8"/>
      <c r="P716" s="8"/>
      <c r="Q716" s="8"/>
    </row>
    <row r="717" spans="2:17" ht="13.5" customHeight="1">
      <c r="B717" s="168"/>
      <c r="C717" s="168"/>
      <c r="D717" s="164"/>
      <c r="E717" s="38">
        <v>10</v>
      </c>
      <c r="F717" s="132" t="s">
        <v>203</v>
      </c>
      <c r="G717" s="129" t="s">
        <v>240</v>
      </c>
      <c r="H717" s="39">
        <v>103530507</v>
      </c>
      <c r="I717" s="64">
        <v>427</v>
      </c>
      <c r="J717" s="60">
        <f t="shared" si="76"/>
        <v>242460.20374707261</v>
      </c>
      <c r="K717" s="71">
        <f t="shared" si="75"/>
        <v>7.7523602033405956E-2</v>
      </c>
      <c r="L717" s="8"/>
      <c r="M717" s="8"/>
      <c r="N717" s="8"/>
      <c r="O717" s="8"/>
      <c r="P717" s="8"/>
      <c r="Q717" s="8"/>
    </row>
    <row r="718" spans="2:17" ht="13.5" customHeight="1">
      <c r="B718" s="169"/>
      <c r="C718" s="169"/>
      <c r="D718" s="165"/>
      <c r="E718" s="31" t="s">
        <v>123</v>
      </c>
      <c r="F718" s="32"/>
      <c r="G718" s="103"/>
      <c r="H718" s="34">
        <f>市区町村別_医療費順位!H718</f>
        <v>4643622800</v>
      </c>
      <c r="I718" s="20">
        <f>市区町村別_医療費順位!J718</f>
        <v>5112</v>
      </c>
      <c r="J718" s="22">
        <f t="shared" si="76"/>
        <v>908376.91705790302</v>
      </c>
      <c r="K718" s="72">
        <f t="shared" si="75"/>
        <v>0.92810457516339873</v>
      </c>
      <c r="L718" s="8"/>
      <c r="M718" s="8"/>
      <c r="N718" s="8"/>
      <c r="O718" s="8"/>
      <c r="P718" s="8"/>
      <c r="Q718" s="8"/>
    </row>
    <row r="719" spans="2:17" ht="13.5" customHeight="1">
      <c r="B719" s="167">
        <v>66</v>
      </c>
      <c r="C719" s="167" t="s">
        <v>4</v>
      </c>
      <c r="D719" s="163">
        <f>Q69</f>
        <v>5670</v>
      </c>
      <c r="E719" s="109">
        <v>1</v>
      </c>
      <c r="F719" s="130" t="s">
        <v>228</v>
      </c>
      <c r="G719" s="125" t="s">
        <v>229</v>
      </c>
      <c r="H719" s="126">
        <v>58712569</v>
      </c>
      <c r="I719" s="127">
        <v>85</v>
      </c>
      <c r="J719" s="58">
        <f t="shared" si="76"/>
        <v>690736.10588235292</v>
      </c>
      <c r="K719" s="69">
        <f t="shared" ref="K719:K729" si="77">IFERROR(I719/$Q$69,"-")</f>
        <v>1.4991181657848324E-2</v>
      </c>
      <c r="L719" s="8"/>
      <c r="M719" s="8"/>
      <c r="N719" s="8"/>
      <c r="O719" s="8"/>
      <c r="P719" s="8"/>
      <c r="Q719" s="8"/>
    </row>
    <row r="720" spans="2:17" ht="13.5" customHeight="1">
      <c r="B720" s="168"/>
      <c r="C720" s="168"/>
      <c r="D720" s="164"/>
      <c r="E720" s="3">
        <v>2</v>
      </c>
      <c r="F720" s="131" t="s">
        <v>226</v>
      </c>
      <c r="G720" s="128" t="s">
        <v>227</v>
      </c>
      <c r="H720" s="37">
        <v>18839995</v>
      </c>
      <c r="I720" s="63">
        <v>30</v>
      </c>
      <c r="J720" s="59">
        <f t="shared" si="76"/>
        <v>627999.83333333337</v>
      </c>
      <c r="K720" s="70">
        <f t="shared" si="77"/>
        <v>5.2910052910052907E-3</v>
      </c>
      <c r="L720" s="8"/>
      <c r="M720" s="8"/>
      <c r="N720" s="8"/>
      <c r="O720" s="8"/>
      <c r="P720" s="8"/>
      <c r="Q720" s="8"/>
    </row>
    <row r="721" spans="2:17" ht="13.5" customHeight="1">
      <c r="B721" s="168"/>
      <c r="C721" s="168"/>
      <c r="D721" s="164"/>
      <c r="E721" s="3">
        <v>3</v>
      </c>
      <c r="F721" s="131" t="s">
        <v>250</v>
      </c>
      <c r="G721" s="128" t="s">
        <v>251</v>
      </c>
      <c r="H721" s="37">
        <v>13128447</v>
      </c>
      <c r="I721" s="63">
        <v>27</v>
      </c>
      <c r="J721" s="59">
        <f t="shared" si="76"/>
        <v>486238.77777777775</v>
      </c>
      <c r="K721" s="70">
        <f t="shared" si="77"/>
        <v>4.7619047619047623E-3</v>
      </c>
      <c r="L721" s="8"/>
      <c r="M721" s="8"/>
      <c r="N721" s="8"/>
      <c r="O721" s="8"/>
      <c r="P721" s="8"/>
      <c r="Q721" s="8"/>
    </row>
    <row r="722" spans="2:17" ht="13.5" customHeight="1">
      <c r="B722" s="168"/>
      <c r="C722" s="168"/>
      <c r="D722" s="164"/>
      <c r="E722" s="3">
        <v>4</v>
      </c>
      <c r="F722" s="131" t="s">
        <v>252</v>
      </c>
      <c r="G722" s="128" t="s">
        <v>253</v>
      </c>
      <c r="H722" s="37">
        <v>3697545</v>
      </c>
      <c r="I722" s="63">
        <v>8</v>
      </c>
      <c r="J722" s="59">
        <f t="shared" si="76"/>
        <v>462193.125</v>
      </c>
      <c r="K722" s="70">
        <f t="shared" si="77"/>
        <v>1.4109347442680777E-3</v>
      </c>
      <c r="L722" s="8"/>
      <c r="M722" s="8"/>
      <c r="N722" s="8"/>
      <c r="O722" s="8"/>
      <c r="P722" s="8"/>
      <c r="Q722" s="8"/>
    </row>
    <row r="723" spans="2:17" ht="13.5" customHeight="1">
      <c r="B723" s="168"/>
      <c r="C723" s="168"/>
      <c r="D723" s="164"/>
      <c r="E723" s="3">
        <v>5</v>
      </c>
      <c r="F723" s="131" t="s">
        <v>231</v>
      </c>
      <c r="G723" s="128" t="s">
        <v>232</v>
      </c>
      <c r="H723" s="37">
        <v>7193413</v>
      </c>
      <c r="I723" s="63">
        <v>17</v>
      </c>
      <c r="J723" s="59">
        <f t="shared" si="76"/>
        <v>423141.9411764706</v>
      </c>
      <c r="K723" s="70">
        <f t="shared" si="77"/>
        <v>2.998236331569665E-3</v>
      </c>
      <c r="L723" s="8"/>
      <c r="M723" s="8"/>
      <c r="N723" s="8"/>
      <c r="O723" s="8"/>
      <c r="P723" s="8"/>
      <c r="Q723" s="8"/>
    </row>
    <row r="724" spans="2:17" ht="13.5" customHeight="1">
      <c r="B724" s="168"/>
      <c r="C724" s="168"/>
      <c r="D724" s="164"/>
      <c r="E724" s="3">
        <v>6</v>
      </c>
      <c r="F724" s="51" t="s">
        <v>243</v>
      </c>
      <c r="G724" s="128" t="s">
        <v>244</v>
      </c>
      <c r="H724" s="37">
        <v>53420520</v>
      </c>
      <c r="I724" s="63">
        <v>141</v>
      </c>
      <c r="J724" s="59">
        <f t="shared" si="76"/>
        <v>378868.93617021275</v>
      </c>
      <c r="K724" s="70">
        <f t="shared" si="77"/>
        <v>2.4867724867724868E-2</v>
      </c>
      <c r="L724" s="8"/>
      <c r="M724" s="8"/>
      <c r="N724" s="8"/>
      <c r="O724" s="8"/>
      <c r="P724" s="8"/>
      <c r="Q724" s="8"/>
    </row>
    <row r="725" spans="2:17" ht="13.5" customHeight="1">
      <c r="B725" s="168"/>
      <c r="C725" s="168"/>
      <c r="D725" s="164"/>
      <c r="E725" s="3">
        <v>7</v>
      </c>
      <c r="F725" s="131" t="s">
        <v>235</v>
      </c>
      <c r="G725" s="128" t="s">
        <v>236</v>
      </c>
      <c r="H725" s="37">
        <v>20262499</v>
      </c>
      <c r="I725" s="63">
        <v>55</v>
      </c>
      <c r="J725" s="59">
        <f t="shared" si="76"/>
        <v>368409.07272727275</v>
      </c>
      <c r="K725" s="70">
        <f t="shared" si="77"/>
        <v>9.700176366843033E-3</v>
      </c>
      <c r="L725" s="8"/>
      <c r="M725" s="8"/>
      <c r="N725" s="8"/>
      <c r="O725" s="8"/>
      <c r="P725" s="8"/>
      <c r="Q725" s="8"/>
    </row>
    <row r="726" spans="2:17" ht="13.5" customHeight="1">
      <c r="B726" s="168"/>
      <c r="C726" s="168"/>
      <c r="D726" s="164"/>
      <c r="E726" s="3">
        <v>8</v>
      </c>
      <c r="F726" s="131" t="s">
        <v>181</v>
      </c>
      <c r="G726" s="128" t="s">
        <v>230</v>
      </c>
      <c r="H726" s="37">
        <v>143286822</v>
      </c>
      <c r="I726" s="63">
        <v>481</v>
      </c>
      <c r="J726" s="59">
        <f t="shared" si="76"/>
        <v>297893.60083160084</v>
      </c>
      <c r="K726" s="70">
        <f t="shared" si="77"/>
        <v>8.4832451499118167E-2</v>
      </c>
      <c r="L726" s="8"/>
      <c r="M726" s="8"/>
      <c r="N726" s="8"/>
      <c r="O726" s="8"/>
      <c r="P726" s="8"/>
      <c r="Q726" s="8"/>
    </row>
    <row r="727" spans="2:17" ht="13.5" customHeight="1">
      <c r="B727" s="168"/>
      <c r="C727" s="168"/>
      <c r="D727" s="164"/>
      <c r="E727" s="3">
        <v>9</v>
      </c>
      <c r="F727" s="131" t="s">
        <v>233</v>
      </c>
      <c r="G727" s="128" t="s">
        <v>234</v>
      </c>
      <c r="H727" s="37">
        <v>32008696</v>
      </c>
      <c r="I727" s="63">
        <v>130</v>
      </c>
      <c r="J727" s="59">
        <f t="shared" si="76"/>
        <v>246220.73846153845</v>
      </c>
      <c r="K727" s="70">
        <f t="shared" si="77"/>
        <v>2.292768959435626E-2</v>
      </c>
      <c r="L727" s="8"/>
      <c r="M727" s="8"/>
      <c r="N727" s="8"/>
      <c r="O727" s="8"/>
      <c r="P727" s="8"/>
      <c r="Q727" s="8"/>
    </row>
    <row r="728" spans="2:17" ht="13.5" customHeight="1">
      <c r="B728" s="168"/>
      <c r="C728" s="168"/>
      <c r="D728" s="164"/>
      <c r="E728" s="38">
        <v>10</v>
      </c>
      <c r="F728" s="52" t="s">
        <v>180</v>
      </c>
      <c r="G728" s="129" t="s">
        <v>237</v>
      </c>
      <c r="H728" s="39">
        <v>192729146</v>
      </c>
      <c r="I728" s="64">
        <v>801</v>
      </c>
      <c r="J728" s="60">
        <f t="shared" si="76"/>
        <v>240610.66916354556</v>
      </c>
      <c r="K728" s="71">
        <f t="shared" si="77"/>
        <v>0.14126984126984127</v>
      </c>
      <c r="L728" s="8"/>
      <c r="M728" s="8"/>
      <c r="N728" s="8"/>
      <c r="O728" s="8"/>
      <c r="P728" s="8"/>
      <c r="Q728" s="8"/>
    </row>
    <row r="729" spans="2:17" ht="13.5" customHeight="1">
      <c r="B729" s="169"/>
      <c r="C729" s="169"/>
      <c r="D729" s="165"/>
      <c r="E729" s="31" t="s">
        <v>123</v>
      </c>
      <c r="F729" s="32"/>
      <c r="G729" s="103"/>
      <c r="H729" s="34">
        <f>市区町村別_医療費順位!H729</f>
        <v>4346394970</v>
      </c>
      <c r="I729" s="20">
        <f>市区町村別_医療費順位!J729</f>
        <v>5293</v>
      </c>
      <c r="J729" s="22">
        <f t="shared" si="76"/>
        <v>821159.07235972036</v>
      </c>
      <c r="K729" s="72">
        <f t="shared" si="77"/>
        <v>0.93350970017636681</v>
      </c>
      <c r="L729" s="8"/>
      <c r="M729" s="8"/>
      <c r="N729" s="8"/>
      <c r="O729" s="8"/>
      <c r="P729" s="8"/>
      <c r="Q729" s="8"/>
    </row>
    <row r="730" spans="2:17" ht="13.5" customHeight="1">
      <c r="B730" s="167">
        <v>67</v>
      </c>
      <c r="C730" s="167" t="s">
        <v>5</v>
      </c>
      <c r="D730" s="163">
        <f>Q70</f>
        <v>2435</v>
      </c>
      <c r="E730" s="109">
        <v>1</v>
      </c>
      <c r="F730" s="130" t="s">
        <v>226</v>
      </c>
      <c r="G730" s="125" t="s">
        <v>227</v>
      </c>
      <c r="H730" s="126">
        <v>9148459</v>
      </c>
      <c r="I730" s="127">
        <v>14</v>
      </c>
      <c r="J730" s="58">
        <f t="shared" si="76"/>
        <v>653461.35714285716</v>
      </c>
      <c r="K730" s="69">
        <f t="shared" ref="K730:K740" si="78">IFERROR(I730/$Q$70,"-")</f>
        <v>5.7494866529774124E-3</v>
      </c>
      <c r="L730" s="8"/>
      <c r="M730" s="8"/>
      <c r="N730" s="8"/>
      <c r="O730" s="8"/>
      <c r="P730" s="8"/>
      <c r="Q730" s="8"/>
    </row>
    <row r="731" spans="2:17" ht="13.5" customHeight="1">
      <c r="B731" s="168"/>
      <c r="C731" s="168"/>
      <c r="D731" s="164"/>
      <c r="E731" s="3">
        <v>2</v>
      </c>
      <c r="F731" s="51" t="s">
        <v>181</v>
      </c>
      <c r="G731" s="128" t="s">
        <v>230</v>
      </c>
      <c r="H731" s="37">
        <v>132119756</v>
      </c>
      <c r="I731" s="63">
        <v>230</v>
      </c>
      <c r="J731" s="59">
        <f t="shared" si="76"/>
        <v>574433.72173913044</v>
      </c>
      <c r="K731" s="70">
        <f t="shared" si="78"/>
        <v>9.4455852156057493E-2</v>
      </c>
      <c r="L731" s="8"/>
      <c r="M731" s="8"/>
      <c r="N731" s="8"/>
      <c r="O731" s="8"/>
      <c r="P731" s="8"/>
      <c r="Q731" s="8"/>
    </row>
    <row r="732" spans="2:17" ht="13.5" customHeight="1">
      <c r="B732" s="168"/>
      <c r="C732" s="168"/>
      <c r="D732" s="164"/>
      <c r="E732" s="3">
        <v>3</v>
      </c>
      <c r="F732" s="131" t="s">
        <v>243</v>
      </c>
      <c r="G732" s="128" t="s">
        <v>244</v>
      </c>
      <c r="H732" s="37">
        <v>32406629</v>
      </c>
      <c r="I732" s="63">
        <v>72</v>
      </c>
      <c r="J732" s="59">
        <f t="shared" si="76"/>
        <v>450092.06944444444</v>
      </c>
      <c r="K732" s="70">
        <f t="shared" si="78"/>
        <v>2.9568788501026694E-2</v>
      </c>
      <c r="L732" s="8"/>
      <c r="M732" s="8"/>
      <c r="N732" s="8"/>
      <c r="O732" s="8"/>
      <c r="P732" s="8"/>
      <c r="Q732" s="8"/>
    </row>
    <row r="733" spans="2:17" ht="13.5" customHeight="1">
      <c r="B733" s="168"/>
      <c r="C733" s="168"/>
      <c r="D733" s="164"/>
      <c r="E733" s="3">
        <v>4</v>
      </c>
      <c r="F733" s="131" t="s">
        <v>241</v>
      </c>
      <c r="G733" s="128" t="s">
        <v>242</v>
      </c>
      <c r="H733" s="37">
        <v>7443177</v>
      </c>
      <c r="I733" s="63">
        <v>21</v>
      </c>
      <c r="J733" s="59">
        <f t="shared" si="76"/>
        <v>354437</v>
      </c>
      <c r="K733" s="70">
        <f t="shared" si="78"/>
        <v>8.6242299794661199E-3</v>
      </c>
      <c r="L733" s="8"/>
      <c r="M733" s="8"/>
      <c r="N733" s="8"/>
      <c r="O733" s="8"/>
      <c r="P733" s="8"/>
      <c r="Q733" s="8"/>
    </row>
    <row r="734" spans="2:17" ht="13.5" customHeight="1">
      <c r="B734" s="168"/>
      <c r="C734" s="168"/>
      <c r="D734" s="164"/>
      <c r="E734" s="3">
        <v>5</v>
      </c>
      <c r="F734" s="131" t="s">
        <v>235</v>
      </c>
      <c r="G734" s="128" t="s">
        <v>236</v>
      </c>
      <c r="H734" s="37">
        <v>14206813</v>
      </c>
      <c r="I734" s="63">
        <v>42</v>
      </c>
      <c r="J734" s="59">
        <f t="shared" si="76"/>
        <v>338257.45238095237</v>
      </c>
      <c r="K734" s="70">
        <f t="shared" si="78"/>
        <v>1.724845995893224E-2</v>
      </c>
      <c r="L734" s="8"/>
      <c r="M734" s="8"/>
      <c r="N734" s="8"/>
      <c r="O734" s="8"/>
      <c r="P734" s="8"/>
      <c r="Q734" s="8"/>
    </row>
    <row r="735" spans="2:17" ht="13.5" customHeight="1">
      <c r="B735" s="168"/>
      <c r="C735" s="168"/>
      <c r="D735" s="164"/>
      <c r="E735" s="3">
        <v>6</v>
      </c>
      <c r="F735" s="51" t="s">
        <v>180</v>
      </c>
      <c r="G735" s="128" t="s">
        <v>237</v>
      </c>
      <c r="H735" s="37">
        <v>118717092</v>
      </c>
      <c r="I735" s="63">
        <v>393</v>
      </c>
      <c r="J735" s="59">
        <f t="shared" si="76"/>
        <v>302079.11450381682</v>
      </c>
      <c r="K735" s="70">
        <f t="shared" si="78"/>
        <v>0.16139630390143736</v>
      </c>
      <c r="L735" s="8"/>
      <c r="M735" s="8"/>
      <c r="N735" s="8"/>
      <c r="O735" s="8"/>
      <c r="P735" s="8"/>
      <c r="Q735" s="8"/>
    </row>
    <row r="736" spans="2:17" ht="13.5" customHeight="1">
      <c r="B736" s="168"/>
      <c r="C736" s="168"/>
      <c r="D736" s="164"/>
      <c r="E736" s="3">
        <v>7</v>
      </c>
      <c r="F736" s="51" t="s">
        <v>233</v>
      </c>
      <c r="G736" s="128" t="s">
        <v>234</v>
      </c>
      <c r="H736" s="37">
        <v>9804831</v>
      </c>
      <c r="I736" s="63">
        <v>40</v>
      </c>
      <c r="J736" s="59">
        <f t="shared" si="76"/>
        <v>245120.77499999999</v>
      </c>
      <c r="K736" s="70">
        <f t="shared" si="78"/>
        <v>1.6427104722792608E-2</v>
      </c>
      <c r="L736" s="8"/>
      <c r="M736" s="8"/>
      <c r="N736" s="8"/>
      <c r="O736" s="8"/>
      <c r="P736" s="8"/>
      <c r="Q736" s="8"/>
    </row>
    <row r="737" spans="2:17" ht="13.5" customHeight="1">
      <c r="B737" s="168"/>
      <c r="C737" s="168"/>
      <c r="D737" s="164"/>
      <c r="E737" s="3">
        <v>8</v>
      </c>
      <c r="F737" s="131" t="s">
        <v>265</v>
      </c>
      <c r="G737" s="128" t="s">
        <v>266</v>
      </c>
      <c r="H737" s="37">
        <v>13738100</v>
      </c>
      <c r="I737" s="63">
        <v>70</v>
      </c>
      <c r="J737" s="59">
        <f t="shared" si="76"/>
        <v>196258.57142857142</v>
      </c>
      <c r="K737" s="70">
        <f t="shared" si="78"/>
        <v>2.8747433264887063E-2</v>
      </c>
      <c r="L737" s="8"/>
      <c r="M737" s="8"/>
      <c r="N737" s="8"/>
      <c r="O737" s="8"/>
      <c r="P737" s="8"/>
      <c r="Q737" s="8"/>
    </row>
    <row r="738" spans="2:17" ht="13.5" customHeight="1">
      <c r="B738" s="168"/>
      <c r="C738" s="168"/>
      <c r="D738" s="164"/>
      <c r="E738" s="3">
        <v>9</v>
      </c>
      <c r="F738" s="131" t="s">
        <v>245</v>
      </c>
      <c r="G738" s="128" t="s">
        <v>246</v>
      </c>
      <c r="H738" s="37">
        <v>20512362</v>
      </c>
      <c r="I738" s="63">
        <v>108</v>
      </c>
      <c r="J738" s="59">
        <f t="shared" si="76"/>
        <v>189929.27777777778</v>
      </c>
      <c r="K738" s="70">
        <f t="shared" si="78"/>
        <v>4.4353182751540043E-2</v>
      </c>
      <c r="L738" s="8"/>
      <c r="M738" s="8"/>
      <c r="N738" s="8"/>
      <c r="O738" s="8"/>
      <c r="P738" s="8"/>
      <c r="Q738" s="8"/>
    </row>
    <row r="739" spans="2:17" ht="13.5" customHeight="1">
      <c r="B739" s="168"/>
      <c r="C739" s="168"/>
      <c r="D739" s="164"/>
      <c r="E739" s="38">
        <v>10</v>
      </c>
      <c r="F739" s="132" t="s">
        <v>255</v>
      </c>
      <c r="G739" s="129" t="s">
        <v>256</v>
      </c>
      <c r="H739" s="39">
        <v>12738120</v>
      </c>
      <c r="I739" s="64">
        <v>68</v>
      </c>
      <c r="J739" s="60">
        <f t="shared" si="76"/>
        <v>187325.29411764705</v>
      </c>
      <c r="K739" s="71">
        <f t="shared" si="78"/>
        <v>2.7926078028747435E-2</v>
      </c>
      <c r="L739" s="8"/>
      <c r="M739" s="8"/>
      <c r="N739" s="8"/>
      <c r="O739" s="8"/>
      <c r="P739" s="8"/>
      <c r="Q739" s="8"/>
    </row>
    <row r="740" spans="2:17" ht="13.5" customHeight="1">
      <c r="B740" s="169"/>
      <c r="C740" s="169"/>
      <c r="D740" s="165"/>
      <c r="E740" s="31" t="s">
        <v>123</v>
      </c>
      <c r="F740" s="32"/>
      <c r="G740" s="103"/>
      <c r="H740" s="34">
        <f>市区町村別_医療費順位!H740</f>
        <v>2098330140</v>
      </c>
      <c r="I740" s="20">
        <f>市区町村別_医療費順位!J740</f>
        <v>2188</v>
      </c>
      <c r="J740" s="22">
        <f t="shared" si="76"/>
        <v>959017.43144424132</v>
      </c>
      <c r="K740" s="72">
        <f t="shared" si="78"/>
        <v>0.8985626283367556</v>
      </c>
      <c r="L740" s="8"/>
      <c r="M740" s="8"/>
      <c r="N740" s="8"/>
      <c r="O740" s="8"/>
      <c r="P740" s="8"/>
      <c r="Q740" s="8"/>
    </row>
    <row r="741" spans="2:17" ht="13.5" customHeight="1">
      <c r="B741" s="167">
        <v>68</v>
      </c>
      <c r="C741" s="167" t="s">
        <v>45</v>
      </c>
      <c r="D741" s="163">
        <f>Q71</f>
        <v>3170</v>
      </c>
      <c r="E741" s="109">
        <v>1</v>
      </c>
      <c r="F741" s="130" t="s">
        <v>247</v>
      </c>
      <c r="G741" s="125" t="s">
        <v>248</v>
      </c>
      <c r="H741" s="126">
        <v>6178964</v>
      </c>
      <c r="I741" s="127">
        <v>3</v>
      </c>
      <c r="J741" s="58">
        <f t="shared" si="76"/>
        <v>2059654.6666666667</v>
      </c>
      <c r="K741" s="69">
        <f t="shared" ref="K741:K751" si="79">IFERROR(I741/$Q$71,"-")</f>
        <v>9.4637223974763408E-4</v>
      </c>
      <c r="L741" s="8"/>
      <c r="M741" s="8"/>
      <c r="N741" s="8"/>
      <c r="O741" s="8"/>
      <c r="P741" s="8"/>
      <c r="Q741" s="8"/>
    </row>
    <row r="742" spans="2:17" ht="13.5" customHeight="1">
      <c r="B742" s="168"/>
      <c r="C742" s="168"/>
      <c r="D742" s="164"/>
      <c r="E742" s="3">
        <v>2</v>
      </c>
      <c r="F742" s="51" t="s">
        <v>226</v>
      </c>
      <c r="G742" s="128" t="s">
        <v>227</v>
      </c>
      <c r="H742" s="37">
        <v>10463986</v>
      </c>
      <c r="I742" s="63">
        <v>6</v>
      </c>
      <c r="J742" s="59">
        <f t="shared" si="76"/>
        <v>1743997.6666666667</v>
      </c>
      <c r="K742" s="70">
        <f t="shared" si="79"/>
        <v>1.8927444794952682E-3</v>
      </c>
      <c r="L742" s="8"/>
      <c r="M742" s="8"/>
      <c r="N742" s="8"/>
      <c r="O742" s="8"/>
      <c r="P742" s="8"/>
      <c r="Q742" s="8"/>
    </row>
    <row r="743" spans="2:17" ht="13.5" customHeight="1">
      <c r="B743" s="168"/>
      <c r="C743" s="168"/>
      <c r="D743" s="164"/>
      <c r="E743" s="3">
        <v>3</v>
      </c>
      <c r="F743" s="131" t="s">
        <v>231</v>
      </c>
      <c r="G743" s="128" t="s">
        <v>232</v>
      </c>
      <c r="H743" s="37">
        <v>10668575</v>
      </c>
      <c r="I743" s="63">
        <v>7</v>
      </c>
      <c r="J743" s="59">
        <f t="shared" si="76"/>
        <v>1524082.142857143</v>
      </c>
      <c r="K743" s="70">
        <f t="shared" si="79"/>
        <v>2.2082018927444794E-3</v>
      </c>
      <c r="L743" s="8"/>
      <c r="M743" s="8"/>
      <c r="N743" s="8"/>
      <c r="O743" s="8"/>
      <c r="P743" s="8"/>
      <c r="Q743" s="8"/>
    </row>
    <row r="744" spans="2:17" ht="13.5" customHeight="1">
      <c r="B744" s="168"/>
      <c r="C744" s="168"/>
      <c r="D744" s="164"/>
      <c r="E744" s="3">
        <v>4</v>
      </c>
      <c r="F744" s="131" t="s">
        <v>181</v>
      </c>
      <c r="G744" s="128" t="s">
        <v>230</v>
      </c>
      <c r="H744" s="37">
        <v>123560284</v>
      </c>
      <c r="I744" s="63">
        <v>281</v>
      </c>
      <c r="J744" s="59">
        <f t="shared" si="76"/>
        <v>439716.3131672598</v>
      </c>
      <c r="K744" s="70">
        <f t="shared" si="79"/>
        <v>8.864353312302839E-2</v>
      </c>
      <c r="L744" s="8"/>
      <c r="M744" s="8"/>
      <c r="N744" s="8"/>
      <c r="O744" s="8"/>
      <c r="P744" s="8"/>
      <c r="Q744" s="8"/>
    </row>
    <row r="745" spans="2:17" ht="13.5" customHeight="1">
      <c r="B745" s="168"/>
      <c r="C745" s="168"/>
      <c r="D745" s="164"/>
      <c r="E745" s="3">
        <v>5</v>
      </c>
      <c r="F745" s="131" t="s">
        <v>233</v>
      </c>
      <c r="G745" s="128" t="s">
        <v>234</v>
      </c>
      <c r="H745" s="37">
        <v>30634164</v>
      </c>
      <c r="I745" s="63">
        <v>78</v>
      </c>
      <c r="J745" s="59">
        <f t="shared" si="76"/>
        <v>392745.69230769231</v>
      </c>
      <c r="K745" s="70">
        <f t="shared" si="79"/>
        <v>2.4605678233438486E-2</v>
      </c>
      <c r="L745" s="8"/>
      <c r="M745" s="8"/>
      <c r="N745" s="8"/>
      <c r="O745" s="8"/>
      <c r="P745" s="8"/>
      <c r="Q745" s="8"/>
    </row>
    <row r="746" spans="2:17" ht="13.5" customHeight="1">
      <c r="B746" s="168"/>
      <c r="C746" s="168"/>
      <c r="D746" s="164"/>
      <c r="E746" s="3">
        <v>6</v>
      </c>
      <c r="F746" s="131" t="s">
        <v>238</v>
      </c>
      <c r="G746" s="128" t="s">
        <v>239</v>
      </c>
      <c r="H746" s="37">
        <v>18508652</v>
      </c>
      <c r="I746" s="63">
        <v>72</v>
      </c>
      <c r="J746" s="59">
        <f t="shared" si="76"/>
        <v>257064.61111111112</v>
      </c>
      <c r="K746" s="70">
        <f t="shared" si="79"/>
        <v>2.2712933753943218E-2</v>
      </c>
      <c r="L746" s="8"/>
      <c r="M746" s="8"/>
      <c r="N746" s="8"/>
      <c r="O746" s="8"/>
      <c r="P746" s="8"/>
      <c r="Q746" s="8"/>
    </row>
    <row r="747" spans="2:17" ht="13.5" customHeight="1">
      <c r="B747" s="168"/>
      <c r="C747" s="168"/>
      <c r="D747" s="164"/>
      <c r="E747" s="3">
        <v>7</v>
      </c>
      <c r="F747" s="131" t="s">
        <v>180</v>
      </c>
      <c r="G747" s="128" t="s">
        <v>237</v>
      </c>
      <c r="H747" s="37">
        <v>149823730</v>
      </c>
      <c r="I747" s="63">
        <v>604</v>
      </c>
      <c r="J747" s="59">
        <f t="shared" si="76"/>
        <v>248052.53311258278</v>
      </c>
      <c r="K747" s="70">
        <f t="shared" si="79"/>
        <v>0.19053627760252365</v>
      </c>
      <c r="L747" s="8"/>
      <c r="M747" s="8"/>
      <c r="N747" s="8"/>
      <c r="O747" s="8"/>
      <c r="P747" s="8"/>
      <c r="Q747" s="8"/>
    </row>
    <row r="748" spans="2:17" ht="13.5" customHeight="1">
      <c r="B748" s="168"/>
      <c r="C748" s="168"/>
      <c r="D748" s="164"/>
      <c r="E748" s="3">
        <v>8</v>
      </c>
      <c r="F748" s="131" t="s">
        <v>265</v>
      </c>
      <c r="G748" s="128" t="s">
        <v>266</v>
      </c>
      <c r="H748" s="37">
        <v>17792080</v>
      </c>
      <c r="I748" s="63">
        <v>72</v>
      </c>
      <c r="J748" s="59">
        <f t="shared" si="76"/>
        <v>247112.22222222222</v>
      </c>
      <c r="K748" s="70">
        <f t="shared" si="79"/>
        <v>2.2712933753943218E-2</v>
      </c>
      <c r="L748" s="8"/>
      <c r="M748" s="8"/>
      <c r="N748" s="8"/>
      <c r="O748" s="8"/>
      <c r="P748" s="8"/>
      <c r="Q748" s="8"/>
    </row>
    <row r="749" spans="2:17" ht="13.5" customHeight="1">
      <c r="B749" s="168"/>
      <c r="C749" s="168"/>
      <c r="D749" s="164"/>
      <c r="E749" s="3">
        <v>9</v>
      </c>
      <c r="F749" s="131" t="s">
        <v>259</v>
      </c>
      <c r="G749" s="128" t="s">
        <v>260</v>
      </c>
      <c r="H749" s="37">
        <v>6632231</v>
      </c>
      <c r="I749" s="63">
        <v>27</v>
      </c>
      <c r="J749" s="59">
        <f t="shared" si="76"/>
        <v>245638.1851851852</v>
      </c>
      <c r="K749" s="70">
        <f t="shared" si="79"/>
        <v>8.5173501577287068E-3</v>
      </c>
      <c r="L749" s="8"/>
      <c r="M749" s="8"/>
      <c r="N749" s="8"/>
      <c r="O749" s="8"/>
      <c r="P749" s="8"/>
      <c r="Q749" s="8"/>
    </row>
    <row r="750" spans="2:17" ht="13.5" customHeight="1">
      <c r="B750" s="168"/>
      <c r="C750" s="168"/>
      <c r="D750" s="164"/>
      <c r="E750" s="38">
        <v>10</v>
      </c>
      <c r="F750" s="52" t="s">
        <v>261</v>
      </c>
      <c r="G750" s="129" t="s">
        <v>262</v>
      </c>
      <c r="H750" s="39">
        <v>50926102</v>
      </c>
      <c r="I750" s="64">
        <v>245</v>
      </c>
      <c r="J750" s="60">
        <f t="shared" si="76"/>
        <v>207861.64081632654</v>
      </c>
      <c r="K750" s="71">
        <f t="shared" si="79"/>
        <v>7.7287066246056788E-2</v>
      </c>
      <c r="L750" s="8"/>
      <c r="M750" s="8"/>
      <c r="N750" s="8"/>
      <c r="O750" s="8"/>
      <c r="P750" s="8"/>
      <c r="Q750" s="8"/>
    </row>
    <row r="751" spans="2:17" ht="13.5" customHeight="1">
      <c r="B751" s="169"/>
      <c r="C751" s="169"/>
      <c r="D751" s="165"/>
      <c r="E751" s="31" t="s">
        <v>123</v>
      </c>
      <c r="F751" s="32"/>
      <c r="G751" s="103"/>
      <c r="H751" s="34">
        <f>市区町村別_医療費順位!H751</f>
        <v>2695617520</v>
      </c>
      <c r="I751" s="20">
        <f>市区町村別_医療費順位!J751</f>
        <v>2798</v>
      </c>
      <c r="J751" s="22">
        <f t="shared" si="76"/>
        <v>963408.69192280201</v>
      </c>
      <c r="K751" s="72">
        <f t="shared" si="79"/>
        <v>0.88264984227129339</v>
      </c>
      <c r="L751" s="8"/>
      <c r="M751" s="8"/>
      <c r="N751" s="8"/>
      <c r="O751" s="8"/>
      <c r="P751" s="8"/>
      <c r="Q751" s="8"/>
    </row>
    <row r="752" spans="2:17" ht="13.5" customHeight="1">
      <c r="B752" s="167">
        <v>69</v>
      </c>
      <c r="C752" s="167" t="s">
        <v>46</v>
      </c>
      <c r="D752" s="163">
        <f>Q72</f>
        <v>7840</v>
      </c>
      <c r="E752" s="109">
        <v>1</v>
      </c>
      <c r="F752" s="130" t="s">
        <v>231</v>
      </c>
      <c r="G752" s="125" t="s">
        <v>232</v>
      </c>
      <c r="H752" s="126">
        <v>18686689</v>
      </c>
      <c r="I752" s="127">
        <v>26</v>
      </c>
      <c r="J752" s="58">
        <f t="shared" si="76"/>
        <v>718718.80769230775</v>
      </c>
      <c r="K752" s="69">
        <f t="shared" ref="K752:K762" si="80">IFERROR(I752/$Q$72,"-")</f>
        <v>3.3163265306122448E-3</v>
      </c>
      <c r="L752" s="8"/>
      <c r="M752" s="8"/>
      <c r="N752" s="8"/>
      <c r="O752" s="8"/>
      <c r="P752" s="8"/>
      <c r="Q752" s="8"/>
    </row>
    <row r="753" spans="2:17" ht="13.5" customHeight="1">
      <c r="B753" s="168"/>
      <c r="C753" s="168"/>
      <c r="D753" s="164"/>
      <c r="E753" s="3">
        <v>2</v>
      </c>
      <c r="F753" s="131" t="s">
        <v>228</v>
      </c>
      <c r="G753" s="128" t="s">
        <v>229</v>
      </c>
      <c r="H753" s="37">
        <v>40693115</v>
      </c>
      <c r="I753" s="63">
        <v>99</v>
      </c>
      <c r="J753" s="59">
        <f t="shared" si="76"/>
        <v>411041.56565656565</v>
      </c>
      <c r="K753" s="70">
        <f t="shared" si="80"/>
        <v>1.2627551020408164E-2</v>
      </c>
      <c r="L753" s="8"/>
      <c r="M753" s="8"/>
      <c r="N753" s="8"/>
      <c r="O753" s="8"/>
      <c r="P753" s="8"/>
      <c r="Q753" s="8"/>
    </row>
    <row r="754" spans="2:17" ht="13.5" customHeight="1">
      <c r="B754" s="168"/>
      <c r="C754" s="168"/>
      <c r="D754" s="164"/>
      <c r="E754" s="3">
        <v>3</v>
      </c>
      <c r="F754" s="131" t="s">
        <v>233</v>
      </c>
      <c r="G754" s="128" t="s">
        <v>234</v>
      </c>
      <c r="H754" s="37">
        <v>57235154</v>
      </c>
      <c r="I754" s="63">
        <v>167</v>
      </c>
      <c r="J754" s="59">
        <f t="shared" si="76"/>
        <v>342725.4730538922</v>
      </c>
      <c r="K754" s="70">
        <f t="shared" si="80"/>
        <v>2.1301020408163264E-2</v>
      </c>
      <c r="L754" s="8"/>
      <c r="M754" s="8"/>
      <c r="N754" s="8"/>
      <c r="O754" s="8"/>
      <c r="P754" s="8"/>
      <c r="Q754" s="8"/>
    </row>
    <row r="755" spans="2:17" ht="13.5" customHeight="1">
      <c r="B755" s="168"/>
      <c r="C755" s="168"/>
      <c r="D755" s="164"/>
      <c r="E755" s="3">
        <v>4</v>
      </c>
      <c r="F755" s="131" t="s">
        <v>252</v>
      </c>
      <c r="G755" s="128" t="s">
        <v>253</v>
      </c>
      <c r="H755" s="37">
        <v>4675903</v>
      </c>
      <c r="I755" s="63">
        <v>14</v>
      </c>
      <c r="J755" s="59">
        <f t="shared" si="76"/>
        <v>333993.07142857142</v>
      </c>
      <c r="K755" s="70">
        <f t="shared" si="80"/>
        <v>1.7857142857142857E-3</v>
      </c>
      <c r="L755" s="8"/>
      <c r="M755" s="8"/>
      <c r="N755" s="8"/>
      <c r="O755" s="8"/>
      <c r="P755" s="8"/>
      <c r="Q755" s="8"/>
    </row>
    <row r="756" spans="2:17" ht="13.5" customHeight="1">
      <c r="B756" s="168"/>
      <c r="C756" s="168"/>
      <c r="D756" s="164"/>
      <c r="E756" s="3">
        <v>5</v>
      </c>
      <c r="F756" s="131" t="s">
        <v>181</v>
      </c>
      <c r="G756" s="128" t="s">
        <v>230</v>
      </c>
      <c r="H756" s="37">
        <v>297501249</v>
      </c>
      <c r="I756" s="63">
        <v>900</v>
      </c>
      <c r="J756" s="59">
        <f t="shared" si="76"/>
        <v>330556.94333333336</v>
      </c>
      <c r="K756" s="70">
        <f t="shared" si="80"/>
        <v>0.11479591836734694</v>
      </c>
      <c r="L756" s="8"/>
      <c r="M756" s="8"/>
      <c r="N756" s="8"/>
      <c r="O756" s="8"/>
      <c r="P756" s="8"/>
      <c r="Q756" s="8"/>
    </row>
    <row r="757" spans="2:17" ht="13.5" customHeight="1">
      <c r="B757" s="168"/>
      <c r="C757" s="168"/>
      <c r="D757" s="164"/>
      <c r="E757" s="3">
        <v>6</v>
      </c>
      <c r="F757" s="51" t="s">
        <v>203</v>
      </c>
      <c r="G757" s="128" t="s">
        <v>240</v>
      </c>
      <c r="H757" s="37">
        <v>137456999</v>
      </c>
      <c r="I757" s="63">
        <v>456</v>
      </c>
      <c r="J757" s="59">
        <f t="shared" si="76"/>
        <v>301440.78728070174</v>
      </c>
      <c r="K757" s="70">
        <f t="shared" si="80"/>
        <v>5.8163265306122446E-2</v>
      </c>
      <c r="L757" s="8"/>
      <c r="M757" s="8"/>
      <c r="N757" s="8"/>
      <c r="O757" s="8"/>
      <c r="P757" s="8"/>
      <c r="Q757" s="8"/>
    </row>
    <row r="758" spans="2:17" ht="13.5" customHeight="1">
      <c r="B758" s="168"/>
      <c r="C758" s="168"/>
      <c r="D758" s="164"/>
      <c r="E758" s="3">
        <v>7</v>
      </c>
      <c r="F758" s="131" t="s">
        <v>235</v>
      </c>
      <c r="G758" s="128" t="s">
        <v>236</v>
      </c>
      <c r="H758" s="37">
        <v>27048889</v>
      </c>
      <c r="I758" s="63">
        <v>102</v>
      </c>
      <c r="J758" s="59">
        <f t="shared" si="76"/>
        <v>265185.18627450982</v>
      </c>
      <c r="K758" s="70">
        <f t="shared" si="80"/>
        <v>1.3010204081632653E-2</v>
      </c>
      <c r="L758" s="8"/>
      <c r="M758" s="8"/>
      <c r="N758" s="8"/>
      <c r="O758" s="8"/>
      <c r="P758" s="8"/>
      <c r="Q758" s="8"/>
    </row>
    <row r="759" spans="2:17" ht="13.5" customHeight="1">
      <c r="B759" s="168"/>
      <c r="C759" s="168"/>
      <c r="D759" s="164"/>
      <c r="E759" s="3">
        <v>8</v>
      </c>
      <c r="F759" s="131" t="s">
        <v>195</v>
      </c>
      <c r="G759" s="128" t="s">
        <v>269</v>
      </c>
      <c r="H759" s="37">
        <v>166741387</v>
      </c>
      <c r="I759" s="63">
        <v>640</v>
      </c>
      <c r="J759" s="59">
        <f t="shared" si="76"/>
        <v>260533.41718749999</v>
      </c>
      <c r="K759" s="70">
        <f t="shared" si="80"/>
        <v>8.1632653061224483E-2</v>
      </c>
      <c r="L759" s="8"/>
      <c r="M759" s="8"/>
      <c r="N759" s="8"/>
      <c r="O759" s="8"/>
      <c r="P759" s="8"/>
      <c r="Q759" s="8"/>
    </row>
    <row r="760" spans="2:17" ht="13.5" customHeight="1">
      <c r="B760" s="168"/>
      <c r="C760" s="168"/>
      <c r="D760" s="164"/>
      <c r="E760" s="3">
        <v>9</v>
      </c>
      <c r="F760" s="131" t="s">
        <v>180</v>
      </c>
      <c r="G760" s="128" t="s">
        <v>237</v>
      </c>
      <c r="H760" s="37">
        <v>284452895</v>
      </c>
      <c r="I760" s="63">
        <v>1173</v>
      </c>
      <c r="J760" s="59">
        <f t="shared" si="76"/>
        <v>242500.33674339301</v>
      </c>
      <c r="K760" s="70">
        <f t="shared" si="80"/>
        <v>0.14961734693877551</v>
      </c>
      <c r="L760" s="8"/>
      <c r="M760" s="8"/>
      <c r="N760" s="8"/>
      <c r="O760" s="8"/>
      <c r="P760" s="8"/>
      <c r="Q760" s="8"/>
    </row>
    <row r="761" spans="2:17" ht="13.5" customHeight="1">
      <c r="B761" s="168"/>
      <c r="C761" s="168"/>
      <c r="D761" s="164"/>
      <c r="E761" s="38">
        <v>10</v>
      </c>
      <c r="F761" s="132" t="s">
        <v>263</v>
      </c>
      <c r="G761" s="129" t="s">
        <v>264</v>
      </c>
      <c r="H761" s="39">
        <v>87068857</v>
      </c>
      <c r="I761" s="64">
        <v>374</v>
      </c>
      <c r="J761" s="60">
        <f t="shared" si="76"/>
        <v>232804.43048128343</v>
      </c>
      <c r="K761" s="71">
        <f t="shared" si="80"/>
        <v>4.7704081632653064E-2</v>
      </c>
      <c r="L761" s="8"/>
      <c r="M761" s="8"/>
      <c r="N761" s="8"/>
      <c r="O761" s="8"/>
      <c r="P761" s="8"/>
      <c r="Q761" s="8"/>
    </row>
    <row r="762" spans="2:17" ht="13.5" customHeight="1">
      <c r="B762" s="169"/>
      <c r="C762" s="169"/>
      <c r="D762" s="165"/>
      <c r="E762" s="31" t="s">
        <v>123</v>
      </c>
      <c r="F762" s="32"/>
      <c r="G762" s="103"/>
      <c r="H762" s="34">
        <f>市区町村別_医療費順位!H762</f>
        <v>6388585010</v>
      </c>
      <c r="I762" s="20">
        <f>市区町村別_医療費順位!J762</f>
        <v>7201</v>
      </c>
      <c r="J762" s="22">
        <f t="shared" si="76"/>
        <v>887180.25413137069</v>
      </c>
      <c r="K762" s="72">
        <f t="shared" si="80"/>
        <v>0.91849489795918371</v>
      </c>
      <c r="L762" s="8"/>
      <c r="M762" s="8"/>
      <c r="N762" s="8"/>
      <c r="O762" s="8"/>
      <c r="P762" s="8"/>
      <c r="Q762" s="8"/>
    </row>
    <row r="763" spans="2:17" ht="13.5" customHeight="1">
      <c r="B763" s="167">
        <v>70</v>
      </c>
      <c r="C763" s="167" t="s">
        <v>47</v>
      </c>
      <c r="D763" s="163">
        <f>Q73</f>
        <v>1299</v>
      </c>
      <c r="E763" s="109">
        <v>1</v>
      </c>
      <c r="F763" s="130" t="s">
        <v>226</v>
      </c>
      <c r="G763" s="125" t="s">
        <v>227</v>
      </c>
      <c r="H763" s="126">
        <v>16056609</v>
      </c>
      <c r="I763" s="127">
        <v>10</v>
      </c>
      <c r="J763" s="58">
        <f t="shared" si="76"/>
        <v>1605660.9</v>
      </c>
      <c r="K763" s="69">
        <f t="shared" ref="K763:K773" si="81">IFERROR(I763/$Q$73,"-")</f>
        <v>7.6982294072363358E-3</v>
      </c>
      <c r="L763" s="8"/>
      <c r="M763" s="8"/>
      <c r="N763" s="8"/>
      <c r="O763" s="8"/>
      <c r="P763" s="8"/>
      <c r="Q763" s="8"/>
    </row>
    <row r="764" spans="2:17" ht="13.5" customHeight="1">
      <c r="B764" s="168"/>
      <c r="C764" s="168"/>
      <c r="D764" s="164"/>
      <c r="E764" s="3">
        <v>2</v>
      </c>
      <c r="F764" s="51" t="s">
        <v>231</v>
      </c>
      <c r="G764" s="128" t="s">
        <v>232</v>
      </c>
      <c r="H764" s="37">
        <v>8485935</v>
      </c>
      <c r="I764" s="63">
        <v>6</v>
      </c>
      <c r="J764" s="59">
        <f t="shared" si="76"/>
        <v>1414322.5</v>
      </c>
      <c r="K764" s="70">
        <f t="shared" si="81"/>
        <v>4.6189376443418013E-3</v>
      </c>
      <c r="L764" s="8"/>
      <c r="M764" s="8"/>
      <c r="N764" s="8"/>
      <c r="O764" s="8"/>
      <c r="P764" s="8"/>
      <c r="Q764" s="8"/>
    </row>
    <row r="765" spans="2:17" ht="13.5" customHeight="1">
      <c r="B765" s="168"/>
      <c r="C765" s="168"/>
      <c r="D765" s="164"/>
      <c r="E765" s="3">
        <v>3</v>
      </c>
      <c r="F765" s="131" t="s">
        <v>238</v>
      </c>
      <c r="G765" s="128" t="s">
        <v>239</v>
      </c>
      <c r="H765" s="37">
        <v>9486500</v>
      </c>
      <c r="I765" s="63">
        <v>24</v>
      </c>
      <c r="J765" s="59">
        <f t="shared" si="76"/>
        <v>395270.83333333331</v>
      </c>
      <c r="K765" s="70">
        <f t="shared" si="81"/>
        <v>1.8475750577367205E-2</v>
      </c>
      <c r="L765" s="8"/>
      <c r="M765" s="8"/>
      <c r="N765" s="8"/>
      <c r="O765" s="8"/>
      <c r="P765" s="8"/>
      <c r="Q765" s="8"/>
    </row>
    <row r="766" spans="2:17" ht="13.5" customHeight="1">
      <c r="B766" s="168"/>
      <c r="C766" s="168"/>
      <c r="D766" s="164"/>
      <c r="E766" s="3">
        <v>4</v>
      </c>
      <c r="F766" s="131" t="s">
        <v>241</v>
      </c>
      <c r="G766" s="128" t="s">
        <v>242</v>
      </c>
      <c r="H766" s="37">
        <v>2124982</v>
      </c>
      <c r="I766" s="63">
        <v>6</v>
      </c>
      <c r="J766" s="59">
        <f t="shared" si="76"/>
        <v>354163.66666666669</v>
      </c>
      <c r="K766" s="70">
        <f t="shared" si="81"/>
        <v>4.6189376443418013E-3</v>
      </c>
      <c r="L766" s="8"/>
      <c r="M766" s="8"/>
      <c r="N766" s="8"/>
      <c r="O766" s="8"/>
      <c r="P766" s="8"/>
      <c r="Q766" s="8"/>
    </row>
    <row r="767" spans="2:17" ht="13.5" customHeight="1">
      <c r="B767" s="168"/>
      <c r="C767" s="168"/>
      <c r="D767" s="164"/>
      <c r="E767" s="3">
        <v>5</v>
      </c>
      <c r="F767" s="51" t="s">
        <v>233</v>
      </c>
      <c r="G767" s="128" t="s">
        <v>234</v>
      </c>
      <c r="H767" s="37">
        <v>7080570</v>
      </c>
      <c r="I767" s="63">
        <v>27</v>
      </c>
      <c r="J767" s="59">
        <f t="shared" si="76"/>
        <v>262243.33333333331</v>
      </c>
      <c r="K767" s="70">
        <f t="shared" si="81"/>
        <v>2.0785219399538105E-2</v>
      </c>
      <c r="L767" s="8"/>
      <c r="M767" s="8"/>
      <c r="N767" s="8"/>
      <c r="O767" s="8"/>
      <c r="P767" s="8"/>
      <c r="Q767" s="8"/>
    </row>
    <row r="768" spans="2:17" ht="13.5" customHeight="1">
      <c r="B768" s="168"/>
      <c r="C768" s="168"/>
      <c r="D768" s="164"/>
      <c r="E768" s="3">
        <v>6</v>
      </c>
      <c r="F768" s="131" t="s">
        <v>195</v>
      </c>
      <c r="G768" s="128" t="s">
        <v>269</v>
      </c>
      <c r="H768" s="37">
        <v>33456426</v>
      </c>
      <c r="I768" s="63">
        <v>128</v>
      </c>
      <c r="J768" s="59">
        <f t="shared" si="76"/>
        <v>261378.328125</v>
      </c>
      <c r="K768" s="70">
        <f t="shared" si="81"/>
        <v>9.853733641262509E-2</v>
      </c>
      <c r="L768" s="8"/>
      <c r="M768" s="8"/>
      <c r="N768" s="8"/>
      <c r="O768" s="8"/>
      <c r="P768" s="8"/>
      <c r="Q768" s="8"/>
    </row>
    <row r="769" spans="2:17" ht="13.5" customHeight="1">
      <c r="B769" s="168"/>
      <c r="C769" s="168"/>
      <c r="D769" s="164"/>
      <c r="E769" s="3">
        <v>7</v>
      </c>
      <c r="F769" s="131" t="s">
        <v>180</v>
      </c>
      <c r="G769" s="128" t="s">
        <v>237</v>
      </c>
      <c r="H769" s="37">
        <v>59517716</v>
      </c>
      <c r="I769" s="63">
        <v>231</v>
      </c>
      <c r="J769" s="59">
        <f t="shared" si="76"/>
        <v>257652.4502164502</v>
      </c>
      <c r="K769" s="70">
        <f t="shared" si="81"/>
        <v>0.17782909930715934</v>
      </c>
      <c r="L769" s="8"/>
      <c r="M769" s="8"/>
      <c r="N769" s="8"/>
      <c r="O769" s="8"/>
      <c r="P769" s="8"/>
      <c r="Q769" s="8"/>
    </row>
    <row r="770" spans="2:17" ht="13.5" customHeight="1">
      <c r="B770" s="168"/>
      <c r="C770" s="168"/>
      <c r="D770" s="164"/>
      <c r="E770" s="3">
        <v>8</v>
      </c>
      <c r="F770" s="131" t="s">
        <v>252</v>
      </c>
      <c r="G770" s="128" t="s">
        <v>253</v>
      </c>
      <c r="H770" s="37">
        <v>1278607</v>
      </c>
      <c r="I770" s="63">
        <v>5</v>
      </c>
      <c r="J770" s="59">
        <f t="shared" si="76"/>
        <v>255721.4</v>
      </c>
      <c r="K770" s="70">
        <f t="shared" si="81"/>
        <v>3.8491147036181679E-3</v>
      </c>
      <c r="L770" s="8"/>
      <c r="M770" s="8"/>
      <c r="N770" s="8"/>
      <c r="O770" s="8"/>
      <c r="P770" s="8"/>
      <c r="Q770" s="8"/>
    </row>
    <row r="771" spans="2:17" ht="13.5" customHeight="1">
      <c r="B771" s="168"/>
      <c r="C771" s="168"/>
      <c r="D771" s="164"/>
      <c r="E771" s="3">
        <v>9</v>
      </c>
      <c r="F771" s="131" t="s">
        <v>181</v>
      </c>
      <c r="G771" s="128" t="s">
        <v>230</v>
      </c>
      <c r="H771" s="37">
        <v>29760058</v>
      </c>
      <c r="I771" s="63">
        <v>117</v>
      </c>
      <c r="J771" s="59">
        <f t="shared" si="76"/>
        <v>254359.47008547009</v>
      </c>
      <c r="K771" s="70">
        <f t="shared" si="81"/>
        <v>9.0069284064665134E-2</v>
      </c>
      <c r="L771" s="8"/>
      <c r="M771" s="8"/>
      <c r="N771" s="8"/>
      <c r="O771" s="8"/>
      <c r="P771" s="8"/>
      <c r="Q771" s="8"/>
    </row>
    <row r="772" spans="2:17" ht="13.5" customHeight="1">
      <c r="B772" s="168"/>
      <c r="C772" s="168"/>
      <c r="D772" s="164"/>
      <c r="E772" s="38">
        <v>10</v>
      </c>
      <c r="F772" s="132" t="s">
        <v>261</v>
      </c>
      <c r="G772" s="129" t="s">
        <v>262</v>
      </c>
      <c r="H772" s="39">
        <v>18575555</v>
      </c>
      <c r="I772" s="64">
        <v>78</v>
      </c>
      <c r="J772" s="60">
        <f t="shared" si="76"/>
        <v>238148.14102564103</v>
      </c>
      <c r="K772" s="71">
        <f t="shared" si="81"/>
        <v>6.0046189376443418E-2</v>
      </c>
      <c r="L772" s="8"/>
      <c r="M772" s="8"/>
      <c r="N772" s="8"/>
      <c r="O772" s="8"/>
      <c r="P772" s="8"/>
      <c r="Q772" s="8"/>
    </row>
    <row r="773" spans="2:17" ht="13.5" customHeight="1">
      <c r="B773" s="169"/>
      <c r="C773" s="169"/>
      <c r="D773" s="165"/>
      <c r="E773" s="31" t="s">
        <v>123</v>
      </c>
      <c r="F773" s="32"/>
      <c r="G773" s="103"/>
      <c r="H773" s="34">
        <f>市区町村別_医療費順位!H773</f>
        <v>1121624330</v>
      </c>
      <c r="I773" s="20">
        <f>市区町村別_医療費順位!J773</f>
        <v>1179</v>
      </c>
      <c r="J773" s="22">
        <f t="shared" ref="J773:J817" si="82">IFERROR(H773/I773,"-")</f>
        <v>951335.30958439352</v>
      </c>
      <c r="K773" s="72">
        <f t="shared" si="81"/>
        <v>0.90762124711316394</v>
      </c>
      <c r="L773" s="8"/>
      <c r="M773" s="8"/>
      <c r="N773" s="8"/>
      <c r="O773" s="8"/>
      <c r="P773" s="8"/>
      <c r="Q773" s="8"/>
    </row>
    <row r="774" spans="2:17" ht="13.5" customHeight="1">
      <c r="B774" s="167">
        <v>71</v>
      </c>
      <c r="C774" s="167" t="s">
        <v>48</v>
      </c>
      <c r="D774" s="163">
        <f>Q74</f>
        <v>3884</v>
      </c>
      <c r="E774" s="109">
        <v>1</v>
      </c>
      <c r="F774" s="130" t="s">
        <v>226</v>
      </c>
      <c r="G774" s="125" t="s">
        <v>227</v>
      </c>
      <c r="H774" s="126">
        <v>10408320</v>
      </c>
      <c r="I774" s="127">
        <v>15</v>
      </c>
      <c r="J774" s="58">
        <f t="shared" si="82"/>
        <v>693888</v>
      </c>
      <c r="K774" s="69">
        <f t="shared" ref="K774:K784" si="83">IFERROR(I774/$Q$74,"-")</f>
        <v>3.8619979402677654E-3</v>
      </c>
      <c r="L774" s="8"/>
      <c r="M774" s="8"/>
      <c r="N774" s="8"/>
      <c r="O774" s="8"/>
      <c r="P774" s="8"/>
      <c r="Q774" s="8"/>
    </row>
    <row r="775" spans="2:17" ht="13.5" customHeight="1">
      <c r="B775" s="168"/>
      <c r="C775" s="168"/>
      <c r="D775" s="164"/>
      <c r="E775" s="3">
        <v>2</v>
      </c>
      <c r="F775" s="51" t="s">
        <v>272</v>
      </c>
      <c r="G775" s="128" t="s">
        <v>273</v>
      </c>
      <c r="H775" s="37">
        <v>27367518</v>
      </c>
      <c r="I775" s="63">
        <v>83</v>
      </c>
      <c r="J775" s="59">
        <f t="shared" si="82"/>
        <v>329729.13253012049</v>
      </c>
      <c r="K775" s="70">
        <f t="shared" si="83"/>
        <v>2.1369721936148299E-2</v>
      </c>
      <c r="L775" s="8"/>
      <c r="M775" s="8"/>
      <c r="N775" s="8"/>
      <c r="O775" s="8"/>
      <c r="P775" s="8"/>
      <c r="Q775" s="8"/>
    </row>
    <row r="776" spans="2:17" ht="13.5" customHeight="1">
      <c r="B776" s="168"/>
      <c r="C776" s="168"/>
      <c r="D776" s="164"/>
      <c r="E776" s="3">
        <v>3</v>
      </c>
      <c r="F776" s="131" t="s">
        <v>181</v>
      </c>
      <c r="G776" s="128" t="s">
        <v>230</v>
      </c>
      <c r="H776" s="37">
        <v>110674779</v>
      </c>
      <c r="I776" s="63">
        <v>346</v>
      </c>
      <c r="J776" s="59">
        <f t="shared" si="82"/>
        <v>319869.30346820812</v>
      </c>
      <c r="K776" s="70">
        <f t="shared" si="83"/>
        <v>8.9083419155509783E-2</v>
      </c>
      <c r="L776" s="8"/>
      <c r="M776" s="8"/>
      <c r="N776" s="8"/>
      <c r="O776" s="8"/>
      <c r="P776" s="8"/>
      <c r="Q776" s="8"/>
    </row>
    <row r="777" spans="2:17" ht="13.5" customHeight="1">
      <c r="B777" s="168"/>
      <c r="C777" s="168"/>
      <c r="D777" s="164"/>
      <c r="E777" s="3">
        <v>4</v>
      </c>
      <c r="F777" s="131" t="s">
        <v>233</v>
      </c>
      <c r="G777" s="128" t="s">
        <v>234</v>
      </c>
      <c r="H777" s="37">
        <v>24991528</v>
      </c>
      <c r="I777" s="63">
        <v>79</v>
      </c>
      <c r="J777" s="59">
        <f t="shared" si="82"/>
        <v>316348.45569620252</v>
      </c>
      <c r="K777" s="70">
        <f t="shared" si="83"/>
        <v>2.0339855818743563E-2</v>
      </c>
      <c r="L777" s="8"/>
      <c r="M777" s="8"/>
      <c r="N777" s="8"/>
      <c r="O777" s="8"/>
      <c r="P777" s="8"/>
      <c r="Q777" s="8"/>
    </row>
    <row r="778" spans="2:17" ht="13.5" customHeight="1">
      <c r="B778" s="168"/>
      <c r="C778" s="168"/>
      <c r="D778" s="164"/>
      <c r="E778" s="3">
        <v>5</v>
      </c>
      <c r="F778" s="51" t="s">
        <v>235</v>
      </c>
      <c r="G778" s="128" t="s">
        <v>236</v>
      </c>
      <c r="H778" s="37">
        <v>16314922</v>
      </c>
      <c r="I778" s="63">
        <v>52</v>
      </c>
      <c r="J778" s="59">
        <f t="shared" si="82"/>
        <v>313748.5</v>
      </c>
      <c r="K778" s="70">
        <f t="shared" si="83"/>
        <v>1.3388259526261586E-2</v>
      </c>
      <c r="L778" s="8"/>
      <c r="M778" s="8"/>
      <c r="N778" s="8"/>
      <c r="O778" s="8"/>
      <c r="P778" s="8"/>
      <c r="Q778" s="8"/>
    </row>
    <row r="779" spans="2:17" ht="13.5" customHeight="1">
      <c r="B779" s="168"/>
      <c r="C779" s="168"/>
      <c r="D779" s="164"/>
      <c r="E779" s="3">
        <v>6</v>
      </c>
      <c r="F779" s="51" t="s">
        <v>180</v>
      </c>
      <c r="G779" s="128" t="s">
        <v>237</v>
      </c>
      <c r="H779" s="37">
        <v>227059198</v>
      </c>
      <c r="I779" s="63">
        <v>731</v>
      </c>
      <c r="J779" s="59">
        <f t="shared" si="82"/>
        <v>310614.49794801639</v>
      </c>
      <c r="K779" s="70">
        <f t="shared" si="83"/>
        <v>0.18820803295571575</v>
      </c>
      <c r="L779" s="8"/>
      <c r="M779" s="8"/>
      <c r="N779" s="8"/>
      <c r="O779" s="8"/>
      <c r="P779" s="8"/>
      <c r="Q779" s="8"/>
    </row>
    <row r="780" spans="2:17" ht="13.5" customHeight="1">
      <c r="B780" s="168"/>
      <c r="C780" s="168"/>
      <c r="D780" s="164"/>
      <c r="E780" s="3">
        <v>7</v>
      </c>
      <c r="F780" s="131" t="s">
        <v>241</v>
      </c>
      <c r="G780" s="128" t="s">
        <v>242</v>
      </c>
      <c r="H780" s="37">
        <v>12358559</v>
      </c>
      <c r="I780" s="63">
        <v>40</v>
      </c>
      <c r="J780" s="59">
        <f t="shared" si="82"/>
        <v>308963.97499999998</v>
      </c>
      <c r="K780" s="70">
        <f t="shared" si="83"/>
        <v>1.0298661174047374E-2</v>
      </c>
      <c r="L780" s="8"/>
      <c r="M780" s="8"/>
      <c r="N780" s="8"/>
      <c r="O780" s="8"/>
      <c r="P780" s="8"/>
      <c r="Q780" s="8"/>
    </row>
    <row r="781" spans="2:17" ht="13.5" customHeight="1">
      <c r="B781" s="168"/>
      <c r="C781" s="168"/>
      <c r="D781" s="164"/>
      <c r="E781" s="3">
        <v>8</v>
      </c>
      <c r="F781" s="131" t="s">
        <v>203</v>
      </c>
      <c r="G781" s="128" t="s">
        <v>240</v>
      </c>
      <c r="H781" s="37">
        <v>63109591</v>
      </c>
      <c r="I781" s="63">
        <v>331</v>
      </c>
      <c r="J781" s="59">
        <f t="shared" si="82"/>
        <v>190663.41691842899</v>
      </c>
      <c r="K781" s="70">
        <f t="shared" si="83"/>
        <v>8.5221421215242024E-2</v>
      </c>
      <c r="L781" s="8"/>
      <c r="M781" s="8"/>
      <c r="N781" s="8"/>
      <c r="O781" s="8"/>
      <c r="P781" s="8"/>
      <c r="Q781" s="8"/>
    </row>
    <row r="782" spans="2:17" ht="13.5" customHeight="1">
      <c r="B782" s="168"/>
      <c r="C782" s="168"/>
      <c r="D782" s="164"/>
      <c r="E782" s="3">
        <v>9</v>
      </c>
      <c r="F782" s="131" t="s">
        <v>261</v>
      </c>
      <c r="G782" s="128" t="s">
        <v>262</v>
      </c>
      <c r="H782" s="37">
        <v>46681091</v>
      </c>
      <c r="I782" s="63">
        <v>254</v>
      </c>
      <c r="J782" s="59">
        <f t="shared" si="82"/>
        <v>183783.82283464566</v>
      </c>
      <c r="K782" s="70">
        <f t="shared" si="83"/>
        <v>6.5396498455200819E-2</v>
      </c>
      <c r="L782" s="8"/>
      <c r="M782" s="8"/>
      <c r="N782" s="8"/>
      <c r="O782" s="8"/>
      <c r="P782" s="8"/>
      <c r="Q782" s="8"/>
    </row>
    <row r="783" spans="2:17" ht="13.5" customHeight="1">
      <c r="B783" s="168"/>
      <c r="C783" s="168"/>
      <c r="D783" s="164"/>
      <c r="E783" s="38">
        <v>10</v>
      </c>
      <c r="F783" s="132" t="s">
        <v>228</v>
      </c>
      <c r="G783" s="129" t="s">
        <v>229</v>
      </c>
      <c r="H783" s="39">
        <v>10387353</v>
      </c>
      <c r="I783" s="64">
        <v>58</v>
      </c>
      <c r="J783" s="60">
        <f t="shared" si="82"/>
        <v>179092.29310344829</v>
      </c>
      <c r="K783" s="71">
        <f t="shared" si="83"/>
        <v>1.4933058702368692E-2</v>
      </c>
      <c r="L783" s="8"/>
      <c r="M783" s="8"/>
      <c r="N783" s="8"/>
      <c r="O783" s="8"/>
      <c r="P783" s="8"/>
      <c r="Q783" s="8"/>
    </row>
    <row r="784" spans="2:17" ht="13.5" customHeight="1">
      <c r="B784" s="169"/>
      <c r="C784" s="169"/>
      <c r="D784" s="165"/>
      <c r="E784" s="31" t="s">
        <v>123</v>
      </c>
      <c r="F784" s="32"/>
      <c r="G784" s="103"/>
      <c r="H784" s="34">
        <f>市区町村別_医療費順位!H784</f>
        <v>3500898510</v>
      </c>
      <c r="I784" s="20">
        <f>市区町村別_医療費順位!J784</f>
        <v>3563</v>
      </c>
      <c r="J784" s="22">
        <f t="shared" si="82"/>
        <v>982570.44905978104</v>
      </c>
      <c r="K784" s="72">
        <f t="shared" si="83"/>
        <v>0.91735324407826979</v>
      </c>
      <c r="L784" s="8"/>
      <c r="M784" s="8"/>
      <c r="N784" s="8"/>
      <c r="O784" s="8"/>
      <c r="P784" s="8"/>
      <c r="Q784" s="8"/>
    </row>
    <row r="785" spans="2:17" ht="13.5" customHeight="1">
      <c r="B785" s="167">
        <v>72</v>
      </c>
      <c r="C785" s="167" t="s">
        <v>26</v>
      </c>
      <c r="D785" s="163">
        <f>Q75</f>
        <v>2477</v>
      </c>
      <c r="E785" s="109">
        <v>1</v>
      </c>
      <c r="F785" s="130" t="s">
        <v>226</v>
      </c>
      <c r="G785" s="125" t="s">
        <v>227</v>
      </c>
      <c r="H785" s="126">
        <v>5366204</v>
      </c>
      <c r="I785" s="127">
        <v>9</v>
      </c>
      <c r="J785" s="58">
        <f t="shared" si="82"/>
        <v>596244.88888888888</v>
      </c>
      <c r="K785" s="69">
        <f t="shared" ref="K785:K795" si="84">IFERROR(I785/$Q$75,"-")</f>
        <v>3.6334275333064193E-3</v>
      </c>
      <c r="L785" s="8"/>
      <c r="M785" s="8"/>
      <c r="N785" s="8"/>
      <c r="O785" s="8"/>
      <c r="P785" s="8"/>
      <c r="Q785" s="8"/>
    </row>
    <row r="786" spans="2:17" ht="13.5" customHeight="1">
      <c r="B786" s="168"/>
      <c r="C786" s="168"/>
      <c r="D786" s="164"/>
      <c r="E786" s="3">
        <v>2</v>
      </c>
      <c r="F786" s="131" t="s">
        <v>231</v>
      </c>
      <c r="G786" s="128" t="s">
        <v>232</v>
      </c>
      <c r="H786" s="37">
        <v>3651744</v>
      </c>
      <c r="I786" s="63">
        <v>9</v>
      </c>
      <c r="J786" s="59">
        <f t="shared" si="82"/>
        <v>405749.33333333331</v>
      </c>
      <c r="K786" s="70">
        <f t="shared" si="84"/>
        <v>3.6334275333064193E-3</v>
      </c>
      <c r="L786" s="8"/>
      <c r="M786" s="8"/>
      <c r="N786" s="8"/>
      <c r="O786" s="8"/>
      <c r="P786" s="8"/>
      <c r="Q786" s="8"/>
    </row>
    <row r="787" spans="2:17" ht="13.5" customHeight="1">
      <c r="B787" s="168"/>
      <c r="C787" s="168"/>
      <c r="D787" s="164"/>
      <c r="E787" s="3">
        <v>3</v>
      </c>
      <c r="F787" s="131" t="s">
        <v>243</v>
      </c>
      <c r="G787" s="128" t="s">
        <v>244</v>
      </c>
      <c r="H787" s="37">
        <v>25996359</v>
      </c>
      <c r="I787" s="63">
        <v>69</v>
      </c>
      <c r="J787" s="59">
        <f t="shared" si="82"/>
        <v>376758.82608695654</v>
      </c>
      <c r="K787" s="70">
        <f t="shared" si="84"/>
        <v>2.7856277755349212E-2</v>
      </c>
      <c r="L787" s="8"/>
      <c r="M787" s="8"/>
      <c r="N787" s="8"/>
      <c r="O787" s="8"/>
      <c r="P787" s="8"/>
      <c r="Q787" s="8"/>
    </row>
    <row r="788" spans="2:17" ht="13.5" customHeight="1">
      <c r="B788" s="168"/>
      <c r="C788" s="168"/>
      <c r="D788" s="164"/>
      <c r="E788" s="3">
        <v>4</v>
      </c>
      <c r="F788" s="51" t="s">
        <v>241</v>
      </c>
      <c r="G788" s="128" t="s">
        <v>242</v>
      </c>
      <c r="H788" s="37">
        <v>2274413</v>
      </c>
      <c r="I788" s="63">
        <v>7</v>
      </c>
      <c r="J788" s="59">
        <f t="shared" si="82"/>
        <v>324916.14285714284</v>
      </c>
      <c r="K788" s="70">
        <f t="shared" si="84"/>
        <v>2.8259991925716592E-3</v>
      </c>
      <c r="L788" s="8"/>
      <c r="M788" s="8"/>
      <c r="N788" s="8"/>
      <c r="O788" s="8"/>
      <c r="P788" s="8"/>
      <c r="Q788" s="8"/>
    </row>
    <row r="789" spans="2:17" ht="13.5" customHeight="1">
      <c r="B789" s="168"/>
      <c r="C789" s="168"/>
      <c r="D789" s="164"/>
      <c r="E789" s="3">
        <v>5</v>
      </c>
      <c r="F789" s="131" t="s">
        <v>272</v>
      </c>
      <c r="G789" s="128" t="s">
        <v>273</v>
      </c>
      <c r="H789" s="37">
        <v>16887413</v>
      </c>
      <c r="I789" s="63">
        <v>73</v>
      </c>
      <c r="J789" s="59">
        <f t="shared" si="82"/>
        <v>231334.42465753425</v>
      </c>
      <c r="K789" s="70">
        <f t="shared" si="84"/>
        <v>2.9471134436818733E-2</v>
      </c>
      <c r="L789" s="8"/>
      <c r="M789" s="8"/>
      <c r="N789" s="8"/>
      <c r="O789" s="8"/>
      <c r="P789" s="8"/>
      <c r="Q789" s="8"/>
    </row>
    <row r="790" spans="2:17" ht="13.5" customHeight="1">
      <c r="B790" s="168"/>
      <c r="C790" s="168"/>
      <c r="D790" s="164"/>
      <c r="E790" s="3">
        <v>6</v>
      </c>
      <c r="F790" s="131" t="s">
        <v>180</v>
      </c>
      <c r="G790" s="128" t="s">
        <v>237</v>
      </c>
      <c r="H790" s="37">
        <v>84283932</v>
      </c>
      <c r="I790" s="63">
        <v>378</v>
      </c>
      <c r="J790" s="59">
        <f t="shared" si="82"/>
        <v>222973.36507936509</v>
      </c>
      <c r="K790" s="70">
        <f t="shared" si="84"/>
        <v>0.15260395639886959</v>
      </c>
      <c r="L790" s="8"/>
      <c r="M790" s="8"/>
      <c r="N790" s="8"/>
      <c r="O790" s="8"/>
      <c r="P790" s="8"/>
      <c r="Q790" s="8"/>
    </row>
    <row r="791" spans="2:17" ht="13.5" customHeight="1">
      <c r="B791" s="168"/>
      <c r="C791" s="168"/>
      <c r="D791" s="164"/>
      <c r="E791" s="3">
        <v>7</v>
      </c>
      <c r="F791" s="51" t="s">
        <v>181</v>
      </c>
      <c r="G791" s="128" t="s">
        <v>230</v>
      </c>
      <c r="H791" s="37">
        <v>44102157</v>
      </c>
      <c r="I791" s="63">
        <v>202</v>
      </c>
      <c r="J791" s="59">
        <f t="shared" si="82"/>
        <v>218327.50990099009</v>
      </c>
      <c r="K791" s="70">
        <f t="shared" si="84"/>
        <v>8.1550262414210734E-2</v>
      </c>
      <c r="L791" s="8"/>
      <c r="M791" s="8"/>
      <c r="N791" s="8"/>
      <c r="O791" s="8"/>
      <c r="P791" s="8"/>
      <c r="Q791" s="8"/>
    </row>
    <row r="792" spans="2:17" ht="13.5" customHeight="1">
      <c r="B792" s="168"/>
      <c r="C792" s="168"/>
      <c r="D792" s="164"/>
      <c r="E792" s="3">
        <v>8</v>
      </c>
      <c r="F792" s="131" t="s">
        <v>235</v>
      </c>
      <c r="G792" s="128" t="s">
        <v>236</v>
      </c>
      <c r="H792" s="37">
        <v>5537963</v>
      </c>
      <c r="I792" s="63">
        <v>26</v>
      </c>
      <c r="J792" s="59">
        <f t="shared" si="82"/>
        <v>212998.57692307694</v>
      </c>
      <c r="K792" s="70">
        <f t="shared" si="84"/>
        <v>1.0496568429551878E-2</v>
      </c>
      <c r="L792" s="8"/>
      <c r="M792" s="8"/>
      <c r="N792" s="8"/>
      <c r="O792" s="8"/>
      <c r="P792" s="8"/>
      <c r="Q792" s="8"/>
    </row>
    <row r="793" spans="2:17" ht="13.5" customHeight="1">
      <c r="B793" s="168"/>
      <c r="C793" s="168"/>
      <c r="D793" s="164"/>
      <c r="E793" s="3">
        <v>9</v>
      </c>
      <c r="F793" s="131" t="s">
        <v>228</v>
      </c>
      <c r="G793" s="128" t="s">
        <v>229</v>
      </c>
      <c r="H793" s="37">
        <v>7201128</v>
      </c>
      <c r="I793" s="63">
        <v>38</v>
      </c>
      <c r="J793" s="59">
        <f t="shared" si="82"/>
        <v>189503.36842105264</v>
      </c>
      <c r="K793" s="70">
        <f t="shared" si="84"/>
        <v>1.5341138473960436E-2</v>
      </c>
      <c r="L793" s="8"/>
      <c r="M793" s="8"/>
      <c r="N793" s="8"/>
      <c r="O793" s="8"/>
      <c r="P793" s="8"/>
      <c r="Q793" s="8"/>
    </row>
    <row r="794" spans="2:17" ht="13.5" customHeight="1">
      <c r="B794" s="168"/>
      <c r="C794" s="168"/>
      <c r="D794" s="164"/>
      <c r="E794" s="38">
        <v>10</v>
      </c>
      <c r="F794" s="132" t="s">
        <v>233</v>
      </c>
      <c r="G794" s="129" t="s">
        <v>234</v>
      </c>
      <c r="H794" s="39">
        <v>6618494</v>
      </c>
      <c r="I794" s="64">
        <v>35</v>
      </c>
      <c r="J794" s="60">
        <f t="shared" si="82"/>
        <v>189099.82857142857</v>
      </c>
      <c r="K794" s="71">
        <f t="shared" si="84"/>
        <v>1.4129995962858296E-2</v>
      </c>
      <c r="L794" s="8"/>
      <c r="M794" s="8"/>
      <c r="N794" s="8"/>
      <c r="O794" s="8"/>
      <c r="P794" s="8"/>
      <c r="Q794" s="8"/>
    </row>
    <row r="795" spans="2:17" ht="13.5" customHeight="1">
      <c r="B795" s="169"/>
      <c r="C795" s="169"/>
      <c r="D795" s="165"/>
      <c r="E795" s="31" t="s">
        <v>123</v>
      </c>
      <c r="F795" s="32"/>
      <c r="G795" s="103"/>
      <c r="H795" s="34">
        <f>市区町村別_医療費順位!H795</f>
        <v>1840741490</v>
      </c>
      <c r="I795" s="20">
        <f>市区町村別_医療費順位!J795</f>
        <v>2297</v>
      </c>
      <c r="J795" s="22">
        <f t="shared" si="82"/>
        <v>801367.64910753153</v>
      </c>
      <c r="K795" s="72">
        <f t="shared" si="84"/>
        <v>0.92733144933387157</v>
      </c>
      <c r="L795" s="8"/>
      <c r="M795" s="8"/>
      <c r="N795" s="8"/>
      <c r="O795" s="8"/>
      <c r="P795" s="8"/>
      <c r="Q795" s="8"/>
    </row>
    <row r="796" spans="2:17" ht="13.5" customHeight="1">
      <c r="B796" s="167">
        <v>73</v>
      </c>
      <c r="C796" s="167" t="s">
        <v>27</v>
      </c>
      <c r="D796" s="163">
        <f>Q76</f>
        <v>3332</v>
      </c>
      <c r="E796" s="109">
        <v>1</v>
      </c>
      <c r="F796" s="130" t="s">
        <v>226</v>
      </c>
      <c r="G796" s="125" t="s">
        <v>227</v>
      </c>
      <c r="H796" s="126">
        <v>13735121</v>
      </c>
      <c r="I796" s="127">
        <v>8</v>
      </c>
      <c r="J796" s="58">
        <f t="shared" si="82"/>
        <v>1716890.125</v>
      </c>
      <c r="K796" s="69">
        <f t="shared" ref="K796:K806" si="85">IFERROR(I796/$Q$76,"-")</f>
        <v>2.4009603841536613E-3</v>
      </c>
      <c r="L796" s="8"/>
      <c r="M796" s="8"/>
      <c r="N796" s="8"/>
      <c r="O796" s="8"/>
      <c r="P796" s="8"/>
      <c r="Q796" s="8"/>
    </row>
    <row r="797" spans="2:17" ht="13.5" customHeight="1">
      <c r="B797" s="168"/>
      <c r="C797" s="168"/>
      <c r="D797" s="164"/>
      <c r="E797" s="3">
        <v>2</v>
      </c>
      <c r="F797" s="131" t="s">
        <v>231</v>
      </c>
      <c r="G797" s="128" t="s">
        <v>232</v>
      </c>
      <c r="H797" s="37">
        <v>10438506</v>
      </c>
      <c r="I797" s="63">
        <v>11</v>
      </c>
      <c r="J797" s="59">
        <f t="shared" si="82"/>
        <v>948955.09090909094</v>
      </c>
      <c r="K797" s="70">
        <f t="shared" si="85"/>
        <v>3.3013205282112846E-3</v>
      </c>
      <c r="L797" s="8"/>
      <c r="M797" s="8"/>
      <c r="N797" s="8"/>
      <c r="O797" s="8"/>
      <c r="P797" s="8"/>
      <c r="Q797" s="8"/>
    </row>
    <row r="798" spans="2:17" ht="13.5" customHeight="1">
      <c r="B798" s="168"/>
      <c r="C798" s="168"/>
      <c r="D798" s="164"/>
      <c r="E798" s="3">
        <v>3</v>
      </c>
      <c r="F798" s="51" t="s">
        <v>274</v>
      </c>
      <c r="G798" s="128" t="s">
        <v>275</v>
      </c>
      <c r="H798" s="37">
        <v>1454342</v>
      </c>
      <c r="I798" s="63">
        <v>2</v>
      </c>
      <c r="J798" s="59">
        <f t="shared" si="82"/>
        <v>727171</v>
      </c>
      <c r="K798" s="70">
        <f t="shared" si="85"/>
        <v>6.0024009603841532E-4</v>
      </c>
      <c r="L798" s="8"/>
      <c r="M798" s="8"/>
      <c r="N798" s="8"/>
      <c r="O798" s="8"/>
      <c r="P798" s="8"/>
      <c r="Q798" s="8"/>
    </row>
    <row r="799" spans="2:17" ht="13.5" customHeight="1">
      <c r="B799" s="168"/>
      <c r="C799" s="168"/>
      <c r="D799" s="164"/>
      <c r="E799" s="3">
        <v>4</v>
      </c>
      <c r="F799" s="131" t="s">
        <v>228</v>
      </c>
      <c r="G799" s="128" t="s">
        <v>229</v>
      </c>
      <c r="H799" s="37">
        <v>29990747</v>
      </c>
      <c r="I799" s="63">
        <v>57</v>
      </c>
      <c r="J799" s="59">
        <f t="shared" si="82"/>
        <v>526153.4561403509</v>
      </c>
      <c r="K799" s="70">
        <f t="shared" si="85"/>
        <v>1.7106842737094837E-2</v>
      </c>
      <c r="L799" s="8"/>
      <c r="M799" s="8"/>
      <c r="N799" s="8"/>
      <c r="O799" s="8"/>
      <c r="P799" s="8"/>
      <c r="Q799" s="8"/>
    </row>
    <row r="800" spans="2:17" ht="13.5" customHeight="1">
      <c r="B800" s="168"/>
      <c r="C800" s="168"/>
      <c r="D800" s="164"/>
      <c r="E800" s="3">
        <v>5</v>
      </c>
      <c r="F800" s="131" t="s">
        <v>181</v>
      </c>
      <c r="G800" s="128" t="s">
        <v>230</v>
      </c>
      <c r="H800" s="37">
        <v>130267395</v>
      </c>
      <c r="I800" s="63">
        <v>283</v>
      </c>
      <c r="J800" s="59">
        <f t="shared" si="82"/>
        <v>460308.81625441695</v>
      </c>
      <c r="K800" s="70">
        <f t="shared" si="85"/>
        <v>8.4933973589435774E-2</v>
      </c>
      <c r="L800" s="8"/>
      <c r="M800" s="8"/>
      <c r="N800" s="8"/>
      <c r="O800" s="8"/>
      <c r="P800" s="8"/>
      <c r="Q800" s="8"/>
    </row>
    <row r="801" spans="2:17" ht="13.5" customHeight="1">
      <c r="B801" s="168"/>
      <c r="C801" s="168"/>
      <c r="D801" s="164"/>
      <c r="E801" s="3">
        <v>6</v>
      </c>
      <c r="F801" s="51" t="s">
        <v>233</v>
      </c>
      <c r="G801" s="128" t="s">
        <v>234</v>
      </c>
      <c r="H801" s="37">
        <v>22184676</v>
      </c>
      <c r="I801" s="63">
        <v>51</v>
      </c>
      <c r="J801" s="59">
        <f t="shared" si="82"/>
        <v>434993.64705882355</v>
      </c>
      <c r="K801" s="70">
        <f t="shared" si="85"/>
        <v>1.5306122448979591E-2</v>
      </c>
      <c r="L801" s="8"/>
      <c r="M801" s="8"/>
      <c r="N801" s="8"/>
      <c r="O801" s="8"/>
      <c r="P801" s="8"/>
      <c r="Q801" s="8"/>
    </row>
    <row r="802" spans="2:17" ht="13.5" customHeight="1">
      <c r="B802" s="168"/>
      <c r="C802" s="168"/>
      <c r="D802" s="164"/>
      <c r="E802" s="3">
        <v>7</v>
      </c>
      <c r="F802" s="131" t="s">
        <v>182</v>
      </c>
      <c r="G802" s="128" t="s">
        <v>249</v>
      </c>
      <c r="H802" s="37">
        <v>223856945</v>
      </c>
      <c r="I802" s="63">
        <v>808</v>
      </c>
      <c r="J802" s="59">
        <f t="shared" si="82"/>
        <v>277050.67450495047</v>
      </c>
      <c r="K802" s="70">
        <f t="shared" si="85"/>
        <v>0.2424969987995198</v>
      </c>
      <c r="L802" s="8"/>
      <c r="M802" s="8"/>
      <c r="N802" s="8"/>
      <c r="O802" s="8"/>
      <c r="P802" s="8"/>
      <c r="Q802" s="8"/>
    </row>
    <row r="803" spans="2:17" ht="13.5" customHeight="1">
      <c r="B803" s="168"/>
      <c r="C803" s="168"/>
      <c r="D803" s="164"/>
      <c r="E803" s="3">
        <v>8</v>
      </c>
      <c r="F803" s="131" t="s">
        <v>243</v>
      </c>
      <c r="G803" s="128" t="s">
        <v>244</v>
      </c>
      <c r="H803" s="37">
        <v>21559132</v>
      </c>
      <c r="I803" s="63">
        <v>80</v>
      </c>
      <c r="J803" s="59">
        <f t="shared" si="82"/>
        <v>269489.15000000002</v>
      </c>
      <c r="K803" s="70">
        <f t="shared" si="85"/>
        <v>2.4009603841536616E-2</v>
      </c>
      <c r="L803" s="8"/>
      <c r="M803" s="8"/>
      <c r="N803" s="8"/>
      <c r="O803" s="8"/>
      <c r="P803" s="8"/>
      <c r="Q803" s="8"/>
    </row>
    <row r="804" spans="2:17" ht="13.5" customHeight="1">
      <c r="B804" s="168"/>
      <c r="C804" s="168"/>
      <c r="D804" s="164"/>
      <c r="E804" s="3">
        <v>9</v>
      </c>
      <c r="F804" s="131" t="s">
        <v>238</v>
      </c>
      <c r="G804" s="128" t="s">
        <v>239</v>
      </c>
      <c r="H804" s="37">
        <v>16154580</v>
      </c>
      <c r="I804" s="63">
        <v>64</v>
      </c>
      <c r="J804" s="59">
        <f t="shared" si="82"/>
        <v>252415.3125</v>
      </c>
      <c r="K804" s="70">
        <f t="shared" si="85"/>
        <v>1.920768307322929E-2</v>
      </c>
      <c r="L804" s="8"/>
      <c r="M804" s="8"/>
      <c r="N804" s="8"/>
      <c r="O804" s="8"/>
      <c r="P804" s="8"/>
      <c r="Q804" s="8"/>
    </row>
    <row r="805" spans="2:17" ht="13.5" customHeight="1">
      <c r="B805" s="168"/>
      <c r="C805" s="168"/>
      <c r="D805" s="164"/>
      <c r="E805" s="38">
        <v>10</v>
      </c>
      <c r="F805" s="132" t="s">
        <v>180</v>
      </c>
      <c r="G805" s="129" t="s">
        <v>237</v>
      </c>
      <c r="H805" s="39">
        <v>124275237</v>
      </c>
      <c r="I805" s="64">
        <v>500</v>
      </c>
      <c r="J805" s="60">
        <f t="shared" si="82"/>
        <v>248550.47399999999</v>
      </c>
      <c r="K805" s="71">
        <f t="shared" si="85"/>
        <v>0.15006002400960383</v>
      </c>
      <c r="L805" s="8"/>
      <c r="M805" s="8"/>
      <c r="N805" s="8"/>
      <c r="O805" s="8"/>
      <c r="P805" s="8"/>
      <c r="Q805" s="8"/>
    </row>
    <row r="806" spans="2:17" ht="13.5" customHeight="1">
      <c r="B806" s="169"/>
      <c r="C806" s="169"/>
      <c r="D806" s="165"/>
      <c r="E806" s="31" t="s">
        <v>123</v>
      </c>
      <c r="F806" s="32"/>
      <c r="G806" s="103"/>
      <c r="H806" s="34">
        <f>市区町村別_医療費順位!H806</f>
        <v>2668459750</v>
      </c>
      <c r="I806" s="20">
        <f>市区町村別_医療費順位!J806</f>
        <v>2996</v>
      </c>
      <c r="J806" s="22">
        <f t="shared" si="82"/>
        <v>890674.14886515355</v>
      </c>
      <c r="K806" s="72">
        <f t="shared" si="85"/>
        <v>0.89915966386554624</v>
      </c>
      <c r="L806" s="8"/>
      <c r="M806" s="8"/>
      <c r="N806" s="8"/>
      <c r="O806" s="8"/>
      <c r="P806" s="8"/>
      <c r="Q806" s="8"/>
    </row>
    <row r="807" spans="2:17" ht="13.5" customHeight="1">
      <c r="B807" s="167">
        <v>74</v>
      </c>
      <c r="C807" s="167" t="s">
        <v>28</v>
      </c>
      <c r="D807" s="163">
        <f>Q77</f>
        <v>1542</v>
      </c>
      <c r="E807" s="109">
        <v>1</v>
      </c>
      <c r="F807" s="124" t="s">
        <v>228</v>
      </c>
      <c r="G807" s="125" t="s">
        <v>229</v>
      </c>
      <c r="H807" s="126">
        <v>21314321</v>
      </c>
      <c r="I807" s="127">
        <v>27</v>
      </c>
      <c r="J807" s="58">
        <f t="shared" si="82"/>
        <v>789419.29629629629</v>
      </c>
      <c r="K807" s="69">
        <f t="shared" ref="K807:K817" si="86">IFERROR(I807/$Q$77,"-")</f>
        <v>1.7509727626459144E-2</v>
      </c>
      <c r="L807" s="8"/>
      <c r="M807" s="8"/>
      <c r="N807" s="8"/>
      <c r="O807" s="8"/>
      <c r="P807" s="8"/>
      <c r="Q807" s="8"/>
    </row>
    <row r="808" spans="2:17" ht="13.5" customHeight="1">
      <c r="B808" s="168"/>
      <c r="C808" s="168"/>
      <c r="D808" s="164"/>
      <c r="E808" s="3">
        <v>2</v>
      </c>
      <c r="F808" s="131" t="s">
        <v>231</v>
      </c>
      <c r="G808" s="128" t="s">
        <v>232</v>
      </c>
      <c r="H808" s="37">
        <v>4195014</v>
      </c>
      <c r="I808" s="63">
        <v>6</v>
      </c>
      <c r="J808" s="59">
        <f t="shared" si="82"/>
        <v>699169</v>
      </c>
      <c r="K808" s="70">
        <f t="shared" si="86"/>
        <v>3.8910505836575876E-3</v>
      </c>
      <c r="L808" s="8"/>
      <c r="M808" s="8"/>
      <c r="N808" s="8"/>
      <c r="O808" s="8"/>
      <c r="P808" s="8"/>
      <c r="Q808" s="8"/>
    </row>
    <row r="809" spans="2:17" ht="13.5" customHeight="1">
      <c r="B809" s="168"/>
      <c r="C809" s="168"/>
      <c r="D809" s="164"/>
      <c r="E809" s="3">
        <v>3</v>
      </c>
      <c r="F809" s="51" t="s">
        <v>181</v>
      </c>
      <c r="G809" s="128" t="s">
        <v>230</v>
      </c>
      <c r="H809" s="37">
        <v>65282420</v>
      </c>
      <c r="I809" s="63">
        <v>108</v>
      </c>
      <c r="J809" s="59">
        <f t="shared" si="82"/>
        <v>604466.8518518518</v>
      </c>
      <c r="K809" s="70">
        <f t="shared" si="86"/>
        <v>7.0038910505836577E-2</v>
      </c>
      <c r="L809" s="8"/>
      <c r="M809" s="8"/>
      <c r="N809" s="8"/>
      <c r="O809" s="8"/>
      <c r="P809" s="8"/>
      <c r="Q809" s="8"/>
    </row>
    <row r="810" spans="2:17" ht="13.5" customHeight="1">
      <c r="B810" s="168"/>
      <c r="C810" s="168"/>
      <c r="D810" s="164"/>
      <c r="E810" s="3">
        <v>4</v>
      </c>
      <c r="F810" s="131" t="s">
        <v>243</v>
      </c>
      <c r="G810" s="128" t="s">
        <v>244</v>
      </c>
      <c r="H810" s="37">
        <v>15074043</v>
      </c>
      <c r="I810" s="63">
        <v>27</v>
      </c>
      <c r="J810" s="59">
        <f t="shared" si="82"/>
        <v>558297.88888888888</v>
      </c>
      <c r="K810" s="70">
        <f t="shared" si="86"/>
        <v>1.7509727626459144E-2</v>
      </c>
      <c r="L810" s="8"/>
      <c r="M810" s="8"/>
      <c r="N810" s="8"/>
      <c r="O810" s="8"/>
      <c r="P810" s="8"/>
      <c r="Q810" s="8"/>
    </row>
    <row r="811" spans="2:17" ht="13.5" customHeight="1">
      <c r="B811" s="168"/>
      <c r="C811" s="168"/>
      <c r="D811" s="164"/>
      <c r="E811" s="3">
        <v>5</v>
      </c>
      <c r="F811" s="51" t="s">
        <v>259</v>
      </c>
      <c r="G811" s="128" t="s">
        <v>260</v>
      </c>
      <c r="H811" s="37">
        <v>5619012</v>
      </c>
      <c r="I811" s="63">
        <v>14</v>
      </c>
      <c r="J811" s="59">
        <f t="shared" si="82"/>
        <v>401358</v>
      </c>
      <c r="K811" s="70">
        <f t="shared" si="86"/>
        <v>9.0791180285343717E-3</v>
      </c>
      <c r="L811" s="8"/>
      <c r="M811" s="8"/>
      <c r="N811" s="8"/>
      <c r="O811" s="8"/>
      <c r="P811" s="8"/>
      <c r="Q811" s="8"/>
    </row>
    <row r="812" spans="2:17" ht="13.5" customHeight="1">
      <c r="B812" s="168"/>
      <c r="C812" s="168"/>
      <c r="D812" s="164"/>
      <c r="E812" s="3">
        <v>6</v>
      </c>
      <c r="F812" s="131" t="s">
        <v>238</v>
      </c>
      <c r="G812" s="128" t="s">
        <v>239</v>
      </c>
      <c r="H812" s="37">
        <v>9881096</v>
      </c>
      <c r="I812" s="63">
        <v>25</v>
      </c>
      <c r="J812" s="59">
        <f t="shared" si="82"/>
        <v>395243.84</v>
      </c>
      <c r="K812" s="70">
        <f t="shared" si="86"/>
        <v>1.621271076523995E-2</v>
      </c>
      <c r="L812" s="8"/>
      <c r="M812" s="8"/>
      <c r="N812" s="8"/>
      <c r="O812" s="8"/>
      <c r="P812" s="8"/>
      <c r="Q812" s="8"/>
    </row>
    <row r="813" spans="2:17" ht="13.5" customHeight="1">
      <c r="B813" s="168"/>
      <c r="C813" s="168"/>
      <c r="D813" s="164"/>
      <c r="E813" s="3">
        <v>7</v>
      </c>
      <c r="F813" s="134" t="s">
        <v>233</v>
      </c>
      <c r="G813" s="128" t="s">
        <v>234</v>
      </c>
      <c r="H813" s="37">
        <v>7339932</v>
      </c>
      <c r="I813" s="63">
        <v>24</v>
      </c>
      <c r="J813" s="59">
        <f t="shared" si="82"/>
        <v>305830.5</v>
      </c>
      <c r="K813" s="70">
        <f t="shared" si="86"/>
        <v>1.556420233463035E-2</v>
      </c>
      <c r="L813" s="8"/>
      <c r="M813" s="8"/>
      <c r="N813" s="8"/>
      <c r="O813" s="8"/>
      <c r="P813" s="8"/>
      <c r="Q813" s="8"/>
    </row>
    <row r="814" spans="2:17" ht="13.5" customHeight="1">
      <c r="B814" s="168"/>
      <c r="C814" s="168"/>
      <c r="D814" s="164"/>
      <c r="E814" s="3">
        <v>8</v>
      </c>
      <c r="F814" s="131" t="s">
        <v>203</v>
      </c>
      <c r="G814" s="128" t="s">
        <v>240</v>
      </c>
      <c r="H814" s="37">
        <v>44959220</v>
      </c>
      <c r="I814" s="63">
        <v>153</v>
      </c>
      <c r="J814" s="59">
        <f t="shared" si="82"/>
        <v>293851.11111111112</v>
      </c>
      <c r="K814" s="70">
        <f t="shared" si="86"/>
        <v>9.9221789883268477E-2</v>
      </c>
      <c r="L814" s="8"/>
      <c r="M814" s="8"/>
      <c r="N814" s="8"/>
      <c r="O814" s="8"/>
      <c r="P814" s="8"/>
      <c r="Q814" s="8"/>
    </row>
    <row r="815" spans="2:17" ht="13.5" customHeight="1">
      <c r="B815" s="168"/>
      <c r="C815" s="168"/>
      <c r="D815" s="164"/>
      <c r="E815" s="3">
        <v>9</v>
      </c>
      <c r="F815" s="131" t="s">
        <v>182</v>
      </c>
      <c r="G815" s="128" t="s">
        <v>249</v>
      </c>
      <c r="H815" s="37">
        <v>113271636</v>
      </c>
      <c r="I815" s="63">
        <v>402</v>
      </c>
      <c r="J815" s="59">
        <f t="shared" si="82"/>
        <v>281770.23880597018</v>
      </c>
      <c r="K815" s="70">
        <f t="shared" si="86"/>
        <v>0.26070038910505838</v>
      </c>
      <c r="L815" s="8"/>
      <c r="M815" s="8"/>
      <c r="N815" s="8"/>
      <c r="O815" s="8"/>
      <c r="P815" s="8"/>
      <c r="Q815" s="8"/>
    </row>
    <row r="816" spans="2:17" ht="13.5" customHeight="1">
      <c r="B816" s="168"/>
      <c r="C816" s="168"/>
      <c r="D816" s="164"/>
      <c r="E816" s="38">
        <v>10</v>
      </c>
      <c r="F816" s="132" t="s">
        <v>255</v>
      </c>
      <c r="G816" s="129" t="s">
        <v>256</v>
      </c>
      <c r="H816" s="39">
        <v>10707756</v>
      </c>
      <c r="I816" s="64">
        <v>40</v>
      </c>
      <c r="J816" s="60">
        <f t="shared" si="82"/>
        <v>267693.90000000002</v>
      </c>
      <c r="K816" s="71">
        <f t="shared" si="86"/>
        <v>2.5940337224383919E-2</v>
      </c>
      <c r="L816" s="8"/>
      <c r="M816" s="8"/>
      <c r="N816" s="8"/>
      <c r="O816" s="8"/>
      <c r="P816" s="8"/>
      <c r="Q816" s="8"/>
    </row>
    <row r="817" spans="2:17" ht="13.5" customHeight="1" thickBot="1">
      <c r="B817" s="176"/>
      <c r="C817" s="176"/>
      <c r="D817" s="164"/>
      <c r="E817" s="31" t="s">
        <v>123</v>
      </c>
      <c r="F817" s="32"/>
      <c r="G817" s="103"/>
      <c r="H817" s="34">
        <f>市区町村別_医療費順位!H817</f>
        <v>1261912860</v>
      </c>
      <c r="I817" s="20">
        <f>市区町村別_医療費順位!J817</f>
        <v>1416</v>
      </c>
      <c r="J817" s="22">
        <f t="shared" si="82"/>
        <v>891181.39830508479</v>
      </c>
      <c r="K817" s="72">
        <f t="shared" si="86"/>
        <v>0.91828793774319062</v>
      </c>
      <c r="L817" s="8"/>
      <c r="M817" s="8"/>
      <c r="N817" s="8"/>
      <c r="O817" s="8"/>
      <c r="P817" s="8"/>
      <c r="Q817" s="8"/>
    </row>
    <row r="818" spans="2:17" ht="13.5" customHeight="1" thickTop="1">
      <c r="B818" s="170" t="s">
        <v>96</v>
      </c>
      <c r="C818" s="171"/>
      <c r="D818" s="166">
        <f>Q78</f>
        <v>1427513</v>
      </c>
      <c r="E818" s="35">
        <v>1</v>
      </c>
      <c r="F818" s="87" t="str">
        <f>患者一人当たり医療費順位!C7</f>
        <v>0209</v>
      </c>
      <c r="G818" s="105" t="str">
        <f>患者一人当たり医療費順位!D7</f>
        <v>白血病</v>
      </c>
      <c r="H818" s="36">
        <f>患者一人当たり医療費順位!H7</f>
        <v>4581797177</v>
      </c>
      <c r="I818" s="61">
        <f>患者一人当たり医療費順位!I7</f>
        <v>6274</v>
      </c>
      <c r="J818" s="62">
        <f>患者一人当たり医療費順位!J7</f>
        <v>730283.26059929898</v>
      </c>
      <c r="K818" s="73">
        <f>患者一人当たり医療費順位!K7</f>
        <v>4.395056297210603E-3</v>
      </c>
      <c r="L818" s="8"/>
      <c r="M818" s="8"/>
      <c r="N818" s="8"/>
      <c r="O818" s="8"/>
      <c r="P818" s="8"/>
      <c r="Q818" s="8"/>
    </row>
    <row r="819" spans="2:17" ht="13.5" customHeight="1">
      <c r="B819" s="172"/>
      <c r="C819" s="173"/>
      <c r="D819" s="164"/>
      <c r="E819" s="3">
        <v>2</v>
      </c>
      <c r="F819" s="89" t="str">
        <f>患者一人当たり医療費順位!C8</f>
        <v>0208</v>
      </c>
      <c r="G819" s="106" t="str">
        <f>患者一人当たり医療費順位!D8</f>
        <v>悪性リンパ腫</v>
      </c>
      <c r="H819" s="37">
        <f>患者一人当たり医療費順位!H8</f>
        <v>9882859055</v>
      </c>
      <c r="I819" s="63">
        <f>患者一人当たり医療費順位!I8</f>
        <v>22859</v>
      </c>
      <c r="J819" s="59">
        <f>患者一人当たり医療費順位!J8</f>
        <v>432339.95603482198</v>
      </c>
      <c r="K819" s="70">
        <f>患者一人当たり医療費順位!K8</f>
        <v>1.6013164153321196E-2</v>
      </c>
      <c r="L819" s="8"/>
      <c r="M819" s="8"/>
      <c r="N819" s="8"/>
      <c r="O819" s="8"/>
      <c r="P819" s="8"/>
      <c r="Q819" s="8"/>
    </row>
    <row r="820" spans="2:17" ht="13.5" customHeight="1">
      <c r="B820" s="172"/>
      <c r="C820" s="173"/>
      <c r="D820" s="164"/>
      <c r="E820" s="3">
        <v>3</v>
      </c>
      <c r="F820" s="89" t="str">
        <f>患者一人当たり医療費順位!C9</f>
        <v>0904</v>
      </c>
      <c r="G820" s="106" t="str">
        <f>患者一人当たり医療費順位!D9</f>
        <v>くも膜下出血</v>
      </c>
      <c r="H820" s="37">
        <f>患者一人当たり医療費順位!H9</f>
        <v>2379824094</v>
      </c>
      <c r="I820" s="63">
        <f>患者一人当たり医療費順位!I9</f>
        <v>5844</v>
      </c>
      <c r="J820" s="59">
        <f>患者一人当たり医療費順位!J9</f>
        <v>407225.20431211498</v>
      </c>
      <c r="K820" s="70">
        <f>患者一人当たり医療費順位!K9</f>
        <v>4.0938331209593188E-3</v>
      </c>
      <c r="L820" s="8"/>
      <c r="M820" s="8"/>
      <c r="N820" s="8"/>
      <c r="O820" s="8"/>
      <c r="P820" s="8"/>
      <c r="Q820" s="8"/>
    </row>
    <row r="821" spans="2:17" ht="13.5" customHeight="1">
      <c r="B821" s="172"/>
      <c r="C821" s="173"/>
      <c r="D821" s="164"/>
      <c r="E821" s="3">
        <v>4</v>
      </c>
      <c r="F821" s="89" t="str">
        <f>患者一人当たり医療費順位!C10</f>
        <v>1402</v>
      </c>
      <c r="G821" s="106" t="str">
        <f>患者一人当たり医療費順位!D10</f>
        <v>腎不全</v>
      </c>
      <c r="H821" s="37">
        <f>患者一人当たり医療費順位!H10</f>
        <v>56408581288</v>
      </c>
      <c r="I821" s="63">
        <f>患者一人当たり医療費順位!I10</f>
        <v>145580</v>
      </c>
      <c r="J821" s="59">
        <f>患者一人当たり医療費順位!J10</f>
        <v>387474.79934056901</v>
      </c>
      <c r="K821" s="70">
        <f>患者一人当たり医療費順位!K10</f>
        <v>0.10198155813642328</v>
      </c>
      <c r="L821" s="8"/>
      <c r="M821" s="8"/>
      <c r="N821" s="8"/>
      <c r="O821" s="8"/>
      <c r="P821" s="8"/>
      <c r="Q821" s="8"/>
    </row>
    <row r="822" spans="2:17" ht="13.5" customHeight="1">
      <c r="B822" s="172"/>
      <c r="C822" s="173"/>
      <c r="D822" s="164"/>
      <c r="E822" s="3">
        <v>5</v>
      </c>
      <c r="F822" s="89" t="str">
        <f>患者一人当たり医療費順位!C11</f>
        <v>0601</v>
      </c>
      <c r="G822" s="106" t="str">
        <f>患者一人当たり医療費順位!D11</f>
        <v>パーキンソン病</v>
      </c>
      <c r="H822" s="37">
        <f>患者一人当たり医療費順位!H11</f>
        <v>9872942972</v>
      </c>
      <c r="I822" s="63">
        <f>患者一人当たり医療費順位!I11</f>
        <v>30484</v>
      </c>
      <c r="J822" s="59">
        <f>患者一人当たり医療費順位!J11</f>
        <v>323872.94882561301</v>
      </c>
      <c r="K822" s="70">
        <f>患者一人当たり医療費順位!K11</f>
        <v>2.1354621639172462E-2</v>
      </c>
      <c r="L822" s="8"/>
      <c r="M822" s="8"/>
      <c r="N822" s="8"/>
      <c r="O822" s="8"/>
      <c r="P822" s="8"/>
      <c r="Q822" s="8"/>
    </row>
    <row r="823" spans="2:17" ht="13.5" customHeight="1">
      <c r="B823" s="172"/>
      <c r="C823" s="173"/>
      <c r="D823" s="164"/>
      <c r="E823" s="3">
        <v>6</v>
      </c>
      <c r="F823" s="89" t="str">
        <f>患者一人当たり医療費順位!C12</f>
        <v>1901</v>
      </c>
      <c r="G823" s="106" t="str">
        <f>患者一人当たり医療費順位!D12</f>
        <v>骨折</v>
      </c>
      <c r="H823" s="37">
        <f>患者一人当たり医療費順位!H12</f>
        <v>58868991458</v>
      </c>
      <c r="I823" s="63">
        <f>患者一人当たり医療費順位!I12</f>
        <v>245193</v>
      </c>
      <c r="J823" s="59">
        <f>患者一人当たり医療費順位!J12</f>
        <v>240092.463724495</v>
      </c>
      <c r="K823" s="70">
        <f>患者一人当たり医療費順位!K12</f>
        <v>0.17176235873158424</v>
      </c>
      <c r="L823" s="8"/>
      <c r="M823" s="8"/>
      <c r="N823" s="8"/>
      <c r="O823" s="8"/>
      <c r="P823" s="8"/>
      <c r="Q823" s="8"/>
    </row>
    <row r="824" spans="2:17" ht="13.5" customHeight="1">
      <c r="B824" s="172"/>
      <c r="C824" s="173"/>
      <c r="D824" s="164"/>
      <c r="E824" s="3">
        <v>7</v>
      </c>
      <c r="F824" s="89" t="str">
        <f>患者一人当たり医療費順位!C13</f>
        <v>0203</v>
      </c>
      <c r="G824" s="106" t="str">
        <f>患者一人当たり医療費順位!D13</f>
        <v>直腸S状結腸移行部及び直腸の悪性新生物＜腫瘍＞</v>
      </c>
      <c r="H824" s="37">
        <f>患者一人当たり医療費順位!H13</f>
        <v>4714272381</v>
      </c>
      <c r="I824" s="63">
        <f>患者一人当たり医療費順位!I13</f>
        <v>19812</v>
      </c>
      <c r="J824" s="59">
        <f>患者一人当たり医療費順位!J13</f>
        <v>237950.35236220501</v>
      </c>
      <c r="K824" s="70">
        <f>患者一人当たり医療費順位!K13</f>
        <v>1.3878682716024302E-2</v>
      </c>
      <c r="L824" s="8"/>
      <c r="M824" s="8"/>
      <c r="N824" s="8"/>
      <c r="O824" s="8"/>
      <c r="P824" s="8"/>
      <c r="Q824" s="8"/>
    </row>
    <row r="825" spans="2:17" ht="13.5" customHeight="1">
      <c r="B825" s="172"/>
      <c r="C825" s="173"/>
      <c r="D825" s="164"/>
      <c r="E825" s="3">
        <v>8</v>
      </c>
      <c r="F825" s="89" t="str">
        <f>患者一人当たり医療費順位!C14</f>
        <v>0506</v>
      </c>
      <c r="G825" s="106" t="str">
        <f>患者一人当たり医療費順位!D14</f>
        <v>知的障害＜精神遅滞＞</v>
      </c>
      <c r="H825" s="37">
        <f>患者一人当たり医療費順位!H14</f>
        <v>94704412</v>
      </c>
      <c r="I825" s="63">
        <f>患者一人当たり医療費順位!I14</f>
        <v>421</v>
      </c>
      <c r="J825" s="59">
        <f>患者一人当たり医療費順位!J14</f>
        <v>224951.09738717301</v>
      </c>
      <c r="K825" s="70">
        <f>患者一人当たり医療費順位!K14</f>
        <v>2.9491850512044376E-4</v>
      </c>
      <c r="L825" s="8"/>
      <c r="M825" s="8"/>
      <c r="N825" s="8"/>
      <c r="O825" s="8"/>
      <c r="P825" s="8"/>
      <c r="Q825" s="8"/>
    </row>
    <row r="826" spans="2:17" ht="13.5" customHeight="1">
      <c r="B826" s="172"/>
      <c r="C826" s="173"/>
      <c r="D826" s="164"/>
      <c r="E826" s="3">
        <v>9</v>
      </c>
      <c r="F826" s="89" t="str">
        <f>患者一人当たり医療費順位!C15</f>
        <v>0206</v>
      </c>
      <c r="G826" s="106" t="str">
        <f>患者一人当たり医療費順位!D15</f>
        <v>乳房の悪性新生物＜腫瘍＞</v>
      </c>
      <c r="H826" s="37">
        <f>患者一人当たり医療費順位!H15</f>
        <v>6663853730</v>
      </c>
      <c r="I826" s="63">
        <f>患者一人当たり医療費順位!I15</f>
        <v>32529</v>
      </c>
      <c r="J826" s="59">
        <f>患者一人当たり医療費順位!J15</f>
        <v>204858.85609763599</v>
      </c>
      <c r="K826" s="70">
        <f>患者一人当たり医療費順位!K15</f>
        <v>2.278718302390241E-2</v>
      </c>
      <c r="L826" s="8"/>
      <c r="M826" s="8"/>
      <c r="N826" s="8"/>
      <c r="O826" s="8"/>
      <c r="P826" s="8"/>
      <c r="Q826" s="8"/>
    </row>
    <row r="827" spans="2:17" ht="13.5" customHeight="1">
      <c r="B827" s="172"/>
      <c r="C827" s="173"/>
      <c r="D827" s="164"/>
      <c r="E827" s="38">
        <v>10</v>
      </c>
      <c r="F827" s="98" t="str">
        <f>患者一人当たり医療費順位!C16</f>
        <v>0905</v>
      </c>
      <c r="G827" s="107" t="str">
        <f>患者一人当たり医療費順位!D16</f>
        <v>脳内出血</v>
      </c>
      <c r="H827" s="39">
        <f>患者一人当たり医療費順位!H16</f>
        <v>9519386287</v>
      </c>
      <c r="I827" s="64">
        <f>患者一人当たり医療費順位!I16</f>
        <v>49210</v>
      </c>
      <c r="J827" s="60">
        <f>患者一人当たり医療費順位!J16</f>
        <v>193444.143202601</v>
      </c>
      <c r="K827" s="71">
        <f>患者一人当たり医療費順位!K16</f>
        <v>3.4472540705408637E-2</v>
      </c>
      <c r="L827" s="8"/>
      <c r="M827" s="8"/>
      <c r="N827" s="8"/>
      <c r="O827" s="8"/>
      <c r="P827" s="8"/>
      <c r="Q827" s="8"/>
    </row>
    <row r="828" spans="2:17" ht="13.5" customHeight="1">
      <c r="B828" s="174"/>
      <c r="C828" s="175"/>
      <c r="D828" s="165"/>
      <c r="E828" s="31" t="s">
        <v>123</v>
      </c>
      <c r="F828" s="32"/>
      <c r="G828" s="33"/>
      <c r="H828" s="34">
        <f>患者一人当たり医療費順位!F4</f>
        <v>1231321472310</v>
      </c>
      <c r="I828" s="20">
        <f>患者一人当たり医療費順位!H4</f>
        <v>1332720</v>
      </c>
      <c r="J828" s="22">
        <f>患者一人当たり医療費順位!I4</f>
        <v>923916.10564109497</v>
      </c>
      <c r="K828" s="72">
        <f>IFERROR(I828/$Q$78,"-")</f>
        <v>0.93359570105491163</v>
      </c>
      <c r="L828" s="8"/>
      <c r="M828" s="8"/>
      <c r="N828" s="8"/>
      <c r="O828" s="8"/>
      <c r="P828" s="8"/>
      <c r="Q828" s="8"/>
    </row>
  </sheetData>
  <mergeCells count="225">
    <mergeCell ref="F3:G3"/>
    <mergeCell ref="B26:B36"/>
    <mergeCell ref="C26:C36"/>
    <mergeCell ref="B37:B47"/>
    <mergeCell ref="C37:C47"/>
    <mergeCell ref="B4:B14"/>
    <mergeCell ref="C4:C14"/>
    <mergeCell ref="B15:B25"/>
    <mergeCell ref="C15:C25"/>
    <mergeCell ref="D4:D14"/>
    <mergeCell ref="D15:D25"/>
    <mergeCell ref="D26:D36"/>
    <mergeCell ref="D37:D47"/>
    <mergeCell ref="B48:B58"/>
    <mergeCell ref="C48:C58"/>
    <mergeCell ref="B92:B102"/>
    <mergeCell ref="C92:C102"/>
    <mergeCell ref="B103:B113"/>
    <mergeCell ref="C103:C113"/>
    <mergeCell ref="B70:B80"/>
    <mergeCell ref="C70:C80"/>
    <mergeCell ref="B81:B91"/>
    <mergeCell ref="C81:C91"/>
    <mergeCell ref="B59:B69"/>
    <mergeCell ref="C59:C69"/>
    <mergeCell ref="B158:B168"/>
    <mergeCell ref="C158:C168"/>
    <mergeCell ref="B169:B179"/>
    <mergeCell ref="C169:C179"/>
    <mergeCell ref="B136:B146"/>
    <mergeCell ref="C136:C146"/>
    <mergeCell ref="B147:B157"/>
    <mergeCell ref="C147:C157"/>
    <mergeCell ref="B114:B124"/>
    <mergeCell ref="C114:C124"/>
    <mergeCell ref="B125:B135"/>
    <mergeCell ref="C125:C135"/>
    <mergeCell ref="B224:B234"/>
    <mergeCell ref="C224:C234"/>
    <mergeCell ref="B235:B245"/>
    <mergeCell ref="C235:C245"/>
    <mergeCell ref="B202:B212"/>
    <mergeCell ref="C202:C212"/>
    <mergeCell ref="B213:B223"/>
    <mergeCell ref="C213:C223"/>
    <mergeCell ref="B180:B190"/>
    <mergeCell ref="C180:C190"/>
    <mergeCell ref="B191:B201"/>
    <mergeCell ref="C191:C201"/>
    <mergeCell ref="B290:B300"/>
    <mergeCell ref="C290:C300"/>
    <mergeCell ref="B301:B311"/>
    <mergeCell ref="C301:C311"/>
    <mergeCell ref="B268:B278"/>
    <mergeCell ref="C268:C278"/>
    <mergeCell ref="B279:B289"/>
    <mergeCell ref="C279:C289"/>
    <mergeCell ref="B246:B256"/>
    <mergeCell ref="C246:C256"/>
    <mergeCell ref="B257:B267"/>
    <mergeCell ref="C257:C267"/>
    <mergeCell ref="B356:B366"/>
    <mergeCell ref="C356:C366"/>
    <mergeCell ref="B367:B377"/>
    <mergeCell ref="C367:C377"/>
    <mergeCell ref="B334:B344"/>
    <mergeCell ref="C334:C344"/>
    <mergeCell ref="B345:B355"/>
    <mergeCell ref="C345:C355"/>
    <mergeCell ref="B312:B322"/>
    <mergeCell ref="C312:C322"/>
    <mergeCell ref="B323:B333"/>
    <mergeCell ref="C323:C333"/>
    <mergeCell ref="B422:B432"/>
    <mergeCell ref="C422:C432"/>
    <mergeCell ref="B433:B443"/>
    <mergeCell ref="C433:C443"/>
    <mergeCell ref="B400:B410"/>
    <mergeCell ref="C400:C410"/>
    <mergeCell ref="B411:B421"/>
    <mergeCell ref="C411:C421"/>
    <mergeCell ref="B378:B388"/>
    <mergeCell ref="C378:C388"/>
    <mergeCell ref="B389:B399"/>
    <mergeCell ref="C389:C399"/>
    <mergeCell ref="B488:B498"/>
    <mergeCell ref="C488:C498"/>
    <mergeCell ref="B499:B509"/>
    <mergeCell ref="C499:C509"/>
    <mergeCell ref="B466:B476"/>
    <mergeCell ref="C466:C476"/>
    <mergeCell ref="B477:B487"/>
    <mergeCell ref="C477:C487"/>
    <mergeCell ref="B444:B454"/>
    <mergeCell ref="C444:C454"/>
    <mergeCell ref="B455:B465"/>
    <mergeCell ref="C455:C465"/>
    <mergeCell ref="B554:B564"/>
    <mergeCell ref="C554:C564"/>
    <mergeCell ref="B565:B575"/>
    <mergeCell ref="C565:C575"/>
    <mergeCell ref="B532:B542"/>
    <mergeCell ref="C532:C542"/>
    <mergeCell ref="B543:B553"/>
    <mergeCell ref="C543:C553"/>
    <mergeCell ref="B510:B520"/>
    <mergeCell ref="C510:C520"/>
    <mergeCell ref="B521:B531"/>
    <mergeCell ref="C521:C531"/>
    <mergeCell ref="B620:B630"/>
    <mergeCell ref="C620:C630"/>
    <mergeCell ref="B631:B641"/>
    <mergeCell ref="C631:C641"/>
    <mergeCell ref="B598:B608"/>
    <mergeCell ref="C598:C608"/>
    <mergeCell ref="B609:B619"/>
    <mergeCell ref="C609:C619"/>
    <mergeCell ref="B576:B586"/>
    <mergeCell ref="C576:C586"/>
    <mergeCell ref="B587:B597"/>
    <mergeCell ref="C587:C597"/>
    <mergeCell ref="B686:B696"/>
    <mergeCell ref="C686:C696"/>
    <mergeCell ref="B697:B707"/>
    <mergeCell ref="C697:C707"/>
    <mergeCell ref="B664:B674"/>
    <mergeCell ref="C664:C674"/>
    <mergeCell ref="B675:B685"/>
    <mergeCell ref="C675:C685"/>
    <mergeCell ref="B642:B652"/>
    <mergeCell ref="C642:C652"/>
    <mergeCell ref="B653:B663"/>
    <mergeCell ref="C653:C663"/>
    <mergeCell ref="B752:B762"/>
    <mergeCell ref="C752:C762"/>
    <mergeCell ref="B763:B773"/>
    <mergeCell ref="C763:C773"/>
    <mergeCell ref="B730:B740"/>
    <mergeCell ref="C730:C740"/>
    <mergeCell ref="B741:B751"/>
    <mergeCell ref="C741:C751"/>
    <mergeCell ref="B708:B718"/>
    <mergeCell ref="C708:C718"/>
    <mergeCell ref="B719:B729"/>
    <mergeCell ref="C719:C729"/>
    <mergeCell ref="B818:C828"/>
    <mergeCell ref="B796:B806"/>
    <mergeCell ref="C796:C806"/>
    <mergeCell ref="B807:B817"/>
    <mergeCell ref="C807:C817"/>
    <mergeCell ref="B774:B784"/>
    <mergeCell ref="C774:C784"/>
    <mergeCell ref="B785:B795"/>
    <mergeCell ref="C785:C795"/>
    <mergeCell ref="D48:D58"/>
    <mergeCell ref="D59:D69"/>
    <mergeCell ref="D70:D80"/>
    <mergeCell ref="D81:D91"/>
    <mergeCell ref="D92:D102"/>
    <mergeCell ref="D103:D113"/>
    <mergeCell ref="D114:D124"/>
    <mergeCell ref="D125:D135"/>
    <mergeCell ref="D136:D146"/>
    <mergeCell ref="D147:D157"/>
    <mergeCell ref="D158:D168"/>
    <mergeCell ref="D169:D179"/>
    <mergeCell ref="D180:D190"/>
    <mergeCell ref="D191:D201"/>
    <mergeCell ref="D202:D212"/>
    <mergeCell ref="D213:D223"/>
    <mergeCell ref="D224:D234"/>
    <mergeCell ref="D235:D245"/>
    <mergeCell ref="D246:D256"/>
    <mergeCell ref="D257:D267"/>
    <mergeCell ref="D268:D278"/>
    <mergeCell ref="D279:D289"/>
    <mergeCell ref="D290:D300"/>
    <mergeCell ref="D301:D311"/>
    <mergeCell ref="D312:D322"/>
    <mergeCell ref="D323:D333"/>
    <mergeCell ref="D334:D344"/>
    <mergeCell ref="D345:D355"/>
    <mergeCell ref="D356:D366"/>
    <mergeCell ref="D367:D377"/>
    <mergeCell ref="D378:D388"/>
    <mergeCell ref="D389:D399"/>
    <mergeCell ref="D400:D410"/>
    <mergeCell ref="D411:D421"/>
    <mergeCell ref="D422:D432"/>
    <mergeCell ref="D433:D443"/>
    <mergeCell ref="D444:D454"/>
    <mergeCell ref="D455:D465"/>
    <mergeCell ref="D466:D476"/>
    <mergeCell ref="D477:D487"/>
    <mergeCell ref="D488:D498"/>
    <mergeCell ref="D499:D509"/>
    <mergeCell ref="D510:D520"/>
    <mergeCell ref="D521:D531"/>
    <mergeCell ref="D532:D542"/>
    <mergeCell ref="D543:D553"/>
    <mergeCell ref="D554:D564"/>
    <mergeCell ref="D565:D575"/>
    <mergeCell ref="D576:D586"/>
    <mergeCell ref="D587:D597"/>
    <mergeCell ref="D598:D608"/>
    <mergeCell ref="D609:D619"/>
    <mergeCell ref="D620:D630"/>
    <mergeCell ref="D631:D641"/>
    <mergeCell ref="D642:D652"/>
    <mergeCell ref="D653:D663"/>
    <mergeCell ref="D664:D674"/>
    <mergeCell ref="D675:D685"/>
    <mergeCell ref="D686:D696"/>
    <mergeCell ref="D796:D806"/>
    <mergeCell ref="D807:D817"/>
    <mergeCell ref="D818:D828"/>
    <mergeCell ref="D697:D707"/>
    <mergeCell ref="D708:D718"/>
    <mergeCell ref="D719:D729"/>
    <mergeCell ref="D730:D740"/>
    <mergeCell ref="D741:D751"/>
    <mergeCell ref="D752:D762"/>
    <mergeCell ref="D763:D773"/>
    <mergeCell ref="D774:D784"/>
    <mergeCell ref="D785:D795"/>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 2-3.⑤疾病別中分類(各地区)</oddHeader>
  </headerFooter>
  <rowBreaks count="12" manualBreakCount="12">
    <brk id="69" max="10" man="1"/>
    <brk id="135" max="10" man="1"/>
    <brk id="201" max="10" man="1"/>
    <brk id="267" max="10" man="1"/>
    <brk id="333" max="10" man="1"/>
    <brk id="399" max="10" man="1"/>
    <brk id="465" max="10" man="1"/>
    <brk id="531" max="10" man="1"/>
    <brk id="597" max="10" man="1"/>
    <brk id="663" max="10" man="1"/>
    <brk id="729" max="10" man="1"/>
    <brk id="795" max="10" man="1"/>
  </rowBreaks>
  <ignoredErrors>
    <ignoredError sqref="F818:F827 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 sqref="J4 Q4:Q77 J13 J24 J35 J46 J57 J68 J79 J90 J101 J112 J123 J134 J145 J156 J167 J178 J189 J200 J211 J222 J233 J244 J255 J266 J277 J288 J299 J310 J321 J332 J343 J354 J365 J376 J387 J398 J409 J420 J431 J442 J453 J464 J475 J486 J497 J508 J519 J530 J541 J552 J563 J574 J585 J596 J607 J618 J629 J640 J651 J662 J673 J684 J695 J706 J717 J728 J739 J750 J761 J772 J783 J794 J805 J816 J5 J6 J7 J8 J9 J10 J11 J12 J15 J16 J17 J18 J19 J20 J21 J22 J23 J26 J27 J28 J29 J30 J31 J32 J33 J34 J37 J38 J39 J40 J41 J42 J43 J44 J45 J48 J49 J50 J51 J52 J53 J54 J55 J56 J59 J60 J61 J62 J63 J64 J65 J66 J67 J70 J71 J72 J73 J74 J75 J76 J77 J78 J81 J82 J83 J84 J85 J86 J87 J88 J89 J92 J93 J94 J95 J96 J97 J98 J99 J100 J103 J104 J105 J106 J107 J108 J109 J110 J111 J114 J115 J116 J117 J118 J119 J120 J121 J122 J125 J126 J127 J128 J129 J130 J131 J132 J133 J136 J137 J138 J139 J140 J141 J142 J143 J144 J147 J148 J149 J150 J151 J152 J153 J154 J155 J158 J159 J160 J161 J162 J163 J164 J165 J166 J169 J170 J171 J172 J173 J174 J175 J176 J177 J180 J181 J182 J183 J184 J185 J186 J187 J188 J191 J192 J193 J194 J195 J196 J197 J198 J199 J202 J203 J204 J205 J206 J207 J208 J209 J210 J213 J214 J215 J216 J217 J218 J219 J220 J221 J224 J225 J226 J227 J228 J229 J230 J231 J232 J235 J236 J237 J238 J239 J240 J241 J242 J243 J246 J247 J248 J249 J250 J251 J252 J253 J254 J257 J258 J259 J260 J261 J262 J263 J264 J265 J268 J269 J270 J271 J272 J273 J274 J275 J276 J279 J280 J281 J282 J283 J284 J285 J286 J287 J290 J291 J292 J293 J294 J295 J296 J297 J298 J301 J302 J303 J304 J305 J306 J307 J308 J309 J312 J313 J314 J315 J316 J317 J318 J319 J320 J323 J324 J325 J326 J327 J328 J329 J330 J331 J334 J335 J336 J337 J338 J339 J340 J341 J342 J345 J346 J347 J348 J349 J350 J351 J352 J353 J356 J357 J358 J359 J360 J361 J362 J363 J364 J367 J368 J369 J370 J371 J372 J373 J374 J375 J378 J379 J380 J381 J382 J383 J384 J385 J386 J389 J390 J391 J392 J393 J394 J395 J396 J397 J400 J401 J402 J403 J404 J405 J406 J407 J408 J411 J412 J413 J414 J415 J416 J417 J418 J419 J422 J423 J424 J425 J426 J427 J428 J429 J430 J433 J434 J435 J436 J437 J438 J439 J440 J441 J444 J445 J446 J447 J448 J449 J450 J451 J452 J455 J456 J457 J458 J459 J460 J461 J462 J463 J466 J467 J468 J469 J470 J471 J472 J473 J474 J477 J478 J479 J480 J481 J482 J483 J484 J485 J488 J489 J490 J491 J492 J493 J494 J495 J496 J499 J500 J501 J502 J503 J504 J505 J506 J507 J510 J511 J512 J513 J514 J515 J516 J517 J518 J521 J522 J523 J524 J525 J526 J527 J528 J529 J532 J533 J534 J535 J536 J537 J538 J539 J540 J543 J544 J545 J546 J547 J548 J549 J550 J551 J554 J555 J556 J557 J558 J559 J560 J561 J562 J565 J566 J567 J568 J569 J570 J571 J572 J573 J576 J577 J578 J579 J580 J581 J582 J583 J584 J587 J588 J589 J590 J591 J592 J593 J594 J595 J598 J599 J600 J601 J602 J603 J604 J605 J606 J609 J610 J611 J612 J613 J614 J615 J616 J617 J620 J621 J622 J623 J624 J625 J626 J627 J628 J631 J632 J633 J634 J635 J636 J637 J638 J639 J642 J643 J644 J645 J646 J647 J648 J649 J650 J653 J654 J655 J656 J657 J658 J659 J660 J661 J664 J665 J666 J667 J668 J669 J670 J671 J672 J675 J676 J677 J678 J679 J680 J681 J682 J683 J686 J687 J688 J689 J690 J691 J692 J693 J694 J697 J698 J699 J700 J701 J702 J703 J704 J705 J708 J709 J710 J711 J712 J713 J714 J715 J716 J719 J720 J721 J722 J723 J724 J725 J726 J727 J730 J731 J732 J733 J734 J735 J736 J737 J738 J741 J742 J743 J744 J745 J746 J747 J748 J749 J752 J753 J754 J755 J756 J757 J758 J759 J760 J763 J764 J765 J766 J767 J768 J769 J770 J771 J774 J775 J776 J777 J778 J779 J780 J781 J782 J785 J786 J787 J788 J789 J790 J791 J792 J793 J796 J797 J798 J799 J800 J801 J802 J803 J804 J807 J808 J809 J810 J811 J812 J813 J814 J815"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4" customWidth="1"/>
    <col min="8" max="8" width="5.625" style="4" customWidth="1"/>
    <col min="9" max="9" width="23.25" style="4" bestFit="1"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1" width="8.625" style="4" customWidth="1"/>
    <col min="32" max="34" width="9" style="4"/>
    <col min="35" max="35" width="14.5" style="4" customWidth="1"/>
    <col min="36" max="36" width="11.5" style="4" customWidth="1"/>
    <col min="37" max="16384" width="9" style="4"/>
  </cols>
  <sheetData>
    <row r="1" spans="2:36" ht="16.5" customHeight="1">
      <c r="B1" s="8" t="s">
        <v>154</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155</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7"/>
      <c r="C3" s="187" t="s">
        <v>56</v>
      </c>
      <c r="D3" s="194" t="s">
        <v>147</v>
      </c>
      <c r="E3" s="185" t="s">
        <v>100</v>
      </c>
      <c r="F3" s="185" t="s">
        <v>101</v>
      </c>
      <c r="G3" s="187" t="s">
        <v>58</v>
      </c>
      <c r="H3" s="190" t="s">
        <v>59</v>
      </c>
      <c r="I3" s="191"/>
      <c r="J3" s="179" t="s">
        <v>95</v>
      </c>
      <c r="K3" s="183"/>
      <c r="L3" s="183"/>
      <c r="M3" s="183"/>
      <c r="N3" s="183"/>
      <c r="O3" s="183"/>
      <c r="P3" s="180"/>
      <c r="Q3" s="179" t="s">
        <v>93</v>
      </c>
      <c r="R3" s="183"/>
      <c r="S3" s="183"/>
      <c r="T3" s="183"/>
      <c r="U3" s="183"/>
      <c r="V3" s="183"/>
      <c r="W3" s="180"/>
      <c r="X3" s="184" t="s">
        <v>94</v>
      </c>
      <c r="Y3" s="184"/>
      <c r="Z3" s="184"/>
      <c r="AA3" s="184"/>
      <c r="AB3" s="184"/>
      <c r="AC3" s="184"/>
      <c r="AD3" s="184"/>
      <c r="AE3" s="79"/>
      <c r="AF3" s="8"/>
      <c r="AG3" s="8"/>
      <c r="AH3" s="8" t="s">
        <v>143</v>
      </c>
      <c r="AI3" s="8"/>
      <c r="AJ3" s="8"/>
    </row>
    <row r="4" spans="2:36" ht="52.5">
      <c r="B4" s="188"/>
      <c r="C4" s="188"/>
      <c r="D4" s="195"/>
      <c r="E4" s="186"/>
      <c r="F4" s="186"/>
      <c r="G4" s="189"/>
      <c r="H4" s="192"/>
      <c r="I4" s="193"/>
      <c r="J4" s="6" t="s">
        <v>92</v>
      </c>
      <c r="K4" s="1" t="s">
        <v>102</v>
      </c>
      <c r="L4" s="48" t="s">
        <v>152</v>
      </c>
      <c r="M4" s="2" t="s">
        <v>103</v>
      </c>
      <c r="N4" s="48" t="s">
        <v>153</v>
      </c>
      <c r="O4" s="76" t="s">
        <v>134</v>
      </c>
      <c r="P4" s="77" t="s">
        <v>137</v>
      </c>
      <c r="Q4" s="6" t="s">
        <v>92</v>
      </c>
      <c r="R4" s="1" t="s">
        <v>102</v>
      </c>
      <c r="S4" s="48" t="s">
        <v>152</v>
      </c>
      <c r="T4" s="2" t="s">
        <v>103</v>
      </c>
      <c r="U4" s="48" t="s">
        <v>153</v>
      </c>
      <c r="V4" s="76" t="s">
        <v>134</v>
      </c>
      <c r="W4" s="77" t="s">
        <v>137</v>
      </c>
      <c r="X4" s="6" t="s">
        <v>92</v>
      </c>
      <c r="Y4" s="1" t="s">
        <v>102</v>
      </c>
      <c r="Z4" s="48" t="s">
        <v>152</v>
      </c>
      <c r="AA4" s="2" t="s">
        <v>103</v>
      </c>
      <c r="AB4" s="48" t="s">
        <v>153</v>
      </c>
      <c r="AC4" s="76" t="s">
        <v>134</v>
      </c>
      <c r="AD4" s="77" t="s">
        <v>137</v>
      </c>
      <c r="AE4" s="80"/>
      <c r="AF4" s="8"/>
      <c r="AG4" s="8"/>
      <c r="AH4" s="116"/>
      <c r="AI4" s="114" t="s">
        <v>98</v>
      </c>
      <c r="AJ4" s="86" t="s">
        <v>138</v>
      </c>
    </row>
    <row r="5" spans="2:36" ht="13.5" customHeight="1">
      <c r="B5" s="167">
        <v>1</v>
      </c>
      <c r="C5" s="167" t="s">
        <v>49</v>
      </c>
      <c r="D5" s="163">
        <f>AJ5</f>
        <v>398561</v>
      </c>
      <c r="E5" s="196">
        <f>市区町村別_医療費順位!H14</f>
        <v>348978644200</v>
      </c>
      <c r="F5" s="163">
        <f>市区町村別_医療費順位!J14</f>
        <v>356353</v>
      </c>
      <c r="G5" s="109">
        <v>1</v>
      </c>
      <c r="H5" s="130" t="s">
        <v>276</v>
      </c>
      <c r="I5" s="133" t="s">
        <v>63</v>
      </c>
      <c r="J5" s="135" t="s">
        <v>277</v>
      </c>
      <c r="K5" s="136">
        <v>4536729169</v>
      </c>
      <c r="L5" s="92">
        <f>IFERROR(K5/E5,"-")</f>
        <v>1.3000019469386202E-2</v>
      </c>
      <c r="M5" s="136">
        <v>41851</v>
      </c>
      <c r="N5" s="92">
        <f>IFERROR(M5/F5,"-")</f>
        <v>0.11744253591242391</v>
      </c>
      <c r="O5" s="91">
        <f t="shared" ref="O5:O18" si="0">IFERROR(K5/M5,"-")</f>
        <v>108401.92991804257</v>
      </c>
      <c r="P5" s="40">
        <f t="shared" ref="P5:P14" si="1">IFERROR(M5/$AJ$5,"-")</f>
        <v>0.10500525640993474</v>
      </c>
      <c r="Q5" s="135" t="s">
        <v>297</v>
      </c>
      <c r="R5" s="136">
        <v>4296188649</v>
      </c>
      <c r="S5" s="92">
        <f>IFERROR(R5/E5,"-")</f>
        <v>1.2310749440982555E-2</v>
      </c>
      <c r="T5" s="136">
        <v>75765</v>
      </c>
      <c r="U5" s="92">
        <f>IFERROR(T5/F5,"-")</f>
        <v>0.21261221317064821</v>
      </c>
      <c r="V5" s="91">
        <f t="shared" ref="V5:V14" si="2">IFERROR(R5/T5,"-")</f>
        <v>56704.133161750149</v>
      </c>
      <c r="W5" s="40">
        <f t="shared" ref="W5:W14" si="3">IFERROR(T5/$AJ$5,"-")</f>
        <v>0.19009637169718061</v>
      </c>
      <c r="X5" s="135" t="s">
        <v>362</v>
      </c>
      <c r="Y5" s="136">
        <v>2277574115</v>
      </c>
      <c r="Z5" s="92">
        <f>IFERROR(Y5/E5,"-")</f>
        <v>6.5263996890730083E-3</v>
      </c>
      <c r="AA5" s="136">
        <v>17819</v>
      </c>
      <c r="AB5" s="92">
        <f>IFERROR(AA5/F5,"-")</f>
        <v>5.0003788378377621E-2</v>
      </c>
      <c r="AC5" s="91">
        <f t="shared" ref="AC5:AC18" si="4">IFERROR(Y5/AA5,"-")</f>
        <v>127817.16791065717</v>
      </c>
      <c r="AD5" s="40">
        <f t="shared" ref="AD5:AD14" si="5">IFERROR(AA5/$AJ$5,"-")</f>
        <v>4.4708338246843018E-2</v>
      </c>
      <c r="AE5" s="78"/>
      <c r="AF5" s="8"/>
      <c r="AG5" s="8"/>
      <c r="AH5" s="115">
        <v>1</v>
      </c>
      <c r="AI5" s="115" t="s">
        <v>144</v>
      </c>
      <c r="AJ5" s="84">
        <f>市区町村別_医療費順位!Q4</f>
        <v>398561</v>
      </c>
    </row>
    <row r="6" spans="2:36" ht="13.5" customHeight="1">
      <c r="B6" s="168"/>
      <c r="C6" s="168"/>
      <c r="D6" s="164"/>
      <c r="E6" s="197"/>
      <c r="F6" s="200"/>
      <c r="G6" s="3">
        <v>2</v>
      </c>
      <c r="H6" s="51" t="s">
        <v>278</v>
      </c>
      <c r="I6" s="108" t="s">
        <v>69</v>
      </c>
      <c r="J6" s="137" t="s">
        <v>279</v>
      </c>
      <c r="K6" s="138">
        <v>4206889635</v>
      </c>
      <c r="L6" s="93">
        <f>IFERROR(K6/E5,"-")</f>
        <v>1.2054862682626011E-2</v>
      </c>
      <c r="M6" s="138">
        <v>7731</v>
      </c>
      <c r="N6" s="93">
        <f>IFERROR(M6/F5,"-")</f>
        <v>2.169478017583688E-2</v>
      </c>
      <c r="O6" s="94">
        <f t="shared" si="0"/>
        <v>544158.53511835472</v>
      </c>
      <c r="P6" s="41">
        <f t="shared" si="1"/>
        <v>1.9397281720991266E-2</v>
      </c>
      <c r="Q6" s="137" t="s">
        <v>318</v>
      </c>
      <c r="R6" s="138">
        <v>3073492432</v>
      </c>
      <c r="S6" s="93">
        <f>IFERROR(R6/E5,"-")</f>
        <v>8.8071074923386384E-3</v>
      </c>
      <c r="T6" s="138">
        <v>3841</v>
      </c>
      <c r="U6" s="93">
        <f>IFERROR(T6/F5,"-")</f>
        <v>1.0778638035880153E-2</v>
      </c>
      <c r="V6" s="94">
        <f t="shared" si="2"/>
        <v>800180.27388700854</v>
      </c>
      <c r="W6" s="41">
        <f t="shared" si="3"/>
        <v>9.637169718060723E-3</v>
      </c>
      <c r="X6" s="137" t="s">
        <v>333</v>
      </c>
      <c r="Y6" s="138">
        <v>1835490521</v>
      </c>
      <c r="Z6" s="93">
        <f>IFERROR(Y6/E5,"-")</f>
        <v>5.2596070031955267E-3</v>
      </c>
      <c r="AA6" s="138">
        <v>20103</v>
      </c>
      <c r="AB6" s="93">
        <f>IFERROR(AA6/F5,"-")</f>
        <v>5.6413163352069438E-2</v>
      </c>
      <c r="AC6" s="94">
        <f t="shared" si="4"/>
        <v>91304.308859374229</v>
      </c>
      <c r="AD6" s="41">
        <f t="shared" si="5"/>
        <v>5.0438954137509692E-2</v>
      </c>
      <c r="AE6" s="78"/>
      <c r="AF6" s="8"/>
      <c r="AG6" s="8"/>
      <c r="AH6" s="115">
        <v>2</v>
      </c>
      <c r="AI6" s="115" t="s">
        <v>105</v>
      </c>
      <c r="AJ6" s="84">
        <f>市区町村別_医療費順位!Q5</f>
        <v>15488</v>
      </c>
    </row>
    <row r="7" spans="2:36" ht="13.5" customHeight="1">
      <c r="B7" s="168"/>
      <c r="C7" s="168"/>
      <c r="D7" s="164"/>
      <c r="E7" s="197"/>
      <c r="F7" s="200"/>
      <c r="G7" s="3">
        <v>3</v>
      </c>
      <c r="H7" s="51" t="s">
        <v>280</v>
      </c>
      <c r="I7" s="106" t="s">
        <v>65</v>
      </c>
      <c r="J7" s="137" t="s">
        <v>281</v>
      </c>
      <c r="K7" s="138">
        <v>6664117190</v>
      </c>
      <c r="L7" s="93">
        <f>IFERROR(K7/E5,"-")</f>
        <v>1.9096060176624411E-2</v>
      </c>
      <c r="M7" s="138">
        <v>19781</v>
      </c>
      <c r="N7" s="93">
        <f>IFERROR(M7/F5,"-")</f>
        <v>5.5509564953851939E-2</v>
      </c>
      <c r="O7" s="94">
        <f t="shared" si="0"/>
        <v>336894.85819726001</v>
      </c>
      <c r="P7" s="41">
        <f t="shared" si="1"/>
        <v>4.9631047694079451E-2</v>
      </c>
      <c r="Q7" s="137" t="s">
        <v>301</v>
      </c>
      <c r="R7" s="138">
        <v>5669758307</v>
      </c>
      <c r="S7" s="93">
        <f>IFERROR(R7/E5,"-")</f>
        <v>1.6246719967628324E-2</v>
      </c>
      <c r="T7" s="138">
        <v>15199</v>
      </c>
      <c r="U7" s="93">
        <f>IFERROR(T7/F5,"-")</f>
        <v>4.2651528119589284E-2</v>
      </c>
      <c r="V7" s="94">
        <f t="shared" si="2"/>
        <v>373034.95670767815</v>
      </c>
      <c r="W7" s="41">
        <f t="shared" si="3"/>
        <v>3.8134689545640442E-2</v>
      </c>
      <c r="X7" s="137" t="s">
        <v>345</v>
      </c>
      <c r="Y7" s="138">
        <v>2024547714</v>
      </c>
      <c r="Z7" s="93">
        <f>IFERROR(Y7/E5,"-")</f>
        <v>5.8013513080179477E-3</v>
      </c>
      <c r="AA7" s="138">
        <v>2139</v>
      </c>
      <c r="AB7" s="93">
        <f>IFERROR(AA7/F5,"-")</f>
        <v>6.0024750738733781E-3</v>
      </c>
      <c r="AC7" s="94">
        <f t="shared" si="4"/>
        <v>946492.61991584848</v>
      </c>
      <c r="AD7" s="41">
        <f t="shared" si="5"/>
        <v>5.3668070885008823E-3</v>
      </c>
      <c r="AE7" s="78"/>
      <c r="AF7" s="8"/>
      <c r="AG7" s="8"/>
      <c r="AH7" s="115">
        <v>3</v>
      </c>
      <c r="AI7" s="115" t="s">
        <v>106</v>
      </c>
      <c r="AJ7" s="84">
        <f>市区町村別_医療費順位!Q6</f>
        <v>9729</v>
      </c>
    </row>
    <row r="8" spans="2:36" ht="13.5" customHeight="1">
      <c r="B8" s="168"/>
      <c r="C8" s="168"/>
      <c r="D8" s="164"/>
      <c r="E8" s="197"/>
      <c r="F8" s="200"/>
      <c r="G8" s="3">
        <v>4</v>
      </c>
      <c r="H8" s="51" t="s">
        <v>282</v>
      </c>
      <c r="I8" s="106" t="s">
        <v>160</v>
      </c>
      <c r="J8" s="137" t="s">
        <v>283</v>
      </c>
      <c r="K8" s="138">
        <v>2780974428</v>
      </c>
      <c r="L8" s="93">
        <f>IFERROR(K8/E5,"-")</f>
        <v>7.9688957310700675E-3</v>
      </c>
      <c r="M8" s="138">
        <v>38236</v>
      </c>
      <c r="N8" s="93">
        <f>IFERROR(M8/F5,"-")</f>
        <v>0.1072981004790194</v>
      </c>
      <c r="O8" s="94">
        <f t="shared" si="0"/>
        <v>72731.834606130345</v>
      </c>
      <c r="P8" s="41">
        <f t="shared" si="1"/>
        <v>9.5935126618008279E-2</v>
      </c>
      <c r="Q8" s="137" t="s">
        <v>298</v>
      </c>
      <c r="R8" s="138">
        <v>1734957352</v>
      </c>
      <c r="S8" s="93">
        <f>IFERROR(R8/E5,"-")</f>
        <v>4.9715287191204006E-3</v>
      </c>
      <c r="T8" s="138">
        <v>2287</v>
      </c>
      <c r="U8" s="93">
        <f>IFERROR(T8/F5,"-")</f>
        <v>6.4177935923087504E-3</v>
      </c>
      <c r="V8" s="94">
        <f t="shared" si="2"/>
        <v>758617.11937035422</v>
      </c>
      <c r="W8" s="41">
        <f t="shared" si="3"/>
        <v>5.7381429693321726E-3</v>
      </c>
      <c r="X8" s="137" t="s">
        <v>329</v>
      </c>
      <c r="Y8" s="138">
        <v>865484869</v>
      </c>
      <c r="Z8" s="93">
        <f>IFERROR(Y8/E5,"-")</f>
        <v>2.480051095917462E-3</v>
      </c>
      <c r="AA8" s="138">
        <v>721</v>
      </c>
      <c r="AB8" s="93">
        <f>IFERROR(AA8/F5,"-")</f>
        <v>2.0232746742696148E-3</v>
      </c>
      <c r="AC8" s="94">
        <f t="shared" si="4"/>
        <v>1200395.1026352288</v>
      </c>
      <c r="AD8" s="41">
        <f t="shared" si="5"/>
        <v>1.8090079059416249E-3</v>
      </c>
      <c r="AE8" s="78"/>
      <c r="AF8" s="8"/>
      <c r="AG8" s="8"/>
      <c r="AH8" s="115">
        <v>4</v>
      </c>
      <c r="AI8" s="115" t="s">
        <v>107</v>
      </c>
      <c r="AJ8" s="84">
        <f>市区町村別_医療費順位!Q7</f>
        <v>10808</v>
      </c>
    </row>
    <row r="9" spans="2:36" ht="13.5" customHeight="1">
      <c r="B9" s="168"/>
      <c r="C9" s="168"/>
      <c r="D9" s="164"/>
      <c r="E9" s="197"/>
      <c r="F9" s="200"/>
      <c r="G9" s="3">
        <v>5</v>
      </c>
      <c r="H9" s="131" t="s">
        <v>284</v>
      </c>
      <c r="I9" s="106" t="s">
        <v>67</v>
      </c>
      <c r="J9" s="137" t="s">
        <v>285</v>
      </c>
      <c r="K9" s="138">
        <v>3731758493</v>
      </c>
      <c r="L9" s="93">
        <f>IFERROR(K9/E5,"-")</f>
        <v>1.0693372087437321E-2</v>
      </c>
      <c r="M9" s="138">
        <v>146473</v>
      </c>
      <c r="N9" s="93">
        <f>IFERROR(M9/F5,"-")</f>
        <v>0.41103344155935267</v>
      </c>
      <c r="O9" s="94">
        <f t="shared" si="0"/>
        <v>25477.449721109009</v>
      </c>
      <c r="P9" s="41">
        <f t="shared" si="1"/>
        <v>0.3675045977905515</v>
      </c>
      <c r="Q9" s="137" t="s">
        <v>325</v>
      </c>
      <c r="R9" s="138">
        <v>1792691527</v>
      </c>
      <c r="S9" s="93">
        <f>IFERROR(R9/E5,"-")</f>
        <v>5.1369662780069913E-3</v>
      </c>
      <c r="T9" s="138">
        <v>72487</v>
      </c>
      <c r="U9" s="93">
        <f>IFERROR(T9/F5,"-")</f>
        <v>0.20341346922854586</v>
      </c>
      <c r="V9" s="94">
        <f t="shared" si="2"/>
        <v>24731.214245312953</v>
      </c>
      <c r="W9" s="41">
        <f t="shared" si="3"/>
        <v>0.18187178374201188</v>
      </c>
      <c r="X9" s="137" t="s">
        <v>348</v>
      </c>
      <c r="Y9" s="138">
        <v>1555187595</v>
      </c>
      <c r="Z9" s="93">
        <f>IFERROR(Y9/E5,"-")</f>
        <v>4.4563976072665365E-3</v>
      </c>
      <c r="AA9" s="138">
        <v>51745</v>
      </c>
      <c r="AB9" s="93">
        <f>IFERROR(AA9/F5,"-")</f>
        <v>0.14520714011106964</v>
      </c>
      <c r="AC9" s="94">
        <f t="shared" si="4"/>
        <v>30054.838051985698</v>
      </c>
      <c r="AD9" s="41">
        <f t="shared" si="5"/>
        <v>0.12982956184875089</v>
      </c>
      <c r="AE9" s="78"/>
      <c r="AF9" s="8"/>
      <c r="AG9" s="8"/>
      <c r="AH9" s="115">
        <v>5</v>
      </c>
      <c r="AI9" s="115" t="s">
        <v>108</v>
      </c>
      <c r="AJ9" s="84">
        <f>市区町村別_医療費順位!Q8</f>
        <v>9963</v>
      </c>
    </row>
    <row r="10" spans="2:36" ht="13.5" customHeight="1">
      <c r="B10" s="168"/>
      <c r="C10" s="168"/>
      <c r="D10" s="164"/>
      <c r="E10" s="197"/>
      <c r="F10" s="200"/>
      <c r="G10" s="3">
        <v>6</v>
      </c>
      <c r="H10" s="131" t="s">
        <v>286</v>
      </c>
      <c r="I10" s="106" t="s">
        <v>124</v>
      </c>
      <c r="J10" s="137" t="s">
        <v>287</v>
      </c>
      <c r="K10" s="138">
        <v>8613443538</v>
      </c>
      <c r="L10" s="93">
        <f>IFERROR(K10/E5,"-")</f>
        <v>2.4681864295007197E-2</v>
      </c>
      <c r="M10" s="138">
        <v>21584</v>
      </c>
      <c r="N10" s="93">
        <f>IFERROR(M10/F5,"-")</f>
        <v>6.0569154742628799E-2</v>
      </c>
      <c r="O10" s="94">
        <f t="shared" si="0"/>
        <v>399066.13871386211</v>
      </c>
      <c r="P10" s="41">
        <f t="shared" si="1"/>
        <v>5.415482197204443E-2</v>
      </c>
      <c r="Q10" s="137" t="s">
        <v>326</v>
      </c>
      <c r="R10" s="138">
        <v>253489265</v>
      </c>
      <c r="S10" s="93">
        <f>IFERROR(R10/E5,"-")</f>
        <v>7.2637472009526478E-4</v>
      </c>
      <c r="T10" s="138">
        <v>23767</v>
      </c>
      <c r="U10" s="93">
        <f>IFERROR(T10/F5,"-")</f>
        <v>6.6695102889550537E-2</v>
      </c>
      <c r="V10" s="94">
        <f t="shared" si="2"/>
        <v>10665.59788782766</v>
      </c>
      <c r="W10" s="41">
        <f t="shared" si="3"/>
        <v>5.9632026214305967E-2</v>
      </c>
      <c r="X10" s="137" t="s">
        <v>355</v>
      </c>
      <c r="Y10" s="138">
        <v>123444800</v>
      </c>
      <c r="Z10" s="93">
        <f>IFERROR(Y10/E5,"-")</f>
        <v>3.5373167399106996E-4</v>
      </c>
      <c r="AA10" s="138">
        <v>839</v>
      </c>
      <c r="AB10" s="93">
        <f>IFERROR(AA10/F5,"-")</f>
        <v>2.3544070065356542E-3</v>
      </c>
      <c r="AC10" s="94">
        <f t="shared" si="4"/>
        <v>147133.25387365912</v>
      </c>
      <c r="AD10" s="41">
        <f t="shared" si="5"/>
        <v>2.1050730001179242E-3</v>
      </c>
      <c r="AE10" s="78"/>
      <c r="AF10" s="8"/>
      <c r="AG10" s="8"/>
      <c r="AH10" s="115">
        <v>6</v>
      </c>
      <c r="AI10" s="115" t="s">
        <v>109</v>
      </c>
      <c r="AJ10" s="84">
        <f>市区町村別_医療費順位!Q9</f>
        <v>13283</v>
      </c>
    </row>
    <row r="11" spans="2:36" ht="13.5" customHeight="1">
      <c r="B11" s="168"/>
      <c r="C11" s="168"/>
      <c r="D11" s="164"/>
      <c r="E11" s="197"/>
      <c r="F11" s="200"/>
      <c r="G11" s="3">
        <v>7</v>
      </c>
      <c r="H11" s="51" t="s">
        <v>288</v>
      </c>
      <c r="I11" s="106" t="s">
        <v>186</v>
      </c>
      <c r="J11" s="137" t="s">
        <v>289</v>
      </c>
      <c r="K11" s="138">
        <v>5706121061</v>
      </c>
      <c r="L11" s="93">
        <f>IFERROR(K11/E5,"-")</f>
        <v>1.6350917615835014E-2</v>
      </c>
      <c r="M11" s="138">
        <v>12707</v>
      </c>
      <c r="N11" s="93">
        <f>IFERROR(M11/F5,"-")</f>
        <v>3.5658462255123431E-2</v>
      </c>
      <c r="O11" s="94">
        <f t="shared" si="0"/>
        <v>449053.3612182262</v>
      </c>
      <c r="P11" s="41">
        <f t="shared" si="1"/>
        <v>3.1882196200832498E-2</v>
      </c>
      <c r="Q11" s="137" t="s">
        <v>327</v>
      </c>
      <c r="R11" s="138">
        <v>995164169</v>
      </c>
      <c r="S11" s="93">
        <f>IFERROR(R11/E5,"-")</f>
        <v>2.8516477599404922E-3</v>
      </c>
      <c r="T11" s="138">
        <v>4921</v>
      </c>
      <c r="U11" s="93">
        <f>IFERROR(T11/F5,"-")</f>
        <v>1.3809340737976107E-2</v>
      </c>
      <c r="V11" s="94">
        <f t="shared" si="2"/>
        <v>202228.03678114206</v>
      </c>
      <c r="W11" s="41">
        <f t="shared" si="3"/>
        <v>1.2346918037640412E-2</v>
      </c>
      <c r="X11" s="137" t="s">
        <v>336</v>
      </c>
      <c r="Y11" s="138">
        <v>766768923</v>
      </c>
      <c r="Z11" s="93">
        <f>IFERROR(Y11/E5,"-")</f>
        <v>2.1971800731753776E-3</v>
      </c>
      <c r="AA11" s="138">
        <v>14930</v>
      </c>
      <c r="AB11" s="93">
        <f>IFERROR(AA11/F5,"-")</f>
        <v>4.1896658650270938E-2</v>
      </c>
      <c r="AC11" s="94">
        <f t="shared" si="4"/>
        <v>51357.59698593436</v>
      </c>
      <c r="AD11" s="41">
        <f t="shared" si="5"/>
        <v>3.745976149196735E-2</v>
      </c>
      <c r="AE11" s="78"/>
      <c r="AF11" s="8"/>
      <c r="AG11" s="8"/>
      <c r="AH11" s="115">
        <v>7</v>
      </c>
      <c r="AI11" s="115" t="s">
        <v>110</v>
      </c>
      <c r="AJ11" s="84">
        <f>市区町村別_医療費順位!Q10</f>
        <v>11994</v>
      </c>
    </row>
    <row r="12" spans="2:36" ht="13.5" customHeight="1">
      <c r="B12" s="168"/>
      <c r="C12" s="168"/>
      <c r="D12" s="164"/>
      <c r="E12" s="197"/>
      <c r="F12" s="200"/>
      <c r="G12" s="3">
        <v>8</v>
      </c>
      <c r="H12" s="131" t="s">
        <v>290</v>
      </c>
      <c r="I12" s="106" t="s">
        <v>73</v>
      </c>
      <c r="J12" s="137" t="s">
        <v>73</v>
      </c>
      <c r="K12" s="138">
        <v>3847314124</v>
      </c>
      <c r="L12" s="93">
        <f>IFERROR(K12/E5,"-")</f>
        <v>1.1024497309339939E-2</v>
      </c>
      <c r="M12" s="138">
        <v>155373</v>
      </c>
      <c r="N12" s="93">
        <f>IFERROR(M12/F5,"-")</f>
        <v>0.43600867678958788</v>
      </c>
      <c r="O12" s="94">
        <f t="shared" si="0"/>
        <v>24761.793387525504</v>
      </c>
      <c r="P12" s="41">
        <f t="shared" si="1"/>
        <v>0.38983493116486562</v>
      </c>
      <c r="Q12" s="137" t="s">
        <v>294</v>
      </c>
      <c r="R12" s="138">
        <v>3785756259</v>
      </c>
      <c r="S12" s="93">
        <f>IFERROR(R12/E5,"-")</f>
        <v>1.0848102948186077E-2</v>
      </c>
      <c r="T12" s="138">
        <v>69530</v>
      </c>
      <c r="U12" s="93">
        <f>IFERROR(T12/F5,"-")</f>
        <v>0.19511551747845535</v>
      </c>
      <c r="V12" s="94">
        <f t="shared" si="2"/>
        <v>54447.810427153745</v>
      </c>
      <c r="W12" s="41">
        <f t="shared" si="3"/>
        <v>0.17445259320405157</v>
      </c>
      <c r="X12" s="137" t="s">
        <v>382</v>
      </c>
      <c r="Y12" s="138">
        <v>554917790</v>
      </c>
      <c r="Z12" s="93">
        <f>IFERROR(Y12/E5,"-")</f>
        <v>1.5901196225691567E-3</v>
      </c>
      <c r="AA12" s="138">
        <v>13257</v>
      </c>
      <c r="AB12" s="93">
        <f>IFERROR(AA12/F5,"-")</f>
        <v>3.720187566822785E-2</v>
      </c>
      <c r="AC12" s="94">
        <f t="shared" si="4"/>
        <v>41858.474013728599</v>
      </c>
      <c r="AD12" s="41">
        <f t="shared" si="5"/>
        <v>3.3262160622840667E-2</v>
      </c>
      <c r="AE12" s="78"/>
      <c r="AF12" s="8"/>
      <c r="AG12" s="8"/>
      <c r="AH12" s="115">
        <v>8</v>
      </c>
      <c r="AI12" s="115" t="s">
        <v>50</v>
      </c>
      <c r="AJ12" s="84">
        <f>市区町村別_医療費順位!Q11</f>
        <v>10094</v>
      </c>
    </row>
    <row r="13" spans="2:36" ht="13.5" customHeight="1">
      <c r="B13" s="168"/>
      <c r="C13" s="168"/>
      <c r="D13" s="164"/>
      <c r="E13" s="197"/>
      <c r="F13" s="200"/>
      <c r="G13" s="3">
        <v>9</v>
      </c>
      <c r="H13" s="131" t="s">
        <v>291</v>
      </c>
      <c r="I13" s="106" t="s">
        <v>189</v>
      </c>
      <c r="J13" s="137" t="s">
        <v>292</v>
      </c>
      <c r="K13" s="138">
        <v>8255495020</v>
      </c>
      <c r="L13" s="93">
        <f>IFERROR(K13/E5,"-")</f>
        <v>2.3656161078065188E-2</v>
      </c>
      <c r="M13" s="138">
        <v>131815</v>
      </c>
      <c r="N13" s="93">
        <f>IFERROR(M13/F5,"-")</f>
        <v>0.36990007099701699</v>
      </c>
      <c r="O13" s="94">
        <f t="shared" si="0"/>
        <v>62629.404999431019</v>
      </c>
      <c r="P13" s="41">
        <f t="shared" si="1"/>
        <v>0.33072729143092272</v>
      </c>
      <c r="Q13" s="137" t="s">
        <v>328</v>
      </c>
      <c r="R13" s="138">
        <v>1381590093</v>
      </c>
      <c r="S13" s="93">
        <f>IFERROR(R13/E5,"-")</f>
        <v>3.958953122094799E-3</v>
      </c>
      <c r="T13" s="138">
        <v>8451</v>
      </c>
      <c r="U13" s="93">
        <f>IFERROR(T13/F5,"-")</f>
        <v>2.3715248643900851E-2</v>
      </c>
      <c r="V13" s="94">
        <f t="shared" si="2"/>
        <v>163482.43911963081</v>
      </c>
      <c r="W13" s="41">
        <f t="shared" si="3"/>
        <v>2.1203780600711059E-2</v>
      </c>
      <c r="X13" s="137" t="s">
        <v>383</v>
      </c>
      <c r="Y13" s="138">
        <v>362827746</v>
      </c>
      <c r="Z13" s="93">
        <f>IFERROR(Y13/E5,"-")</f>
        <v>1.0396846684751948E-3</v>
      </c>
      <c r="AA13" s="138">
        <v>7332</v>
      </c>
      <c r="AB13" s="93">
        <f>IFERROR(AA13/F5,"-")</f>
        <v>2.0575103899784765E-2</v>
      </c>
      <c r="AC13" s="94">
        <f t="shared" si="4"/>
        <v>49485.508183306054</v>
      </c>
      <c r="AD13" s="41">
        <f t="shared" si="5"/>
        <v>1.8396180258479881E-2</v>
      </c>
      <c r="AE13" s="78"/>
      <c r="AF13" s="8"/>
      <c r="AG13" s="8"/>
      <c r="AH13" s="115">
        <v>9</v>
      </c>
      <c r="AI13" s="115" t="s">
        <v>111</v>
      </c>
      <c r="AJ13" s="84">
        <f>市区町村別_医療費順位!Q12</f>
        <v>6537</v>
      </c>
    </row>
    <row r="14" spans="2:36" ht="13.5" customHeight="1">
      <c r="B14" s="169"/>
      <c r="C14" s="169"/>
      <c r="D14" s="165"/>
      <c r="E14" s="198"/>
      <c r="F14" s="201"/>
      <c r="G14" s="119">
        <v>10</v>
      </c>
      <c r="H14" s="52" t="s">
        <v>293</v>
      </c>
      <c r="I14" s="107" t="s">
        <v>74</v>
      </c>
      <c r="J14" s="139" t="s">
        <v>74</v>
      </c>
      <c r="K14" s="140">
        <v>2030491927</v>
      </c>
      <c r="L14" s="95">
        <f>IFERROR(K14/E5,"-")</f>
        <v>5.8183844792414376E-3</v>
      </c>
      <c r="M14" s="140">
        <v>43856</v>
      </c>
      <c r="N14" s="95">
        <f>IFERROR(M14/F5,"-")</f>
        <v>0.12306897935474094</v>
      </c>
      <c r="O14" s="96">
        <f t="shared" si="0"/>
        <v>46299.068018059101</v>
      </c>
      <c r="P14" s="97">
        <f t="shared" si="1"/>
        <v>0.11003585398471</v>
      </c>
      <c r="Q14" s="139" t="s">
        <v>306</v>
      </c>
      <c r="R14" s="140">
        <v>1651564666</v>
      </c>
      <c r="S14" s="95">
        <f>IFERROR(R14/E5,"-")</f>
        <v>4.7325665723358321E-3</v>
      </c>
      <c r="T14" s="140">
        <v>2157</v>
      </c>
      <c r="U14" s="95">
        <f>IFERROR(T14/F5,"-")</f>
        <v>6.0529867855749772E-3</v>
      </c>
      <c r="V14" s="96">
        <f t="shared" si="2"/>
        <v>765676.71117292531</v>
      </c>
      <c r="W14" s="97">
        <f t="shared" si="3"/>
        <v>5.411969560493877E-3</v>
      </c>
      <c r="X14" s="139" t="s">
        <v>307</v>
      </c>
      <c r="Y14" s="140">
        <v>1380363660</v>
      </c>
      <c r="Z14" s="95">
        <f>IFERROR(Y14/E5,"-")</f>
        <v>3.9554387723763186E-3</v>
      </c>
      <c r="AA14" s="140">
        <v>15577</v>
      </c>
      <c r="AB14" s="95">
        <f>IFERROR(AA14/F5,"-")</f>
        <v>4.3712274065322868E-2</v>
      </c>
      <c r="AC14" s="96">
        <f t="shared" si="4"/>
        <v>88615.501059254035</v>
      </c>
      <c r="AD14" s="97">
        <f t="shared" si="5"/>
        <v>3.908310145749333E-2</v>
      </c>
      <c r="AE14" s="78"/>
      <c r="AF14" s="8"/>
      <c r="AG14" s="8"/>
      <c r="AH14" s="115">
        <v>10</v>
      </c>
      <c r="AI14" s="115" t="s">
        <v>51</v>
      </c>
      <c r="AJ14" s="84">
        <f>市区町村別_医療費順位!Q13</f>
        <v>14759</v>
      </c>
    </row>
    <row r="15" spans="2:36" ht="13.5" customHeight="1">
      <c r="B15" s="167">
        <v>2</v>
      </c>
      <c r="C15" s="167" t="s">
        <v>105</v>
      </c>
      <c r="D15" s="163">
        <f>AJ6</f>
        <v>15488</v>
      </c>
      <c r="E15" s="196">
        <f>市区町村別_医療費順位!H25</f>
        <v>12428000770</v>
      </c>
      <c r="F15" s="163">
        <f>市区町村別_医療費順位!J25</f>
        <v>13137</v>
      </c>
      <c r="G15" s="109">
        <v>1</v>
      </c>
      <c r="H15" s="130" t="s">
        <v>276</v>
      </c>
      <c r="I15" s="133" t="s">
        <v>63</v>
      </c>
      <c r="J15" s="135" t="s">
        <v>277</v>
      </c>
      <c r="K15" s="136">
        <v>182454468</v>
      </c>
      <c r="L15" s="92">
        <f>IFERROR(K15/E15,"-")</f>
        <v>1.4680918626946626E-2</v>
      </c>
      <c r="M15" s="136">
        <v>1719</v>
      </c>
      <c r="N15" s="92">
        <f>IFERROR(M15/F15,"-")</f>
        <v>0.130851792646723</v>
      </c>
      <c r="O15" s="91">
        <f t="shared" si="0"/>
        <v>106139.88830715533</v>
      </c>
      <c r="P15" s="40">
        <f t="shared" ref="P15:P24" si="6">IFERROR(M15/$AJ$6,"-")</f>
        <v>0.11098915289256199</v>
      </c>
      <c r="Q15" s="135" t="s">
        <v>297</v>
      </c>
      <c r="R15" s="136">
        <v>135944628</v>
      </c>
      <c r="S15" s="92">
        <f t="shared" ref="S15" si="7">IFERROR(R15/E15,"-")</f>
        <v>1.0938575762576171E-2</v>
      </c>
      <c r="T15" s="136">
        <v>2729</v>
      </c>
      <c r="U15" s="92">
        <f>IFERROR(T15/F15,"-")</f>
        <v>0.20773388140366902</v>
      </c>
      <c r="V15" s="91">
        <f t="shared" ref="V15:V78" si="8">IFERROR(R15/T15,"-")</f>
        <v>49814.814217662148</v>
      </c>
      <c r="W15" s="40">
        <f t="shared" ref="W15:W24" si="9">IFERROR(T15/$AJ$6,"-")</f>
        <v>0.17620092975206611</v>
      </c>
      <c r="X15" s="135" t="s">
        <v>362</v>
      </c>
      <c r="Y15" s="136">
        <v>92564566</v>
      </c>
      <c r="Z15" s="92">
        <f>IFERROR(Y15/E15,"-")</f>
        <v>7.44806567951315E-3</v>
      </c>
      <c r="AA15" s="136">
        <v>673</v>
      </c>
      <c r="AB15" s="92">
        <f>IFERROR(AA15/F15,"-")</f>
        <v>5.1229352211311564E-2</v>
      </c>
      <c r="AC15" s="91">
        <f t="shared" si="4"/>
        <v>137540.21693907876</v>
      </c>
      <c r="AD15" s="40">
        <f t="shared" ref="AD15:AD24" si="10">IFERROR(AA15/$AJ$6,"-")</f>
        <v>4.3452995867768594E-2</v>
      </c>
      <c r="AE15" s="78"/>
      <c r="AF15" s="8"/>
      <c r="AG15" s="8"/>
      <c r="AH15" s="115">
        <v>11</v>
      </c>
      <c r="AI15" s="115" t="s">
        <v>52</v>
      </c>
      <c r="AJ15" s="84">
        <f>市区町村別_医療費順位!Q14</f>
        <v>25098</v>
      </c>
    </row>
    <row r="16" spans="2:36" ht="13.5" customHeight="1">
      <c r="B16" s="168"/>
      <c r="C16" s="168"/>
      <c r="D16" s="164"/>
      <c r="E16" s="197"/>
      <c r="F16" s="200"/>
      <c r="G16" s="3">
        <v>2</v>
      </c>
      <c r="H16" s="51" t="s">
        <v>280</v>
      </c>
      <c r="I16" s="108" t="s">
        <v>65</v>
      </c>
      <c r="J16" s="137" t="s">
        <v>281</v>
      </c>
      <c r="K16" s="138">
        <v>212846759</v>
      </c>
      <c r="L16" s="93">
        <f>IFERROR(K16/E15,"-")</f>
        <v>1.7126387657924163E-2</v>
      </c>
      <c r="M16" s="138">
        <v>559</v>
      </c>
      <c r="N16" s="93">
        <f>IFERROR(M16/F15,"-")</f>
        <v>4.255157189617112E-2</v>
      </c>
      <c r="O16" s="94">
        <f t="shared" si="0"/>
        <v>380763.43291592126</v>
      </c>
      <c r="P16" s="41">
        <f t="shared" si="6"/>
        <v>3.609245867768595E-2</v>
      </c>
      <c r="Q16" s="137" t="s">
        <v>301</v>
      </c>
      <c r="R16" s="138">
        <v>206833790</v>
      </c>
      <c r="S16" s="93">
        <f t="shared" ref="S16" si="11">IFERROR(R16/E15,"-")</f>
        <v>1.6642563339654508E-2</v>
      </c>
      <c r="T16" s="138">
        <v>519</v>
      </c>
      <c r="U16" s="93">
        <f t="shared" ref="U16" si="12">IFERROR(T16/F15,"-")</f>
        <v>3.950673669787623E-2</v>
      </c>
      <c r="V16" s="94">
        <f t="shared" si="8"/>
        <v>398523.68015414261</v>
      </c>
      <c r="W16" s="41">
        <f t="shared" si="9"/>
        <v>3.3509814049586778E-2</v>
      </c>
      <c r="X16" s="137" t="s">
        <v>345</v>
      </c>
      <c r="Y16" s="138">
        <v>84403421</v>
      </c>
      <c r="Z16" s="93">
        <f>IFERROR(Y16/E15,"-")</f>
        <v>6.7913916777139049E-3</v>
      </c>
      <c r="AA16" s="138">
        <v>73</v>
      </c>
      <c r="AB16" s="93">
        <f>IFERROR(AA16/F15,"-")</f>
        <v>5.5568242368881785E-3</v>
      </c>
      <c r="AC16" s="94">
        <f t="shared" si="4"/>
        <v>1156211.2465753425</v>
      </c>
      <c r="AD16" s="41">
        <f t="shared" si="10"/>
        <v>4.7133264462809916E-3</v>
      </c>
      <c r="AE16" s="78"/>
      <c r="AF16" s="8"/>
      <c r="AG16" s="8"/>
      <c r="AH16" s="115">
        <v>12</v>
      </c>
      <c r="AI16" s="115" t="s">
        <v>112</v>
      </c>
      <c r="AJ16" s="84">
        <f>市区町村別_医療費順位!Q15</f>
        <v>12972</v>
      </c>
    </row>
    <row r="17" spans="2:36" ht="13.5" customHeight="1">
      <c r="B17" s="168"/>
      <c r="C17" s="168"/>
      <c r="D17" s="164"/>
      <c r="E17" s="197"/>
      <c r="F17" s="200"/>
      <c r="G17" s="3">
        <v>3</v>
      </c>
      <c r="H17" s="51" t="s">
        <v>282</v>
      </c>
      <c r="I17" s="106" t="s">
        <v>160</v>
      </c>
      <c r="J17" s="137" t="s">
        <v>283</v>
      </c>
      <c r="K17" s="138">
        <v>86097755</v>
      </c>
      <c r="L17" s="93">
        <f>IFERROR(K17/E15,"-")</f>
        <v>6.9277236615427088E-3</v>
      </c>
      <c r="M17" s="138">
        <v>1260</v>
      </c>
      <c r="N17" s="93">
        <f>IFERROR(M17/F15,"-")</f>
        <v>9.5912308746289102E-2</v>
      </c>
      <c r="O17" s="94">
        <f t="shared" si="0"/>
        <v>68331.551587301583</v>
      </c>
      <c r="P17" s="41">
        <f t="shared" si="6"/>
        <v>8.1353305785123967E-2</v>
      </c>
      <c r="Q17" s="137" t="s">
        <v>329</v>
      </c>
      <c r="R17" s="138">
        <v>30005454</v>
      </c>
      <c r="S17" s="93">
        <f t="shared" ref="S17" si="13">IFERROR(R17/E15,"-")</f>
        <v>2.4143427857222445E-3</v>
      </c>
      <c r="T17" s="138">
        <v>29</v>
      </c>
      <c r="U17" s="93">
        <f t="shared" ref="U17" si="14">IFERROR(T17/F15,"-")</f>
        <v>2.2075055187637969E-3</v>
      </c>
      <c r="V17" s="94">
        <f t="shared" si="8"/>
        <v>1034670.8275862068</v>
      </c>
      <c r="W17" s="41">
        <f t="shared" si="9"/>
        <v>1.8724173553719009E-3</v>
      </c>
      <c r="X17" s="137" t="s">
        <v>346</v>
      </c>
      <c r="Y17" s="138">
        <v>28710165</v>
      </c>
      <c r="Z17" s="93">
        <f>IFERROR(Y17/E15,"-")</f>
        <v>2.3101193451245659E-3</v>
      </c>
      <c r="AA17" s="138">
        <v>56</v>
      </c>
      <c r="AB17" s="93">
        <f>IFERROR(AA17/F15,"-")</f>
        <v>4.262769277612849E-3</v>
      </c>
      <c r="AC17" s="94">
        <f t="shared" si="4"/>
        <v>512681.51785714284</v>
      </c>
      <c r="AD17" s="41">
        <f t="shared" si="10"/>
        <v>3.6157024793388431E-3</v>
      </c>
      <c r="AE17" s="78"/>
      <c r="AF17" s="8"/>
      <c r="AG17" s="8"/>
      <c r="AH17" s="115">
        <v>13</v>
      </c>
      <c r="AI17" s="115" t="s">
        <v>113</v>
      </c>
      <c r="AJ17" s="84">
        <f>市区町村別_医療費順位!Q16</f>
        <v>22027</v>
      </c>
    </row>
    <row r="18" spans="2:36" ht="13.5" customHeight="1">
      <c r="B18" s="168"/>
      <c r="C18" s="168"/>
      <c r="D18" s="164"/>
      <c r="E18" s="197"/>
      <c r="F18" s="200"/>
      <c r="G18" s="3">
        <v>4</v>
      </c>
      <c r="H18" s="51" t="s">
        <v>278</v>
      </c>
      <c r="I18" s="106" t="s">
        <v>69</v>
      </c>
      <c r="J18" s="137" t="s">
        <v>279</v>
      </c>
      <c r="K18" s="138">
        <v>145101235</v>
      </c>
      <c r="L18" s="93">
        <f>IFERROR(K18/E15,"-")</f>
        <v>1.1675348085772608E-2</v>
      </c>
      <c r="M18" s="138">
        <v>264</v>
      </c>
      <c r="N18" s="93">
        <f>IFERROR(M18/F15,"-")</f>
        <v>2.0095912308746289E-2</v>
      </c>
      <c r="O18" s="94">
        <f t="shared" si="0"/>
        <v>549625.89015151514</v>
      </c>
      <c r="P18" s="41">
        <f t="shared" si="6"/>
        <v>1.7045454545454544E-2</v>
      </c>
      <c r="Q18" s="137" t="s">
        <v>318</v>
      </c>
      <c r="R18" s="138">
        <v>99267113</v>
      </c>
      <c r="S18" s="93">
        <f t="shared" ref="S18" si="15">IFERROR(R18/E15,"-")</f>
        <v>7.987375832774429E-3</v>
      </c>
      <c r="T18" s="138">
        <v>124</v>
      </c>
      <c r="U18" s="93">
        <f t="shared" ref="U18" si="16">IFERROR(T18/F15,"-")</f>
        <v>9.4389891147141653E-3</v>
      </c>
      <c r="V18" s="94">
        <f t="shared" si="8"/>
        <v>800541.23387096776</v>
      </c>
      <c r="W18" s="41">
        <f t="shared" si="9"/>
        <v>8.0061983471074374E-3</v>
      </c>
      <c r="X18" s="137" t="s">
        <v>333</v>
      </c>
      <c r="Y18" s="138">
        <v>74231660</v>
      </c>
      <c r="Z18" s="93">
        <f>IFERROR(Y18/E15,"-")</f>
        <v>5.9729365465753829E-3</v>
      </c>
      <c r="AA18" s="138">
        <v>733</v>
      </c>
      <c r="AB18" s="93">
        <f>IFERROR(AA18/F15,"-")</f>
        <v>5.57966050087539E-2</v>
      </c>
      <c r="AC18" s="94">
        <f t="shared" si="4"/>
        <v>101271.02319236017</v>
      </c>
      <c r="AD18" s="41">
        <f t="shared" si="10"/>
        <v>4.7326962809917356E-2</v>
      </c>
      <c r="AE18" s="78"/>
      <c r="AF18" s="8"/>
      <c r="AG18" s="8"/>
      <c r="AH18" s="115">
        <v>14</v>
      </c>
      <c r="AI18" s="115" t="s">
        <v>114</v>
      </c>
      <c r="AJ18" s="84">
        <f>市区町村別_医療費順位!Q17</f>
        <v>16994</v>
      </c>
    </row>
    <row r="19" spans="2:36" ht="13.5" customHeight="1">
      <c r="B19" s="168"/>
      <c r="C19" s="168"/>
      <c r="D19" s="164"/>
      <c r="E19" s="197"/>
      <c r="F19" s="200"/>
      <c r="G19" s="3">
        <v>5</v>
      </c>
      <c r="H19" s="51" t="s">
        <v>284</v>
      </c>
      <c r="I19" s="106" t="s">
        <v>67</v>
      </c>
      <c r="J19" s="137" t="s">
        <v>285</v>
      </c>
      <c r="K19" s="138">
        <v>129401480</v>
      </c>
      <c r="L19" s="93">
        <f>IFERROR(K19/E15,"-")</f>
        <v>1.0412091405108594E-2</v>
      </c>
      <c r="M19" s="138">
        <v>5144</v>
      </c>
      <c r="N19" s="93">
        <f>IFERROR(M19/F15,"-")</f>
        <v>0.39156580650072315</v>
      </c>
      <c r="O19" s="94">
        <f t="shared" ref="O19:O82" si="17">IFERROR(K19/M19,"-")</f>
        <v>25155.808709175737</v>
      </c>
      <c r="P19" s="41">
        <f t="shared" si="6"/>
        <v>0.33212809917355374</v>
      </c>
      <c r="Q19" s="137" t="s">
        <v>325</v>
      </c>
      <c r="R19" s="138">
        <v>59852430</v>
      </c>
      <c r="S19" s="93">
        <f t="shared" ref="S19" si="18">IFERROR(R19/E15,"-")</f>
        <v>4.8159338825016825E-3</v>
      </c>
      <c r="T19" s="138">
        <v>2473</v>
      </c>
      <c r="U19" s="93">
        <f t="shared" ref="U19" si="19">IFERROR(T19/F15,"-")</f>
        <v>0.18824693613458171</v>
      </c>
      <c r="V19" s="94">
        <f t="shared" si="8"/>
        <v>24202.3574605742</v>
      </c>
      <c r="W19" s="41">
        <f t="shared" si="9"/>
        <v>0.1596720041322314</v>
      </c>
      <c r="X19" s="137" t="s">
        <v>348</v>
      </c>
      <c r="Y19" s="138">
        <v>57991853</v>
      </c>
      <c r="Z19" s="93">
        <f>IFERROR(Y19/E15,"-")</f>
        <v>4.6662254109274565E-3</v>
      </c>
      <c r="AA19" s="138">
        <v>1924</v>
      </c>
      <c r="AB19" s="93">
        <f t="shared" ref="AB19" si="20">IFERROR(AA19/F15,"-")</f>
        <v>0.14645657303798432</v>
      </c>
      <c r="AC19" s="94">
        <f t="shared" ref="AC19:AC82" si="21">IFERROR(Y19/AA19,"-")</f>
        <v>30141.295738045737</v>
      </c>
      <c r="AD19" s="41">
        <f t="shared" si="10"/>
        <v>0.12422520661157024</v>
      </c>
      <c r="AE19" s="78"/>
      <c r="AF19" s="8"/>
      <c r="AG19" s="8"/>
      <c r="AH19" s="115">
        <v>15</v>
      </c>
      <c r="AI19" s="115" t="s">
        <v>115</v>
      </c>
      <c r="AJ19" s="84">
        <f>市区町村別_医療費順位!Q18</f>
        <v>27763</v>
      </c>
    </row>
    <row r="20" spans="2:36" ht="13.5" customHeight="1">
      <c r="B20" s="168"/>
      <c r="C20" s="168"/>
      <c r="D20" s="164"/>
      <c r="E20" s="197"/>
      <c r="F20" s="200"/>
      <c r="G20" s="3">
        <v>6</v>
      </c>
      <c r="H20" s="51" t="s">
        <v>286</v>
      </c>
      <c r="I20" s="106" t="s">
        <v>124</v>
      </c>
      <c r="J20" s="137" t="s">
        <v>287</v>
      </c>
      <c r="K20" s="138">
        <v>420683735</v>
      </c>
      <c r="L20" s="93">
        <f>IFERROR(K20/E15,"-")</f>
        <v>3.3849670818776427E-2</v>
      </c>
      <c r="M20" s="138">
        <v>786</v>
      </c>
      <c r="N20" s="93">
        <f>IFERROR(M20/F15,"-")</f>
        <v>5.9831011646494632E-2</v>
      </c>
      <c r="O20" s="94">
        <f t="shared" si="17"/>
        <v>535221.0368956743</v>
      </c>
      <c r="P20" s="41">
        <f t="shared" si="6"/>
        <v>5.0748966942148761E-2</v>
      </c>
      <c r="Q20" s="137" t="s">
        <v>330</v>
      </c>
      <c r="R20" s="138">
        <v>9069257</v>
      </c>
      <c r="S20" s="93">
        <f t="shared" ref="S20" si="22">IFERROR(R20/E15,"-")</f>
        <v>7.2974383956366624E-4</v>
      </c>
      <c r="T20" s="138">
        <v>8</v>
      </c>
      <c r="U20" s="93">
        <f t="shared" ref="U20" si="23">IFERROR(T20/F15,"-")</f>
        <v>6.0896703965897844E-4</v>
      </c>
      <c r="V20" s="94">
        <f t="shared" si="8"/>
        <v>1133657.125</v>
      </c>
      <c r="W20" s="41">
        <f t="shared" si="9"/>
        <v>5.1652892561983473E-4</v>
      </c>
      <c r="X20" s="137" t="s">
        <v>326</v>
      </c>
      <c r="Y20" s="138">
        <v>8262586</v>
      </c>
      <c r="Z20" s="93">
        <f t="shared" ref="Z20" si="24">IFERROR(Y20/E15,"-")</f>
        <v>6.648362961116875E-4</v>
      </c>
      <c r="AA20" s="138">
        <v>759</v>
      </c>
      <c r="AB20" s="93">
        <f t="shared" ref="AB20" si="25">IFERROR(AA20/F15,"-")</f>
        <v>5.7775747887645584E-2</v>
      </c>
      <c r="AC20" s="94">
        <f t="shared" si="21"/>
        <v>10886.147562582346</v>
      </c>
      <c r="AD20" s="41">
        <f t="shared" si="10"/>
        <v>4.9005681818181816E-2</v>
      </c>
      <c r="AE20" s="78"/>
      <c r="AF20" s="8"/>
      <c r="AG20" s="8"/>
      <c r="AH20" s="115">
        <v>16</v>
      </c>
      <c r="AI20" s="115" t="s">
        <v>53</v>
      </c>
      <c r="AJ20" s="84">
        <f>市区町村別_医療費順位!Q19</f>
        <v>18326</v>
      </c>
    </row>
    <row r="21" spans="2:36" ht="13.5" customHeight="1">
      <c r="B21" s="168"/>
      <c r="C21" s="168"/>
      <c r="D21" s="164"/>
      <c r="E21" s="197"/>
      <c r="F21" s="200"/>
      <c r="G21" s="3">
        <v>7</v>
      </c>
      <c r="H21" s="131" t="s">
        <v>291</v>
      </c>
      <c r="I21" s="106" t="s">
        <v>189</v>
      </c>
      <c r="J21" s="137" t="s">
        <v>292</v>
      </c>
      <c r="K21" s="138">
        <v>324970611</v>
      </c>
      <c r="L21" s="93">
        <f t="shared" ref="L21" si="26">IFERROR(K21/E15,"-")</f>
        <v>2.6148261254090668E-2</v>
      </c>
      <c r="M21" s="138">
        <v>4667</v>
      </c>
      <c r="N21" s="93">
        <f t="shared" ref="N21" si="27">IFERROR(M21/F15,"-")</f>
        <v>0.35525614676105655</v>
      </c>
      <c r="O21" s="94">
        <f t="shared" si="17"/>
        <v>69631.585815298909</v>
      </c>
      <c r="P21" s="41">
        <f t="shared" si="6"/>
        <v>0.30133006198347106</v>
      </c>
      <c r="Q21" s="137" t="s">
        <v>328</v>
      </c>
      <c r="R21" s="138">
        <v>45162365</v>
      </c>
      <c r="S21" s="93">
        <f t="shared" ref="S21" si="28">IFERROR(R21/E15,"-")</f>
        <v>3.6339203574091827E-3</v>
      </c>
      <c r="T21" s="138">
        <v>298</v>
      </c>
      <c r="U21" s="93">
        <f t="shared" ref="U21" si="29">IFERROR(T21/F15,"-")</f>
        <v>2.2684022227296947E-2</v>
      </c>
      <c r="V21" s="94">
        <f t="shared" si="8"/>
        <v>151551.56040268455</v>
      </c>
      <c r="W21" s="41">
        <f t="shared" si="9"/>
        <v>1.9240702479338841E-2</v>
      </c>
      <c r="X21" s="137" t="s">
        <v>383</v>
      </c>
      <c r="Y21" s="138">
        <v>9807984</v>
      </c>
      <c r="Z21" s="93">
        <f t="shared" ref="Z21" si="30">IFERROR(Y21/E15,"-")</f>
        <v>7.8918437337689349E-4</v>
      </c>
      <c r="AA21" s="138">
        <v>264</v>
      </c>
      <c r="AB21" s="93">
        <f t="shared" ref="AB21" si="31">IFERROR(AA21/F15,"-")</f>
        <v>2.0095912308746289E-2</v>
      </c>
      <c r="AC21" s="94">
        <f t="shared" si="21"/>
        <v>37151.454545454544</v>
      </c>
      <c r="AD21" s="41">
        <f t="shared" si="10"/>
        <v>1.7045454545454544E-2</v>
      </c>
      <c r="AE21" s="78"/>
      <c r="AF21" s="8"/>
      <c r="AG21" s="8"/>
      <c r="AH21" s="115">
        <v>17</v>
      </c>
      <c r="AI21" s="115" t="s">
        <v>116</v>
      </c>
      <c r="AJ21" s="84">
        <f>市区町村別_医療費順位!Q20</f>
        <v>25948</v>
      </c>
    </row>
    <row r="22" spans="2:36" ht="13.5" customHeight="1">
      <c r="B22" s="168"/>
      <c r="C22" s="168"/>
      <c r="D22" s="164"/>
      <c r="E22" s="197"/>
      <c r="F22" s="200"/>
      <c r="G22" s="3">
        <v>8</v>
      </c>
      <c r="H22" s="131" t="s">
        <v>290</v>
      </c>
      <c r="I22" s="106" t="s">
        <v>73</v>
      </c>
      <c r="J22" s="137" t="s">
        <v>294</v>
      </c>
      <c r="K22" s="138">
        <v>160132591</v>
      </c>
      <c r="L22" s="93">
        <f t="shared" ref="L22" si="32">IFERROR(K22/E15,"-")</f>
        <v>1.288482306716175E-2</v>
      </c>
      <c r="M22" s="138">
        <v>2853</v>
      </c>
      <c r="N22" s="93">
        <f t="shared" ref="N22" si="33">IFERROR(M22/F15,"-")</f>
        <v>0.21717287051838319</v>
      </c>
      <c r="O22" s="94">
        <f t="shared" si="17"/>
        <v>56127.792148615496</v>
      </c>
      <c r="P22" s="41">
        <f t="shared" si="6"/>
        <v>0.18420712809917356</v>
      </c>
      <c r="Q22" s="137" t="s">
        <v>73</v>
      </c>
      <c r="R22" s="138">
        <v>101652702</v>
      </c>
      <c r="S22" s="93">
        <f t="shared" ref="S22" si="34">IFERROR(R22/E15,"-")</f>
        <v>8.1793285888249901E-3</v>
      </c>
      <c r="T22" s="138">
        <v>4823</v>
      </c>
      <c r="U22" s="93">
        <f t="shared" ref="U22" si="35">IFERROR(T22/F15,"-")</f>
        <v>0.36713100403440663</v>
      </c>
      <c r="V22" s="94">
        <f t="shared" si="8"/>
        <v>21076.653949823762</v>
      </c>
      <c r="W22" s="41">
        <f t="shared" si="9"/>
        <v>0.31140237603305787</v>
      </c>
      <c r="X22" s="137" t="s">
        <v>382</v>
      </c>
      <c r="Y22" s="138">
        <v>30923520</v>
      </c>
      <c r="Z22" s="93">
        <f t="shared" ref="Z22" si="36">IFERROR(Y22/E15,"-")</f>
        <v>2.4882135568132895E-3</v>
      </c>
      <c r="AA22" s="138">
        <v>681</v>
      </c>
      <c r="AB22" s="93">
        <f t="shared" ref="AB22" si="37">IFERROR(AA22/F15,"-")</f>
        <v>5.1838319250970544E-2</v>
      </c>
      <c r="AC22" s="94">
        <f t="shared" si="21"/>
        <v>45408.986784140972</v>
      </c>
      <c r="AD22" s="41">
        <f t="shared" si="10"/>
        <v>4.3969524793388427E-2</v>
      </c>
      <c r="AE22" s="78"/>
      <c r="AF22" s="8"/>
      <c r="AG22" s="8"/>
      <c r="AH22" s="115">
        <v>18</v>
      </c>
      <c r="AI22" s="115" t="s">
        <v>54</v>
      </c>
      <c r="AJ22" s="84">
        <f>市区町村別_医療費順位!Q21</f>
        <v>23197</v>
      </c>
    </row>
    <row r="23" spans="2:36" ht="13.5" customHeight="1">
      <c r="B23" s="168"/>
      <c r="C23" s="168"/>
      <c r="D23" s="164"/>
      <c r="E23" s="197"/>
      <c r="F23" s="200"/>
      <c r="G23" s="3">
        <v>9</v>
      </c>
      <c r="H23" s="131" t="s">
        <v>288</v>
      </c>
      <c r="I23" s="106" t="s">
        <v>186</v>
      </c>
      <c r="J23" s="137" t="s">
        <v>289</v>
      </c>
      <c r="K23" s="138">
        <v>233508710</v>
      </c>
      <c r="L23" s="93">
        <f t="shared" ref="L23" si="38">IFERROR(K23/E15,"-")</f>
        <v>1.8788919820770175E-2</v>
      </c>
      <c r="M23" s="138">
        <v>455</v>
      </c>
      <c r="N23" s="93">
        <f t="shared" ref="N23" si="39">IFERROR(M23/F15,"-")</f>
        <v>3.4635000380604401E-2</v>
      </c>
      <c r="O23" s="94">
        <f t="shared" si="17"/>
        <v>513205.95604395604</v>
      </c>
      <c r="P23" s="41">
        <f t="shared" si="6"/>
        <v>2.93775826446281E-2</v>
      </c>
      <c r="Q23" s="137" t="s">
        <v>327</v>
      </c>
      <c r="R23" s="138">
        <v>24500924</v>
      </c>
      <c r="S23" s="93">
        <f t="shared" ref="S23" si="40">IFERROR(R23/E15,"-")</f>
        <v>1.9714292309301168E-3</v>
      </c>
      <c r="T23" s="138">
        <v>154</v>
      </c>
      <c r="U23" s="93">
        <f t="shared" ref="U23" si="41">IFERROR(T23/F15,"-")</f>
        <v>1.1722615513435335E-2</v>
      </c>
      <c r="V23" s="94">
        <f t="shared" si="8"/>
        <v>159096.90909090909</v>
      </c>
      <c r="W23" s="41">
        <f t="shared" si="9"/>
        <v>9.943181818181818E-3</v>
      </c>
      <c r="X23" s="137" t="s">
        <v>336</v>
      </c>
      <c r="Y23" s="138">
        <v>17471813</v>
      </c>
      <c r="Z23" s="93">
        <f t="shared" ref="Z23" si="42">IFERROR(Y23/E15,"-")</f>
        <v>1.4058426068153519E-3</v>
      </c>
      <c r="AA23" s="138">
        <v>524</v>
      </c>
      <c r="AB23" s="93">
        <f t="shared" ref="AB23" si="43">IFERROR(AA23/F15,"-")</f>
        <v>3.9887341097663086E-2</v>
      </c>
      <c r="AC23" s="94">
        <f t="shared" si="21"/>
        <v>33343.154580152674</v>
      </c>
      <c r="AD23" s="41">
        <f t="shared" si="10"/>
        <v>3.3832644628099172E-2</v>
      </c>
      <c r="AE23" s="78"/>
      <c r="AF23" s="8"/>
      <c r="AG23" s="8"/>
      <c r="AH23" s="115">
        <v>19</v>
      </c>
      <c r="AI23" s="115" t="s">
        <v>117</v>
      </c>
      <c r="AJ23" s="84">
        <f>市区町村別_医療費順位!Q22</f>
        <v>16046</v>
      </c>
    </row>
    <row r="24" spans="2:36" ht="13.5" customHeight="1">
      <c r="B24" s="169"/>
      <c r="C24" s="169"/>
      <c r="D24" s="165"/>
      <c r="E24" s="198"/>
      <c r="F24" s="201"/>
      <c r="G24" s="119">
        <v>10</v>
      </c>
      <c r="H24" s="132" t="s">
        <v>295</v>
      </c>
      <c r="I24" s="107" t="s">
        <v>71</v>
      </c>
      <c r="J24" s="139" t="s">
        <v>296</v>
      </c>
      <c r="K24" s="140">
        <v>287427555</v>
      </c>
      <c r="L24" s="95">
        <f t="shared" ref="L24" si="44">IFERROR(K24/E15,"-")</f>
        <v>2.3127416896675974E-2</v>
      </c>
      <c r="M24" s="140">
        <v>8968</v>
      </c>
      <c r="N24" s="95">
        <f t="shared" ref="N24" si="45">IFERROR(M24/F15,"-")</f>
        <v>0.6826520514577149</v>
      </c>
      <c r="O24" s="96">
        <f t="shared" si="17"/>
        <v>32050.351806422837</v>
      </c>
      <c r="P24" s="97">
        <f t="shared" si="6"/>
        <v>0.57902892561983466</v>
      </c>
      <c r="Q24" s="139" t="s">
        <v>331</v>
      </c>
      <c r="R24" s="140">
        <v>12359232</v>
      </c>
      <c r="S24" s="95">
        <f t="shared" ref="S24" si="46">IFERROR(R24/E15,"-")</f>
        <v>9.9446662650955089E-4</v>
      </c>
      <c r="T24" s="140">
        <v>512</v>
      </c>
      <c r="U24" s="95">
        <f t="shared" ref="U24" si="47">IFERROR(T24/F15,"-")</f>
        <v>3.897389053817462E-2</v>
      </c>
      <c r="V24" s="96">
        <f t="shared" si="8"/>
        <v>24139.125</v>
      </c>
      <c r="W24" s="97">
        <f t="shared" si="9"/>
        <v>3.3057851239669422E-2</v>
      </c>
      <c r="X24" s="139" t="s">
        <v>384</v>
      </c>
      <c r="Y24" s="140">
        <v>5788889</v>
      </c>
      <c r="Z24" s="95">
        <f t="shared" ref="Z24" si="48">IFERROR(Y24/E15,"-")</f>
        <v>4.6579406512218939E-4</v>
      </c>
      <c r="AA24" s="140">
        <v>10</v>
      </c>
      <c r="AB24" s="95">
        <f t="shared" ref="AB24" si="49">IFERROR(AA24/F15,"-")</f>
        <v>7.6120879957372308E-4</v>
      </c>
      <c r="AC24" s="96">
        <f t="shared" si="21"/>
        <v>578888.9</v>
      </c>
      <c r="AD24" s="97">
        <f t="shared" si="10"/>
        <v>6.4566115702479341E-4</v>
      </c>
      <c r="AE24" s="78"/>
      <c r="AF24" s="8"/>
      <c r="AG24" s="8"/>
      <c r="AH24" s="115">
        <v>20</v>
      </c>
      <c r="AI24" s="115" t="s">
        <v>118</v>
      </c>
      <c r="AJ24" s="84">
        <f>市区町村別_医療費順位!Q23</f>
        <v>25098</v>
      </c>
    </row>
    <row r="25" spans="2:36" ht="13.5" customHeight="1">
      <c r="B25" s="167">
        <v>3</v>
      </c>
      <c r="C25" s="167" t="s">
        <v>106</v>
      </c>
      <c r="D25" s="163">
        <f>AJ7</f>
        <v>9729</v>
      </c>
      <c r="E25" s="196">
        <f>市区町村別_医療費順位!H36</f>
        <v>8617642220</v>
      </c>
      <c r="F25" s="163">
        <f>市区町村別_医療費順位!J36</f>
        <v>8406</v>
      </c>
      <c r="G25" s="109">
        <v>1</v>
      </c>
      <c r="H25" s="130" t="s">
        <v>276</v>
      </c>
      <c r="I25" s="133" t="s">
        <v>63</v>
      </c>
      <c r="J25" s="135" t="s">
        <v>297</v>
      </c>
      <c r="K25" s="136">
        <v>92595389</v>
      </c>
      <c r="L25" s="92">
        <f>IFERROR(K25/E25,"-")</f>
        <v>1.0744863459880329E-2</v>
      </c>
      <c r="M25" s="136">
        <v>1379</v>
      </c>
      <c r="N25" s="92">
        <f>IFERROR(M25/F25,"-")</f>
        <v>0.16404948846062337</v>
      </c>
      <c r="O25" s="91">
        <f t="shared" si="17"/>
        <v>67146.765047135603</v>
      </c>
      <c r="P25" s="40">
        <f t="shared" ref="P25:P34" si="50">IFERROR(M25/$AJ$7,"-")</f>
        <v>0.14174118614451639</v>
      </c>
      <c r="Q25" s="135" t="s">
        <v>332</v>
      </c>
      <c r="R25" s="136">
        <v>85809242</v>
      </c>
      <c r="S25" s="92">
        <f t="shared" ref="S25" si="51">IFERROR(R25/E25,"-")</f>
        <v>9.9573920347786268E-3</v>
      </c>
      <c r="T25" s="136">
        <v>411</v>
      </c>
      <c r="U25" s="92">
        <f t="shared" ref="U25" si="52">IFERROR(T25/F25,"-")</f>
        <v>4.8893647394718055E-2</v>
      </c>
      <c r="V25" s="91">
        <f t="shared" si="8"/>
        <v>208781.6107055961</v>
      </c>
      <c r="W25" s="40">
        <f t="shared" ref="W25:W34" si="53">IFERROR(T25/$AJ$7,"-")</f>
        <v>4.224483502929386E-2</v>
      </c>
      <c r="X25" s="135" t="s">
        <v>277</v>
      </c>
      <c r="Y25" s="136">
        <v>80071250</v>
      </c>
      <c r="Z25" s="92">
        <f t="shared" ref="Z25" si="54">IFERROR(Y25/E25,"-")</f>
        <v>9.2915495858216304E-3</v>
      </c>
      <c r="AA25" s="136">
        <v>576</v>
      </c>
      <c r="AB25" s="92">
        <f t="shared" ref="AB25" si="55">IFERROR(AA25/F25,"-")</f>
        <v>6.852248394004283E-2</v>
      </c>
      <c r="AC25" s="91">
        <f t="shared" si="21"/>
        <v>139012.58680555556</v>
      </c>
      <c r="AD25" s="40">
        <f t="shared" ref="AD25:AD34" si="56">IFERROR(AA25/$AJ$7,"-")</f>
        <v>5.920444033302498E-2</v>
      </c>
      <c r="AE25" s="78"/>
      <c r="AF25" s="8"/>
      <c r="AG25" s="8"/>
      <c r="AH25" s="115">
        <v>21</v>
      </c>
      <c r="AI25" s="115" t="s">
        <v>119</v>
      </c>
      <c r="AJ25" s="84">
        <f>市区町村別_医療費順位!Q24</f>
        <v>16365</v>
      </c>
    </row>
    <row r="26" spans="2:36" ht="13.5" customHeight="1">
      <c r="B26" s="168"/>
      <c r="C26" s="168"/>
      <c r="D26" s="164"/>
      <c r="E26" s="197"/>
      <c r="F26" s="200"/>
      <c r="G26" s="3">
        <v>2</v>
      </c>
      <c r="H26" s="51" t="s">
        <v>278</v>
      </c>
      <c r="I26" s="108" t="s">
        <v>69</v>
      </c>
      <c r="J26" s="137" t="s">
        <v>279</v>
      </c>
      <c r="K26" s="138">
        <v>110552904</v>
      </c>
      <c r="L26" s="93">
        <f t="shared" ref="L26" si="57">IFERROR(K26/E25,"-")</f>
        <v>1.2828671831307474E-2</v>
      </c>
      <c r="M26" s="138">
        <v>197</v>
      </c>
      <c r="N26" s="93">
        <f t="shared" ref="N26" si="58">IFERROR(M26/F25,"-")</f>
        <v>2.3435641208660481E-2</v>
      </c>
      <c r="O26" s="94">
        <f t="shared" si="17"/>
        <v>561182.25380710664</v>
      </c>
      <c r="P26" s="41">
        <f t="shared" si="50"/>
        <v>2.0248740877788055E-2</v>
      </c>
      <c r="Q26" s="137" t="s">
        <v>333</v>
      </c>
      <c r="R26" s="138">
        <v>70905279</v>
      </c>
      <c r="S26" s="93">
        <f t="shared" ref="S26" si="59">IFERROR(R26/E25,"-")</f>
        <v>8.2279209544626458E-3</v>
      </c>
      <c r="T26" s="138">
        <v>491</v>
      </c>
      <c r="U26" s="93">
        <f t="shared" ref="U26" si="60">IFERROR(T26/F25,"-")</f>
        <v>5.841065905305734E-2</v>
      </c>
      <c r="V26" s="94">
        <f t="shared" si="8"/>
        <v>144409.93686354379</v>
      </c>
      <c r="W26" s="41">
        <f t="shared" si="53"/>
        <v>5.0467673964436223E-2</v>
      </c>
      <c r="X26" s="137" t="s">
        <v>318</v>
      </c>
      <c r="Y26" s="138">
        <v>61884164</v>
      </c>
      <c r="Z26" s="93">
        <f t="shared" ref="Z26" si="61">IFERROR(Y26/E25,"-")</f>
        <v>7.18110156121102E-3</v>
      </c>
      <c r="AA26" s="138">
        <v>96</v>
      </c>
      <c r="AB26" s="93">
        <f t="shared" ref="AB26" si="62">IFERROR(AA26/F25,"-")</f>
        <v>1.1420413990007138E-2</v>
      </c>
      <c r="AC26" s="94">
        <f t="shared" si="21"/>
        <v>644626.70833333337</v>
      </c>
      <c r="AD26" s="41">
        <f t="shared" si="56"/>
        <v>9.8674067221708288E-3</v>
      </c>
      <c r="AE26" s="78"/>
      <c r="AF26" s="8"/>
      <c r="AG26" s="8"/>
      <c r="AH26" s="115">
        <v>22</v>
      </c>
      <c r="AI26" s="115" t="s">
        <v>55</v>
      </c>
      <c r="AJ26" s="84">
        <f>市区町村別_医療費順位!Q25</f>
        <v>21781</v>
      </c>
    </row>
    <row r="27" spans="2:36" ht="13.5" customHeight="1">
      <c r="B27" s="168"/>
      <c r="C27" s="168"/>
      <c r="D27" s="164"/>
      <c r="E27" s="197"/>
      <c r="F27" s="200"/>
      <c r="G27" s="3">
        <v>3</v>
      </c>
      <c r="H27" s="51" t="s">
        <v>280</v>
      </c>
      <c r="I27" s="106" t="s">
        <v>65</v>
      </c>
      <c r="J27" s="137" t="s">
        <v>281</v>
      </c>
      <c r="K27" s="138">
        <v>191251074</v>
      </c>
      <c r="L27" s="93">
        <f t="shared" ref="L27" si="63">IFERROR(K27/E25,"-")</f>
        <v>2.2192969853881913E-2</v>
      </c>
      <c r="M27" s="138">
        <v>417</v>
      </c>
      <c r="N27" s="93">
        <f t="shared" ref="N27" si="64">IFERROR(M27/F25,"-")</f>
        <v>4.9607423269093502E-2</v>
      </c>
      <c r="O27" s="94">
        <f t="shared" si="17"/>
        <v>458635.66906474822</v>
      </c>
      <c r="P27" s="41">
        <f t="shared" si="50"/>
        <v>4.2861547949429542E-2</v>
      </c>
      <c r="Q27" s="137" t="s">
        <v>301</v>
      </c>
      <c r="R27" s="138">
        <v>122361496</v>
      </c>
      <c r="S27" s="93">
        <f t="shared" ref="S27" si="65">IFERROR(R27/E25,"-")</f>
        <v>1.4198952901063929E-2</v>
      </c>
      <c r="T27" s="138">
        <v>301</v>
      </c>
      <c r="U27" s="93">
        <f t="shared" ref="U27" si="66">IFERROR(T27/F25,"-")</f>
        <v>3.5807756364501543E-2</v>
      </c>
      <c r="V27" s="94">
        <f t="shared" si="8"/>
        <v>406516.59800664452</v>
      </c>
      <c r="W27" s="41">
        <f t="shared" si="53"/>
        <v>3.0938431493473122E-2</v>
      </c>
      <c r="X27" s="137" t="s">
        <v>345</v>
      </c>
      <c r="Y27" s="138">
        <v>38259720</v>
      </c>
      <c r="Z27" s="93">
        <f t="shared" ref="Z27" si="67">IFERROR(Y27/E25,"-")</f>
        <v>4.4396969638871827E-3</v>
      </c>
      <c r="AA27" s="138">
        <v>51</v>
      </c>
      <c r="AB27" s="93">
        <f t="shared" ref="AB27" si="68">IFERROR(AA27/F25,"-")</f>
        <v>6.0670949321912923E-3</v>
      </c>
      <c r="AC27" s="94">
        <f t="shared" si="21"/>
        <v>750190.5882352941</v>
      </c>
      <c r="AD27" s="41">
        <f t="shared" si="56"/>
        <v>5.2420598211532533E-3</v>
      </c>
      <c r="AE27" s="78"/>
      <c r="AF27" s="8"/>
      <c r="AG27" s="8"/>
      <c r="AH27" s="115">
        <v>23</v>
      </c>
      <c r="AI27" s="115" t="s">
        <v>120</v>
      </c>
      <c r="AJ27" s="84">
        <f>市区町村別_医療費順位!Q26</f>
        <v>33821</v>
      </c>
    </row>
    <row r="28" spans="2:36" ht="13.5" customHeight="1">
      <c r="B28" s="168"/>
      <c r="C28" s="168"/>
      <c r="D28" s="164"/>
      <c r="E28" s="197"/>
      <c r="F28" s="200"/>
      <c r="G28" s="3">
        <v>4</v>
      </c>
      <c r="H28" s="51" t="s">
        <v>282</v>
      </c>
      <c r="I28" s="106" t="s">
        <v>160</v>
      </c>
      <c r="J28" s="137" t="s">
        <v>283</v>
      </c>
      <c r="K28" s="138">
        <v>59253817</v>
      </c>
      <c r="L28" s="93">
        <f t="shared" ref="L28" si="69">IFERROR(K28/E25,"-")</f>
        <v>6.8758734103027078E-3</v>
      </c>
      <c r="M28" s="138">
        <v>872</v>
      </c>
      <c r="N28" s="93">
        <f t="shared" ref="N28" si="70">IFERROR(M28/F25,"-")</f>
        <v>0.10373542707589817</v>
      </c>
      <c r="O28" s="94">
        <f t="shared" si="17"/>
        <v>67951.625</v>
      </c>
      <c r="P28" s="41">
        <f t="shared" si="50"/>
        <v>8.9628944393051704E-2</v>
      </c>
      <c r="Q28" s="137" t="s">
        <v>298</v>
      </c>
      <c r="R28" s="138">
        <v>59112388</v>
      </c>
      <c r="S28" s="93">
        <f t="shared" ref="S28" si="71">IFERROR(R28/E25,"-")</f>
        <v>6.8594618447735929E-3</v>
      </c>
      <c r="T28" s="138">
        <v>47</v>
      </c>
      <c r="U28" s="93">
        <f t="shared" ref="U28" si="72">IFERROR(T28/F25,"-")</f>
        <v>5.5912443492743278E-3</v>
      </c>
      <c r="V28" s="94">
        <f t="shared" si="8"/>
        <v>1257710.3829787234</v>
      </c>
      <c r="W28" s="41">
        <f t="shared" si="53"/>
        <v>4.830917874396135E-3</v>
      </c>
      <c r="X28" s="137" t="s">
        <v>385</v>
      </c>
      <c r="Y28" s="138">
        <v>24926063</v>
      </c>
      <c r="Z28" s="93">
        <f t="shared" ref="Z28" si="73">IFERROR(Y28/E25,"-")</f>
        <v>2.8924457947617139E-3</v>
      </c>
      <c r="AA28" s="138">
        <v>905</v>
      </c>
      <c r="AB28" s="93">
        <f t="shared" ref="AB28" si="74">IFERROR(AA28/F25,"-")</f>
        <v>0.10766119438496312</v>
      </c>
      <c r="AC28" s="94">
        <f t="shared" si="21"/>
        <v>27542.611049723757</v>
      </c>
      <c r="AD28" s="41">
        <f t="shared" si="56"/>
        <v>9.3020865453797924E-2</v>
      </c>
      <c r="AE28" s="78"/>
      <c r="AF28" s="8"/>
      <c r="AG28" s="8"/>
      <c r="AH28" s="115">
        <v>24</v>
      </c>
      <c r="AI28" s="115" t="s">
        <v>121</v>
      </c>
      <c r="AJ28" s="84">
        <f>市区町村別_医療費順位!Q27</f>
        <v>15444</v>
      </c>
    </row>
    <row r="29" spans="2:36" ht="13.5" customHeight="1">
      <c r="B29" s="168"/>
      <c r="C29" s="168"/>
      <c r="D29" s="164"/>
      <c r="E29" s="197"/>
      <c r="F29" s="200"/>
      <c r="G29" s="3">
        <v>5</v>
      </c>
      <c r="H29" s="131" t="s">
        <v>284</v>
      </c>
      <c r="I29" s="106" t="s">
        <v>67</v>
      </c>
      <c r="J29" s="137" t="s">
        <v>285</v>
      </c>
      <c r="K29" s="138">
        <v>80933071</v>
      </c>
      <c r="L29" s="93">
        <f t="shared" ref="L29" si="75">IFERROR(K29/E25,"-")</f>
        <v>9.3915561743987096E-3</v>
      </c>
      <c r="M29" s="138">
        <v>3332</v>
      </c>
      <c r="N29" s="93">
        <f t="shared" ref="N29" si="76">IFERROR(M29/F25,"-")</f>
        <v>0.39638353556983108</v>
      </c>
      <c r="O29" s="94">
        <f t="shared" si="17"/>
        <v>24289.637154861946</v>
      </c>
      <c r="P29" s="41">
        <f t="shared" si="50"/>
        <v>0.34248124164867921</v>
      </c>
      <c r="Q29" s="137" t="s">
        <v>325</v>
      </c>
      <c r="R29" s="138">
        <v>42898466</v>
      </c>
      <c r="S29" s="93">
        <f t="shared" ref="S29" si="77">IFERROR(R29/E25,"-")</f>
        <v>4.9779817849063589E-3</v>
      </c>
      <c r="T29" s="138">
        <v>1848</v>
      </c>
      <c r="U29" s="93">
        <f t="shared" ref="U29" si="78">IFERROR(T29/F25,"-")</f>
        <v>0.21984296930763741</v>
      </c>
      <c r="V29" s="94">
        <f t="shared" si="8"/>
        <v>23213.455627705629</v>
      </c>
      <c r="W29" s="41">
        <f t="shared" si="53"/>
        <v>0.18994757940178847</v>
      </c>
      <c r="X29" s="137" t="s">
        <v>348</v>
      </c>
      <c r="Y29" s="138">
        <v>28903007</v>
      </c>
      <c r="Z29" s="93">
        <f t="shared" ref="Z29" si="79">IFERROR(Y29/E25,"-")</f>
        <v>3.3539344361409331E-3</v>
      </c>
      <c r="AA29" s="138">
        <v>1115</v>
      </c>
      <c r="AB29" s="93">
        <f t="shared" ref="AB29" si="80">IFERROR(AA29/F25,"-")</f>
        <v>0.13264334998810373</v>
      </c>
      <c r="AC29" s="94">
        <f t="shared" si="21"/>
        <v>25921.979372197311</v>
      </c>
      <c r="AD29" s="41">
        <f t="shared" si="56"/>
        <v>0.11460581765854662</v>
      </c>
      <c r="AE29" s="78"/>
      <c r="AF29" s="8"/>
      <c r="AG29" s="8"/>
      <c r="AH29" s="115">
        <v>25</v>
      </c>
      <c r="AI29" s="115" t="s">
        <v>122</v>
      </c>
      <c r="AJ29" s="84">
        <f>市区町村別_医療費順位!Q28</f>
        <v>10686</v>
      </c>
    </row>
    <row r="30" spans="2:36" ht="13.5" customHeight="1">
      <c r="B30" s="168"/>
      <c r="C30" s="168"/>
      <c r="D30" s="164"/>
      <c r="E30" s="197"/>
      <c r="F30" s="200"/>
      <c r="G30" s="3">
        <v>6</v>
      </c>
      <c r="H30" s="131" t="s">
        <v>286</v>
      </c>
      <c r="I30" s="106" t="s">
        <v>124</v>
      </c>
      <c r="J30" s="137" t="s">
        <v>287</v>
      </c>
      <c r="K30" s="138">
        <v>225323317</v>
      </c>
      <c r="L30" s="93">
        <f t="shared" ref="L30" si="81">IFERROR(K30/E25,"-")</f>
        <v>2.6146747712160183E-2</v>
      </c>
      <c r="M30" s="138">
        <v>540</v>
      </c>
      <c r="N30" s="93">
        <f t="shared" ref="N30" si="82">IFERROR(M30/F25,"-")</f>
        <v>6.4239828693790149E-2</v>
      </c>
      <c r="O30" s="94">
        <f t="shared" si="17"/>
        <v>417265.40185185184</v>
      </c>
      <c r="P30" s="41">
        <f t="shared" si="50"/>
        <v>5.5504162812210912E-2</v>
      </c>
      <c r="Q30" s="137" t="s">
        <v>334</v>
      </c>
      <c r="R30" s="138">
        <v>4970462</v>
      </c>
      <c r="S30" s="93">
        <f t="shared" ref="S30" si="83">IFERROR(R30/E25,"-")</f>
        <v>5.7677748427109805E-4</v>
      </c>
      <c r="T30" s="138">
        <v>6</v>
      </c>
      <c r="U30" s="93">
        <f t="shared" ref="U30" si="84">IFERROR(T30/F25,"-")</f>
        <v>7.1377587437544611E-4</v>
      </c>
      <c r="V30" s="94">
        <f t="shared" si="8"/>
        <v>828410.33333333337</v>
      </c>
      <c r="W30" s="41">
        <f t="shared" si="53"/>
        <v>6.167129201356768E-4</v>
      </c>
      <c r="X30" s="137" t="s">
        <v>386</v>
      </c>
      <c r="Y30" s="138">
        <v>4154602</v>
      </c>
      <c r="Z30" s="93">
        <f t="shared" ref="Z30" si="85">IFERROR(Y30/E25,"-")</f>
        <v>4.8210425705048589E-4</v>
      </c>
      <c r="AA30" s="138">
        <v>3</v>
      </c>
      <c r="AB30" s="93">
        <f t="shared" ref="AB30" si="86">IFERROR(AA30/F25,"-")</f>
        <v>3.5688793718772306E-4</v>
      </c>
      <c r="AC30" s="94">
        <f t="shared" si="21"/>
        <v>1384867.3333333333</v>
      </c>
      <c r="AD30" s="41">
        <f t="shared" si="56"/>
        <v>3.083564600678384E-4</v>
      </c>
      <c r="AE30" s="78"/>
      <c r="AF30" s="8"/>
      <c r="AG30" s="8"/>
      <c r="AH30" s="115">
        <v>26</v>
      </c>
      <c r="AI30" s="115" t="s">
        <v>29</v>
      </c>
      <c r="AJ30" s="84">
        <f>市区町村別_医療費順位!Q29</f>
        <v>146909</v>
      </c>
    </row>
    <row r="31" spans="2:36" ht="13.5" customHeight="1">
      <c r="B31" s="168"/>
      <c r="C31" s="168"/>
      <c r="D31" s="164"/>
      <c r="E31" s="197"/>
      <c r="F31" s="200"/>
      <c r="G31" s="3">
        <v>7</v>
      </c>
      <c r="H31" s="131" t="s">
        <v>290</v>
      </c>
      <c r="I31" s="106" t="s">
        <v>73</v>
      </c>
      <c r="J31" s="137" t="s">
        <v>73</v>
      </c>
      <c r="K31" s="138">
        <v>97986808</v>
      </c>
      <c r="L31" s="93">
        <f t="shared" ref="L31" si="87">IFERROR(K31/E25,"-")</f>
        <v>1.1370489224139546E-2</v>
      </c>
      <c r="M31" s="138">
        <v>4036</v>
      </c>
      <c r="N31" s="93">
        <f t="shared" ref="N31" si="88">IFERROR(M31/F25,"-")</f>
        <v>0.48013323816321674</v>
      </c>
      <c r="O31" s="94">
        <f t="shared" si="17"/>
        <v>24278.198216055502</v>
      </c>
      <c r="P31" s="41">
        <f t="shared" si="50"/>
        <v>0.41484222427793194</v>
      </c>
      <c r="Q31" s="137" t="s">
        <v>294</v>
      </c>
      <c r="R31" s="138">
        <v>76420838</v>
      </c>
      <c r="S31" s="93">
        <f t="shared" ref="S31" si="89">IFERROR(R31/E25,"-")</f>
        <v>8.8679520510425644E-3</v>
      </c>
      <c r="T31" s="138">
        <v>1399</v>
      </c>
      <c r="U31" s="93">
        <f t="shared" ref="U31" si="90">IFERROR(T31/F25,"-")</f>
        <v>0.16642874137520819</v>
      </c>
      <c r="V31" s="94">
        <f t="shared" si="8"/>
        <v>54625.330950679054</v>
      </c>
      <c r="W31" s="41">
        <f t="shared" si="53"/>
        <v>0.14379689587830199</v>
      </c>
      <c r="X31" s="137" t="s">
        <v>387</v>
      </c>
      <c r="Y31" s="138">
        <v>19904347</v>
      </c>
      <c r="Z31" s="93">
        <f t="shared" ref="Z31" si="91">IFERROR(Y31/E25,"-")</f>
        <v>2.3097207440111152E-3</v>
      </c>
      <c r="AA31" s="138">
        <v>168</v>
      </c>
      <c r="AB31" s="93">
        <f t="shared" ref="AB31" si="92">IFERROR(AA31/F25,"-")</f>
        <v>1.9985724482512492E-2</v>
      </c>
      <c r="AC31" s="94">
        <f t="shared" si="21"/>
        <v>118478.25595238095</v>
      </c>
      <c r="AD31" s="41">
        <f t="shared" si="56"/>
        <v>1.7267961763798953E-2</v>
      </c>
      <c r="AE31" s="78"/>
      <c r="AF31" s="8"/>
      <c r="AG31" s="8"/>
      <c r="AH31" s="115">
        <v>27</v>
      </c>
      <c r="AI31" s="115" t="s">
        <v>30</v>
      </c>
      <c r="AJ31" s="84">
        <f>市区町村別_医療費順位!Q30</f>
        <v>24767</v>
      </c>
    </row>
    <row r="32" spans="2:36" ht="13.5" customHeight="1">
      <c r="B32" s="168"/>
      <c r="C32" s="168"/>
      <c r="D32" s="164"/>
      <c r="E32" s="197"/>
      <c r="F32" s="200"/>
      <c r="G32" s="3">
        <v>8</v>
      </c>
      <c r="H32" s="131" t="s">
        <v>288</v>
      </c>
      <c r="I32" s="106" t="s">
        <v>186</v>
      </c>
      <c r="J32" s="137" t="s">
        <v>289</v>
      </c>
      <c r="K32" s="138">
        <v>120198708</v>
      </c>
      <c r="L32" s="93">
        <f t="shared" ref="L32" si="93">IFERROR(K32/E25,"-")</f>
        <v>1.3947980773794529E-2</v>
      </c>
      <c r="M32" s="138">
        <v>332</v>
      </c>
      <c r="N32" s="93">
        <f t="shared" ref="N32" si="94">IFERROR(M32/F25,"-")</f>
        <v>3.9495598382108019E-2</v>
      </c>
      <c r="O32" s="94">
        <f t="shared" si="17"/>
        <v>362044.30120481929</v>
      </c>
      <c r="P32" s="41">
        <f t="shared" si="50"/>
        <v>3.4124781580840785E-2</v>
      </c>
      <c r="Q32" s="137" t="s">
        <v>335</v>
      </c>
      <c r="R32" s="138">
        <v>27416322</v>
      </c>
      <c r="S32" s="93">
        <f t="shared" ref="S32" si="95">IFERROR(R32/E25,"-")</f>
        <v>3.1814179911497879E-3</v>
      </c>
      <c r="T32" s="138">
        <v>280</v>
      </c>
      <c r="U32" s="93">
        <f t="shared" ref="U32" si="96">IFERROR(T32/F25,"-")</f>
        <v>3.3309540804187486E-2</v>
      </c>
      <c r="V32" s="94">
        <f t="shared" si="8"/>
        <v>97915.435714285719</v>
      </c>
      <c r="W32" s="41">
        <f t="shared" si="53"/>
        <v>2.8779936272998251E-2</v>
      </c>
      <c r="X32" s="137" t="s">
        <v>327</v>
      </c>
      <c r="Y32" s="138">
        <v>22173966</v>
      </c>
      <c r="Z32" s="93">
        <f t="shared" ref="Z32" si="97">IFERROR(Y32/E25,"-")</f>
        <v>2.5730896495723861E-3</v>
      </c>
      <c r="AA32" s="138">
        <v>142</v>
      </c>
      <c r="AB32" s="93">
        <f t="shared" ref="AB32" si="98">IFERROR(AA32/F25,"-")</f>
        <v>1.6892695693552225E-2</v>
      </c>
      <c r="AC32" s="94">
        <f t="shared" si="21"/>
        <v>156154.69014084508</v>
      </c>
      <c r="AD32" s="41">
        <f t="shared" si="56"/>
        <v>1.4595539109877684E-2</v>
      </c>
      <c r="AE32" s="78"/>
      <c r="AF32" s="8"/>
      <c r="AG32" s="8"/>
      <c r="AH32" s="115">
        <v>28</v>
      </c>
      <c r="AI32" s="115" t="s">
        <v>31</v>
      </c>
      <c r="AJ32" s="84">
        <f>市区町村別_医療費順位!Q31</f>
        <v>21008</v>
      </c>
    </row>
    <row r="33" spans="2:36" ht="13.5" customHeight="1">
      <c r="B33" s="168"/>
      <c r="C33" s="168"/>
      <c r="D33" s="164"/>
      <c r="E33" s="197"/>
      <c r="F33" s="200"/>
      <c r="G33" s="3">
        <v>9</v>
      </c>
      <c r="H33" s="51" t="s">
        <v>291</v>
      </c>
      <c r="I33" s="106" t="s">
        <v>189</v>
      </c>
      <c r="J33" s="137" t="s">
        <v>292</v>
      </c>
      <c r="K33" s="138">
        <v>215161611</v>
      </c>
      <c r="L33" s="93">
        <f t="shared" ref="L33" si="99">IFERROR(K33/E25,"-")</f>
        <v>2.4967572974966233E-2</v>
      </c>
      <c r="M33" s="138">
        <v>3235</v>
      </c>
      <c r="N33" s="93">
        <f t="shared" ref="N33" si="100">IFERROR(M33/F25,"-")</f>
        <v>0.38484415893409468</v>
      </c>
      <c r="O33" s="94">
        <f t="shared" si="17"/>
        <v>66510.544358578059</v>
      </c>
      <c r="P33" s="41">
        <f t="shared" si="50"/>
        <v>0.33251104943981907</v>
      </c>
      <c r="Q33" s="137" t="s">
        <v>328</v>
      </c>
      <c r="R33" s="138">
        <v>29704510</v>
      </c>
      <c r="S33" s="93">
        <f t="shared" ref="S33" si="101">IFERROR(R33/E25,"-")</f>
        <v>3.446941662426083E-3</v>
      </c>
      <c r="T33" s="138">
        <v>166</v>
      </c>
      <c r="U33" s="93">
        <f t="shared" ref="U33" si="102">IFERROR(T33/F25,"-")</f>
        <v>1.9747799191054009E-2</v>
      </c>
      <c r="V33" s="94">
        <f t="shared" si="8"/>
        <v>178942.8313253012</v>
      </c>
      <c r="W33" s="41">
        <f t="shared" si="53"/>
        <v>1.7062390790420393E-2</v>
      </c>
      <c r="X33" s="137" t="s">
        <v>383</v>
      </c>
      <c r="Y33" s="138">
        <v>6271437</v>
      </c>
      <c r="Z33" s="93">
        <f t="shared" ref="Z33" si="103">IFERROR(Y33/E25,"-")</f>
        <v>7.2774395129158662E-4</v>
      </c>
      <c r="AA33" s="138">
        <v>147</v>
      </c>
      <c r="AB33" s="93">
        <f t="shared" ref="AB33" si="104">IFERROR(AA33/F25,"-")</f>
        <v>1.7487508922198431E-2</v>
      </c>
      <c r="AC33" s="94">
        <f t="shared" si="21"/>
        <v>42662.836734693876</v>
      </c>
      <c r="AD33" s="41">
        <f t="shared" si="56"/>
        <v>1.5109466543324082E-2</v>
      </c>
      <c r="AE33" s="78"/>
      <c r="AF33" s="8"/>
      <c r="AG33" s="8"/>
      <c r="AH33" s="115">
        <v>29</v>
      </c>
      <c r="AI33" s="115" t="s">
        <v>32</v>
      </c>
      <c r="AJ33" s="84">
        <f>市区町村別_医療費順位!Q32</f>
        <v>17258</v>
      </c>
    </row>
    <row r="34" spans="2:36" ht="13.5" customHeight="1">
      <c r="B34" s="169"/>
      <c r="C34" s="169"/>
      <c r="D34" s="165"/>
      <c r="E34" s="198"/>
      <c r="F34" s="201"/>
      <c r="G34" s="119">
        <v>10</v>
      </c>
      <c r="H34" s="52" t="s">
        <v>293</v>
      </c>
      <c r="I34" s="107" t="s">
        <v>74</v>
      </c>
      <c r="J34" s="139" t="s">
        <v>74</v>
      </c>
      <c r="K34" s="140">
        <v>77832461</v>
      </c>
      <c r="L34" s="95">
        <f t="shared" ref="L34" si="105">IFERROR(K34/E25,"-")</f>
        <v>9.0317582249312741E-3</v>
      </c>
      <c r="M34" s="140">
        <v>1099</v>
      </c>
      <c r="N34" s="95">
        <f t="shared" ref="N34" si="106">IFERROR(M34/F25,"-")</f>
        <v>0.13073994765643587</v>
      </c>
      <c r="O34" s="96">
        <f t="shared" si="17"/>
        <v>70821.165605095535</v>
      </c>
      <c r="P34" s="97">
        <f t="shared" si="50"/>
        <v>0.11296124987151814</v>
      </c>
      <c r="Q34" s="139" t="s">
        <v>308</v>
      </c>
      <c r="R34" s="140">
        <v>27844059</v>
      </c>
      <c r="S34" s="95">
        <f t="shared" ref="S34" si="107">IFERROR(R34/E25,"-")</f>
        <v>3.2310530292588547E-3</v>
      </c>
      <c r="T34" s="140">
        <v>54</v>
      </c>
      <c r="U34" s="95">
        <f t="shared" ref="U34" si="108">IFERROR(T34/F25,"-")</f>
        <v>6.4239828693790149E-3</v>
      </c>
      <c r="V34" s="96">
        <f t="shared" si="8"/>
        <v>515630.72222222225</v>
      </c>
      <c r="W34" s="97">
        <f t="shared" si="53"/>
        <v>5.5504162812210914E-3</v>
      </c>
      <c r="X34" s="139" t="s">
        <v>306</v>
      </c>
      <c r="Y34" s="140">
        <v>24049372</v>
      </c>
      <c r="Z34" s="95">
        <f t="shared" ref="Z34" si="109">IFERROR(Y34/E25,"-")</f>
        <v>2.7907136762055085E-3</v>
      </c>
      <c r="AA34" s="140">
        <v>29</v>
      </c>
      <c r="AB34" s="95">
        <f t="shared" ref="AB34" si="110">IFERROR(AA34/F25,"-")</f>
        <v>3.4499167261479893E-3</v>
      </c>
      <c r="AC34" s="96">
        <f t="shared" si="21"/>
        <v>829288.68965517241</v>
      </c>
      <c r="AD34" s="97">
        <f t="shared" si="56"/>
        <v>2.9807791139891049E-3</v>
      </c>
      <c r="AE34" s="78"/>
      <c r="AF34" s="8"/>
      <c r="AG34" s="8"/>
      <c r="AH34" s="115">
        <v>30</v>
      </c>
      <c r="AI34" s="115" t="s">
        <v>33</v>
      </c>
      <c r="AJ34" s="84">
        <f>市区町村別_医療費順位!Q33</f>
        <v>23108</v>
      </c>
    </row>
    <row r="35" spans="2:36" ht="13.5" customHeight="1">
      <c r="B35" s="167">
        <v>4</v>
      </c>
      <c r="C35" s="167" t="s">
        <v>107</v>
      </c>
      <c r="D35" s="163">
        <f>AJ8</f>
        <v>10808</v>
      </c>
      <c r="E35" s="196">
        <f>市区町村別_医療費順位!H47</f>
        <v>9904710140</v>
      </c>
      <c r="F35" s="163">
        <f>市区町村別_医療費順位!J47</f>
        <v>9405</v>
      </c>
      <c r="G35" s="109">
        <v>1</v>
      </c>
      <c r="H35" s="130" t="s">
        <v>276</v>
      </c>
      <c r="I35" s="133" t="s">
        <v>63</v>
      </c>
      <c r="J35" s="135" t="s">
        <v>297</v>
      </c>
      <c r="K35" s="136">
        <v>129259472</v>
      </c>
      <c r="L35" s="92">
        <f t="shared" ref="L35" si="111">IFERROR(K35/E35,"-")</f>
        <v>1.3050303357994078E-2</v>
      </c>
      <c r="M35" s="136">
        <v>1933</v>
      </c>
      <c r="N35" s="92">
        <f t="shared" ref="N35" si="112">IFERROR(M35/F35,"-")</f>
        <v>0.20552897395002659</v>
      </c>
      <c r="O35" s="91">
        <f t="shared" si="17"/>
        <v>66869.876875323331</v>
      </c>
      <c r="P35" s="40">
        <f t="shared" ref="P35:P44" si="113">IFERROR(M35/$AJ$8,"-")</f>
        <v>0.17884900074019244</v>
      </c>
      <c r="Q35" s="135" t="s">
        <v>277</v>
      </c>
      <c r="R35" s="136">
        <v>95006837</v>
      </c>
      <c r="S35" s="92">
        <f t="shared" ref="S35" si="114">IFERROR(R35/E35,"-")</f>
        <v>9.5920865585269917E-3</v>
      </c>
      <c r="T35" s="136">
        <v>1390</v>
      </c>
      <c r="U35" s="92">
        <f t="shared" ref="U35" si="115">IFERROR(T35/F35,"-")</f>
        <v>0.14779372674109517</v>
      </c>
      <c r="V35" s="91">
        <f t="shared" si="8"/>
        <v>68350.242446043165</v>
      </c>
      <c r="W35" s="40">
        <f t="shared" ref="W35:W44" si="116">IFERROR(T35/$AJ$8,"-")</f>
        <v>0.12860843819393042</v>
      </c>
      <c r="X35" s="135" t="s">
        <v>310</v>
      </c>
      <c r="Y35" s="136">
        <v>76555685</v>
      </c>
      <c r="Z35" s="92">
        <f t="shared" ref="Z35" si="117">IFERROR(Y35/E35,"-")</f>
        <v>7.7292201304136297E-3</v>
      </c>
      <c r="AA35" s="136">
        <v>664</v>
      </c>
      <c r="AB35" s="92">
        <f t="shared" ref="AB35" si="118">IFERROR(AA35/F35,"-")</f>
        <v>7.0600744284954817E-2</v>
      </c>
      <c r="AC35" s="91">
        <f t="shared" si="21"/>
        <v>115294.7063253012</v>
      </c>
      <c r="AD35" s="40">
        <f t="shared" ref="AD35:AD44" si="119">IFERROR(AA35/$AJ$8,"-")</f>
        <v>6.1435973353071799E-2</v>
      </c>
      <c r="AE35" s="78"/>
      <c r="AF35" s="8"/>
      <c r="AG35" s="8"/>
      <c r="AH35" s="115">
        <v>31</v>
      </c>
      <c r="AI35" s="115" t="s">
        <v>34</v>
      </c>
      <c r="AJ35" s="84">
        <f>市区町村別_医療費順位!Q34</f>
        <v>31562</v>
      </c>
    </row>
    <row r="36" spans="2:36" ht="13.5" customHeight="1">
      <c r="B36" s="168"/>
      <c r="C36" s="168"/>
      <c r="D36" s="164"/>
      <c r="E36" s="197"/>
      <c r="F36" s="200"/>
      <c r="G36" s="3">
        <v>2</v>
      </c>
      <c r="H36" s="51" t="s">
        <v>278</v>
      </c>
      <c r="I36" s="108" t="s">
        <v>69</v>
      </c>
      <c r="J36" s="137" t="s">
        <v>279</v>
      </c>
      <c r="K36" s="138">
        <v>128373866</v>
      </c>
      <c r="L36" s="93">
        <f t="shared" ref="L36" si="120">IFERROR(K36/E35,"-")</f>
        <v>1.2960890746470648E-2</v>
      </c>
      <c r="M36" s="138">
        <v>197</v>
      </c>
      <c r="N36" s="93">
        <f t="shared" ref="N36" si="121">IFERROR(M36/F35,"-")</f>
        <v>2.0946305156831473E-2</v>
      </c>
      <c r="O36" s="94">
        <f t="shared" si="17"/>
        <v>651643.98984771571</v>
      </c>
      <c r="P36" s="41">
        <f t="shared" si="113"/>
        <v>1.822723908216136E-2</v>
      </c>
      <c r="Q36" s="137" t="s">
        <v>333</v>
      </c>
      <c r="R36" s="138">
        <v>89569835</v>
      </c>
      <c r="S36" s="93">
        <f t="shared" ref="S36" si="122">IFERROR(R36/E35,"-")</f>
        <v>9.0431556031381252E-3</v>
      </c>
      <c r="T36" s="138">
        <v>586</v>
      </c>
      <c r="U36" s="93">
        <f t="shared" ref="U36" si="123">IFERROR(T36/F35,"-")</f>
        <v>6.2307283359914936E-2</v>
      </c>
      <c r="V36" s="94">
        <f t="shared" si="8"/>
        <v>152849.54778156997</v>
      </c>
      <c r="W36" s="41">
        <f t="shared" si="116"/>
        <v>5.4219096965210954E-2</v>
      </c>
      <c r="X36" s="137" t="s">
        <v>318</v>
      </c>
      <c r="Y36" s="138">
        <v>83292759</v>
      </c>
      <c r="Z36" s="93">
        <f t="shared" ref="Z36" si="124">IFERROR(Y36/E35,"-")</f>
        <v>8.4094090410201539E-3</v>
      </c>
      <c r="AA36" s="138">
        <v>118</v>
      </c>
      <c r="AB36" s="93">
        <f t="shared" ref="AB36" si="125">IFERROR(AA36/F35,"-")</f>
        <v>1.2546517809675705E-2</v>
      </c>
      <c r="AC36" s="94">
        <f t="shared" si="21"/>
        <v>705870.8389830509</v>
      </c>
      <c r="AD36" s="41">
        <f t="shared" si="119"/>
        <v>1.0917838638045891E-2</v>
      </c>
      <c r="AE36" s="78"/>
      <c r="AF36" s="8"/>
      <c r="AG36" s="8"/>
      <c r="AH36" s="115">
        <v>32</v>
      </c>
      <c r="AI36" s="115" t="s">
        <v>35</v>
      </c>
      <c r="AJ36" s="84">
        <f>市区町村別_医療費順位!Q35</f>
        <v>25703</v>
      </c>
    </row>
    <row r="37" spans="2:36" ht="13.5" customHeight="1">
      <c r="B37" s="168"/>
      <c r="C37" s="168"/>
      <c r="D37" s="164"/>
      <c r="E37" s="197"/>
      <c r="F37" s="200"/>
      <c r="G37" s="3">
        <v>3</v>
      </c>
      <c r="H37" s="131" t="s">
        <v>282</v>
      </c>
      <c r="I37" s="106" t="s">
        <v>160</v>
      </c>
      <c r="J37" s="137" t="s">
        <v>298</v>
      </c>
      <c r="K37" s="138">
        <v>69270187</v>
      </c>
      <c r="L37" s="93">
        <f t="shared" ref="L37" si="126">IFERROR(K37/E35,"-")</f>
        <v>6.9936611996603065E-3</v>
      </c>
      <c r="M37" s="138">
        <v>86</v>
      </c>
      <c r="N37" s="93">
        <f t="shared" ref="N37" si="127">IFERROR(M37/F35,"-")</f>
        <v>9.1440723019670395E-3</v>
      </c>
      <c r="O37" s="94">
        <f t="shared" si="17"/>
        <v>805467.29069767438</v>
      </c>
      <c r="P37" s="41">
        <f t="shared" si="113"/>
        <v>7.957068837897853E-3</v>
      </c>
      <c r="Q37" s="137" t="s">
        <v>283</v>
      </c>
      <c r="R37" s="138">
        <v>67003367</v>
      </c>
      <c r="S37" s="93">
        <f t="shared" ref="S37" si="128">IFERROR(R37/E35,"-")</f>
        <v>6.7647983689505522E-3</v>
      </c>
      <c r="T37" s="138">
        <v>969</v>
      </c>
      <c r="U37" s="93">
        <f t="shared" ref="U37" si="129">IFERROR(T37/F35,"-")</f>
        <v>0.10303030303030303</v>
      </c>
      <c r="V37" s="94">
        <f t="shared" si="8"/>
        <v>69146.921568627455</v>
      </c>
      <c r="W37" s="41">
        <f t="shared" si="116"/>
        <v>8.9655810510732792E-2</v>
      </c>
      <c r="X37" s="137" t="s">
        <v>346</v>
      </c>
      <c r="Y37" s="138">
        <v>20911865</v>
      </c>
      <c r="Z37" s="93">
        <f t="shared" ref="Z37" si="130">IFERROR(Y37/E35,"-")</f>
        <v>2.1113050967082616E-3</v>
      </c>
      <c r="AA37" s="138">
        <v>21</v>
      </c>
      <c r="AB37" s="93">
        <f t="shared" ref="AB37" si="131">IFERROR(AA37/F35,"-")</f>
        <v>2.2328548644338117E-3</v>
      </c>
      <c r="AC37" s="94">
        <f t="shared" si="21"/>
        <v>995803.09523809527</v>
      </c>
      <c r="AD37" s="41">
        <f t="shared" si="119"/>
        <v>1.9430051813471502E-3</v>
      </c>
      <c r="AE37" s="78"/>
      <c r="AF37" s="8"/>
      <c r="AG37" s="8"/>
      <c r="AH37" s="115">
        <v>33</v>
      </c>
      <c r="AI37" s="115" t="s">
        <v>36</v>
      </c>
      <c r="AJ37" s="84">
        <f>市区町村別_医療費順位!Q36</f>
        <v>7555</v>
      </c>
    </row>
    <row r="38" spans="2:36" ht="13.5" customHeight="1">
      <c r="B38" s="168"/>
      <c r="C38" s="168"/>
      <c r="D38" s="164"/>
      <c r="E38" s="197"/>
      <c r="F38" s="200"/>
      <c r="G38" s="3">
        <v>4</v>
      </c>
      <c r="H38" s="51" t="s">
        <v>280</v>
      </c>
      <c r="I38" s="106" t="s">
        <v>65</v>
      </c>
      <c r="J38" s="137" t="s">
        <v>281</v>
      </c>
      <c r="K38" s="138">
        <v>148202885</v>
      </c>
      <c r="L38" s="93">
        <f t="shared" ref="L38" si="132">IFERROR(K38/E35,"-")</f>
        <v>1.4962869473735048E-2</v>
      </c>
      <c r="M38" s="138">
        <v>499</v>
      </c>
      <c r="N38" s="93">
        <f t="shared" ref="N38" si="133">IFERROR(M38/F35,"-")</f>
        <v>5.3056884635832004E-2</v>
      </c>
      <c r="O38" s="94">
        <f t="shared" si="17"/>
        <v>296999.76953907817</v>
      </c>
      <c r="P38" s="41">
        <f t="shared" si="113"/>
        <v>4.6169504071058479E-2</v>
      </c>
      <c r="Q38" s="137" t="s">
        <v>301</v>
      </c>
      <c r="R38" s="138">
        <v>137036306</v>
      </c>
      <c r="S38" s="93">
        <f t="shared" ref="S38" si="134">IFERROR(R38/E35,"-")</f>
        <v>1.3835468586463853E-2</v>
      </c>
      <c r="T38" s="138">
        <v>425</v>
      </c>
      <c r="U38" s="93">
        <f t="shared" ref="U38" si="135">IFERROR(T38/F35,"-")</f>
        <v>4.5188729399255716E-2</v>
      </c>
      <c r="V38" s="94">
        <f t="shared" si="8"/>
        <v>322438.36705882353</v>
      </c>
      <c r="W38" s="41">
        <f t="shared" si="116"/>
        <v>3.9322723908216138E-2</v>
      </c>
      <c r="X38" s="137" t="s">
        <v>345</v>
      </c>
      <c r="Y38" s="138">
        <v>81077488</v>
      </c>
      <c r="Z38" s="93">
        <f t="shared" ref="Z38" si="136">IFERROR(Y38/E35,"-")</f>
        <v>8.1857507038565393E-3</v>
      </c>
      <c r="AA38" s="138">
        <v>70</v>
      </c>
      <c r="AB38" s="93">
        <f t="shared" ref="AB38" si="137">IFERROR(AA38/F35,"-")</f>
        <v>7.4428495481127059E-3</v>
      </c>
      <c r="AC38" s="94">
        <f t="shared" si="21"/>
        <v>1158249.8285714285</v>
      </c>
      <c r="AD38" s="41">
        <f t="shared" si="119"/>
        <v>6.4766839378238338E-3</v>
      </c>
      <c r="AE38" s="78"/>
      <c r="AF38" s="8"/>
      <c r="AG38" s="8"/>
      <c r="AH38" s="115">
        <v>34</v>
      </c>
      <c r="AI38" s="115" t="s">
        <v>37</v>
      </c>
      <c r="AJ38" s="84">
        <f>市区町村別_医療費順位!Q37</f>
        <v>32422</v>
      </c>
    </row>
    <row r="39" spans="2:36" ht="13.5" customHeight="1">
      <c r="B39" s="168"/>
      <c r="C39" s="168"/>
      <c r="D39" s="164"/>
      <c r="E39" s="197"/>
      <c r="F39" s="200"/>
      <c r="G39" s="3">
        <v>5</v>
      </c>
      <c r="H39" s="51" t="s">
        <v>284</v>
      </c>
      <c r="I39" s="106" t="s">
        <v>67</v>
      </c>
      <c r="J39" s="137" t="s">
        <v>285</v>
      </c>
      <c r="K39" s="138">
        <v>96792909</v>
      </c>
      <c r="L39" s="93">
        <f t="shared" ref="L39" si="138">IFERROR(K39/E35,"-")</f>
        <v>9.7724120778763142E-3</v>
      </c>
      <c r="M39" s="138">
        <v>3887</v>
      </c>
      <c r="N39" s="93">
        <f t="shared" ref="N39" si="139">IFERROR(M39/F35,"-")</f>
        <v>0.41329080276448699</v>
      </c>
      <c r="O39" s="94">
        <f t="shared" si="17"/>
        <v>24901.700282994596</v>
      </c>
      <c r="P39" s="41">
        <f t="shared" si="113"/>
        <v>0.35964100666173204</v>
      </c>
      <c r="Q39" s="137" t="s">
        <v>325</v>
      </c>
      <c r="R39" s="138">
        <v>48893827</v>
      </c>
      <c r="S39" s="93">
        <f t="shared" ref="S39" si="140">IFERROR(R39/E35,"-")</f>
        <v>4.9364217941667097E-3</v>
      </c>
      <c r="T39" s="138">
        <v>1979</v>
      </c>
      <c r="U39" s="93">
        <f t="shared" ref="U39" si="141">IFERROR(T39/F35,"-")</f>
        <v>0.21041998936735778</v>
      </c>
      <c r="V39" s="94">
        <f t="shared" si="8"/>
        <v>24706.3299646286</v>
      </c>
      <c r="W39" s="41">
        <f t="shared" si="116"/>
        <v>0.18310510732790525</v>
      </c>
      <c r="X39" s="137" t="s">
        <v>348</v>
      </c>
      <c r="Y39" s="138">
        <v>29778890</v>
      </c>
      <c r="Z39" s="93">
        <f t="shared" ref="Z39" si="142">IFERROR(Y39/E35,"-")</f>
        <v>3.0065382609975096E-3</v>
      </c>
      <c r="AA39" s="138">
        <v>1133</v>
      </c>
      <c r="AB39" s="93">
        <f t="shared" ref="AB39" si="143">IFERROR(AA39/F35,"-")</f>
        <v>0.12046783625730995</v>
      </c>
      <c r="AC39" s="94">
        <f t="shared" si="21"/>
        <v>26283.221535745808</v>
      </c>
      <c r="AD39" s="41">
        <f t="shared" si="119"/>
        <v>0.10482975573649149</v>
      </c>
      <c r="AE39" s="78"/>
      <c r="AF39" s="8"/>
      <c r="AG39" s="8"/>
      <c r="AH39" s="115">
        <v>35</v>
      </c>
      <c r="AI39" s="115" t="s">
        <v>0</v>
      </c>
      <c r="AJ39" s="84">
        <f>市区町村別_医療費順位!Q38</f>
        <v>66353</v>
      </c>
    </row>
    <row r="40" spans="2:36" ht="13.5" customHeight="1">
      <c r="B40" s="168"/>
      <c r="C40" s="168"/>
      <c r="D40" s="164"/>
      <c r="E40" s="197"/>
      <c r="F40" s="200"/>
      <c r="G40" s="3">
        <v>6</v>
      </c>
      <c r="H40" s="131" t="s">
        <v>288</v>
      </c>
      <c r="I40" s="106" t="s">
        <v>186</v>
      </c>
      <c r="J40" s="137" t="s">
        <v>289</v>
      </c>
      <c r="K40" s="138">
        <v>179069302</v>
      </c>
      <c r="L40" s="93">
        <f t="shared" ref="L40" si="144">IFERROR(K40/E35,"-")</f>
        <v>1.8079206707607903E-2</v>
      </c>
      <c r="M40" s="138">
        <v>333</v>
      </c>
      <c r="N40" s="93">
        <f t="shared" ref="N40" si="145">IFERROR(M40/F35,"-")</f>
        <v>3.5406698564593303E-2</v>
      </c>
      <c r="O40" s="94">
        <f t="shared" si="17"/>
        <v>537745.6516516516</v>
      </c>
      <c r="P40" s="41">
        <f t="shared" si="113"/>
        <v>3.0810510732790525E-2</v>
      </c>
      <c r="Q40" s="137" t="s">
        <v>336</v>
      </c>
      <c r="R40" s="138">
        <v>32119171</v>
      </c>
      <c r="S40" s="93">
        <f t="shared" ref="S40" si="146">IFERROR(R40/E35,"-")</f>
        <v>3.2428178660461032E-3</v>
      </c>
      <c r="T40" s="138">
        <v>616</v>
      </c>
      <c r="U40" s="93">
        <f t="shared" ref="U40" si="147">IFERROR(T40/F35,"-")</f>
        <v>6.5497076023391818E-2</v>
      </c>
      <c r="V40" s="94">
        <f t="shared" si="8"/>
        <v>52141.51136363636</v>
      </c>
      <c r="W40" s="41">
        <f t="shared" si="116"/>
        <v>5.6994818652849742E-2</v>
      </c>
      <c r="X40" s="137" t="s">
        <v>335</v>
      </c>
      <c r="Y40" s="138">
        <v>29065669</v>
      </c>
      <c r="Z40" s="93">
        <f t="shared" ref="Z40" si="148">IFERROR(Y40/E35,"-")</f>
        <v>2.934529995241234E-3</v>
      </c>
      <c r="AA40" s="138">
        <v>315</v>
      </c>
      <c r="AB40" s="93">
        <f t="shared" ref="AB40" si="149">IFERROR(AA40/F35,"-")</f>
        <v>3.3492822966507178E-2</v>
      </c>
      <c r="AC40" s="94">
        <f t="shared" si="21"/>
        <v>92271.96507936508</v>
      </c>
      <c r="AD40" s="41">
        <f t="shared" si="119"/>
        <v>2.9145077720207253E-2</v>
      </c>
      <c r="AE40" s="78"/>
      <c r="AF40" s="8"/>
      <c r="AG40" s="8"/>
      <c r="AH40" s="115">
        <v>36</v>
      </c>
      <c r="AI40" s="115" t="s">
        <v>1</v>
      </c>
      <c r="AJ40" s="84">
        <f>市区町村別_医療費順位!Q39</f>
        <v>18444</v>
      </c>
    </row>
    <row r="41" spans="2:36" ht="13.5" customHeight="1">
      <c r="B41" s="168"/>
      <c r="C41" s="168"/>
      <c r="D41" s="164"/>
      <c r="E41" s="197"/>
      <c r="F41" s="200"/>
      <c r="G41" s="3">
        <v>7</v>
      </c>
      <c r="H41" s="131" t="s">
        <v>293</v>
      </c>
      <c r="I41" s="106" t="s">
        <v>74</v>
      </c>
      <c r="J41" s="137" t="s">
        <v>74</v>
      </c>
      <c r="K41" s="138">
        <v>86445138</v>
      </c>
      <c r="L41" s="93">
        <f t="shared" ref="L41" si="150">IFERROR(K41/E35,"-")</f>
        <v>8.7276797380362314E-3</v>
      </c>
      <c r="M41" s="138">
        <v>1221</v>
      </c>
      <c r="N41" s="93">
        <f t="shared" ref="N41" si="151">IFERROR(M41/F35,"-")</f>
        <v>0.12982456140350876</v>
      </c>
      <c r="O41" s="94">
        <f t="shared" si="17"/>
        <v>70798.638820638822</v>
      </c>
      <c r="P41" s="41">
        <f t="shared" si="113"/>
        <v>0.11297187268689859</v>
      </c>
      <c r="Q41" s="137" t="s">
        <v>307</v>
      </c>
      <c r="R41" s="138">
        <v>51918745</v>
      </c>
      <c r="S41" s="93">
        <f t="shared" ref="S41" si="152">IFERROR(R41/E35,"-")</f>
        <v>5.2418237652737606E-3</v>
      </c>
      <c r="T41" s="138">
        <v>386</v>
      </c>
      <c r="U41" s="93">
        <f t="shared" ref="U41" si="153">IFERROR(T41/F35,"-")</f>
        <v>4.1041998936735775E-2</v>
      </c>
      <c r="V41" s="94">
        <f t="shared" si="8"/>
        <v>134504.5207253886</v>
      </c>
      <c r="W41" s="41">
        <f t="shared" si="116"/>
        <v>3.5714285714285712E-2</v>
      </c>
      <c r="X41" s="137" t="s">
        <v>308</v>
      </c>
      <c r="Y41" s="138">
        <v>50985457</v>
      </c>
      <c r="Z41" s="93">
        <f t="shared" ref="Z41" si="154">IFERROR(Y41/E35,"-")</f>
        <v>5.1475970805138571E-3</v>
      </c>
      <c r="AA41" s="138">
        <v>59</v>
      </c>
      <c r="AB41" s="93">
        <f t="shared" ref="AB41" si="155">IFERROR(AA41/F35,"-")</f>
        <v>6.2732589048378525E-3</v>
      </c>
      <c r="AC41" s="94">
        <f t="shared" si="21"/>
        <v>864160.28813559317</v>
      </c>
      <c r="AD41" s="41">
        <f t="shared" si="119"/>
        <v>5.4589193190229457E-3</v>
      </c>
      <c r="AE41" s="78"/>
      <c r="AF41" s="8"/>
      <c r="AG41" s="8"/>
      <c r="AH41" s="115">
        <v>37</v>
      </c>
      <c r="AI41" s="115" t="s">
        <v>2</v>
      </c>
      <c r="AJ41" s="84">
        <f>市区町村別_医療費順位!Q40</f>
        <v>57228</v>
      </c>
    </row>
    <row r="42" spans="2:36" ht="13.5" customHeight="1">
      <c r="B42" s="168"/>
      <c r="C42" s="168"/>
      <c r="D42" s="164"/>
      <c r="E42" s="197"/>
      <c r="F42" s="200"/>
      <c r="G42" s="3">
        <v>8</v>
      </c>
      <c r="H42" s="131" t="s">
        <v>290</v>
      </c>
      <c r="I42" s="106" t="s">
        <v>73</v>
      </c>
      <c r="J42" s="137" t="s">
        <v>294</v>
      </c>
      <c r="K42" s="138">
        <v>101120743</v>
      </c>
      <c r="L42" s="93">
        <f t="shared" ref="L42" si="156">IFERROR(K42/E35,"-")</f>
        <v>1.0209359140317053E-2</v>
      </c>
      <c r="M42" s="138">
        <v>2500</v>
      </c>
      <c r="N42" s="93">
        <f t="shared" ref="N42" si="157">IFERROR(M42/F35,"-")</f>
        <v>0.26581605528973951</v>
      </c>
      <c r="O42" s="94">
        <f t="shared" si="17"/>
        <v>40448.297200000001</v>
      </c>
      <c r="P42" s="41">
        <f t="shared" si="113"/>
        <v>0.23131014063656552</v>
      </c>
      <c r="Q42" s="137" t="s">
        <v>73</v>
      </c>
      <c r="R42" s="138">
        <v>92414991</v>
      </c>
      <c r="S42" s="93">
        <f t="shared" ref="S42" si="158">IFERROR(R42/E35,"-")</f>
        <v>9.3304084313162953E-3</v>
      </c>
      <c r="T42" s="138">
        <v>3429</v>
      </c>
      <c r="U42" s="93">
        <f t="shared" ref="U42" si="159">IFERROR(T42/F35,"-")</f>
        <v>0.36459330143540669</v>
      </c>
      <c r="V42" s="94">
        <f t="shared" si="8"/>
        <v>26951.003499562554</v>
      </c>
      <c r="W42" s="41">
        <f t="shared" si="116"/>
        <v>0.31726498889711324</v>
      </c>
      <c r="X42" s="137" t="s">
        <v>388</v>
      </c>
      <c r="Y42" s="138">
        <v>37657908</v>
      </c>
      <c r="Z42" s="93">
        <f t="shared" ref="Z42" si="160">IFERROR(Y42/E35,"-")</f>
        <v>3.8020201972311326E-3</v>
      </c>
      <c r="AA42" s="138">
        <v>559</v>
      </c>
      <c r="AB42" s="93">
        <f t="shared" ref="AB42" si="161">IFERROR(AA42/F35,"-")</f>
        <v>5.9436469962785753E-2</v>
      </c>
      <c r="AC42" s="94">
        <f t="shared" si="21"/>
        <v>67366.561717352408</v>
      </c>
      <c r="AD42" s="41">
        <f t="shared" si="119"/>
        <v>5.1720947446336048E-2</v>
      </c>
      <c r="AE42" s="78"/>
      <c r="AF42" s="8"/>
      <c r="AG42" s="8"/>
      <c r="AH42" s="115">
        <v>38</v>
      </c>
      <c r="AI42" s="115" t="s">
        <v>38</v>
      </c>
      <c r="AJ42" s="84">
        <f>市区町村別_医療費順位!Q41</f>
        <v>11957</v>
      </c>
    </row>
    <row r="43" spans="2:36" ht="13.5" customHeight="1">
      <c r="B43" s="168"/>
      <c r="C43" s="168"/>
      <c r="D43" s="164"/>
      <c r="E43" s="197"/>
      <c r="F43" s="200"/>
      <c r="G43" s="3">
        <v>9</v>
      </c>
      <c r="H43" s="51" t="s">
        <v>286</v>
      </c>
      <c r="I43" s="106" t="s">
        <v>124</v>
      </c>
      <c r="J43" s="137" t="s">
        <v>287</v>
      </c>
      <c r="K43" s="138">
        <v>204303946</v>
      </c>
      <c r="L43" s="93">
        <f t="shared" ref="L43" si="162">IFERROR(K43/E35,"-")</f>
        <v>2.0626948503512692E-2</v>
      </c>
      <c r="M43" s="138">
        <v>599</v>
      </c>
      <c r="N43" s="93">
        <f t="shared" ref="N43" si="163">IFERROR(M43/F35,"-")</f>
        <v>6.3689526847421588E-2</v>
      </c>
      <c r="O43" s="94">
        <f t="shared" si="17"/>
        <v>341075.03505843075</v>
      </c>
      <c r="P43" s="41">
        <f t="shared" si="113"/>
        <v>5.5421909696521096E-2</v>
      </c>
      <c r="Q43" s="137" t="s">
        <v>326</v>
      </c>
      <c r="R43" s="138">
        <v>10730166</v>
      </c>
      <c r="S43" s="93">
        <f t="shared" ref="S43" si="164">IFERROR(R43/E35,"-")</f>
        <v>1.0833397291119516E-3</v>
      </c>
      <c r="T43" s="138">
        <v>850</v>
      </c>
      <c r="U43" s="93">
        <f t="shared" ref="U43" si="165">IFERROR(T43/F35,"-")</f>
        <v>9.0377458798511431E-2</v>
      </c>
      <c r="V43" s="94">
        <f t="shared" si="8"/>
        <v>12623.724705882352</v>
      </c>
      <c r="W43" s="41">
        <f t="shared" si="116"/>
        <v>7.8645447816432276E-2</v>
      </c>
      <c r="X43" s="137" t="s">
        <v>347</v>
      </c>
      <c r="Y43" s="138">
        <v>9069290</v>
      </c>
      <c r="Z43" s="93">
        <f t="shared" ref="Z43" si="166">IFERROR(Y43/E35,"-")</f>
        <v>9.1565425659190464E-4</v>
      </c>
      <c r="AA43" s="138">
        <v>12</v>
      </c>
      <c r="AB43" s="93">
        <f t="shared" ref="AB43" si="167">IFERROR(AA43/F35,"-")</f>
        <v>1.2759170653907496E-3</v>
      </c>
      <c r="AC43" s="94">
        <f t="shared" si="21"/>
        <v>755774.16666666663</v>
      </c>
      <c r="AD43" s="41">
        <f t="shared" si="119"/>
        <v>1.1102886750555144E-3</v>
      </c>
      <c r="AE43" s="78"/>
      <c r="AF43" s="8"/>
      <c r="AG43" s="8"/>
      <c r="AH43" s="115">
        <v>39</v>
      </c>
      <c r="AI43" s="115" t="s">
        <v>6</v>
      </c>
      <c r="AJ43" s="84">
        <f>市区町村別_医療費順位!Q42</f>
        <v>66470</v>
      </c>
    </row>
    <row r="44" spans="2:36" ht="13.5" customHeight="1">
      <c r="B44" s="169"/>
      <c r="C44" s="169"/>
      <c r="D44" s="165"/>
      <c r="E44" s="198"/>
      <c r="F44" s="201"/>
      <c r="G44" s="119">
        <v>10</v>
      </c>
      <c r="H44" s="52" t="s">
        <v>291</v>
      </c>
      <c r="I44" s="107" t="s">
        <v>189</v>
      </c>
      <c r="J44" s="139" t="s">
        <v>292</v>
      </c>
      <c r="K44" s="140">
        <v>242368993</v>
      </c>
      <c r="L44" s="95">
        <f t="shared" ref="L44" si="168">IFERROR(K44/E35,"-")</f>
        <v>2.4470074295379632E-2</v>
      </c>
      <c r="M44" s="140">
        <v>3544</v>
      </c>
      <c r="N44" s="95">
        <f t="shared" ref="N44" si="169">IFERROR(M44/F35,"-")</f>
        <v>0.37682083997873472</v>
      </c>
      <c r="O44" s="96">
        <f t="shared" si="17"/>
        <v>68388.542042889385</v>
      </c>
      <c r="P44" s="97">
        <f t="shared" si="113"/>
        <v>0.32790525536639525</v>
      </c>
      <c r="Q44" s="139" t="s">
        <v>328</v>
      </c>
      <c r="R44" s="140">
        <v>37983802</v>
      </c>
      <c r="S44" s="95">
        <f t="shared" ref="S44" si="170">IFERROR(R44/E35,"-")</f>
        <v>3.8349231288054633E-3</v>
      </c>
      <c r="T44" s="140">
        <v>236</v>
      </c>
      <c r="U44" s="95">
        <f t="shared" ref="U44" si="171">IFERROR(T44/F35,"-")</f>
        <v>2.509303561935141E-2</v>
      </c>
      <c r="V44" s="96">
        <f t="shared" si="8"/>
        <v>160948.31355932204</v>
      </c>
      <c r="W44" s="97">
        <f t="shared" si="116"/>
        <v>2.1835677276091783E-2</v>
      </c>
      <c r="X44" s="139" t="s">
        <v>383</v>
      </c>
      <c r="Y44" s="140">
        <v>3790335</v>
      </c>
      <c r="Z44" s="95">
        <f t="shared" ref="Z44" si="172">IFERROR(Y44/E35,"-")</f>
        <v>3.826800528662417E-4</v>
      </c>
      <c r="AA44" s="140">
        <v>85</v>
      </c>
      <c r="AB44" s="95">
        <f t="shared" ref="AB44" si="173">IFERROR(AA44/F35,"-")</f>
        <v>9.0377458798511431E-3</v>
      </c>
      <c r="AC44" s="96">
        <f t="shared" si="21"/>
        <v>44592.176470588238</v>
      </c>
      <c r="AD44" s="97">
        <f t="shared" si="119"/>
        <v>7.8645447816432269E-3</v>
      </c>
      <c r="AE44" s="78"/>
      <c r="AF44" s="8"/>
      <c r="AG44" s="8"/>
      <c r="AH44" s="115">
        <v>40</v>
      </c>
      <c r="AI44" s="115" t="s">
        <v>39</v>
      </c>
      <c r="AJ44" s="84">
        <f>市区町村別_医療費順位!Q43</f>
        <v>14344</v>
      </c>
    </row>
    <row r="45" spans="2:36" ht="13.5" customHeight="1">
      <c r="B45" s="167">
        <v>5</v>
      </c>
      <c r="C45" s="167" t="s">
        <v>108</v>
      </c>
      <c r="D45" s="163">
        <f>AJ9</f>
        <v>9963</v>
      </c>
      <c r="E45" s="196">
        <f>市区町村別_医療費順位!H58</f>
        <v>7761571980</v>
      </c>
      <c r="F45" s="163">
        <f>市区町村別_医療費順位!J58</f>
        <v>8321</v>
      </c>
      <c r="G45" s="109">
        <v>1</v>
      </c>
      <c r="H45" s="130" t="s">
        <v>276</v>
      </c>
      <c r="I45" s="133" t="s">
        <v>63</v>
      </c>
      <c r="J45" s="135" t="s">
        <v>297</v>
      </c>
      <c r="K45" s="136">
        <v>88304425</v>
      </c>
      <c r="L45" s="92">
        <f t="shared" ref="L45" si="174">IFERROR(K45/E45,"-")</f>
        <v>1.1377131491860494E-2</v>
      </c>
      <c r="M45" s="136">
        <v>1647</v>
      </c>
      <c r="N45" s="92">
        <f t="shared" ref="N45" si="175">IFERROR(M45/F45,"-")</f>
        <v>0.19793294075231344</v>
      </c>
      <c r="O45" s="91">
        <f t="shared" si="17"/>
        <v>53615.315725561624</v>
      </c>
      <c r="P45" s="40">
        <f t="shared" ref="P45:P54" si="176">IFERROR(M45/$AJ$9,"-")</f>
        <v>0.16531165311653118</v>
      </c>
      <c r="Q45" s="135" t="s">
        <v>277</v>
      </c>
      <c r="R45" s="136">
        <v>84985849</v>
      </c>
      <c r="S45" s="92">
        <f t="shared" ref="S45" si="177">IFERROR(R45/E45,"-")</f>
        <v>1.0949566559324752E-2</v>
      </c>
      <c r="T45" s="136">
        <v>651</v>
      </c>
      <c r="U45" s="92">
        <f t="shared" ref="U45" si="178">IFERROR(T45/F45,"-")</f>
        <v>7.8235788967672151E-2</v>
      </c>
      <c r="V45" s="91">
        <f t="shared" si="8"/>
        <v>130546.61904761905</v>
      </c>
      <c r="W45" s="40">
        <f t="shared" ref="W45:W54" si="179">IFERROR(T45/$AJ$9,"-")</f>
        <v>6.5341764528756396E-2</v>
      </c>
      <c r="X45" s="135" t="s">
        <v>310</v>
      </c>
      <c r="Y45" s="136">
        <v>67889801</v>
      </c>
      <c r="Z45" s="92">
        <f t="shared" ref="Z45" si="180">IFERROR(Y45/E45,"-")</f>
        <v>8.7469137920692195E-3</v>
      </c>
      <c r="AA45" s="136">
        <v>544</v>
      </c>
      <c r="AB45" s="92">
        <f t="shared" ref="AB45" si="181">IFERROR(AA45/F45,"-")</f>
        <v>6.5376757601249849E-2</v>
      </c>
      <c r="AC45" s="91">
        <f t="shared" si="21"/>
        <v>124797.42830882352</v>
      </c>
      <c r="AD45" s="40">
        <f t="shared" ref="AD45:AD54" si="182">IFERROR(AA45/$AJ$9,"-")</f>
        <v>5.4602027501756502E-2</v>
      </c>
      <c r="AE45" s="78"/>
      <c r="AF45" s="8"/>
      <c r="AG45" s="8"/>
      <c r="AH45" s="115">
        <v>41</v>
      </c>
      <c r="AI45" s="115" t="s">
        <v>10</v>
      </c>
      <c r="AJ45" s="84">
        <f>市区町村別_医療費順位!Q44</f>
        <v>26342</v>
      </c>
    </row>
    <row r="46" spans="2:36" ht="13.5" customHeight="1">
      <c r="B46" s="168"/>
      <c r="C46" s="168"/>
      <c r="D46" s="164"/>
      <c r="E46" s="197"/>
      <c r="F46" s="200"/>
      <c r="G46" s="3">
        <v>2</v>
      </c>
      <c r="H46" s="51" t="s">
        <v>278</v>
      </c>
      <c r="I46" s="108" t="s">
        <v>69</v>
      </c>
      <c r="J46" s="137" t="s">
        <v>279</v>
      </c>
      <c r="K46" s="138">
        <v>102552075</v>
      </c>
      <c r="L46" s="93">
        <f t="shared" ref="L46" si="183">IFERROR(K46/E45,"-")</f>
        <v>1.3212797003526598E-2</v>
      </c>
      <c r="M46" s="138">
        <v>173</v>
      </c>
      <c r="N46" s="93">
        <f t="shared" ref="N46" si="184">IFERROR(M46/F45,"-")</f>
        <v>2.0790770340103352E-2</v>
      </c>
      <c r="O46" s="94">
        <f t="shared" si="17"/>
        <v>592786.56069364166</v>
      </c>
      <c r="P46" s="41">
        <f t="shared" si="176"/>
        <v>1.7364247716551241E-2</v>
      </c>
      <c r="Q46" s="137" t="s">
        <v>318</v>
      </c>
      <c r="R46" s="138">
        <v>83137161</v>
      </c>
      <c r="S46" s="93">
        <f t="shared" ref="S46" si="185">IFERROR(R46/E45,"-")</f>
        <v>1.0711381819846242E-2</v>
      </c>
      <c r="T46" s="138">
        <v>104</v>
      </c>
      <c r="U46" s="93">
        <f t="shared" ref="U46" si="186">IFERROR(T46/F45,"-")</f>
        <v>1.2498497776709531E-2</v>
      </c>
      <c r="V46" s="94">
        <f t="shared" si="8"/>
        <v>799395.77884615387</v>
      </c>
      <c r="W46" s="41">
        <f t="shared" si="179"/>
        <v>1.0438622904747567E-2</v>
      </c>
      <c r="X46" s="137" t="s">
        <v>333</v>
      </c>
      <c r="Y46" s="138">
        <v>32603507</v>
      </c>
      <c r="Z46" s="93">
        <f t="shared" ref="Z46" si="187">IFERROR(Y46/E45,"-")</f>
        <v>4.2006319188964093E-3</v>
      </c>
      <c r="AA46" s="138">
        <v>402</v>
      </c>
      <c r="AB46" s="93">
        <f t="shared" ref="AB46" si="188">IFERROR(AA46/F45,"-")</f>
        <v>4.8311501021511841E-2</v>
      </c>
      <c r="AC46" s="94">
        <f t="shared" si="21"/>
        <v>81103.251243781095</v>
      </c>
      <c r="AD46" s="41">
        <f t="shared" si="182"/>
        <v>4.0349292381812708E-2</v>
      </c>
      <c r="AE46" s="78"/>
      <c r="AF46" s="8"/>
      <c r="AG46" s="8"/>
      <c r="AH46" s="115">
        <v>42</v>
      </c>
      <c r="AI46" s="115" t="s">
        <v>11</v>
      </c>
      <c r="AJ46" s="84">
        <f>市区町村別_医療費順位!Q45</f>
        <v>70556</v>
      </c>
    </row>
    <row r="47" spans="2:36" ht="13.5" customHeight="1">
      <c r="B47" s="168"/>
      <c r="C47" s="168"/>
      <c r="D47" s="164"/>
      <c r="E47" s="197"/>
      <c r="F47" s="200"/>
      <c r="G47" s="3">
        <v>3</v>
      </c>
      <c r="H47" s="51" t="s">
        <v>280</v>
      </c>
      <c r="I47" s="106" t="s">
        <v>65</v>
      </c>
      <c r="J47" s="137" t="s">
        <v>281</v>
      </c>
      <c r="K47" s="138">
        <v>170313950</v>
      </c>
      <c r="L47" s="93">
        <f t="shared" ref="L47" si="189">IFERROR(K47/E45,"-")</f>
        <v>2.1943228825148382E-2</v>
      </c>
      <c r="M47" s="138">
        <v>375</v>
      </c>
      <c r="N47" s="93">
        <f t="shared" ref="N47" si="190">IFERROR(M47/F45,"-")</f>
        <v>4.506669871409686E-2</v>
      </c>
      <c r="O47" s="94">
        <f t="shared" si="17"/>
        <v>454170.53333333333</v>
      </c>
      <c r="P47" s="41">
        <f t="shared" si="176"/>
        <v>3.7639265281541705E-2</v>
      </c>
      <c r="Q47" s="137" t="s">
        <v>301</v>
      </c>
      <c r="R47" s="138">
        <v>132190440</v>
      </c>
      <c r="S47" s="93">
        <f t="shared" ref="S47" si="191">IFERROR(R47/E45,"-")</f>
        <v>1.7031400383920682E-2</v>
      </c>
      <c r="T47" s="138">
        <v>292</v>
      </c>
      <c r="U47" s="93">
        <f t="shared" ref="U47" si="192">IFERROR(T47/F45,"-")</f>
        <v>3.5091936065376757E-2</v>
      </c>
      <c r="V47" s="94">
        <f t="shared" si="8"/>
        <v>452706.98630136985</v>
      </c>
      <c r="W47" s="41">
        <f t="shared" si="179"/>
        <v>2.9308441232560475E-2</v>
      </c>
      <c r="X47" s="137" t="s">
        <v>345</v>
      </c>
      <c r="Y47" s="138">
        <v>45460233</v>
      </c>
      <c r="Z47" s="93">
        <f t="shared" ref="Z47" si="193">IFERROR(Y47/E45,"-")</f>
        <v>5.8570909497640197E-3</v>
      </c>
      <c r="AA47" s="138">
        <v>48</v>
      </c>
      <c r="AB47" s="93">
        <f t="shared" ref="AB47" si="194">IFERROR(AA47/F45,"-")</f>
        <v>5.7685374354043981E-3</v>
      </c>
      <c r="AC47" s="94">
        <f t="shared" si="21"/>
        <v>947088.1875</v>
      </c>
      <c r="AD47" s="41">
        <f t="shared" si="182"/>
        <v>4.8178259560373382E-3</v>
      </c>
      <c r="AE47" s="78"/>
      <c r="AF47" s="8"/>
      <c r="AG47" s="8"/>
      <c r="AH47" s="115">
        <v>43</v>
      </c>
      <c r="AI47" s="115" t="s">
        <v>7</v>
      </c>
      <c r="AJ47" s="84">
        <f>市区町村別_医療費順位!Q46</f>
        <v>43423</v>
      </c>
    </row>
    <row r="48" spans="2:36" ht="13.5" customHeight="1">
      <c r="B48" s="168"/>
      <c r="C48" s="168"/>
      <c r="D48" s="164"/>
      <c r="E48" s="197"/>
      <c r="F48" s="200"/>
      <c r="G48" s="3">
        <v>4</v>
      </c>
      <c r="H48" s="131" t="s">
        <v>282</v>
      </c>
      <c r="I48" s="106" t="s">
        <v>160</v>
      </c>
      <c r="J48" s="137" t="s">
        <v>283</v>
      </c>
      <c r="K48" s="138">
        <v>68304057</v>
      </c>
      <c r="L48" s="93">
        <f t="shared" ref="L48" si="195">IFERROR(K48/E45,"-")</f>
        <v>8.8002864852642897E-3</v>
      </c>
      <c r="M48" s="138">
        <v>994</v>
      </c>
      <c r="N48" s="93">
        <f t="shared" ref="N48" si="196">IFERROR(M48/F45,"-")</f>
        <v>0.11945679605816609</v>
      </c>
      <c r="O48" s="94">
        <f t="shared" si="17"/>
        <v>68716.355130784708</v>
      </c>
      <c r="P48" s="41">
        <f t="shared" si="176"/>
        <v>9.9769145839606541E-2</v>
      </c>
      <c r="Q48" s="137" t="s">
        <v>298</v>
      </c>
      <c r="R48" s="138">
        <v>37789944</v>
      </c>
      <c r="S48" s="93">
        <f t="shared" ref="S48" si="197">IFERROR(R48/E45,"-")</f>
        <v>4.8688518379236883E-3</v>
      </c>
      <c r="T48" s="138">
        <v>47</v>
      </c>
      <c r="U48" s="93">
        <f t="shared" ref="U48" si="198">IFERROR(T48/F45,"-")</f>
        <v>5.6483595721668065E-3</v>
      </c>
      <c r="V48" s="94">
        <f t="shared" si="8"/>
        <v>804041.36170212761</v>
      </c>
      <c r="W48" s="41">
        <f t="shared" si="179"/>
        <v>4.7174545819532272E-3</v>
      </c>
      <c r="X48" s="137" t="s">
        <v>346</v>
      </c>
      <c r="Y48" s="138">
        <v>26601272</v>
      </c>
      <c r="Z48" s="93">
        <f t="shared" ref="Z48" si="199">IFERROR(Y48/E45,"-")</f>
        <v>3.4273046837091886E-3</v>
      </c>
      <c r="AA48" s="138">
        <v>23</v>
      </c>
      <c r="AB48" s="93">
        <f t="shared" ref="AB48" si="200">IFERROR(AA48/F45,"-")</f>
        <v>2.7640908544646074E-3</v>
      </c>
      <c r="AC48" s="94">
        <f t="shared" si="21"/>
        <v>1156577.043478261</v>
      </c>
      <c r="AD48" s="41">
        <f t="shared" si="182"/>
        <v>2.3085416039345581E-3</v>
      </c>
      <c r="AE48" s="78"/>
      <c r="AF48" s="8"/>
      <c r="AG48" s="8"/>
      <c r="AH48" s="115">
        <v>44</v>
      </c>
      <c r="AI48" s="115" t="s">
        <v>17</v>
      </c>
      <c r="AJ48" s="84">
        <f>市区町村別_医療費順位!Q47</f>
        <v>46653</v>
      </c>
    </row>
    <row r="49" spans="2:36" ht="13.5" customHeight="1">
      <c r="B49" s="168"/>
      <c r="C49" s="168"/>
      <c r="D49" s="164"/>
      <c r="E49" s="197"/>
      <c r="F49" s="200"/>
      <c r="G49" s="3">
        <v>5</v>
      </c>
      <c r="H49" s="51" t="s">
        <v>284</v>
      </c>
      <c r="I49" s="106" t="s">
        <v>67</v>
      </c>
      <c r="J49" s="137" t="s">
        <v>285</v>
      </c>
      <c r="K49" s="138">
        <v>66868769</v>
      </c>
      <c r="L49" s="93">
        <f t="shared" ref="L49" si="201">IFERROR(K49/E45,"-")</f>
        <v>8.6153641520438501E-3</v>
      </c>
      <c r="M49" s="138">
        <v>3088</v>
      </c>
      <c r="N49" s="93">
        <f t="shared" ref="N49" si="202">IFERROR(M49/F45,"-")</f>
        <v>0.37110924167768294</v>
      </c>
      <c r="O49" s="94">
        <f t="shared" si="17"/>
        <v>21654.394106217616</v>
      </c>
      <c r="P49" s="41">
        <f t="shared" si="176"/>
        <v>0.3099468031717354</v>
      </c>
      <c r="Q49" s="137" t="s">
        <v>325</v>
      </c>
      <c r="R49" s="138">
        <v>36686030</v>
      </c>
      <c r="S49" s="93">
        <f t="shared" ref="S49" si="203">IFERROR(R49/E45,"-")</f>
        <v>4.7266236909910102E-3</v>
      </c>
      <c r="T49" s="138">
        <v>1441</v>
      </c>
      <c r="U49" s="93">
        <f t="shared" ref="U49" si="204">IFERROR(T49/F45,"-")</f>
        <v>0.17317630092536954</v>
      </c>
      <c r="V49" s="94">
        <f t="shared" si="8"/>
        <v>25458.730048577378</v>
      </c>
      <c r="W49" s="41">
        <f t="shared" si="179"/>
        <v>0.14463515005520425</v>
      </c>
      <c r="X49" s="137" t="s">
        <v>344</v>
      </c>
      <c r="Y49" s="138">
        <v>32618116</v>
      </c>
      <c r="Z49" s="93">
        <f t="shared" ref="Z49" si="205">IFERROR(Y49/E45,"-")</f>
        <v>4.2025141406985961E-3</v>
      </c>
      <c r="AA49" s="138">
        <v>1321</v>
      </c>
      <c r="AB49" s="93">
        <f t="shared" ref="AB49" si="206">IFERROR(AA49/F45,"-")</f>
        <v>0.15875495733685854</v>
      </c>
      <c r="AC49" s="94">
        <f t="shared" si="21"/>
        <v>24691.987887963664</v>
      </c>
      <c r="AD49" s="41">
        <f t="shared" si="182"/>
        <v>0.13259058516511091</v>
      </c>
      <c r="AE49" s="78"/>
      <c r="AF49" s="8"/>
      <c r="AG49" s="8"/>
      <c r="AH49" s="115">
        <v>45</v>
      </c>
      <c r="AI49" s="115" t="s">
        <v>40</v>
      </c>
      <c r="AJ49" s="84">
        <f>市区町村別_医療費順位!Q48</f>
        <v>16304</v>
      </c>
    </row>
    <row r="50" spans="2:36" ht="13.5" customHeight="1">
      <c r="B50" s="168"/>
      <c r="C50" s="168"/>
      <c r="D50" s="164"/>
      <c r="E50" s="197"/>
      <c r="F50" s="200"/>
      <c r="G50" s="3">
        <v>6</v>
      </c>
      <c r="H50" s="131" t="s">
        <v>290</v>
      </c>
      <c r="I50" s="106" t="s">
        <v>73</v>
      </c>
      <c r="J50" s="137" t="s">
        <v>73</v>
      </c>
      <c r="K50" s="138">
        <v>90513713</v>
      </c>
      <c r="L50" s="93">
        <f t="shared" ref="L50" si="207">IFERROR(K50/E45,"-")</f>
        <v>1.1661775891950176E-2</v>
      </c>
      <c r="M50" s="138">
        <v>3999</v>
      </c>
      <c r="N50" s="93">
        <f t="shared" ref="N50" si="208">IFERROR(M50/F45,"-")</f>
        <v>0.48059127508712896</v>
      </c>
      <c r="O50" s="94">
        <f t="shared" si="17"/>
        <v>22634.086771692924</v>
      </c>
      <c r="P50" s="41">
        <f t="shared" si="176"/>
        <v>0.40138512496236073</v>
      </c>
      <c r="Q50" s="137" t="s">
        <v>294</v>
      </c>
      <c r="R50" s="138">
        <v>69779239</v>
      </c>
      <c r="S50" s="93">
        <f t="shared" ref="S50" si="209">IFERROR(R50/E45,"-")</f>
        <v>8.990348756644527E-3</v>
      </c>
      <c r="T50" s="138">
        <v>1448</v>
      </c>
      <c r="U50" s="93">
        <f t="shared" ref="U50" si="210">IFERROR(T50/F45,"-")</f>
        <v>0.17401754596803268</v>
      </c>
      <c r="V50" s="94">
        <f t="shared" si="8"/>
        <v>48190.082182320439</v>
      </c>
      <c r="W50" s="41">
        <f t="shared" si="179"/>
        <v>0.14533774967379304</v>
      </c>
      <c r="X50" s="137" t="s">
        <v>388</v>
      </c>
      <c r="Y50" s="138">
        <v>16535379</v>
      </c>
      <c r="Z50" s="93">
        <f t="shared" ref="Z50" si="211">IFERROR(Y50/E45,"-")</f>
        <v>2.1304162407574556E-3</v>
      </c>
      <c r="AA50" s="138">
        <v>382</v>
      </c>
      <c r="AB50" s="93">
        <f t="shared" ref="AB50" si="212">IFERROR(AA50/F45,"-")</f>
        <v>4.5907943756760002E-2</v>
      </c>
      <c r="AC50" s="94">
        <f t="shared" si="21"/>
        <v>43286.332460732985</v>
      </c>
      <c r="AD50" s="41">
        <f t="shared" si="182"/>
        <v>3.834186490013048E-2</v>
      </c>
      <c r="AE50" s="78"/>
      <c r="AF50" s="8"/>
      <c r="AG50" s="8"/>
      <c r="AH50" s="115">
        <v>46</v>
      </c>
      <c r="AI50" s="115" t="s">
        <v>20</v>
      </c>
      <c r="AJ50" s="84">
        <f>市区町村別_医療費順位!Q49</f>
        <v>21150</v>
      </c>
    </row>
    <row r="51" spans="2:36" ht="13.5" customHeight="1">
      <c r="B51" s="168"/>
      <c r="C51" s="168"/>
      <c r="D51" s="164"/>
      <c r="E51" s="197"/>
      <c r="F51" s="200"/>
      <c r="G51" s="3">
        <v>7</v>
      </c>
      <c r="H51" s="131" t="s">
        <v>293</v>
      </c>
      <c r="I51" s="106" t="s">
        <v>74</v>
      </c>
      <c r="J51" s="137" t="s">
        <v>74</v>
      </c>
      <c r="K51" s="138">
        <v>62615427</v>
      </c>
      <c r="L51" s="93">
        <f t="shared" ref="L51" si="213">IFERROR(K51/E45,"-")</f>
        <v>8.0673640805428697E-3</v>
      </c>
      <c r="M51" s="138">
        <v>797</v>
      </c>
      <c r="N51" s="93">
        <f t="shared" ref="N51" si="214">IFERROR(M51/F45,"-")</f>
        <v>9.578175700036054E-2</v>
      </c>
      <c r="O51" s="94">
        <f t="shared" si="17"/>
        <v>78563.89836888331</v>
      </c>
      <c r="P51" s="41">
        <f t="shared" si="176"/>
        <v>7.9995985145036641E-2</v>
      </c>
      <c r="Q51" s="137" t="s">
        <v>306</v>
      </c>
      <c r="R51" s="138">
        <v>23472158</v>
      </c>
      <c r="S51" s="93">
        <f t="shared" ref="S51" si="215">IFERROR(R51/E45,"-")</f>
        <v>3.0241500124566262E-3</v>
      </c>
      <c r="T51" s="138">
        <v>43</v>
      </c>
      <c r="U51" s="93">
        <f t="shared" ref="U51" si="216">IFERROR(T51/F45,"-")</f>
        <v>5.1676481192164401E-3</v>
      </c>
      <c r="V51" s="94">
        <f t="shared" si="8"/>
        <v>545864.13953488367</v>
      </c>
      <c r="W51" s="41">
        <f t="shared" si="179"/>
        <v>4.3159690856167821E-3</v>
      </c>
      <c r="X51" s="137" t="s">
        <v>354</v>
      </c>
      <c r="Y51" s="138">
        <v>22756757</v>
      </c>
      <c r="Z51" s="93">
        <f t="shared" ref="Z51" si="217">IFERROR(Y51/E45,"-")</f>
        <v>2.9319778336965186E-3</v>
      </c>
      <c r="AA51" s="138">
        <v>118</v>
      </c>
      <c r="AB51" s="93">
        <f t="shared" ref="AB51" si="218">IFERROR(AA51/F45,"-")</f>
        <v>1.4180987862035813E-2</v>
      </c>
      <c r="AC51" s="94">
        <f t="shared" si="21"/>
        <v>192853.87288135593</v>
      </c>
      <c r="AD51" s="41">
        <f t="shared" si="182"/>
        <v>1.1843822141925123E-2</v>
      </c>
      <c r="AE51" s="78"/>
      <c r="AF51" s="8"/>
      <c r="AG51" s="8"/>
      <c r="AH51" s="115">
        <v>47</v>
      </c>
      <c r="AI51" s="115" t="s">
        <v>12</v>
      </c>
      <c r="AJ51" s="84">
        <f>市区町村別_医療費順位!Q50</f>
        <v>43039</v>
      </c>
    </row>
    <row r="52" spans="2:36" ht="13.5" customHeight="1">
      <c r="B52" s="168"/>
      <c r="C52" s="168"/>
      <c r="D52" s="164"/>
      <c r="E52" s="197"/>
      <c r="F52" s="200"/>
      <c r="G52" s="3">
        <v>8</v>
      </c>
      <c r="H52" s="131" t="s">
        <v>286</v>
      </c>
      <c r="I52" s="106" t="s">
        <v>124</v>
      </c>
      <c r="J52" s="137" t="s">
        <v>287</v>
      </c>
      <c r="K52" s="138">
        <v>126686970</v>
      </c>
      <c r="L52" s="93">
        <f t="shared" ref="L52" si="219">IFERROR(K52/E45,"-")</f>
        <v>1.6322333971320074E-2</v>
      </c>
      <c r="M52" s="138">
        <v>393</v>
      </c>
      <c r="N52" s="93">
        <f t="shared" ref="N52" si="220">IFERROR(M52/F45,"-")</f>
        <v>4.7229900252373516E-2</v>
      </c>
      <c r="O52" s="94">
        <f t="shared" si="17"/>
        <v>322358.70229007635</v>
      </c>
      <c r="P52" s="41">
        <f t="shared" si="176"/>
        <v>3.9445950015055707E-2</v>
      </c>
      <c r="Q52" s="137" t="s">
        <v>337</v>
      </c>
      <c r="R52" s="138">
        <v>8031679</v>
      </c>
      <c r="S52" s="93">
        <f t="shared" ref="S52" si="221">IFERROR(R52/E45,"-")</f>
        <v>1.0348005559564495E-3</v>
      </c>
      <c r="T52" s="138">
        <v>9</v>
      </c>
      <c r="U52" s="93">
        <f t="shared" ref="U52" si="222">IFERROR(T52/F45,"-")</f>
        <v>1.0816007691383247E-3</v>
      </c>
      <c r="V52" s="94">
        <f t="shared" si="8"/>
        <v>892408.77777777775</v>
      </c>
      <c r="W52" s="41">
        <f t="shared" si="179"/>
        <v>9.0334236675700087E-4</v>
      </c>
      <c r="X52" s="137" t="s">
        <v>326</v>
      </c>
      <c r="Y52" s="138">
        <v>6752689</v>
      </c>
      <c r="Z52" s="93">
        <f t="shared" ref="Z52" si="223">IFERROR(Y52/E45,"-")</f>
        <v>8.7001563824961139E-4</v>
      </c>
      <c r="AA52" s="138">
        <v>609</v>
      </c>
      <c r="AB52" s="93">
        <f t="shared" ref="AB52" si="224">IFERROR(AA52/F45,"-")</f>
        <v>7.3188318711693304E-2</v>
      </c>
      <c r="AC52" s="94">
        <f t="shared" si="21"/>
        <v>11088.159277504104</v>
      </c>
      <c r="AD52" s="41">
        <f t="shared" si="182"/>
        <v>6.1126166817223729E-2</v>
      </c>
      <c r="AE52" s="78"/>
      <c r="AF52" s="8"/>
      <c r="AG52" s="8"/>
      <c r="AH52" s="115">
        <v>48</v>
      </c>
      <c r="AI52" s="115" t="s">
        <v>21</v>
      </c>
      <c r="AJ52" s="84">
        <f>市区町村別_医療費順位!Q51</f>
        <v>23103</v>
      </c>
    </row>
    <row r="53" spans="2:36" ht="13.5" customHeight="1">
      <c r="B53" s="168"/>
      <c r="C53" s="168"/>
      <c r="D53" s="164"/>
      <c r="E53" s="197"/>
      <c r="F53" s="200"/>
      <c r="G53" s="3">
        <v>9</v>
      </c>
      <c r="H53" s="51" t="s">
        <v>291</v>
      </c>
      <c r="I53" s="106" t="s">
        <v>189</v>
      </c>
      <c r="J53" s="137" t="s">
        <v>292</v>
      </c>
      <c r="K53" s="138">
        <v>157600711</v>
      </c>
      <c r="L53" s="93">
        <f t="shared" ref="L53" si="225">IFERROR(K53/E45,"-")</f>
        <v>2.0305256642095846E-2</v>
      </c>
      <c r="M53" s="138">
        <v>3077</v>
      </c>
      <c r="N53" s="93">
        <f t="shared" ref="N53" si="226">IFERROR(M53/F45,"-")</f>
        <v>0.36978728518206944</v>
      </c>
      <c r="O53" s="94">
        <f t="shared" si="17"/>
        <v>51218.950601234967</v>
      </c>
      <c r="P53" s="41">
        <f t="shared" si="176"/>
        <v>0.30884271805681018</v>
      </c>
      <c r="Q53" s="137" t="s">
        <v>328</v>
      </c>
      <c r="R53" s="138">
        <v>23837220</v>
      </c>
      <c r="S53" s="93">
        <f t="shared" ref="S53" si="227">IFERROR(R53/E45,"-")</f>
        <v>3.0711845566109147E-3</v>
      </c>
      <c r="T53" s="138">
        <v>164</v>
      </c>
      <c r="U53" s="93">
        <f t="shared" ref="U53" si="228">IFERROR(T53/F45,"-")</f>
        <v>1.9709169570965027E-2</v>
      </c>
      <c r="V53" s="94">
        <f t="shared" si="8"/>
        <v>145348.90243902439</v>
      </c>
      <c r="W53" s="41">
        <f t="shared" si="179"/>
        <v>1.646090534979424E-2</v>
      </c>
      <c r="X53" s="137" t="s">
        <v>383</v>
      </c>
      <c r="Y53" s="138">
        <v>10005959</v>
      </c>
      <c r="Z53" s="93">
        <f t="shared" ref="Z53" si="229">IFERROR(Y53/E45,"-")</f>
        <v>1.2891665536032303E-3</v>
      </c>
      <c r="AA53" s="138">
        <v>235</v>
      </c>
      <c r="AB53" s="93">
        <f t="shared" ref="AB53" si="230">IFERROR(AA53/F45,"-")</f>
        <v>2.8241797860834035E-2</v>
      </c>
      <c r="AC53" s="94">
        <f t="shared" si="21"/>
        <v>42578.548936170213</v>
      </c>
      <c r="AD53" s="41">
        <f t="shared" si="182"/>
        <v>2.3587272909766133E-2</v>
      </c>
      <c r="AE53" s="78"/>
      <c r="AF53" s="8"/>
      <c r="AG53" s="8"/>
      <c r="AH53" s="115">
        <v>49</v>
      </c>
      <c r="AI53" s="115" t="s">
        <v>22</v>
      </c>
      <c r="AJ53" s="84">
        <f>市区町村別_医療費順位!Q52</f>
        <v>22902</v>
      </c>
    </row>
    <row r="54" spans="2:36" ht="13.5" customHeight="1">
      <c r="B54" s="169"/>
      <c r="C54" s="169"/>
      <c r="D54" s="165"/>
      <c r="E54" s="198"/>
      <c r="F54" s="201"/>
      <c r="G54" s="119">
        <v>10</v>
      </c>
      <c r="H54" s="132" t="s">
        <v>299</v>
      </c>
      <c r="I54" s="107" t="s">
        <v>80</v>
      </c>
      <c r="J54" s="139" t="s">
        <v>300</v>
      </c>
      <c r="K54" s="140">
        <v>36575350</v>
      </c>
      <c r="L54" s="95">
        <f t="shared" ref="L54" si="231">IFERROR(K54/E45,"-")</f>
        <v>4.7123636931084671E-3</v>
      </c>
      <c r="M54" s="140">
        <v>1238</v>
      </c>
      <c r="N54" s="95">
        <f t="shared" ref="N54" si="232">IFERROR(M54/F45,"-")</f>
        <v>0.14878019468813844</v>
      </c>
      <c r="O54" s="96">
        <f t="shared" si="17"/>
        <v>29543.901453957998</v>
      </c>
      <c r="P54" s="97">
        <f t="shared" si="176"/>
        <v>0.12425976111612969</v>
      </c>
      <c r="Q54" s="139" t="s">
        <v>338</v>
      </c>
      <c r="R54" s="140">
        <v>20687074</v>
      </c>
      <c r="S54" s="95">
        <f t="shared" ref="S54" si="233">IFERROR(R54/E45,"-")</f>
        <v>2.6653201250090063E-3</v>
      </c>
      <c r="T54" s="140">
        <v>1737</v>
      </c>
      <c r="U54" s="95">
        <f t="shared" ref="U54" si="234">IFERROR(T54/F45,"-")</f>
        <v>0.20874894844369668</v>
      </c>
      <c r="V54" s="96">
        <f t="shared" si="8"/>
        <v>11909.656879677605</v>
      </c>
      <c r="W54" s="97">
        <f t="shared" si="179"/>
        <v>0.17434507678410116</v>
      </c>
      <c r="X54" s="139" t="s">
        <v>315</v>
      </c>
      <c r="Y54" s="140">
        <v>20377518</v>
      </c>
      <c r="Z54" s="95">
        <f t="shared" ref="Z54" si="235">IFERROR(Y54/E45,"-")</f>
        <v>2.6254369672160148E-3</v>
      </c>
      <c r="AA54" s="140">
        <v>322</v>
      </c>
      <c r="AB54" s="95">
        <f t="shared" ref="AB54" si="236">IFERROR(AA54/F45,"-")</f>
        <v>3.8697271962504505E-2</v>
      </c>
      <c r="AC54" s="96">
        <f t="shared" si="21"/>
        <v>63284.217391304344</v>
      </c>
      <c r="AD54" s="97">
        <f t="shared" si="182"/>
        <v>3.231958245508381E-2</v>
      </c>
      <c r="AE54" s="78"/>
      <c r="AF54" s="8"/>
      <c r="AG54" s="8"/>
      <c r="AH54" s="115">
        <v>50</v>
      </c>
      <c r="AI54" s="115" t="s">
        <v>13</v>
      </c>
      <c r="AJ54" s="84">
        <f>市区町村別_医療費順位!Q53</f>
        <v>20903</v>
      </c>
    </row>
    <row r="55" spans="2:36" ht="13.5" customHeight="1">
      <c r="B55" s="167">
        <v>6</v>
      </c>
      <c r="C55" s="167" t="s">
        <v>109</v>
      </c>
      <c r="D55" s="163">
        <f>AJ10</f>
        <v>13283</v>
      </c>
      <c r="E55" s="196">
        <f>市区町村別_医療費順位!H69</f>
        <v>11438589600</v>
      </c>
      <c r="F55" s="163">
        <f>市区町村別_医療費順位!J69</f>
        <v>11572</v>
      </c>
      <c r="G55" s="109">
        <v>1</v>
      </c>
      <c r="H55" s="130" t="s">
        <v>276</v>
      </c>
      <c r="I55" s="133" t="s">
        <v>63</v>
      </c>
      <c r="J55" s="135" t="s">
        <v>297</v>
      </c>
      <c r="K55" s="136">
        <v>126513460</v>
      </c>
      <c r="L55" s="92">
        <f t="shared" ref="L55" si="237">IFERROR(K55/E55,"-")</f>
        <v>1.1060232460827164E-2</v>
      </c>
      <c r="M55" s="136">
        <v>2302</v>
      </c>
      <c r="N55" s="92">
        <f t="shared" ref="N55" si="238">IFERROR(M55/F55,"-")</f>
        <v>0.19892844797787765</v>
      </c>
      <c r="O55" s="91">
        <f t="shared" si="17"/>
        <v>54958.06255430061</v>
      </c>
      <c r="P55" s="40">
        <f t="shared" ref="P55:P64" si="239">IFERROR(M55/$AJ$10,"-")</f>
        <v>0.17330422344349922</v>
      </c>
      <c r="Q55" s="135" t="s">
        <v>277</v>
      </c>
      <c r="R55" s="136">
        <v>103512238</v>
      </c>
      <c r="S55" s="92">
        <f t="shared" ref="S55" si="240">IFERROR(R55/E55,"-")</f>
        <v>9.0493882217786703E-3</v>
      </c>
      <c r="T55" s="136">
        <v>969</v>
      </c>
      <c r="U55" s="92">
        <f t="shared" ref="U55" si="241">IFERROR(T55/F55,"-")</f>
        <v>8.3736605599723471E-2</v>
      </c>
      <c r="V55" s="91">
        <f t="shared" si="8"/>
        <v>106823.7750257998</v>
      </c>
      <c r="W55" s="40">
        <f t="shared" ref="W55:W64" si="242">IFERROR(T55/$AJ$10,"-")</f>
        <v>7.2950387713618906E-2</v>
      </c>
      <c r="X55" s="135" t="s">
        <v>389</v>
      </c>
      <c r="Y55" s="136">
        <v>81815704</v>
      </c>
      <c r="Z55" s="92">
        <f t="shared" ref="Z55" si="243">IFERROR(Y55/E55,"-")</f>
        <v>7.1526041986854742E-3</v>
      </c>
      <c r="AA55" s="136">
        <v>210</v>
      </c>
      <c r="AB55" s="92">
        <f t="shared" ref="AB55" si="244">IFERROR(AA55/F55,"-")</f>
        <v>1.8147251987556168E-2</v>
      </c>
      <c r="AC55" s="91">
        <f t="shared" si="21"/>
        <v>389598.5904761905</v>
      </c>
      <c r="AD55" s="40">
        <f t="shared" ref="AD55:AD64" si="245">IFERROR(AA55/$AJ$10,"-")</f>
        <v>1.5809681547843107E-2</v>
      </c>
      <c r="AE55" s="78"/>
      <c r="AF55" s="8"/>
      <c r="AG55" s="8"/>
      <c r="AH55" s="115">
        <v>51</v>
      </c>
      <c r="AI55" s="115" t="s">
        <v>41</v>
      </c>
      <c r="AJ55" s="84">
        <f>市区町村別_医療費順位!Q54</f>
        <v>28605</v>
      </c>
    </row>
    <row r="56" spans="2:36" ht="13.5" customHeight="1">
      <c r="B56" s="168"/>
      <c r="C56" s="168"/>
      <c r="D56" s="164"/>
      <c r="E56" s="197"/>
      <c r="F56" s="200"/>
      <c r="G56" s="3">
        <v>2</v>
      </c>
      <c r="H56" s="51" t="s">
        <v>278</v>
      </c>
      <c r="I56" s="108" t="s">
        <v>69</v>
      </c>
      <c r="J56" s="137" t="s">
        <v>279</v>
      </c>
      <c r="K56" s="138">
        <v>149481226</v>
      </c>
      <c r="L56" s="93">
        <f t="shared" ref="L56" si="246">IFERROR(K56/E55,"-")</f>
        <v>1.3068151863757749E-2</v>
      </c>
      <c r="M56" s="138">
        <v>220</v>
      </c>
      <c r="N56" s="93">
        <f t="shared" ref="N56" si="247">IFERROR(M56/F55,"-")</f>
        <v>1.9011406844106463E-2</v>
      </c>
      <c r="O56" s="94">
        <f t="shared" si="17"/>
        <v>679460.11818181816</v>
      </c>
      <c r="P56" s="41">
        <f t="shared" si="239"/>
        <v>1.6562523526311827E-2</v>
      </c>
      <c r="Q56" s="137" t="s">
        <v>318</v>
      </c>
      <c r="R56" s="138">
        <v>115809291</v>
      </c>
      <c r="S56" s="93">
        <f t="shared" ref="S56" si="248">IFERROR(R56/E55,"-")</f>
        <v>1.0124437981409875E-2</v>
      </c>
      <c r="T56" s="138">
        <v>139</v>
      </c>
      <c r="U56" s="93">
        <f t="shared" ref="U56" si="249">IFERROR(T56/F55,"-")</f>
        <v>1.2011752506049083E-2</v>
      </c>
      <c r="V56" s="94">
        <f t="shared" si="8"/>
        <v>833160.36690647481</v>
      </c>
      <c r="W56" s="41">
        <f t="shared" si="242"/>
        <v>1.04645035007152E-2</v>
      </c>
      <c r="X56" s="137" t="s">
        <v>333</v>
      </c>
      <c r="Y56" s="138">
        <v>59523761</v>
      </c>
      <c r="Z56" s="93">
        <f t="shared" ref="Z56" si="250">IFERROR(Y56/E55,"-")</f>
        <v>5.2037675169323326E-3</v>
      </c>
      <c r="AA56" s="138">
        <v>628</v>
      </c>
      <c r="AB56" s="93">
        <f t="shared" ref="AB56" si="251">IFERROR(AA56/F55,"-")</f>
        <v>5.426892499135845E-2</v>
      </c>
      <c r="AC56" s="94">
        <f t="shared" si="21"/>
        <v>94783.058917197457</v>
      </c>
      <c r="AD56" s="41">
        <f t="shared" si="245"/>
        <v>4.7278476247835578E-2</v>
      </c>
      <c r="AE56" s="78"/>
      <c r="AF56" s="8"/>
      <c r="AG56" s="8"/>
      <c r="AH56" s="115">
        <v>52</v>
      </c>
      <c r="AI56" s="115" t="s">
        <v>3</v>
      </c>
      <c r="AJ56" s="84">
        <f>市区町村別_医療費順位!Q55</f>
        <v>22912</v>
      </c>
    </row>
    <row r="57" spans="2:36" ht="13.5" customHeight="1">
      <c r="B57" s="168"/>
      <c r="C57" s="168"/>
      <c r="D57" s="164"/>
      <c r="E57" s="197"/>
      <c r="F57" s="200"/>
      <c r="G57" s="3">
        <v>3</v>
      </c>
      <c r="H57" s="51" t="s">
        <v>280</v>
      </c>
      <c r="I57" s="106" t="s">
        <v>65</v>
      </c>
      <c r="J57" s="137" t="s">
        <v>281</v>
      </c>
      <c r="K57" s="138">
        <v>321334762</v>
      </c>
      <c r="L57" s="93">
        <f t="shared" ref="L57" si="252">IFERROR(K57/E55,"-")</f>
        <v>2.8092166362887958E-2</v>
      </c>
      <c r="M57" s="138">
        <v>655</v>
      </c>
      <c r="N57" s="93">
        <f t="shared" ref="N57" si="253">IFERROR(M57/F55,"-")</f>
        <v>5.6602143104044246E-2</v>
      </c>
      <c r="O57" s="94">
        <f t="shared" si="17"/>
        <v>490587.42290076334</v>
      </c>
      <c r="P57" s="41">
        <f t="shared" si="239"/>
        <v>4.931114958970112E-2</v>
      </c>
      <c r="Q57" s="137" t="s">
        <v>301</v>
      </c>
      <c r="R57" s="138">
        <v>108453209</v>
      </c>
      <c r="S57" s="93">
        <f t="shared" ref="S57" si="254">IFERROR(R57/E55,"-")</f>
        <v>9.4813445356934558E-3</v>
      </c>
      <c r="T57" s="138">
        <v>469</v>
      </c>
      <c r="U57" s="93">
        <f t="shared" ref="U57" si="255">IFERROR(T57/F55,"-")</f>
        <v>4.0528862772208782E-2</v>
      </c>
      <c r="V57" s="94">
        <f t="shared" si="8"/>
        <v>231243.51599147121</v>
      </c>
      <c r="W57" s="41">
        <f t="shared" si="242"/>
        <v>3.530828879018294E-2</v>
      </c>
      <c r="X57" s="137" t="s">
        <v>345</v>
      </c>
      <c r="Y57" s="138">
        <v>74925205</v>
      </c>
      <c r="Z57" s="93">
        <f t="shared" ref="Z57" si="256">IFERROR(Y57/E55,"-")</f>
        <v>6.5502135857728478E-3</v>
      </c>
      <c r="AA57" s="138">
        <v>67</v>
      </c>
      <c r="AB57" s="93">
        <f t="shared" ref="AB57" si="257">IFERROR(AA57/F55,"-")</f>
        <v>5.7898375388869688E-3</v>
      </c>
      <c r="AC57" s="94">
        <f t="shared" si="21"/>
        <v>1118286.6417910447</v>
      </c>
      <c r="AD57" s="41">
        <f t="shared" si="245"/>
        <v>5.0440412557404201E-3</v>
      </c>
      <c r="AE57" s="78"/>
      <c r="AF57" s="8"/>
      <c r="AG57" s="8"/>
      <c r="AH57" s="115">
        <v>53</v>
      </c>
      <c r="AI57" s="115" t="s">
        <v>18</v>
      </c>
      <c r="AJ57" s="84">
        <f>市区町村別_医療費順位!Q56</f>
        <v>12794</v>
      </c>
    </row>
    <row r="58" spans="2:36" ht="13.5" customHeight="1">
      <c r="B58" s="168"/>
      <c r="C58" s="168"/>
      <c r="D58" s="164"/>
      <c r="E58" s="197"/>
      <c r="F58" s="200"/>
      <c r="G58" s="3">
        <v>4</v>
      </c>
      <c r="H58" s="51" t="s">
        <v>282</v>
      </c>
      <c r="I58" s="106" t="s">
        <v>160</v>
      </c>
      <c r="J58" s="137" t="s">
        <v>298</v>
      </c>
      <c r="K58" s="138">
        <v>95905050</v>
      </c>
      <c r="L58" s="93">
        <f t="shared" ref="L58" si="258">IFERROR(K58/E55,"-")</f>
        <v>8.3843422444319533E-3</v>
      </c>
      <c r="M58" s="138">
        <v>98</v>
      </c>
      <c r="N58" s="93">
        <f t="shared" ref="N58" si="259">IFERROR(M58/F55,"-")</f>
        <v>8.4687175941928795E-3</v>
      </c>
      <c r="O58" s="94">
        <f t="shared" si="17"/>
        <v>978622.95918367349</v>
      </c>
      <c r="P58" s="41">
        <f t="shared" si="239"/>
        <v>7.3778513889934507E-3</v>
      </c>
      <c r="Q58" s="137" t="s">
        <v>283</v>
      </c>
      <c r="R58" s="138">
        <v>75436635</v>
      </c>
      <c r="S58" s="93">
        <f t="shared" ref="S58" si="260">IFERROR(R58/E55,"-")</f>
        <v>6.5949245176171022E-3</v>
      </c>
      <c r="T58" s="138">
        <v>1079</v>
      </c>
      <c r="U58" s="93">
        <f t="shared" ref="U58" si="261">IFERROR(T58/F55,"-")</f>
        <v>9.3242309021776701E-2</v>
      </c>
      <c r="V58" s="94">
        <f t="shared" si="8"/>
        <v>69913.470806302124</v>
      </c>
      <c r="W58" s="41">
        <f t="shared" si="242"/>
        <v>8.1231649476774831E-2</v>
      </c>
      <c r="X58" s="137" t="s">
        <v>341</v>
      </c>
      <c r="Y58" s="138">
        <v>24581114</v>
      </c>
      <c r="Z58" s="93">
        <f t="shared" ref="Z58" si="262">IFERROR(Y58/E55,"-")</f>
        <v>2.1489637148971582E-3</v>
      </c>
      <c r="AA58" s="138">
        <v>628</v>
      </c>
      <c r="AB58" s="93">
        <f t="shared" ref="AB58" si="263">IFERROR(AA58/F55,"-")</f>
        <v>5.426892499135845E-2</v>
      </c>
      <c r="AC58" s="94">
        <f t="shared" si="21"/>
        <v>39141.901273885349</v>
      </c>
      <c r="AD58" s="41">
        <f t="shared" si="245"/>
        <v>4.7278476247835578E-2</v>
      </c>
      <c r="AE58" s="78"/>
      <c r="AF58" s="8"/>
      <c r="AG58" s="8"/>
      <c r="AH58" s="115">
        <v>54</v>
      </c>
      <c r="AI58" s="115" t="s">
        <v>23</v>
      </c>
      <c r="AJ58" s="84">
        <f>市区町村別_医療費順位!Q57</f>
        <v>21237</v>
      </c>
    </row>
    <row r="59" spans="2:36" ht="13.5" customHeight="1">
      <c r="B59" s="168"/>
      <c r="C59" s="168"/>
      <c r="D59" s="164"/>
      <c r="E59" s="197"/>
      <c r="F59" s="200"/>
      <c r="G59" s="3">
        <v>5</v>
      </c>
      <c r="H59" s="131" t="s">
        <v>284</v>
      </c>
      <c r="I59" s="106" t="s">
        <v>67</v>
      </c>
      <c r="J59" s="137" t="s">
        <v>285</v>
      </c>
      <c r="K59" s="138">
        <v>109847532</v>
      </c>
      <c r="L59" s="93">
        <f t="shared" ref="L59" si="264">IFERROR(K59/E55,"-")</f>
        <v>9.6032409450200057E-3</v>
      </c>
      <c r="M59" s="138">
        <v>4861</v>
      </c>
      <c r="N59" s="93">
        <f t="shared" ref="N59" si="265">IFERROR(M59/F55,"-")</f>
        <v>0.42006567576909781</v>
      </c>
      <c r="O59" s="94">
        <f t="shared" si="17"/>
        <v>22597.723102242337</v>
      </c>
      <c r="P59" s="41">
        <f t="shared" si="239"/>
        <v>0.36595648573364453</v>
      </c>
      <c r="Q59" s="137" t="s">
        <v>325</v>
      </c>
      <c r="R59" s="138">
        <v>54941486</v>
      </c>
      <c r="S59" s="93">
        <f t="shared" ref="S59" si="266">IFERROR(R59/E55,"-")</f>
        <v>4.8031696145475833E-3</v>
      </c>
      <c r="T59" s="138">
        <v>2235</v>
      </c>
      <c r="U59" s="93">
        <f t="shared" ref="U59" si="267">IFERROR(T59/F55,"-")</f>
        <v>0.19313861043899067</v>
      </c>
      <c r="V59" s="94">
        <f t="shared" si="8"/>
        <v>24582.320357941833</v>
      </c>
      <c r="W59" s="41">
        <f t="shared" si="242"/>
        <v>0.16826018218775879</v>
      </c>
      <c r="X59" s="137" t="s">
        <v>344</v>
      </c>
      <c r="Y59" s="138">
        <v>48296289</v>
      </c>
      <c r="Z59" s="93">
        <f t="shared" ref="Z59" si="268">IFERROR(Y59/E55,"-")</f>
        <v>4.2222241280515911E-3</v>
      </c>
      <c r="AA59" s="138">
        <v>1970</v>
      </c>
      <c r="AB59" s="93">
        <f t="shared" ref="AB59" si="269">IFERROR(AA59/F55,"-")</f>
        <v>0.17023850674040789</v>
      </c>
      <c r="AC59" s="94">
        <f t="shared" si="21"/>
        <v>24515.882741116751</v>
      </c>
      <c r="AD59" s="41">
        <f t="shared" si="245"/>
        <v>0.14830986975833774</v>
      </c>
      <c r="AE59" s="78"/>
      <c r="AF59" s="8"/>
      <c r="AG59" s="8"/>
      <c r="AH59" s="115">
        <v>55</v>
      </c>
      <c r="AI59" s="115" t="s">
        <v>14</v>
      </c>
      <c r="AJ59" s="84">
        <f>市区町村別_医療費順位!Q58</f>
        <v>21975</v>
      </c>
    </row>
    <row r="60" spans="2:36" ht="13.5" customHeight="1">
      <c r="B60" s="168"/>
      <c r="C60" s="168"/>
      <c r="D60" s="164"/>
      <c r="E60" s="197"/>
      <c r="F60" s="200"/>
      <c r="G60" s="3">
        <v>6</v>
      </c>
      <c r="H60" s="131" t="s">
        <v>288</v>
      </c>
      <c r="I60" s="106" t="s">
        <v>186</v>
      </c>
      <c r="J60" s="137" t="s">
        <v>289</v>
      </c>
      <c r="K60" s="138">
        <v>230935375</v>
      </c>
      <c r="L60" s="93">
        <f t="shared" ref="L60" si="270">IFERROR(K60/E55,"-")</f>
        <v>2.0189147707511072E-2</v>
      </c>
      <c r="M60" s="138">
        <v>453</v>
      </c>
      <c r="N60" s="93">
        <f t="shared" ref="N60" si="271">IFERROR(M60/F55,"-")</f>
        <v>3.914621500172831E-2</v>
      </c>
      <c r="O60" s="94">
        <f t="shared" si="17"/>
        <v>509791.11479028699</v>
      </c>
      <c r="P60" s="41">
        <f t="shared" si="239"/>
        <v>3.4103741624632991E-2</v>
      </c>
      <c r="Q60" s="137" t="s">
        <v>336</v>
      </c>
      <c r="R60" s="138">
        <v>38828928</v>
      </c>
      <c r="S60" s="93">
        <f t="shared" ref="S60" si="272">IFERROR(R60/E55,"-")</f>
        <v>3.3945555665359302E-3</v>
      </c>
      <c r="T60" s="138">
        <v>519</v>
      </c>
      <c r="U60" s="93">
        <f t="shared" ref="U60" si="273">IFERROR(T60/F55,"-")</f>
        <v>4.4849637054960249E-2</v>
      </c>
      <c r="V60" s="94">
        <f t="shared" si="8"/>
        <v>74814.8901734104</v>
      </c>
      <c r="W60" s="41">
        <f t="shared" si="242"/>
        <v>3.9072498682526539E-2</v>
      </c>
      <c r="X60" s="137" t="s">
        <v>327</v>
      </c>
      <c r="Y60" s="138">
        <v>22753379</v>
      </c>
      <c r="Z60" s="93">
        <f t="shared" ref="Z60" si="274">IFERROR(Y60/E55,"-")</f>
        <v>1.9891769698599905E-3</v>
      </c>
      <c r="AA60" s="138">
        <v>107</v>
      </c>
      <c r="AB60" s="93">
        <f t="shared" ref="AB60" si="275">IFERROR(AA60/F55,"-")</f>
        <v>9.2464569650881432E-3</v>
      </c>
      <c r="AC60" s="94">
        <f t="shared" si="21"/>
        <v>212648.40186915887</v>
      </c>
      <c r="AD60" s="41">
        <f t="shared" si="245"/>
        <v>8.055409169615297E-3</v>
      </c>
      <c r="AE60" s="78"/>
      <c r="AF60" s="8"/>
      <c r="AG60" s="8"/>
      <c r="AH60" s="115">
        <v>56</v>
      </c>
      <c r="AI60" s="115" t="s">
        <v>8</v>
      </c>
      <c r="AJ60" s="84">
        <f>市区町村別_医療費順位!Q59</f>
        <v>14205</v>
      </c>
    </row>
    <row r="61" spans="2:36" ht="13.5" customHeight="1">
      <c r="B61" s="168"/>
      <c r="C61" s="168"/>
      <c r="D61" s="164"/>
      <c r="E61" s="197"/>
      <c r="F61" s="200"/>
      <c r="G61" s="3">
        <v>7</v>
      </c>
      <c r="H61" s="131" t="s">
        <v>290</v>
      </c>
      <c r="I61" s="106" t="s">
        <v>73</v>
      </c>
      <c r="J61" s="137" t="s">
        <v>73</v>
      </c>
      <c r="K61" s="138">
        <v>148665909</v>
      </c>
      <c r="L61" s="93">
        <f t="shared" ref="L61" si="276">IFERROR(K61/E55,"-")</f>
        <v>1.2996874107625997E-2</v>
      </c>
      <c r="M61" s="138">
        <v>5830</v>
      </c>
      <c r="N61" s="93">
        <f t="shared" ref="N61" si="277">IFERROR(M61/F55,"-")</f>
        <v>0.50380228136882133</v>
      </c>
      <c r="O61" s="94">
        <f t="shared" si="17"/>
        <v>25500.155917667238</v>
      </c>
      <c r="P61" s="41">
        <f t="shared" si="239"/>
        <v>0.43890687344726342</v>
      </c>
      <c r="Q61" s="137" t="s">
        <v>294</v>
      </c>
      <c r="R61" s="138">
        <v>99909220</v>
      </c>
      <c r="S61" s="93">
        <f t="shared" ref="S61" si="278">IFERROR(R61/E55,"-")</f>
        <v>8.7344002620742683E-3</v>
      </c>
      <c r="T61" s="138">
        <v>1739</v>
      </c>
      <c r="U61" s="93">
        <f t="shared" ref="U61" si="279">IFERROR(T61/F55,"-")</f>
        <v>0.15027652955409609</v>
      </c>
      <c r="V61" s="94">
        <f t="shared" si="8"/>
        <v>57452.11040828062</v>
      </c>
      <c r="W61" s="41">
        <f t="shared" si="242"/>
        <v>0.1309192200557103</v>
      </c>
      <c r="X61" s="137" t="s">
        <v>388</v>
      </c>
      <c r="Y61" s="138">
        <v>21948923</v>
      </c>
      <c r="Z61" s="93">
        <f t="shared" ref="Z61" si="280">IFERROR(Y61/E55,"-")</f>
        <v>1.9188487189014981E-3</v>
      </c>
      <c r="AA61" s="138">
        <v>586</v>
      </c>
      <c r="AB61" s="93">
        <f t="shared" ref="AB61" si="281">IFERROR(AA61/F55,"-")</f>
        <v>5.0639474593847218E-2</v>
      </c>
      <c r="AC61" s="94">
        <f t="shared" si="21"/>
        <v>37455.5</v>
      </c>
      <c r="AD61" s="41">
        <f t="shared" si="245"/>
        <v>4.411653993826696E-2</v>
      </c>
      <c r="AE61" s="78"/>
      <c r="AF61" s="8"/>
      <c r="AG61" s="8"/>
      <c r="AH61" s="115">
        <v>57</v>
      </c>
      <c r="AI61" s="115" t="s">
        <v>42</v>
      </c>
      <c r="AJ61" s="84">
        <f>市区町村別_医療費順位!Q60</f>
        <v>10006</v>
      </c>
    </row>
    <row r="62" spans="2:36" ht="13.5" customHeight="1">
      <c r="B62" s="168"/>
      <c r="C62" s="168"/>
      <c r="D62" s="164"/>
      <c r="E62" s="197"/>
      <c r="F62" s="200"/>
      <c r="G62" s="3">
        <v>8</v>
      </c>
      <c r="H62" s="131" t="s">
        <v>293</v>
      </c>
      <c r="I62" s="106" t="s">
        <v>74</v>
      </c>
      <c r="J62" s="137" t="s">
        <v>74</v>
      </c>
      <c r="K62" s="138">
        <v>99661686</v>
      </c>
      <c r="L62" s="93">
        <f t="shared" ref="L62" si="282">IFERROR(K62/E55,"-")</f>
        <v>8.712760006705721E-3</v>
      </c>
      <c r="M62" s="138">
        <v>1519</v>
      </c>
      <c r="N62" s="93">
        <f t="shared" ref="N62" si="283">IFERROR(M62/F55,"-")</f>
        <v>0.13126512270998963</v>
      </c>
      <c r="O62" s="94">
        <f t="shared" si="17"/>
        <v>65610.063199473341</v>
      </c>
      <c r="P62" s="41">
        <f t="shared" si="239"/>
        <v>0.11435669652939848</v>
      </c>
      <c r="Q62" s="137" t="s">
        <v>307</v>
      </c>
      <c r="R62" s="138">
        <v>44467610</v>
      </c>
      <c r="S62" s="93">
        <f t="shared" ref="S62" si="284">IFERROR(R62/E55,"-")</f>
        <v>3.8875081242533607E-3</v>
      </c>
      <c r="T62" s="138">
        <v>427</v>
      </c>
      <c r="U62" s="93">
        <f t="shared" ref="U62" si="285">IFERROR(T62/F55,"-")</f>
        <v>3.6899412374697543E-2</v>
      </c>
      <c r="V62" s="94">
        <f t="shared" si="8"/>
        <v>104139.6018735363</v>
      </c>
      <c r="W62" s="41">
        <f t="shared" si="242"/>
        <v>3.2146352480614322E-2</v>
      </c>
      <c r="X62" s="137" t="s">
        <v>308</v>
      </c>
      <c r="Y62" s="138">
        <v>38453473</v>
      </c>
      <c r="Z62" s="93">
        <f t="shared" ref="Z62" si="286">IFERROR(Y62/E55,"-")</f>
        <v>3.3617320268226076E-3</v>
      </c>
      <c r="AA62" s="138">
        <v>94</v>
      </c>
      <c r="AB62" s="93">
        <f t="shared" ref="AB62" si="287">IFERROR(AA62/F55,"-")</f>
        <v>8.1230556515727616E-3</v>
      </c>
      <c r="AC62" s="94">
        <f t="shared" si="21"/>
        <v>409079.5</v>
      </c>
      <c r="AD62" s="41">
        <f t="shared" si="245"/>
        <v>7.0767145976059626E-3</v>
      </c>
      <c r="AE62" s="78"/>
      <c r="AF62" s="8"/>
      <c r="AG62" s="8"/>
      <c r="AH62" s="115">
        <v>58</v>
      </c>
      <c r="AI62" s="115" t="s">
        <v>24</v>
      </c>
      <c r="AJ62" s="84">
        <f>市区町村別_医療費順位!Q61</f>
        <v>11734</v>
      </c>
    </row>
    <row r="63" spans="2:36" ht="13.5" customHeight="1">
      <c r="B63" s="168"/>
      <c r="C63" s="168"/>
      <c r="D63" s="164"/>
      <c r="E63" s="197"/>
      <c r="F63" s="200"/>
      <c r="G63" s="3">
        <v>9</v>
      </c>
      <c r="H63" s="51" t="s">
        <v>286</v>
      </c>
      <c r="I63" s="106" t="s">
        <v>124</v>
      </c>
      <c r="J63" s="137" t="s">
        <v>287</v>
      </c>
      <c r="K63" s="138">
        <v>227168698</v>
      </c>
      <c r="L63" s="93">
        <f t="shared" ref="L63" si="288">IFERROR(K63/E55,"-")</f>
        <v>1.9859852127223798E-2</v>
      </c>
      <c r="M63" s="138">
        <v>448</v>
      </c>
      <c r="N63" s="93">
        <f t="shared" ref="N63" si="289">IFERROR(M63/F55,"-")</f>
        <v>3.8714137573453163E-2</v>
      </c>
      <c r="O63" s="94">
        <f t="shared" si="17"/>
        <v>507072.98660714284</v>
      </c>
      <c r="P63" s="41">
        <f t="shared" si="239"/>
        <v>3.3727320635398628E-2</v>
      </c>
      <c r="Q63" s="137" t="s">
        <v>326</v>
      </c>
      <c r="R63" s="138">
        <v>11380933</v>
      </c>
      <c r="S63" s="93">
        <f t="shared" ref="S63" si="290">IFERROR(R63/E55,"-")</f>
        <v>9.9495946598171514E-4</v>
      </c>
      <c r="T63" s="138">
        <v>950</v>
      </c>
      <c r="U63" s="93">
        <f t="shared" ref="U63" si="291">IFERROR(T63/F55,"-")</f>
        <v>8.2094711372277918E-2</v>
      </c>
      <c r="V63" s="94">
        <f t="shared" si="8"/>
        <v>11979.929473684211</v>
      </c>
      <c r="W63" s="41">
        <f t="shared" si="242"/>
        <v>7.1519987954528338E-2</v>
      </c>
      <c r="X63" s="137" t="s">
        <v>375</v>
      </c>
      <c r="Y63" s="138">
        <v>6899483</v>
      </c>
      <c r="Z63" s="93">
        <f t="shared" ref="Z63" si="292">IFERROR(Y63/E55,"-")</f>
        <v>6.03176024428746E-4</v>
      </c>
      <c r="AA63" s="138">
        <v>43</v>
      </c>
      <c r="AB63" s="93">
        <f t="shared" ref="AB63" si="293">IFERROR(AA63/F55,"-")</f>
        <v>3.7158658831662633E-3</v>
      </c>
      <c r="AC63" s="94">
        <f t="shared" si="21"/>
        <v>160453.09302325582</v>
      </c>
      <c r="AD63" s="41">
        <f t="shared" si="245"/>
        <v>3.2372205074154936E-3</v>
      </c>
      <c r="AE63" s="78"/>
      <c r="AF63" s="8"/>
      <c r="AG63" s="8"/>
      <c r="AH63" s="115">
        <v>59</v>
      </c>
      <c r="AI63" s="115" t="s">
        <v>19</v>
      </c>
      <c r="AJ63" s="84">
        <f>市区町村別_医療費順位!Q62</f>
        <v>83614</v>
      </c>
    </row>
    <row r="64" spans="2:36" ht="13.5" customHeight="1">
      <c r="B64" s="169"/>
      <c r="C64" s="169"/>
      <c r="D64" s="165"/>
      <c r="E64" s="198"/>
      <c r="F64" s="201"/>
      <c r="G64" s="119">
        <v>10</v>
      </c>
      <c r="H64" s="52" t="s">
        <v>291</v>
      </c>
      <c r="I64" s="107" t="s">
        <v>189</v>
      </c>
      <c r="J64" s="139" t="s">
        <v>292</v>
      </c>
      <c r="K64" s="140">
        <v>253822457</v>
      </c>
      <c r="L64" s="95">
        <f t="shared" ref="L64" si="294">IFERROR(K64/E55,"-")</f>
        <v>2.2190013443615462E-2</v>
      </c>
      <c r="M64" s="140">
        <v>4220</v>
      </c>
      <c r="N64" s="95">
        <f t="shared" ref="N64" si="295">IFERROR(M64/F55,"-")</f>
        <v>0.36467334946422397</v>
      </c>
      <c r="O64" s="96">
        <f t="shared" si="17"/>
        <v>60147.501658767775</v>
      </c>
      <c r="P64" s="97">
        <f t="shared" si="239"/>
        <v>0.3176993149137996</v>
      </c>
      <c r="Q64" s="139" t="s">
        <v>328</v>
      </c>
      <c r="R64" s="140">
        <v>43944042</v>
      </c>
      <c r="S64" s="95">
        <f t="shared" ref="S64" si="296">IFERROR(R64/E55,"-")</f>
        <v>3.8417360475980359E-3</v>
      </c>
      <c r="T64" s="140">
        <v>287</v>
      </c>
      <c r="U64" s="95">
        <f t="shared" ref="U64" si="297">IFERROR(T64/F55,"-")</f>
        <v>2.4801244382993432E-2</v>
      </c>
      <c r="V64" s="96">
        <f t="shared" si="8"/>
        <v>153115.12891986064</v>
      </c>
      <c r="W64" s="97">
        <f t="shared" si="242"/>
        <v>2.1606564782052248E-2</v>
      </c>
      <c r="X64" s="139" t="s">
        <v>383</v>
      </c>
      <c r="Y64" s="140">
        <v>10072124</v>
      </c>
      <c r="Z64" s="95">
        <f t="shared" ref="Z64" si="298">IFERROR(Y64/E55,"-")</f>
        <v>8.8053897833697962E-4</v>
      </c>
      <c r="AA64" s="140">
        <v>216</v>
      </c>
      <c r="AB64" s="95">
        <f t="shared" ref="AB64" si="299">IFERROR(AA64/F55,"-")</f>
        <v>1.8665744901486345E-2</v>
      </c>
      <c r="AC64" s="96">
        <f t="shared" si="21"/>
        <v>46630.203703703701</v>
      </c>
      <c r="AD64" s="97">
        <f t="shared" si="245"/>
        <v>1.6261386734924339E-2</v>
      </c>
      <c r="AE64" s="78"/>
      <c r="AF64" s="8"/>
      <c r="AG64" s="8"/>
      <c r="AH64" s="115">
        <v>60</v>
      </c>
      <c r="AI64" s="115" t="s">
        <v>43</v>
      </c>
      <c r="AJ64" s="84">
        <f>市区町村別_医療費順位!Q63</f>
        <v>11177</v>
      </c>
    </row>
    <row r="65" spans="2:36" ht="13.5" customHeight="1">
      <c r="B65" s="167">
        <v>7</v>
      </c>
      <c r="C65" s="167" t="s">
        <v>110</v>
      </c>
      <c r="D65" s="163">
        <f>AJ11</f>
        <v>11994</v>
      </c>
      <c r="E65" s="196">
        <f>市区町村別_医療費順位!H80</f>
        <v>11159873080</v>
      </c>
      <c r="F65" s="163">
        <f>市区町村別_医療費順位!J80</f>
        <v>10569</v>
      </c>
      <c r="G65" s="109">
        <v>1</v>
      </c>
      <c r="H65" s="130" t="s">
        <v>276</v>
      </c>
      <c r="I65" s="133" t="s">
        <v>63</v>
      </c>
      <c r="J65" s="135" t="s">
        <v>297</v>
      </c>
      <c r="K65" s="136">
        <v>146701810</v>
      </c>
      <c r="L65" s="92">
        <f t="shared" ref="L65" si="300">IFERROR(K65/E65,"-")</f>
        <v>1.3145472977009878E-2</v>
      </c>
      <c r="M65" s="136">
        <v>2782</v>
      </c>
      <c r="N65" s="92">
        <f t="shared" ref="N65" si="301">IFERROR(M65/F65,"-")</f>
        <v>0.26322263222632225</v>
      </c>
      <c r="O65" s="91">
        <f t="shared" si="17"/>
        <v>52732.498202731847</v>
      </c>
      <c r="P65" s="40">
        <f t="shared" ref="P65:P74" si="302">IFERROR(M65/$AJ$11,"-")</f>
        <v>0.23194930798732699</v>
      </c>
      <c r="Q65" s="135" t="s">
        <v>277</v>
      </c>
      <c r="R65" s="136">
        <v>131439252</v>
      </c>
      <c r="S65" s="92">
        <f t="shared" ref="S65" si="303">IFERROR(R65/E65,"-")</f>
        <v>1.1777844699287566E-2</v>
      </c>
      <c r="T65" s="136">
        <v>1255</v>
      </c>
      <c r="U65" s="92">
        <f t="shared" ref="U65" si="304">IFERROR(T65/F65,"-")</f>
        <v>0.11874349512725897</v>
      </c>
      <c r="V65" s="91">
        <f t="shared" si="8"/>
        <v>104732.47171314742</v>
      </c>
      <c r="W65" s="40">
        <f t="shared" ref="W65:W74" si="305">IFERROR(T65/$AJ$11,"-")</f>
        <v>0.1046356511589128</v>
      </c>
      <c r="X65" s="135" t="s">
        <v>332</v>
      </c>
      <c r="Y65" s="136">
        <v>83302502</v>
      </c>
      <c r="Z65" s="92">
        <f t="shared" ref="Z65" si="306">IFERROR(Y65/E65,"-")</f>
        <v>7.4644667912298519E-3</v>
      </c>
      <c r="AA65" s="136">
        <v>385</v>
      </c>
      <c r="AB65" s="92">
        <f t="shared" ref="AB65" si="307">IFERROR(AA65/F65,"-")</f>
        <v>3.6427287349796576E-2</v>
      </c>
      <c r="AC65" s="91">
        <f t="shared" si="21"/>
        <v>216370.13506493508</v>
      </c>
      <c r="AD65" s="40">
        <f t="shared" ref="AD65:AD74" si="308">IFERROR(AA65/$AJ$11,"-")</f>
        <v>3.209938302484576E-2</v>
      </c>
      <c r="AE65" s="78"/>
      <c r="AF65" s="8"/>
      <c r="AG65" s="8"/>
      <c r="AH65" s="115">
        <v>61</v>
      </c>
      <c r="AI65" s="115" t="s">
        <v>15</v>
      </c>
      <c r="AJ65" s="84">
        <f>市区町村別_医療費順位!Q64</f>
        <v>9762</v>
      </c>
    </row>
    <row r="66" spans="2:36" ht="13.5" customHeight="1">
      <c r="B66" s="168"/>
      <c r="C66" s="168"/>
      <c r="D66" s="164"/>
      <c r="E66" s="197"/>
      <c r="F66" s="200"/>
      <c r="G66" s="3">
        <v>2</v>
      </c>
      <c r="H66" s="51" t="s">
        <v>280</v>
      </c>
      <c r="I66" s="108" t="s">
        <v>65</v>
      </c>
      <c r="J66" s="137" t="s">
        <v>301</v>
      </c>
      <c r="K66" s="138">
        <v>196685385</v>
      </c>
      <c r="L66" s="93">
        <f t="shared" ref="L66" si="309">IFERROR(K66/E65,"-")</f>
        <v>1.7624338878233909E-2</v>
      </c>
      <c r="M66" s="138">
        <v>520</v>
      </c>
      <c r="N66" s="93">
        <f t="shared" ref="N66" si="310">IFERROR(M66/F65,"-")</f>
        <v>4.9200492004920049E-2</v>
      </c>
      <c r="O66" s="94">
        <f t="shared" si="17"/>
        <v>378241.125</v>
      </c>
      <c r="P66" s="41">
        <f t="shared" si="302"/>
        <v>4.3355010838752712E-2</v>
      </c>
      <c r="Q66" s="137" t="s">
        <v>281</v>
      </c>
      <c r="R66" s="138">
        <v>166598776</v>
      </c>
      <c r="S66" s="93">
        <f t="shared" ref="S66" si="311">IFERROR(R66/E65,"-")</f>
        <v>1.4928375511596767E-2</v>
      </c>
      <c r="T66" s="138">
        <v>527</v>
      </c>
      <c r="U66" s="93">
        <f t="shared" ref="U66" si="312">IFERROR(T66/F65,"-")</f>
        <v>4.9862806320370899E-2</v>
      </c>
      <c r="V66" s="94">
        <f t="shared" si="8"/>
        <v>316126.70967741933</v>
      </c>
      <c r="W66" s="41">
        <f t="shared" si="305"/>
        <v>4.3938635984658997E-2</v>
      </c>
      <c r="X66" s="137" t="s">
        <v>390</v>
      </c>
      <c r="Y66" s="138">
        <v>106715260</v>
      </c>
      <c r="Z66" s="93">
        <f t="shared" ref="Z66" si="313">IFERROR(Y66/E65,"-")</f>
        <v>9.5624080341243454E-3</v>
      </c>
      <c r="AA66" s="138">
        <v>73</v>
      </c>
      <c r="AB66" s="93">
        <f t="shared" ref="AB66" si="314">IFERROR(AA66/F65,"-")</f>
        <v>6.906992146844545E-3</v>
      </c>
      <c r="AC66" s="94">
        <f t="shared" si="21"/>
        <v>1461852.8767123288</v>
      </c>
      <c r="AD66" s="41">
        <f t="shared" si="308"/>
        <v>6.08637652159413E-3</v>
      </c>
      <c r="AE66" s="78"/>
      <c r="AF66" s="8"/>
      <c r="AG66" s="8"/>
      <c r="AH66" s="115">
        <v>62</v>
      </c>
      <c r="AI66" s="115" t="s">
        <v>16</v>
      </c>
      <c r="AJ66" s="84">
        <f>市区町村別_医療費順位!Q65</f>
        <v>14406</v>
      </c>
    </row>
    <row r="67" spans="2:36" ht="13.5" customHeight="1">
      <c r="B67" s="168"/>
      <c r="C67" s="168"/>
      <c r="D67" s="164"/>
      <c r="E67" s="197"/>
      <c r="F67" s="200"/>
      <c r="G67" s="3">
        <v>3</v>
      </c>
      <c r="H67" s="51" t="s">
        <v>284</v>
      </c>
      <c r="I67" s="106" t="s">
        <v>67</v>
      </c>
      <c r="J67" s="137" t="s">
        <v>285</v>
      </c>
      <c r="K67" s="138">
        <v>104917554</v>
      </c>
      <c r="L67" s="93">
        <f t="shared" ref="L67" si="315">IFERROR(K67/E65,"-")</f>
        <v>9.4013214351000487E-3</v>
      </c>
      <c r="M67" s="138">
        <v>4447</v>
      </c>
      <c r="N67" s="93">
        <f t="shared" ref="N67" si="316">IFERROR(M67/F65,"-")</f>
        <v>0.42075882297284511</v>
      </c>
      <c r="O67" s="94">
        <f t="shared" si="17"/>
        <v>23592.883741848436</v>
      </c>
      <c r="P67" s="41">
        <f t="shared" si="302"/>
        <v>0.37076871769217945</v>
      </c>
      <c r="Q67" s="137" t="s">
        <v>325</v>
      </c>
      <c r="R67" s="138">
        <v>46077463</v>
      </c>
      <c r="S67" s="93">
        <f t="shared" ref="S67" si="317">IFERROR(R67/E65,"-")</f>
        <v>4.1288518847563812E-3</v>
      </c>
      <c r="T67" s="138">
        <v>1796</v>
      </c>
      <c r="U67" s="93">
        <f t="shared" ref="U67" si="318">IFERROR(T67/F65,"-")</f>
        <v>0.16993093007853155</v>
      </c>
      <c r="V67" s="94">
        <f t="shared" si="8"/>
        <v>25655.603006681515</v>
      </c>
      <c r="W67" s="41">
        <f t="shared" si="305"/>
        <v>0.14974153743538435</v>
      </c>
      <c r="X67" s="137" t="s">
        <v>348</v>
      </c>
      <c r="Y67" s="138">
        <v>41184139</v>
      </c>
      <c r="Z67" s="93">
        <f t="shared" ref="Z67" si="319">IFERROR(Y67/E65,"-")</f>
        <v>3.6903770056137594E-3</v>
      </c>
      <c r="AA67" s="138">
        <v>1570</v>
      </c>
      <c r="AB67" s="93">
        <f t="shared" ref="AB67" si="320">IFERROR(AA67/F65,"-")</f>
        <v>0.14854763932254708</v>
      </c>
      <c r="AC67" s="94">
        <f t="shared" si="21"/>
        <v>26231.935668789811</v>
      </c>
      <c r="AD67" s="41">
        <f t="shared" si="308"/>
        <v>0.13089878272469568</v>
      </c>
      <c r="AE67" s="78"/>
      <c r="AF67" s="8"/>
      <c r="AG67" s="8"/>
      <c r="AH67" s="115">
        <v>63</v>
      </c>
      <c r="AI67" s="115" t="s">
        <v>25</v>
      </c>
      <c r="AJ67" s="84">
        <f>市区町村別_医療費順位!Q66</f>
        <v>10544</v>
      </c>
    </row>
    <row r="68" spans="2:36" ht="13.5" customHeight="1">
      <c r="B68" s="168"/>
      <c r="C68" s="168"/>
      <c r="D68" s="164"/>
      <c r="E68" s="197"/>
      <c r="F68" s="200"/>
      <c r="G68" s="3">
        <v>4</v>
      </c>
      <c r="H68" s="51" t="s">
        <v>278</v>
      </c>
      <c r="I68" s="106" t="s">
        <v>69</v>
      </c>
      <c r="J68" s="137" t="s">
        <v>279</v>
      </c>
      <c r="K68" s="138">
        <v>116533825</v>
      </c>
      <c r="L68" s="93">
        <f t="shared" ref="L68" si="321">IFERROR(K68/E65,"-")</f>
        <v>1.0442217771172E-2</v>
      </c>
      <c r="M68" s="138">
        <v>247</v>
      </c>
      <c r="N68" s="93">
        <f t="shared" ref="N68" si="322">IFERROR(M68/F65,"-")</f>
        <v>2.3370233702337023E-2</v>
      </c>
      <c r="O68" s="94">
        <f t="shared" si="17"/>
        <v>471796.86234817811</v>
      </c>
      <c r="P68" s="41">
        <f t="shared" si="302"/>
        <v>2.0593630148407538E-2</v>
      </c>
      <c r="Q68" s="137" t="s">
        <v>318</v>
      </c>
      <c r="R68" s="138">
        <v>78259615</v>
      </c>
      <c r="S68" s="93">
        <f t="shared" ref="S68" si="323">IFERROR(R68/E65,"-")</f>
        <v>7.0125900571621916E-3</v>
      </c>
      <c r="T68" s="138">
        <v>124</v>
      </c>
      <c r="U68" s="93">
        <f t="shared" ref="U68" si="324">IFERROR(T68/F65,"-")</f>
        <v>1.1732425016557859E-2</v>
      </c>
      <c r="V68" s="94">
        <f t="shared" si="8"/>
        <v>631125.92741935479</v>
      </c>
      <c r="W68" s="41">
        <f t="shared" si="305"/>
        <v>1.0338502584625646E-2</v>
      </c>
      <c r="X68" s="137" t="s">
        <v>333</v>
      </c>
      <c r="Y68" s="138">
        <v>75570706</v>
      </c>
      <c r="Z68" s="93">
        <f t="shared" ref="Z68" si="325">IFERROR(Y68/E65,"-")</f>
        <v>6.7716456502926467E-3</v>
      </c>
      <c r="AA68" s="138">
        <v>557</v>
      </c>
      <c r="AB68" s="93">
        <f t="shared" ref="AB68" si="326">IFERROR(AA68/F65,"-")</f>
        <v>5.2701296243731668E-2</v>
      </c>
      <c r="AC68" s="94">
        <f t="shared" si="21"/>
        <v>135674.51705565531</v>
      </c>
      <c r="AD68" s="41">
        <f t="shared" si="308"/>
        <v>4.6439886609971649E-2</v>
      </c>
      <c r="AE68" s="78"/>
      <c r="AF68" s="8"/>
      <c r="AG68" s="8"/>
      <c r="AH68" s="115">
        <v>64</v>
      </c>
      <c r="AI68" s="115" t="s">
        <v>44</v>
      </c>
      <c r="AJ68" s="84">
        <f>市区町村別_医療費順位!Q67</f>
        <v>10960</v>
      </c>
    </row>
    <row r="69" spans="2:36" ht="13.5" customHeight="1">
      <c r="B69" s="168"/>
      <c r="C69" s="168"/>
      <c r="D69" s="164"/>
      <c r="E69" s="197"/>
      <c r="F69" s="200"/>
      <c r="G69" s="3">
        <v>5</v>
      </c>
      <c r="H69" s="131" t="s">
        <v>282</v>
      </c>
      <c r="I69" s="106" t="s">
        <v>160</v>
      </c>
      <c r="J69" s="137" t="s">
        <v>283</v>
      </c>
      <c r="K69" s="138">
        <v>89016565</v>
      </c>
      <c r="L69" s="93">
        <f t="shared" ref="L69" si="327">IFERROR(K69/E65,"-")</f>
        <v>7.9764854279149207E-3</v>
      </c>
      <c r="M69" s="138">
        <v>1049</v>
      </c>
      <c r="N69" s="93">
        <f t="shared" ref="N69" si="328">IFERROR(M69/F65,"-")</f>
        <v>9.9252530986848331E-2</v>
      </c>
      <c r="O69" s="94">
        <f t="shared" si="17"/>
        <v>84858.498570066731</v>
      </c>
      <c r="P69" s="41">
        <f t="shared" si="302"/>
        <v>8.746039686509921E-2</v>
      </c>
      <c r="Q69" s="137" t="s">
        <v>298</v>
      </c>
      <c r="R69" s="138">
        <v>36687580</v>
      </c>
      <c r="S69" s="93">
        <f t="shared" ref="S69" si="329">IFERROR(R69/E65,"-")</f>
        <v>3.2874549501597022E-3</v>
      </c>
      <c r="T69" s="138">
        <v>111</v>
      </c>
      <c r="U69" s="93">
        <f t="shared" ref="U69" si="330">IFERROR(T69/F65,"-")</f>
        <v>1.0502412716434857E-2</v>
      </c>
      <c r="V69" s="94">
        <f t="shared" si="8"/>
        <v>330518.73873873876</v>
      </c>
      <c r="W69" s="41">
        <f t="shared" si="305"/>
        <v>9.2546273136568276E-3</v>
      </c>
      <c r="X69" s="137" t="s">
        <v>341</v>
      </c>
      <c r="Y69" s="138">
        <v>32650543</v>
      </c>
      <c r="Z69" s="93">
        <f t="shared" ref="Z69" si="331">IFERROR(Y69/E65,"-")</f>
        <v>2.9257091694451422E-3</v>
      </c>
      <c r="AA69" s="138">
        <v>483</v>
      </c>
      <c r="AB69" s="93">
        <f t="shared" ref="AB69" si="332">IFERROR(AA69/F65,"-")</f>
        <v>4.5699687766108429E-2</v>
      </c>
      <c r="AC69" s="94">
        <f t="shared" si="21"/>
        <v>67599.46790890269</v>
      </c>
      <c r="AD69" s="41">
        <f t="shared" si="308"/>
        <v>4.0270135067533769E-2</v>
      </c>
      <c r="AE69" s="78"/>
      <c r="AF69" s="8"/>
      <c r="AG69" s="8"/>
      <c r="AH69" s="115">
        <v>65</v>
      </c>
      <c r="AI69" s="115" t="s">
        <v>9</v>
      </c>
      <c r="AJ69" s="84">
        <f>市区町村別_医療費順位!Q68</f>
        <v>5508</v>
      </c>
    </row>
    <row r="70" spans="2:36" ht="13.5" customHeight="1">
      <c r="B70" s="168"/>
      <c r="C70" s="168"/>
      <c r="D70" s="164"/>
      <c r="E70" s="197"/>
      <c r="F70" s="200"/>
      <c r="G70" s="3">
        <v>6</v>
      </c>
      <c r="H70" s="131" t="s">
        <v>288</v>
      </c>
      <c r="I70" s="106" t="s">
        <v>186</v>
      </c>
      <c r="J70" s="137" t="s">
        <v>289</v>
      </c>
      <c r="K70" s="138">
        <v>175619532</v>
      </c>
      <c r="L70" s="93">
        <f t="shared" ref="L70" si="333">IFERROR(K70/E65,"-")</f>
        <v>1.5736696173967599E-2</v>
      </c>
      <c r="M70" s="138">
        <v>339</v>
      </c>
      <c r="N70" s="93">
        <f t="shared" ref="N70" si="334">IFERROR(M70/F65,"-")</f>
        <v>3.2074936133976724E-2</v>
      </c>
      <c r="O70" s="94">
        <f t="shared" si="17"/>
        <v>518051.7168141593</v>
      </c>
      <c r="P70" s="41">
        <f t="shared" si="302"/>
        <v>2.8264132066033017E-2</v>
      </c>
      <c r="Q70" s="137" t="s">
        <v>327</v>
      </c>
      <c r="R70" s="138">
        <v>23917986</v>
      </c>
      <c r="S70" s="93">
        <f t="shared" ref="S70" si="335">IFERROR(R70/E65,"-")</f>
        <v>2.1432130839251443E-3</v>
      </c>
      <c r="T70" s="138">
        <v>108</v>
      </c>
      <c r="U70" s="93">
        <f t="shared" ref="U70" si="336">IFERROR(T70/F65,"-")</f>
        <v>1.0218563724098779E-2</v>
      </c>
      <c r="V70" s="94">
        <f t="shared" si="8"/>
        <v>221462.83333333334</v>
      </c>
      <c r="W70" s="41">
        <f t="shared" si="305"/>
        <v>9.0045022511255624E-3</v>
      </c>
      <c r="X70" s="137" t="s">
        <v>336</v>
      </c>
      <c r="Y70" s="138">
        <v>22691785</v>
      </c>
      <c r="Z70" s="93">
        <f t="shared" ref="Z70" si="337">IFERROR(Y70/E65,"-")</f>
        <v>2.0333371927559593E-3</v>
      </c>
      <c r="AA70" s="138">
        <v>380</v>
      </c>
      <c r="AB70" s="93">
        <f t="shared" ref="AB70" si="338">IFERROR(AA70/F65,"-")</f>
        <v>3.5954205695903116E-2</v>
      </c>
      <c r="AC70" s="94">
        <f t="shared" si="21"/>
        <v>59715.223684210527</v>
      </c>
      <c r="AD70" s="41">
        <f t="shared" si="308"/>
        <v>3.1682507920626983E-2</v>
      </c>
      <c r="AE70" s="78"/>
      <c r="AF70" s="8"/>
      <c r="AG70" s="8"/>
      <c r="AH70" s="115">
        <v>66</v>
      </c>
      <c r="AI70" s="115" t="s">
        <v>4</v>
      </c>
      <c r="AJ70" s="84">
        <f>市区町村別_医療費順位!Q69</f>
        <v>5670</v>
      </c>
    </row>
    <row r="71" spans="2:36" ht="13.5" customHeight="1">
      <c r="B71" s="168"/>
      <c r="C71" s="168"/>
      <c r="D71" s="164"/>
      <c r="E71" s="197"/>
      <c r="F71" s="200"/>
      <c r="G71" s="3">
        <v>7</v>
      </c>
      <c r="H71" s="131" t="s">
        <v>290</v>
      </c>
      <c r="I71" s="106" t="s">
        <v>73</v>
      </c>
      <c r="J71" s="137" t="s">
        <v>294</v>
      </c>
      <c r="K71" s="138">
        <v>96987564</v>
      </c>
      <c r="L71" s="93">
        <f t="shared" ref="L71" si="339">IFERROR(K71/E65,"-")</f>
        <v>8.6907407731916606E-3</v>
      </c>
      <c r="M71" s="138">
        <v>1592</v>
      </c>
      <c r="N71" s="93">
        <f t="shared" ref="N71" si="340">IFERROR(M71/F65,"-")</f>
        <v>0.1506291985996783</v>
      </c>
      <c r="O71" s="94">
        <f t="shared" si="17"/>
        <v>60921.836683417088</v>
      </c>
      <c r="P71" s="41">
        <f t="shared" si="302"/>
        <v>0.1327330331832583</v>
      </c>
      <c r="Q71" s="137" t="s">
        <v>73</v>
      </c>
      <c r="R71" s="138">
        <v>92740204</v>
      </c>
      <c r="S71" s="93">
        <f t="shared" ref="S71" si="341">IFERROR(R71/E65,"-")</f>
        <v>8.3101486311885544E-3</v>
      </c>
      <c r="T71" s="138">
        <v>4679</v>
      </c>
      <c r="U71" s="93">
        <f t="shared" ref="U71" si="342">IFERROR(T71/F65,"-")</f>
        <v>0.44270981171350177</v>
      </c>
      <c r="V71" s="94">
        <f t="shared" si="8"/>
        <v>19820.518059414404</v>
      </c>
      <c r="W71" s="41">
        <f t="shared" si="305"/>
        <v>0.39011172252793064</v>
      </c>
      <c r="X71" s="137" t="s">
        <v>388</v>
      </c>
      <c r="Y71" s="138">
        <v>43453651</v>
      </c>
      <c r="Z71" s="93">
        <f t="shared" ref="Z71" si="343">IFERROR(Y71/E65,"-")</f>
        <v>3.893740608741762E-3</v>
      </c>
      <c r="AA71" s="138">
        <v>1547</v>
      </c>
      <c r="AB71" s="93">
        <f t="shared" ref="AB71" si="344">IFERROR(AA71/F65,"-")</f>
        <v>0.14637146371463713</v>
      </c>
      <c r="AC71" s="94">
        <f t="shared" si="21"/>
        <v>28088.979314802844</v>
      </c>
      <c r="AD71" s="41">
        <f t="shared" si="308"/>
        <v>0.1289811572452893</v>
      </c>
      <c r="AE71" s="78"/>
      <c r="AF71" s="8"/>
      <c r="AG71" s="8"/>
      <c r="AH71" s="115">
        <v>67</v>
      </c>
      <c r="AI71" s="115" t="s">
        <v>5</v>
      </c>
      <c r="AJ71" s="84">
        <f>市区町村別_医療費順位!Q70</f>
        <v>2435</v>
      </c>
    </row>
    <row r="72" spans="2:36" ht="13.5" customHeight="1">
      <c r="B72" s="168"/>
      <c r="C72" s="168"/>
      <c r="D72" s="164"/>
      <c r="E72" s="197"/>
      <c r="F72" s="200"/>
      <c r="G72" s="3">
        <v>8</v>
      </c>
      <c r="H72" s="131" t="s">
        <v>293</v>
      </c>
      <c r="I72" s="106" t="s">
        <v>74</v>
      </c>
      <c r="J72" s="137" t="s">
        <v>74</v>
      </c>
      <c r="K72" s="138">
        <v>54227189</v>
      </c>
      <c r="L72" s="93">
        <f t="shared" ref="L72" si="345">IFERROR(K72/E65,"-")</f>
        <v>4.8591223763272406E-3</v>
      </c>
      <c r="M72" s="138">
        <v>1221</v>
      </c>
      <c r="N72" s="93">
        <f t="shared" ref="N72" si="346">IFERROR(M72/F65,"-")</f>
        <v>0.11552653988078343</v>
      </c>
      <c r="O72" s="94">
        <f t="shared" si="17"/>
        <v>44412.112203112199</v>
      </c>
      <c r="P72" s="41">
        <f t="shared" si="302"/>
        <v>0.10180090045022511</v>
      </c>
      <c r="Q72" s="137" t="s">
        <v>307</v>
      </c>
      <c r="R72" s="138">
        <v>50414899</v>
      </c>
      <c r="S72" s="93">
        <f t="shared" ref="S72" si="347">IFERROR(R72/E65,"-")</f>
        <v>4.5175154447186601E-3</v>
      </c>
      <c r="T72" s="138">
        <v>421</v>
      </c>
      <c r="U72" s="93">
        <f t="shared" ref="U72" si="348">IFERROR(T72/F65,"-")</f>
        <v>3.9833475257829501E-2</v>
      </c>
      <c r="V72" s="94">
        <f t="shared" si="8"/>
        <v>119750.3539192399</v>
      </c>
      <c r="W72" s="41">
        <f t="shared" si="305"/>
        <v>3.5100883775220942E-2</v>
      </c>
      <c r="X72" s="137" t="s">
        <v>306</v>
      </c>
      <c r="Y72" s="138">
        <v>48845100</v>
      </c>
      <c r="Z72" s="93">
        <f t="shared" ref="Z72" si="349">IFERROR(Y72/E65,"-")</f>
        <v>4.3768508521424866E-3</v>
      </c>
      <c r="AA72" s="138">
        <v>61</v>
      </c>
      <c r="AB72" s="93">
        <f t="shared" ref="AB72" si="350">IFERROR(AA72/F65,"-")</f>
        <v>5.7715961775002362E-3</v>
      </c>
      <c r="AC72" s="94">
        <f t="shared" si="21"/>
        <v>800739.34426229505</v>
      </c>
      <c r="AD72" s="41">
        <f t="shared" si="308"/>
        <v>5.0858762714690682E-3</v>
      </c>
      <c r="AE72" s="78"/>
      <c r="AF72" s="8"/>
      <c r="AG72" s="8"/>
      <c r="AH72" s="115">
        <v>68</v>
      </c>
      <c r="AI72" s="115" t="s">
        <v>45</v>
      </c>
      <c r="AJ72" s="84">
        <f>市区町村別_医療費順位!Q71</f>
        <v>3170</v>
      </c>
    </row>
    <row r="73" spans="2:36" ht="13.5" customHeight="1">
      <c r="B73" s="168"/>
      <c r="C73" s="168"/>
      <c r="D73" s="164"/>
      <c r="E73" s="197"/>
      <c r="F73" s="200"/>
      <c r="G73" s="3">
        <v>9</v>
      </c>
      <c r="H73" s="51" t="s">
        <v>291</v>
      </c>
      <c r="I73" s="106" t="s">
        <v>189</v>
      </c>
      <c r="J73" s="137" t="s">
        <v>292</v>
      </c>
      <c r="K73" s="138">
        <v>249290879</v>
      </c>
      <c r="L73" s="93">
        <f t="shared" ref="L73" si="351">IFERROR(K73/E65,"-")</f>
        <v>2.2338146429887535E-2</v>
      </c>
      <c r="M73" s="138">
        <v>3564</v>
      </c>
      <c r="N73" s="93">
        <f t="shared" ref="N73" si="352">IFERROR(M73/F65,"-")</f>
        <v>0.33721260289525973</v>
      </c>
      <c r="O73" s="94">
        <f t="shared" si="17"/>
        <v>69946.935746352407</v>
      </c>
      <c r="P73" s="41">
        <f t="shared" si="302"/>
        <v>0.29714857428714359</v>
      </c>
      <c r="Q73" s="137" t="s">
        <v>328</v>
      </c>
      <c r="R73" s="138">
        <v>44124433</v>
      </c>
      <c r="S73" s="93">
        <f t="shared" ref="S73" si="353">IFERROR(R73/E65,"-")</f>
        <v>3.9538472062981564E-3</v>
      </c>
      <c r="T73" s="138">
        <v>242</v>
      </c>
      <c r="U73" s="93">
        <f t="shared" ref="U73" si="354">IFERROR(T73/F65,"-")</f>
        <v>2.2897152048443562E-2</v>
      </c>
      <c r="V73" s="94">
        <f t="shared" si="8"/>
        <v>182332.36776859505</v>
      </c>
      <c r="W73" s="41">
        <f t="shared" si="305"/>
        <v>2.0176755044188761E-2</v>
      </c>
      <c r="X73" s="137" t="s">
        <v>383</v>
      </c>
      <c r="Y73" s="138">
        <v>17869269</v>
      </c>
      <c r="Z73" s="93">
        <f t="shared" ref="Z73" si="355">IFERROR(Y73/E65,"-")</f>
        <v>1.6012071886394607E-3</v>
      </c>
      <c r="AA73" s="138">
        <v>317</v>
      </c>
      <c r="AB73" s="93">
        <f t="shared" ref="AB73" si="356">IFERROR(AA73/F65,"-")</f>
        <v>2.9993376856845493E-2</v>
      </c>
      <c r="AC73" s="94">
        <f t="shared" si="21"/>
        <v>56369.933753943216</v>
      </c>
      <c r="AD73" s="41">
        <f t="shared" si="308"/>
        <v>2.6429881607470403E-2</v>
      </c>
      <c r="AE73" s="78"/>
      <c r="AF73" s="8"/>
      <c r="AG73" s="8"/>
      <c r="AH73" s="115">
        <v>69</v>
      </c>
      <c r="AI73" s="115" t="s">
        <v>46</v>
      </c>
      <c r="AJ73" s="84">
        <f>市区町村別_医療費順位!Q72</f>
        <v>7840</v>
      </c>
    </row>
    <row r="74" spans="2:36" ht="13.5" customHeight="1">
      <c r="B74" s="169"/>
      <c r="C74" s="169"/>
      <c r="D74" s="165"/>
      <c r="E74" s="198"/>
      <c r="F74" s="201"/>
      <c r="G74" s="119">
        <v>10</v>
      </c>
      <c r="H74" s="52" t="s">
        <v>286</v>
      </c>
      <c r="I74" s="107" t="s">
        <v>124</v>
      </c>
      <c r="J74" s="139" t="s">
        <v>287</v>
      </c>
      <c r="K74" s="140">
        <v>215943455</v>
      </c>
      <c r="L74" s="95">
        <f t="shared" ref="L74" si="357">IFERROR(K74/E65,"-")</f>
        <v>1.9349992016217447E-2</v>
      </c>
      <c r="M74" s="140">
        <v>759</v>
      </c>
      <c r="N74" s="95">
        <f t="shared" ref="N74" si="358">IFERROR(M74/F65,"-")</f>
        <v>7.181379506102753E-2</v>
      </c>
      <c r="O74" s="96">
        <f t="shared" si="17"/>
        <v>284510.48089591565</v>
      </c>
      <c r="P74" s="97">
        <f t="shared" si="302"/>
        <v>6.3281640820410198E-2</v>
      </c>
      <c r="Q74" s="139" t="s">
        <v>339</v>
      </c>
      <c r="R74" s="140">
        <v>5323345</v>
      </c>
      <c r="S74" s="95">
        <f t="shared" ref="S74" si="359">IFERROR(R74/E65,"-")</f>
        <v>4.7700766503699341E-4</v>
      </c>
      <c r="T74" s="140">
        <v>259</v>
      </c>
      <c r="U74" s="95">
        <f t="shared" ref="U74" si="360">IFERROR(T74/F65,"-")</f>
        <v>2.4505629671681333E-2</v>
      </c>
      <c r="V74" s="96">
        <f t="shared" si="8"/>
        <v>20553.455598455599</v>
      </c>
      <c r="W74" s="97">
        <f t="shared" si="305"/>
        <v>2.1594130398532599E-2</v>
      </c>
      <c r="X74" s="139" t="s">
        <v>334</v>
      </c>
      <c r="Y74" s="140">
        <v>5250151</v>
      </c>
      <c r="Z74" s="95">
        <f t="shared" ref="Z74" si="361">IFERROR(Y74/E65,"-")</f>
        <v>4.7044898829620024E-4</v>
      </c>
      <c r="AA74" s="140">
        <v>10</v>
      </c>
      <c r="AB74" s="95">
        <f t="shared" ref="AB74" si="362">IFERROR(AA74/F65,"-")</f>
        <v>9.4616330778692407E-4</v>
      </c>
      <c r="AC74" s="96">
        <f t="shared" si="21"/>
        <v>525015.1</v>
      </c>
      <c r="AD74" s="97">
        <f t="shared" si="308"/>
        <v>8.3375020843755212E-4</v>
      </c>
      <c r="AE74" s="78"/>
      <c r="AF74" s="8"/>
      <c r="AG74" s="8"/>
      <c r="AH74" s="115">
        <v>70</v>
      </c>
      <c r="AI74" s="115" t="s">
        <v>47</v>
      </c>
      <c r="AJ74" s="84">
        <f>市区町村別_医療費順位!Q73</f>
        <v>1299</v>
      </c>
    </row>
    <row r="75" spans="2:36" ht="13.5" customHeight="1">
      <c r="B75" s="167">
        <v>8</v>
      </c>
      <c r="C75" s="167" t="s">
        <v>50</v>
      </c>
      <c r="D75" s="163">
        <f>AJ12</f>
        <v>10094</v>
      </c>
      <c r="E75" s="196">
        <f>市区町村別_医療費順位!H91</f>
        <v>7976582220</v>
      </c>
      <c r="F75" s="163">
        <f>市区町村別_医療費順位!J91</f>
        <v>8196</v>
      </c>
      <c r="G75" s="109">
        <v>1</v>
      </c>
      <c r="H75" s="130" t="s">
        <v>276</v>
      </c>
      <c r="I75" s="133" t="s">
        <v>63</v>
      </c>
      <c r="J75" s="135" t="s">
        <v>277</v>
      </c>
      <c r="K75" s="136">
        <v>115258048</v>
      </c>
      <c r="L75" s="92">
        <f t="shared" ref="L75" si="363">IFERROR(K75/E75,"-")</f>
        <v>1.4449553056822875E-2</v>
      </c>
      <c r="M75" s="136">
        <v>855</v>
      </c>
      <c r="N75" s="92">
        <f t="shared" ref="N75" si="364">IFERROR(M75/F75,"-")</f>
        <v>0.10431918008784773</v>
      </c>
      <c r="O75" s="91">
        <f t="shared" si="17"/>
        <v>134804.73450292397</v>
      </c>
      <c r="P75" s="40">
        <f t="shared" ref="P75:P84" si="365">IFERROR(M75/$AJ$12,"-")</f>
        <v>8.4703784426391912E-2</v>
      </c>
      <c r="Q75" s="135" t="s">
        <v>297</v>
      </c>
      <c r="R75" s="136">
        <v>80491811</v>
      </c>
      <c r="S75" s="92">
        <f t="shared" ref="S75" si="366">IFERROR(R75/E75,"-")</f>
        <v>1.0091015021217948E-2</v>
      </c>
      <c r="T75" s="136">
        <v>1480</v>
      </c>
      <c r="U75" s="92">
        <f t="shared" ref="U75" si="367">IFERROR(T75/F75,"-")</f>
        <v>0.1805758906783797</v>
      </c>
      <c r="V75" s="91">
        <f t="shared" si="8"/>
        <v>54386.358783783784</v>
      </c>
      <c r="W75" s="40">
        <f t="shared" ref="W75:W84" si="368">IFERROR(T75/$AJ$12,"-")</f>
        <v>0.14662175549831583</v>
      </c>
      <c r="X75" s="135" t="s">
        <v>362</v>
      </c>
      <c r="Y75" s="136">
        <v>64234839</v>
      </c>
      <c r="Z75" s="92">
        <f t="shared" ref="Z75" si="369">IFERROR(Y75/E75,"-")</f>
        <v>8.0529275858200831E-3</v>
      </c>
      <c r="AA75" s="136">
        <v>496</v>
      </c>
      <c r="AB75" s="92">
        <f t="shared" ref="AB75" si="370">IFERROR(AA75/F75,"-")</f>
        <v>6.0517325524646171E-2</v>
      </c>
      <c r="AC75" s="91">
        <f t="shared" si="21"/>
        <v>129505.72379032258</v>
      </c>
      <c r="AD75" s="40">
        <f t="shared" ref="AD75:AD84" si="371">IFERROR(AA75/$AJ$12,"-")</f>
        <v>4.9138101842678819E-2</v>
      </c>
      <c r="AE75" s="78"/>
      <c r="AF75" s="8"/>
      <c r="AG75" s="8"/>
      <c r="AH75" s="115">
        <v>71</v>
      </c>
      <c r="AI75" s="115" t="s">
        <v>48</v>
      </c>
      <c r="AJ75" s="84">
        <f>市区町村別_医療費順位!Q74</f>
        <v>3884</v>
      </c>
    </row>
    <row r="76" spans="2:36" ht="13.5" customHeight="1">
      <c r="B76" s="168"/>
      <c r="C76" s="168"/>
      <c r="D76" s="164"/>
      <c r="E76" s="197"/>
      <c r="F76" s="200"/>
      <c r="G76" s="3">
        <v>2</v>
      </c>
      <c r="H76" s="51" t="s">
        <v>282</v>
      </c>
      <c r="I76" s="108" t="s">
        <v>160</v>
      </c>
      <c r="J76" s="137" t="s">
        <v>283</v>
      </c>
      <c r="K76" s="138">
        <v>67243070</v>
      </c>
      <c r="L76" s="93">
        <f t="shared" ref="L76" si="372">IFERROR(K76/E75,"-")</f>
        <v>8.4300604125158753E-3</v>
      </c>
      <c r="M76" s="138">
        <v>880</v>
      </c>
      <c r="N76" s="93">
        <f t="shared" ref="N76" si="373">IFERROR(M76/F75,"-")</f>
        <v>0.10736944851146901</v>
      </c>
      <c r="O76" s="94">
        <f t="shared" si="17"/>
        <v>76412.579545454544</v>
      </c>
      <c r="P76" s="41">
        <f t="shared" si="365"/>
        <v>8.7180503269268877E-2</v>
      </c>
      <c r="Q76" s="137" t="s">
        <v>298</v>
      </c>
      <c r="R76" s="138">
        <v>57276835</v>
      </c>
      <c r="S76" s="93">
        <f t="shared" ref="S76" si="374">IFERROR(R76/E75,"-")</f>
        <v>7.1806236581361286E-3</v>
      </c>
      <c r="T76" s="138">
        <v>52</v>
      </c>
      <c r="U76" s="93">
        <f t="shared" ref="U76" si="375">IFERROR(T76/F75,"-")</f>
        <v>6.3445583211322598E-3</v>
      </c>
      <c r="V76" s="94">
        <f t="shared" si="8"/>
        <v>1101477.5961538462</v>
      </c>
      <c r="W76" s="41">
        <f t="shared" si="368"/>
        <v>5.1515751931840697E-3</v>
      </c>
      <c r="X76" s="137" t="s">
        <v>346</v>
      </c>
      <c r="Y76" s="138">
        <v>28445487</v>
      </c>
      <c r="Z76" s="93">
        <f t="shared" ref="Z76" si="376">IFERROR(Y76/E75,"-")</f>
        <v>3.5661247155050323E-3</v>
      </c>
      <c r="AA76" s="138">
        <v>20</v>
      </c>
      <c r="AB76" s="93">
        <f t="shared" ref="AB76" si="377">IFERROR(AA76/F75,"-")</f>
        <v>2.440214738897023E-3</v>
      </c>
      <c r="AC76" s="94">
        <f t="shared" si="21"/>
        <v>1422274.35</v>
      </c>
      <c r="AD76" s="41">
        <f t="shared" si="371"/>
        <v>1.9813750743015654E-3</v>
      </c>
      <c r="AE76" s="78"/>
      <c r="AF76" s="8"/>
      <c r="AG76" s="8"/>
      <c r="AH76" s="115">
        <v>72</v>
      </c>
      <c r="AI76" s="115" t="s">
        <v>26</v>
      </c>
      <c r="AJ76" s="84">
        <f>市区町村別_医療費順位!Q75</f>
        <v>2477</v>
      </c>
    </row>
    <row r="77" spans="2:36" ht="13.5" customHeight="1">
      <c r="B77" s="168"/>
      <c r="C77" s="168"/>
      <c r="D77" s="164"/>
      <c r="E77" s="197"/>
      <c r="F77" s="200"/>
      <c r="G77" s="3">
        <v>3</v>
      </c>
      <c r="H77" s="51" t="s">
        <v>284</v>
      </c>
      <c r="I77" s="106" t="s">
        <v>67</v>
      </c>
      <c r="J77" s="137" t="s">
        <v>285</v>
      </c>
      <c r="K77" s="138">
        <v>81819919</v>
      </c>
      <c r="L77" s="93">
        <f t="shared" ref="L77" si="378">IFERROR(K77/E75,"-")</f>
        <v>1.0257515906355191E-2</v>
      </c>
      <c r="M77" s="138">
        <v>3321</v>
      </c>
      <c r="N77" s="93">
        <f t="shared" ref="N77" si="379">IFERROR(M77/F75,"-")</f>
        <v>0.40519765739385066</v>
      </c>
      <c r="O77" s="94">
        <f t="shared" si="17"/>
        <v>24637.133092442036</v>
      </c>
      <c r="P77" s="41">
        <f t="shared" si="365"/>
        <v>0.32900733108777491</v>
      </c>
      <c r="Q77" s="137" t="s">
        <v>325</v>
      </c>
      <c r="R77" s="138">
        <v>39343066</v>
      </c>
      <c r="S77" s="93">
        <f t="shared" ref="S77" si="380">IFERROR(R77/E75,"-")</f>
        <v>4.9323212517453372E-3</v>
      </c>
      <c r="T77" s="138">
        <v>1738</v>
      </c>
      <c r="U77" s="93">
        <f t="shared" ref="U77" si="381">IFERROR(T77/F75,"-")</f>
        <v>0.21205466081015129</v>
      </c>
      <c r="V77" s="94">
        <f t="shared" si="8"/>
        <v>22636.976985040277</v>
      </c>
      <c r="W77" s="41">
        <f t="shared" si="368"/>
        <v>0.17218149395680601</v>
      </c>
      <c r="X77" s="137" t="s">
        <v>348</v>
      </c>
      <c r="Y77" s="138">
        <v>38761826</v>
      </c>
      <c r="Z77" s="93">
        <f t="shared" ref="Z77" si="382">IFERROR(Y77/E75,"-")</f>
        <v>4.8594529500129695E-3</v>
      </c>
      <c r="AA77" s="138">
        <v>1292</v>
      </c>
      <c r="AB77" s="93">
        <f t="shared" ref="AB77" si="383">IFERROR(AA77/F75,"-")</f>
        <v>0.15763787213274769</v>
      </c>
      <c r="AC77" s="94">
        <f t="shared" si="21"/>
        <v>30001.413312693498</v>
      </c>
      <c r="AD77" s="41">
        <f t="shared" si="371"/>
        <v>0.12799682979988111</v>
      </c>
      <c r="AE77" s="78"/>
      <c r="AF77" s="8"/>
      <c r="AG77" s="8"/>
      <c r="AH77" s="115">
        <v>73</v>
      </c>
      <c r="AI77" s="115" t="s">
        <v>27</v>
      </c>
      <c r="AJ77" s="84">
        <f>市区町村別_医療費順位!Q76</f>
        <v>3332</v>
      </c>
    </row>
    <row r="78" spans="2:36" ht="13.5" customHeight="1">
      <c r="B78" s="168"/>
      <c r="C78" s="168"/>
      <c r="D78" s="164"/>
      <c r="E78" s="197"/>
      <c r="F78" s="200"/>
      <c r="G78" s="3">
        <v>4</v>
      </c>
      <c r="H78" s="51" t="s">
        <v>278</v>
      </c>
      <c r="I78" s="106" t="s">
        <v>69</v>
      </c>
      <c r="J78" s="137" t="s">
        <v>279</v>
      </c>
      <c r="K78" s="138">
        <v>87309672</v>
      </c>
      <c r="L78" s="93">
        <f t="shared" ref="L78" si="384">IFERROR(K78/E75,"-")</f>
        <v>1.0945749644639154E-2</v>
      </c>
      <c r="M78" s="138">
        <v>190</v>
      </c>
      <c r="N78" s="93">
        <f t="shared" ref="N78" si="385">IFERROR(M78/F75,"-")</f>
        <v>2.3182040019521719E-2</v>
      </c>
      <c r="O78" s="94">
        <f t="shared" si="17"/>
        <v>459524.5894736842</v>
      </c>
      <c r="P78" s="41">
        <f t="shared" si="365"/>
        <v>1.8823063205864871E-2</v>
      </c>
      <c r="Q78" s="137" t="s">
        <v>318</v>
      </c>
      <c r="R78" s="138">
        <v>67788436</v>
      </c>
      <c r="S78" s="93">
        <f t="shared" ref="S78" si="386">IFERROR(R78/E75,"-")</f>
        <v>8.4984312993140569E-3</v>
      </c>
      <c r="T78" s="138">
        <v>80</v>
      </c>
      <c r="U78" s="93">
        <f t="shared" ref="U78" si="387">IFERROR(T78/F75,"-")</f>
        <v>9.760858955588092E-3</v>
      </c>
      <c r="V78" s="94">
        <f t="shared" si="8"/>
        <v>847355.45</v>
      </c>
      <c r="W78" s="41">
        <f t="shared" si="368"/>
        <v>7.9255002972062616E-3</v>
      </c>
      <c r="X78" s="137" t="s">
        <v>333</v>
      </c>
      <c r="Y78" s="138">
        <v>27373109</v>
      </c>
      <c r="Z78" s="93">
        <f t="shared" ref="Z78" si="388">IFERROR(Y78/E75,"-")</f>
        <v>3.4316839274051887E-3</v>
      </c>
      <c r="AA78" s="138">
        <v>484</v>
      </c>
      <c r="AB78" s="93">
        <f t="shared" ref="AB78" si="389">IFERROR(AA78/F75,"-")</f>
        <v>5.9053196681307957E-2</v>
      </c>
      <c r="AC78" s="94">
        <f t="shared" si="21"/>
        <v>56556.010330578516</v>
      </c>
      <c r="AD78" s="41">
        <f t="shared" si="371"/>
        <v>4.7949276798097878E-2</v>
      </c>
      <c r="AE78" s="78"/>
      <c r="AF78" s="8"/>
      <c r="AG78" s="8"/>
      <c r="AH78" s="115">
        <v>74</v>
      </c>
      <c r="AI78" s="115" t="s">
        <v>28</v>
      </c>
      <c r="AJ78" s="84">
        <f>市区町村別_医療費順位!Q77</f>
        <v>1542</v>
      </c>
    </row>
    <row r="79" spans="2:36" ht="13.5" customHeight="1">
      <c r="B79" s="168"/>
      <c r="C79" s="168"/>
      <c r="D79" s="164"/>
      <c r="E79" s="197"/>
      <c r="F79" s="200"/>
      <c r="G79" s="3">
        <v>5</v>
      </c>
      <c r="H79" s="131" t="s">
        <v>280</v>
      </c>
      <c r="I79" s="106" t="s">
        <v>65</v>
      </c>
      <c r="J79" s="137" t="s">
        <v>281</v>
      </c>
      <c r="K79" s="138">
        <v>142836131</v>
      </c>
      <c r="L79" s="93">
        <f t="shared" ref="L79" si="390">IFERROR(K79/E75,"-")</f>
        <v>1.790693395497903E-2</v>
      </c>
      <c r="M79" s="138">
        <v>538</v>
      </c>
      <c r="N79" s="93">
        <f t="shared" ref="N79" si="391">IFERROR(M79/F75,"-")</f>
        <v>6.5641776476329919E-2</v>
      </c>
      <c r="O79" s="94">
        <f t="shared" si="17"/>
        <v>265494.66728624533</v>
      </c>
      <c r="P79" s="41">
        <f t="shared" si="365"/>
        <v>5.3298989498712104E-2</v>
      </c>
      <c r="Q79" s="137" t="s">
        <v>301</v>
      </c>
      <c r="R79" s="138">
        <v>108877792</v>
      </c>
      <c r="S79" s="93">
        <f t="shared" ref="S79" si="392">IFERROR(R79/E75,"-")</f>
        <v>1.3649679649387479E-2</v>
      </c>
      <c r="T79" s="138">
        <v>374</v>
      </c>
      <c r="U79" s="93">
        <f t="shared" ref="U79" si="393">IFERROR(T79/F75,"-")</f>
        <v>4.563201561737433E-2</v>
      </c>
      <c r="V79" s="94">
        <f t="shared" ref="V79:V142" si="394">IFERROR(R79/T79,"-")</f>
        <v>291117.09090909088</v>
      </c>
      <c r="W79" s="41">
        <f t="shared" si="368"/>
        <v>3.7051713889439272E-2</v>
      </c>
      <c r="X79" s="137" t="s">
        <v>345</v>
      </c>
      <c r="Y79" s="138">
        <v>29034427</v>
      </c>
      <c r="Z79" s="93">
        <f t="shared" ref="Z79" si="395">IFERROR(Y79/E75,"-")</f>
        <v>3.639958342960577E-3</v>
      </c>
      <c r="AA79" s="138">
        <v>56</v>
      </c>
      <c r="AB79" s="93">
        <f t="shared" ref="AB79" si="396">IFERROR(AA79/F75,"-")</f>
        <v>6.8326012689116644E-3</v>
      </c>
      <c r="AC79" s="94">
        <f t="shared" si="21"/>
        <v>518471.91071428574</v>
      </c>
      <c r="AD79" s="41">
        <f t="shared" si="371"/>
        <v>5.5478502080443829E-3</v>
      </c>
      <c r="AE79" s="78"/>
      <c r="AF79" s="8"/>
      <c r="AG79" s="8"/>
      <c r="AH79" s="117"/>
      <c r="AI79" s="115" t="s">
        <v>142</v>
      </c>
      <c r="AJ79" s="84">
        <f>市区町村別_医療費順位!Q78</f>
        <v>1427513</v>
      </c>
    </row>
    <row r="80" spans="2:36" ht="13.5" customHeight="1">
      <c r="B80" s="168"/>
      <c r="C80" s="168"/>
      <c r="D80" s="164"/>
      <c r="E80" s="197"/>
      <c r="F80" s="200"/>
      <c r="G80" s="3">
        <v>6</v>
      </c>
      <c r="H80" s="131" t="s">
        <v>288</v>
      </c>
      <c r="I80" s="106" t="s">
        <v>186</v>
      </c>
      <c r="J80" s="137" t="s">
        <v>289</v>
      </c>
      <c r="K80" s="138">
        <v>112982067</v>
      </c>
      <c r="L80" s="93">
        <f t="shared" ref="L80" si="397">IFERROR(K80/E75,"-")</f>
        <v>1.4164220199061647E-2</v>
      </c>
      <c r="M80" s="138">
        <v>325</v>
      </c>
      <c r="N80" s="93">
        <f t="shared" ref="N80" si="398">IFERROR(M80/F75,"-")</f>
        <v>3.9653489507076624E-2</v>
      </c>
      <c r="O80" s="94">
        <f t="shared" si="17"/>
        <v>347637.12923076923</v>
      </c>
      <c r="P80" s="41">
        <f t="shared" si="365"/>
        <v>3.2197344957400433E-2</v>
      </c>
      <c r="Q80" s="137" t="s">
        <v>327</v>
      </c>
      <c r="R80" s="138">
        <v>24614240</v>
      </c>
      <c r="S80" s="93">
        <f t="shared" ref="S80" si="399">IFERROR(R80/E75,"-")</f>
        <v>3.0858128608370317E-3</v>
      </c>
      <c r="T80" s="138">
        <v>97</v>
      </c>
      <c r="U80" s="93">
        <f t="shared" ref="U80" si="400">IFERROR(T80/F75,"-")</f>
        <v>1.1835041483650562E-2</v>
      </c>
      <c r="V80" s="94">
        <f t="shared" si="394"/>
        <v>253755.05154639174</v>
      </c>
      <c r="W80" s="41">
        <f t="shared" si="368"/>
        <v>9.6096691103625918E-3</v>
      </c>
      <c r="X80" s="137" t="s">
        <v>349</v>
      </c>
      <c r="Y80" s="138">
        <v>22216193</v>
      </c>
      <c r="Z80" s="93">
        <f t="shared" ref="Z80" si="401">IFERROR(Y80/E75,"-")</f>
        <v>2.785176957656935E-3</v>
      </c>
      <c r="AA80" s="138">
        <v>301</v>
      </c>
      <c r="AB80" s="93">
        <f t="shared" ref="AB80" si="402">IFERROR(AA80/F75,"-")</f>
        <v>3.6725231820400196E-2</v>
      </c>
      <c r="AC80" s="94">
        <f t="shared" si="21"/>
        <v>73807.950166112962</v>
      </c>
      <c r="AD80" s="41">
        <f t="shared" si="371"/>
        <v>2.9819694868238558E-2</v>
      </c>
      <c r="AE80" s="78"/>
      <c r="AF80" s="8"/>
      <c r="AG80" s="8"/>
      <c r="AH80" s="8"/>
      <c r="AI80" s="8"/>
      <c r="AJ80" s="8"/>
    </row>
    <row r="81" spans="2:36" ht="13.5" customHeight="1">
      <c r="B81" s="168"/>
      <c r="C81" s="168"/>
      <c r="D81" s="164"/>
      <c r="E81" s="197"/>
      <c r="F81" s="200"/>
      <c r="G81" s="3">
        <v>7</v>
      </c>
      <c r="H81" s="51" t="s">
        <v>290</v>
      </c>
      <c r="I81" s="106" t="s">
        <v>73</v>
      </c>
      <c r="J81" s="137" t="s">
        <v>294</v>
      </c>
      <c r="K81" s="138">
        <v>95791266</v>
      </c>
      <c r="L81" s="93">
        <f t="shared" ref="L81" si="403">IFERROR(K81/E75,"-")</f>
        <v>1.2009061444865292E-2</v>
      </c>
      <c r="M81" s="138">
        <v>1586</v>
      </c>
      <c r="N81" s="93">
        <f t="shared" ref="N81" si="404">IFERROR(M81/F75,"-")</f>
        <v>0.19350902879453391</v>
      </c>
      <c r="O81" s="94">
        <f t="shared" si="17"/>
        <v>60398.023959646911</v>
      </c>
      <c r="P81" s="41">
        <f t="shared" si="365"/>
        <v>0.15712304339211414</v>
      </c>
      <c r="Q81" s="137" t="s">
        <v>73</v>
      </c>
      <c r="R81" s="138">
        <v>78199914</v>
      </c>
      <c r="S81" s="93">
        <f t="shared" ref="S81" si="405">IFERROR(R81/E75,"-")</f>
        <v>9.803686822650216E-3</v>
      </c>
      <c r="T81" s="138">
        <v>3398</v>
      </c>
      <c r="U81" s="93">
        <f t="shared" ref="U81" si="406">IFERROR(T81/F75,"-")</f>
        <v>0.41459248413860422</v>
      </c>
      <c r="V81" s="94">
        <f t="shared" si="394"/>
        <v>23013.512065921132</v>
      </c>
      <c r="W81" s="41">
        <f t="shared" si="368"/>
        <v>0.33663562512383594</v>
      </c>
      <c r="X81" s="137" t="s">
        <v>382</v>
      </c>
      <c r="Y81" s="138">
        <v>10740897</v>
      </c>
      <c r="Z81" s="93">
        <f t="shared" ref="Z81" si="407">IFERROR(Y81/E75,"-")</f>
        <v>1.3465537875443601E-3</v>
      </c>
      <c r="AA81" s="138">
        <v>316</v>
      </c>
      <c r="AB81" s="93">
        <f t="shared" ref="AB81" si="408">IFERROR(AA81/F75,"-")</f>
        <v>3.8555392874572963E-2</v>
      </c>
      <c r="AC81" s="94">
        <f t="shared" si="21"/>
        <v>33990.180379746838</v>
      </c>
      <c r="AD81" s="41">
        <f t="shared" si="371"/>
        <v>3.1305726173964731E-2</v>
      </c>
      <c r="AE81" s="78"/>
      <c r="AF81" s="8"/>
      <c r="AG81" s="8"/>
      <c r="AH81" s="8"/>
      <c r="AI81" s="8"/>
      <c r="AJ81" s="8"/>
    </row>
    <row r="82" spans="2:36" ht="13.5" customHeight="1">
      <c r="B82" s="168"/>
      <c r="C82" s="168"/>
      <c r="D82" s="164"/>
      <c r="E82" s="197"/>
      <c r="F82" s="200"/>
      <c r="G82" s="3">
        <v>8</v>
      </c>
      <c r="H82" s="131" t="s">
        <v>302</v>
      </c>
      <c r="I82" s="106" t="s">
        <v>82</v>
      </c>
      <c r="J82" s="137" t="s">
        <v>303</v>
      </c>
      <c r="K82" s="138">
        <v>76732944</v>
      </c>
      <c r="L82" s="93">
        <f t="shared" ref="L82" si="409">IFERROR(K82/E75,"-")</f>
        <v>9.6197772283478072E-3</v>
      </c>
      <c r="M82" s="138">
        <v>2295</v>
      </c>
      <c r="N82" s="93">
        <f t="shared" ref="N82" si="410">IFERROR(M82/F75,"-")</f>
        <v>0.2800146412884334</v>
      </c>
      <c r="O82" s="94">
        <f t="shared" si="17"/>
        <v>33434.833986928104</v>
      </c>
      <c r="P82" s="41">
        <f t="shared" si="365"/>
        <v>0.22736278977610461</v>
      </c>
      <c r="Q82" s="137" t="s">
        <v>340</v>
      </c>
      <c r="R82" s="138">
        <v>33492753</v>
      </c>
      <c r="S82" s="93">
        <f t="shared" ref="S82" si="411">IFERROR(R82/E75,"-")</f>
        <v>4.1988851962212956E-3</v>
      </c>
      <c r="T82" s="138">
        <v>21</v>
      </c>
      <c r="U82" s="93">
        <f t="shared" ref="U82" si="412">IFERROR(T82/F75,"-")</f>
        <v>2.5622254758418742E-3</v>
      </c>
      <c r="V82" s="94">
        <f t="shared" si="394"/>
        <v>1594893</v>
      </c>
      <c r="W82" s="41">
        <f t="shared" si="368"/>
        <v>2.0804438280166435E-3</v>
      </c>
      <c r="X82" s="137" t="s">
        <v>351</v>
      </c>
      <c r="Y82" s="138">
        <v>28642203</v>
      </c>
      <c r="Z82" s="93">
        <f t="shared" ref="Z82" si="413">IFERROR(Y82/E75,"-")</f>
        <v>3.5907864057596337E-3</v>
      </c>
      <c r="AA82" s="138">
        <v>4</v>
      </c>
      <c r="AB82" s="93">
        <f t="shared" ref="AB82" si="414">IFERROR(AA82/F75,"-")</f>
        <v>4.880429477794046E-4</v>
      </c>
      <c r="AC82" s="94">
        <f t="shared" si="21"/>
        <v>7160550.75</v>
      </c>
      <c r="AD82" s="41">
        <f t="shared" si="371"/>
        <v>3.9627501486031304E-4</v>
      </c>
      <c r="AE82" s="78"/>
      <c r="AF82" s="8"/>
      <c r="AG82" s="8"/>
      <c r="AH82" s="8"/>
      <c r="AI82" s="8"/>
      <c r="AJ82" s="8"/>
    </row>
    <row r="83" spans="2:36" ht="13.5" customHeight="1">
      <c r="B83" s="168"/>
      <c r="C83" s="168"/>
      <c r="D83" s="164"/>
      <c r="E83" s="197"/>
      <c r="F83" s="200"/>
      <c r="G83" s="3">
        <v>9</v>
      </c>
      <c r="H83" s="131" t="s">
        <v>291</v>
      </c>
      <c r="I83" s="106" t="s">
        <v>189</v>
      </c>
      <c r="J83" s="137" t="s">
        <v>292</v>
      </c>
      <c r="K83" s="138">
        <v>193004880</v>
      </c>
      <c r="L83" s="93">
        <f t="shared" ref="L83" si="415">IFERROR(K83/E75,"-")</f>
        <v>2.4196438358783694E-2</v>
      </c>
      <c r="M83" s="138">
        <v>2939</v>
      </c>
      <c r="N83" s="93">
        <f t="shared" ref="N83" si="416">IFERROR(M83/F75,"-")</f>
        <v>0.35858955588091751</v>
      </c>
      <c r="O83" s="94">
        <f t="shared" ref="O83:O146" si="417">IFERROR(K83/M83,"-")</f>
        <v>65670.255188839743</v>
      </c>
      <c r="P83" s="41">
        <f t="shared" si="365"/>
        <v>0.29116306716861501</v>
      </c>
      <c r="Q83" s="137" t="s">
        <v>328</v>
      </c>
      <c r="R83" s="138">
        <v>13662264</v>
      </c>
      <c r="S83" s="93">
        <f t="shared" ref="S83" si="418">IFERROR(R83/E75,"-")</f>
        <v>1.7127967371469029E-3</v>
      </c>
      <c r="T83" s="138">
        <v>90</v>
      </c>
      <c r="U83" s="93">
        <f t="shared" ref="U83" si="419">IFERROR(T83/F75,"-")</f>
        <v>1.0980966325036604E-2</v>
      </c>
      <c r="V83" s="94">
        <f t="shared" si="394"/>
        <v>151802.93333333332</v>
      </c>
      <c r="W83" s="41">
        <f t="shared" si="368"/>
        <v>8.9161878343570443E-3</v>
      </c>
      <c r="X83" s="137" t="s">
        <v>383</v>
      </c>
      <c r="Y83" s="138">
        <v>5464396</v>
      </c>
      <c r="Z83" s="93">
        <f t="shared" ref="Z83" si="420">IFERROR(Y83/E75,"-")</f>
        <v>6.8505480784726374E-4</v>
      </c>
      <c r="AA83" s="138">
        <v>129</v>
      </c>
      <c r="AB83" s="93">
        <f t="shared" ref="AB83" si="421">IFERROR(AA83/F75,"-")</f>
        <v>1.5739385065885798E-2</v>
      </c>
      <c r="AC83" s="94">
        <f t="shared" ref="AC83:AC146" si="422">IFERROR(Y83/AA83,"-")</f>
        <v>42359.65891472868</v>
      </c>
      <c r="AD83" s="41">
        <f t="shared" si="371"/>
        <v>1.2779869229245096E-2</v>
      </c>
      <c r="AE83" s="78"/>
      <c r="AF83" s="8"/>
      <c r="AG83" s="8"/>
      <c r="AH83" s="8"/>
      <c r="AI83" s="8"/>
      <c r="AJ83" s="8"/>
    </row>
    <row r="84" spans="2:36" ht="13.5" customHeight="1">
      <c r="B84" s="169"/>
      <c r="C84" s="169"/>
      <c r="D84" s="165"/>
      <c r="E84" s="198"/>
      <c r="F84" s="201"/>
      <c r="G84" s="119">
        <v>10</v>
      </c>
      <c r="H84" s="52" t="s">
        <v>286</v>
      </c>
      <c r="I84" s="107" t="s">
        <v>124</v>
      </c>
      <c r="J84" s="139" t="s">
        <v>287</v>
      </c>
      <c r="K84" s="140">
        <v>164130026</v>
      </c>
      <c r="L84" s="95">
        <f t="shared" ref="L84" si="423">IFERROR(K84/E75,"-")</f>
        <v>2.0576485200449673E-2</v>
      </c>
      <c r="M84" s="140">
        <v>419</v>
      </c>
      <c r="N84" s="95">
        <f t="shared" ref="N84" si="424">IFERROR(M84/F75,"-")</f>
        <v>5.1122498779892632E-2</v>
      </c>
      <c r="O84" s="96">
        <f t="shared" si="417"/>
        <v>391718.43914081145</v>
      </c>
      <c r="P84" s="97">
        <f t="shared" si="365"/>
        <v>4.1509807806617796E-2</v>
      </c>
      <c r="Q84" s="139" t="s">
        <v>326</v>
      </c>
      <c r="R84" s="140">
        <v>6820092</v>
      </c>
      <c r="S84" s="95">
        <f t="shared" ref="S84" si="425">IFERROR(R84/E75,"-")</f>
        <v>8.5501431714697478E-4</v>
      </c>
      <c r="T84" s="140">
        <v>705</v>
      </c>
      <c r="U84" s="95">
        <f t="shared" ref="U84" si="426">IFERROR(T84/F75,"-")</f>
        <v>8.6017569546120054E-2</v>
      </c>
      <c r="V84" s="96">
        <f t="shared" si="394"/>
        <v>9673.8893617021276</v>
      </c>
      <c r="W84" s="97">
        <f t="shared" si="368"/>
        <v>6.9843471369130175E-2</v>
      </c>
      <c r="X84" s="139" t="s">
        <v>391</v>
      </c>
      <c r="Y84" s="140">
        <v>3970774</v>
      </c>
      <c r="Z84" s="95">
        <f t="shared" ref="Z84" si="427">IFERROR(Y84/E75,"-")</f>
        <v>4.9780393287289406E-4</v>
      </c>
      <c r="AA84" s="140">
        <v>4</v>
      </c>
      <c r="AB84" s="95">
        <f t="shared" ref="AB84" si="428">IFERROR(AA84/F75,"-")</f>
        <v>4.880429477794046E-4</v>
      </c>
      <c r="AC84" s="96">
        <f t="shared" si="422"/>
        <v>992693.5</v>
      </c>
      <c r="AD84" s="97">
        <f t="shared" si="371"/>
        <v>3.9627501486031304E-4</v>
      </c>
      <c r="AE84" s="78"/>
      <c r="AF84" s="8"/>
      <c r="AG84" s="8"/>
      <c r="AH84" s="8"/>
      <c r="AI84" s="8"/>
      <c r="AJ84" s="8"/>
    </row>
    <row r="85" spans="2:36" ht="13.5" customHeight="1">
      <c r="B85" s="167">
        <v>9</v>
      </c>
      <c r="C85" s="167" t="s">
        <v>111</v>
      </c>
      <c r="D85" s="163">
        <f>AJ13</f>
        <v>6537</v>
      </c>
      <c r="E85" s="196">
        <f>市区町村別_医療費順位!H102</f>
        <v>5145067190</v>
      </c>
      <c r="F85" s="163">
        <f>市区町村別_医療費順位!J102</f>
        <v>5122</v>
      </c>
      <c r="G85" s="109">
        <v>1</v>
      </c>
      <c r="H85" s="124" t="s">
        <v>276</v>
      </c>
      <c r="I85" s="133" t="s">
        <v>63</v>
      </c>
      <c r="J85" s="135" t="s">
        <v>277</v>
      </c>
      <c r="K85" s="136">
        <v>78239563</v>
      </c>
      <c r="L85" s="92">
        <f t="shared" ref="L85" si="429">IFERROR(K85/E85,"-")</f>
        <v>1.5206713558972977E-2</v>
      </c>
      <c r="M85" s="136">
        <v>488</v>
      </c>
      <c r="N85" s="92">
        <f t="shared" ref="N85" si="430">IFERROR(M85/F85,"-")</f>
        <v>9.5275283092541976E-2</v>
      </c>
      <c r="O85" s="91">
        <f t="shared" si="417"/>
        <v>160326.97336065574</v>
      </c>
      <c r="P85" s="40">
        <f t="shared" ref="P85:P94" si="431">IFERROR(M85/$AJ$13,"-")</f>
        <v>7.4651981031053999E-2</v>
      </c>
      <c r="Q85" s="135" t="s">
        <v>297</v>
      </c>
      <c r="R85" s="136">
        <v>53719880</v>
      </c>
      <c r="S85" s="92">
        <f t="shared" ref="S85" si="432">IFERROR(R85/E85,"-")</f>
        <v>1.0441045377290787E-2</v>
      </c>
      <c r="T85" s="136">
        <v>1037</v>
      </c>
      <c r="U85" s="92">
        <f t="shared" ref="U85" si="433">IFERROR(T85/F85,"-")</f>
        <v>0.20245997657165171</v>
      </c>
      <c r="V85" s="91">
        <f t="shared" si="394"/>
        <v>51803.162970106074</v>
      </c>
      <c r="W85" s="40">
        <f t="shared" ref="W85:W94" si="434">IFERROR(T85/$AJ$13,"-")</f>
        <v>0.15863545969098974</v>
      </c>
      <c r="X85" s="135" t="s">
        <v>332</v>
      </c>
      <c r="Y85" s="136">
        <v>33868791</v>
      </c>
      <c r="Z85" s="92">
        <f t="shared" ref="Z85" si="435">IFERROR(Y85/E85,"-")</f>
        <v>6.5827694273512486E-3</v>
      </c>
      <c r="AA85" s="136">
        <v>154</v>
      </c>
      <c r="AB85" s="92">
        <f t="shared" ref="AB85" si="436">IFERROR(AA85/F85,"-")</f>
        <v>3.0066380320187425E-2</v>
      </c>
      <c r="AC85" s="91">
        <f t="shared" si="422"/>
        <v>219927.21428571429</v>
      </c>
      <c r="AD85" s="40">
        <f t="shared" ref="AD85:AD94" si="437">IFERROR(AA85/$AJ$13,"-")</f>
        <v>2.3558207128652288E-2</v>
      </c>
      <c r="AE85" s="78"/>
      <c r="AF85" s="8"/>
      <c r="AG85" s="8"/>
      <c r="AH85" s="8"/>
      <c r="AI85" s="8"/>
      <c r="AJ85" s="8"/>
    </row>
    <row r="86" spans="2:36" ht="13.5" customHeight="1">
      <c r="B86" s="168"/>
      <c r="C86" s="168"/>
      <c r="D86" s="164"/>
      <c r="E86" s="197"/>
      <c r="F86" s="200"/>
      <c r="G86" s="3">
        <v>2</v>
      </c>
      <c r="H86" s="131" t="s">
        <v>278</v>
      </c>
      <c r="I86" s="108" t="s">
        <v>69</v>
      </c>
      <c r="J86" s="137" t="s">
        <v>279</v>
      </c>
      <c r="K86" s="138">
        <v>61238005</v>
      </c>
      <c r="L86" s="93">
        <f t="shared" ref="L86" si="438">IFERROR(K86/E85,"-")</f>
        <v>1.1902275079910084E-2</v>
      </c>
      <c r="M86" s="138">
        <v>128</v>
      </c>
      <c r="N86" s="93">
        <f t="shared" ref="N86" si="439">IFERROR(M86/F85,"-")</f>
        <v>2.4990238188207732E-2</v>
      </c>
      <c r="O86" s="94">
        <f t="shared" si="417"/>
        <v>478421.9140625</v>
      </c>
      <c r="P86" s="41">
        <f t="shared" si="431"/>
        <v>1.9580847483555149E-2</v>
      </c>
      <c r="Q86" s="137" t="s">
        <v>318</v>
      </c>
      <c r="R86" s="138">
        <v>52102038</v>
      </c>
      <c r="S86" s="93">
        <f t="shared" ref="S86" si="440">IFERROR(R86/E85,"-")</f>
        <v>1.012660011540102E-2</v>
      </c>
      <c r="T86" s="138">
        <v>67</v>
      </c>
      <c r="U86" s="93">
        <f t="shared" ref="U86" si="441">IFERROR(T86/F85,"-")</f>
        <v>1.3080827801639985E-2</v>
      </c>
      <c r="V86" s="94">
        <f t="shared" si="394"/>
        <v>777642.35820895527</v>
      </c>
      <c r="W86" s="41">
        <f t="shared" si="434"/>
        <v>1.0249349854673398E-2</v>
      </c>
      <c r="X86" s="137" t="s">
        <v>333</v>
      </c>
      <c r="Y86" s="138">
        <v>29606719</v>
      </c>
      <c r="Z86" s="93">
        <f t="shared" ref="Z86" si="442">IFERROR(Y86/E85,"-")</f>
        <v>5.7543891861206193E-3</v>
      </c>
      <c r="AA86" s="138">
        <v>242</v>
      </c>
      <c r="AB86" s="93">
        <f t="shared" ref="AB86" si="443">IFERROR(AA86/F85,"-")</f>
        <v>4.7247169074580243E-2</v>
      </c>
      <c r="AC86" s="94">
        <f t="shared" si="422"/>
        <v>122341.81404958677</v>
      </c>
      <c r="AD86" s="41">
        <f t="shared" si="437"/>
        <v>3.7020039773596448E-2</v>
      </c>
      <c r="AE86" s="78"/>
      <c r="AF86" s="8"/>
      <c r="AG86" s="8"/>
      <c r="AH86" s="8"/>
      <c r="AI86" s="8"/>
      <c r="AJ86" s="8"/>
    </row>
    <row r="87" spans="2:36" ht="13.5" customHeight="1">
      <c r="B87" s="168"/>
      <c r="C87" s="168"/>
      <c r="D87" s="164"/>
      <c r="E87" s="197"/>
      <c r="F87" s="200"/>
      <c r="G87" s="3">
        <v>3</v>
      </c>
      <c r="H87" s="51" t="s">
        <v>280</v>
      </c>
      <c r="I87" s="106" t="s">
        <v>65</v>
      </c>
      <c r="J87" s="137" t="s">
        <v>301</v>
      </c>
      <c r="K87" s="138">
        <v>81628292</v>
      </c>
      <c r="L87" s="93">
        <f t="shared" ref="L87" si="444">IFERROR(K87/E85,"-")</f>
        <v>1.5865350049976704E-2</v>
      </c>
      <c r="M87" s="138">
        <v>216</v>
      </c>
      <c r="N87" s="93">
        <f t="shared" ref="N87" si="445">IFERROR(M87/F85,"-")</f>
        <v>4.2171026942600547E-2</v>
      </c>
      <c r="O87" s="94">
        <f t="shared" si="417"/>
        <v>377908.75925925927</v>
      </c>
      <c r="P87" s="41">
        <f t="shared" si="431"/>
        <v>3.3042680128499313E-2</v>
      </c>
      <c r="Q87" s="137" t="s">
        <v>281</v>
      </c>
      <c r="R87" s="138">
        <v>66597526</v>
      </c>
      <c r="S87" s="93">
        <f>IFERROR(R87/E85,"-")</f>
        <v>1.2943956520031373E-2</v>
      </c>
      <c r="T87" s="138">
        <v>281</v>
      </c>
      <c r="U87" s="93">
        <f t="shared" ref="U87" si="446">IFERROR(T87/F85,"-")</f>
        <v>5.4861382272549788E-2</v>
      </c>
      <c r="V87" s="94">
        <f t="shared" si="394"/>
        <v>237001.87188612099</v>
      </c>
      <c r="W87" s="41">
        <f t="shared" si="434"/>
        <v>4.2986079241242162E-2</v>
      </c>
      <c r="X87" s="137" t="s">
        <v>345</v>
      </c>
      <c r="Y87" s="138">
        <v>57136959</v>
      </c>
      <c r="Z87" s="93">
        <f t="shared" ref="Z87" si="447">IFERROR(Y87/E85,"-")</f>
        <v>1.1105192000417782E-2</v>
      </c>
      <c r="AA87" s="138">
        <v>47</v>
      </c>
      <c r="AB87" s="93">
        <f t="shared" ref="AB87" si="448">IFERROR(AA87/F85,"-")</f>
        <v>9.1761030847325262E-3</v>
      </c>
      <c r="AC87" s="94">
        <f t="shared" si="422"/>
        <v>1215679.9787234042</v>
      </c>
      <c r="AD87" s="41">
        <f t="shared" si="437"/>
        <v>7.1898424353679059E-3</v>
      </c>
      <c r="AE87" s="78"/>
      <c r="AF87" s="8"/>
      <c r="AG87" s="8"/>
      <c r="AH87" s="8"/>
      <c r="AI87" s="8"/>
      <c r="AJ87" s="8"/>
    </row>
    <row r="88" spans="2:36" ht="13.5" customHeight="1">
      <c r="B88" s="168"/>
      <c r="C88" s="168"/>
      <c r="D88" s="164"/>
      <c r="E88" s="197"/>
      <c r="F88" s="200"/>
      <c r="G88" s="3">
        <v>4</v>
      </c>
      <c r="H88" s="51" t="s">
        <v>284</v>
      </c>
      <c r="I88" s="106" t="s">
        <v>67</v>
      </c>
      <c r="J88" s="137" t="s">
        <v>285</v>
      </c>
      <c r="K88" s="138">
        <v>53618436</v>
      </c>
      <c r="L88" s="93">
        <f t="shared" ref="L88" si="449">IFERROR(K88/E85,"-")</f>
        <v>1.0421328627974633E-2</v>
      </c>
      <c r="M88" s="138">
        <v>2168</v>
      </c>
      <c r="N88" s="93">
        <f t="shared" ref="N88" si="450">IFERROR(M88/F85,"-")</f>
        <v>0.42327215931276846</v>
      </c>
      <c r="O88" s="94">
        <f t="shared" si="417"/>
        <v>24731.750922509225</v>
      </c>
      <c r="P88" s="41">
        <f t="shared" si="431"/>
        <v>0.33165060425271531</v>
      </c>
      <c r="Q88" s="137" t="s">
        <v>325</v>
      </c>
      <c r="R88" s="138">
        <v>31793128</v>
      </c>
      <c r="S88" s="93">
        <f>IFERROR(R88/E85,"-")</f>
        <v>6.1793416540397014E-3</v>
      </c>
      <c r="T88" s="138">
        <v>1135</v>
      </c>
      <c r="U88" s="93">
        <f t="shared" ref="U88" si="451">IFERROR(T88/F85,"-")</f>
        <v>0.22159312768449824</v>
      </c>
      <c r="V88" s="94">
        <f t="shared" si="394"/>
        <v>28011.566519823788</v>
      </c>
      <c r="W88" s="41">
        <f t="shared" si="434"/>
        <v>0.17362704604558665</v>
      </c>
      <c r="X88" s="137" t="s">
        <v>348</v>
      </c>
      <c r="Y88" s="138">
        <v>25451790</v>
      </c>
      <c r="Z88" s="93">
        <f t="shared" ref="Z88" si="452">IFERROR(Y88/E85,"-")</f>
        <v>4.9468333570975194E-3</v>
      </c>
      <c r="AA88" s="138">
        <v>754</v>
      </c>
      <c r="AB88" s="93">
        <f t="shared" ref="AB88" si="453">IFERROR(AA88/F85,"-")</f>
        <v>0.14720812182741116</v>
      </c>
      <c r="AC88" s="94">
        <f t="shared" si="422"/>
        <v>33755.689655172413</v>
      </c>
      <c r="AD88" s="41">
        <f t="shared" si="437"/>
        <v>0.11534342970781704</v>
      </c>
      <c r="AE88" s="78"/>
      <c r="AF88" s="8"/>
      <c r="AG88" s="8"/>
      <c r="AH88" s="8"/>
      <c r="AI88" s="8"/>
      <c r="AJ88" s="8"/>
    </row>
    <row r="89" spans="2:36" ht="13.5" customHeight="1">
      <c r="B89" s="168"/>
      <c r="C89" s="168"/>
      <c r="D89" s="164"/>
      <c r="E89" s="197"/>
      <c r="F89" s="200"/>
      <c r="G89" s="3">
        <v>5</v>
      </c>
      <c r="H89" s="131" t="s">
        <v>288</v>
      </c>
      <c r="I89" s="106" t="s">
        <v>186</v>
      </c>
      <c r="J89" s="137" t="s">
        <v>289</v>
      </c>
      <c r="K89" s="138">
        <v>119819422</v>
      </c>
      <c r="L89" s="93">
        <f t="shared" ref="L89" si="454">IFERROR(K89/E85,"-")</f>
        <v>2.3288213268211955E-2</v>
      </c>
      <c r="M89" s="138">
        <v>207</v>
      </c>
      <c r="N89" s="93">
        <f t="shared" ref="N89" si="455">IFERROR(M89/F85,"-")</f>
        <v>4.0413900819992188E-2</v>
      </c>
      <c r="O89" s="94">
        <f t="shared" si="417"/>
        <v>578837.78743961349</v>
      </c>
      <c r="P89" s="41">
        <f t="shared" si="431"/>
        <v>3.1665901789811837E-2</v>
      </c>
      <c r="Q89" s="137" t="s">
        <v>336</v>
      </c>
      <c r="R89" s="138">
        <v>17858050</v>
      </c>
      <c r="S89" s="93">
        <f>IFERROR(R89/E85,"-")</f>
        <v>3.4709070534023482E-3</v>
      </c>
      <c r="T89" s="138">
        <v>239</v>
      </c>
      <c r="U89" s="93">
        <f t="shared" ref="U89" si="456">IFERROR(T89/F85,"-")</f>
        <v>4.6661460367044126E-2</v>
      </c>
      <c r="V89" s="94">
        <f t="shared" si="394"/>
        <v>74719.874476987447</v>
      </c>
      <c r="W89" s="41">
        <f t="shared" si="434"/>
        <v>3.6561113660700625E-2</v>
      </c>
      <c r="X89" s="137" t="s">
        <v>327</v>
      </c>
      <c r="Y89" s="138">
        <v>15200597</v>
      </c>
      <c r="Z89" s="93">
        <f t="shared" ref="Z89" si="457">IFERROR(Y89/E85,"-")</f>
        <v>2.9544020395970766E-3</v>
      </c>
      <c r="AA89" s="138">
        <v>78</v>
      </c>
      <c r="AB89" s="93">
        <f t="shared" ref="AB89" si="458">IFERROR(AA89/F85,"-")</f>
        <v>1.5228426395939087E-2</v>
      </c>
      <c r="AC89" s="94">
        <f t="shared" si="422"/>
        <v>194879.44871794872</v>
      </c>
      <c r="AD89" s="41">
        <f t="shared" si="437"/>
        <v>1.1932078935291418E-2</v>
      </c>
      <c r="AE89" s="78"/>
      <c r="AF89" s="8"/>
      <c r="AG89" s="8"/>
      <c r="AH89" s="8"/>
      <c r="AI89" s="8"/>
      <c r="AJ89" s="8"/>
    </row>
    <row r="90" spans="2:36" ht="13.5" customHeight="1">
      <c r="B90" s="168"/>
      <c r="C90" s="168"/>
      <c r="D90" s="164"/>
      <c r="E90" s="197"/>
      <c r="F90" s="200"/>
      <c r="G90" s="3">
        <v>6</v>
      </c>
      <c r="H90" s="131" t="s">
        <v>282</v>
      </c>
      <c r="I90" s="106" t="s">
        <v>160</v>
      </c>
      <c r="J90" s="137" t="s">
        <v>283</v>
      </c>
      <c r="K90" s="138">
        <v>39236038</v>
      </c>
      <c r="L90" s="93">
        <f t="shared" ref="L90" si="459">IFERROR(K90/E85,"-")</f>
        <v>7.625952499951706E-3</v>
      </c>
      <c r="M90" s="138">
        <v>506</v>
      </c>
      <c r="N90" s="93">
        <f t="shared" ref="N90" si="460">IFERROR(M90/F85,"-")</f>
        <v>9.8789535337758694E-2</v>
      </c>
      <c r="O90" s="94">
        <f t="shared" si="417"/>
        <v>77541.577075098816</v>
      </c>
      <c r="P90" s="41">
        <f t="shared" si="431"/>
        <v>7.7405537708428937E-2</v>
      </c>
      <c r="Q90" s="137" t="s">
        <v>341</v>
      </c>
      <c r="R90" s="138">
        <v>21874891</v>
      </c>
      <c r="S90" s="93">
        <f>IFERROR(R90/E85,"-")</f>
        <v>4.2516239715034701E-3</v>
      </c>
      <c r="T90" s="138">
        <v>170</v>
      </c>
      <c r="U90" s="93">
        <f t="shared" ref="U90" si="461">IFERROR(T90/F85,"-")</f>
        <v>3.3190160093713394E-2</v>
      </c>
      <c r="V90" s="94">
        <f t="shared" si="394"/>
        <v>128675.8294117647</v>
      </c>
      <c r="W90" s="41">
        <f t="shared" si="434"/>
        <v>2.6005813064096682E-2</v>
      </c>
      <c r="X90" s="137" t="s">
        <v>392</v>
      </c>
      <c r="Y90" s="138">
        <v>18765367</v>
      </c>
      <c r="Z90" s="93">
        <f t="shared" ref="Z90" si="462">IFERROR(Y90/E85,"-")</f>
        <v>3.6472540215747892E-3</v>
      </c>
      <c r="AA90" s="138">
        <v>8</v>
      </c>
      <c r="AB90" s="93">
        <f t="shared" ref="AB90" si="463">IFERROR(AA90/F85,"-")</f>
        <v>1.5618898867629833E-3</v>
      </c>
      <c r="AC90" s="94">
        <f t="shared" si="422"/>
        <v>2345670.875</v>
      </c>
      <c r="AD90" s="41">
        <f t="shared" si="437"/>
        <v>1.2238029677221968E-3</v>
      </c>
      <c r="AE90" s="78"/>
      <c r="AF90" s="8"/>
      <c r="AG90" s="8"/>
      <c r="AH90" s="8"/>
      <c r="AI90" s="8"/>
      <c r="AJ90" s="8"/>
    </row>
    <row r="91" spans="2:36" ht="13.5" customHeight="1">
      <c r="B91" s="168"/>
      <c r="C91" s="168"/>
      <c r="D91" s="164"/>
      <c r="E91" s="197"/>
      <c r="F91" s="200"/>
      <c r="G91" s="3">
        <v>7</v>
      </c>
      <c r="H91" s="131" t="s">
        <v>286</v>
      </c>
      <c r="I91" s="106" t="s">
        <v>124</v>
      </c>
      <c r="J91" s="137" t="s">
        <v>287</v>
      </c>
      <c r="K91" s="138">
        <v>106316996</v>
      </c>
      <c r="L91" s="93">
        <f t="shared" ref="L91" si="464">IFERROR(K91/E85,"-")</f>
        <v>2.0663869308964262E-2</v>
      </c>
      <c r="M91" s="138">
        <v>309</v>
      </c>
      <c r="N91" s="93">
        <f t="shared" ref="N91" si="465">IFERROR(M91/F85,"-")</f>
        <v>6.0327996876220223E-2</v>
      </c>
      <c r="O91" s="94">
        <f t="shared" si="417"/>
        <v>344067.94822006475</v>
      </c>
      <c r="P91" s="41">
        <f t="shared" si="431"/>
        <v>4.7269389628269848E-2</v>
      </c>
      <c r="Q91" s="137" t="s">
        <v>342</v>
      </c>
      <c r="R91" s="138">
        <v>8144655</v>
      </c>
      <c r="S91" s="93">
        <f>IFERROR(R91/E85,"-")</f>
        <v>1.5830026507389497E-3</v>
      </c>
      <c r="T91" s="138">
        <v>9</v>
      </c>
      <c r="U91" s="93">
        <f t="shared" ref="U91" si="466">IFERROR(T91/F85,"-")</f>
        <v>1.7571261226083561E-3</v>
      </c>
      <c r="V91" s="94">
        <f t="shared" si="394"/>
        <v>904961.66666666663</v>
      </c>
      <c r="W91" s="41">
        <f t="shared" si="434"/>
        <v>1.3767783386874712E-3</v>
      </c>
      <c r="X91" s="137" t="s">
        <v>355</v>
      </c>
      <c r="Y91" s="138">
        <v>6103308</v>
      </c>
      <c r="Z91" s="93">
        <f t="shared" ref="Z91" si="467">IFERROR(Y91/E85,"-")</f>
        <v>1.186244566808077E-3</v>
      </c>
      <c r="AA91" s="138">
        <v>16</v>
      </c>
      <c r="AB91" s="93">
        <f t="shared" ref="AB91" si="468">IFERROR(AA91/F85,"-")</f>
        <v>3.1237797735259665E-3</v>
      </c>
      <c r="AC91" s="94">
        <f t="shared" si="422"/>
        <v>381456.75</v>
      </c>
      <c r="AD91" s="41">
        <f t="shared" si="437"/>
        <v>2.4476059354443937E-3</v>
      </c>
      <c r="AE91" s="78"/>
      <c r="AF91" s="8"/>
      <c r="AG91" s="8"/>
      <c r="AH91" s="8"/>
      <c r="AI91" s="8"/>
      <c r="AJ91" s="8"/>
    </row>
    <row r="92" spans="2:36" ht="13.5" customHeight="1">
      <c r="B92" s="168"/>
      <c r="C92" s="168"/>
      <c r="D92" s="164"/>
      <c r="E92" s="197"/>
      <c r="F92" s="200"/>
      <c r="G92" s="3">
        <v>8</v>
      </c>
      <c r="H92" s="131" t="s">
        <v>290</v>
      </c>
      <c r="I92" s="106" t="s">
        <v>73</v>
      </c>
      <c r="J92" s="137" t="s">
        <v>294</v>
      </c>
      <c r="K92" s="138">
        <v>50399864</v>
      </c>
      <c r="L92" s="93">
        <f t="shared" ref="L92" si="469">IFERROR(K92/E85,"-")</f>
        <v>9.7957640082830481E-3</v>
      </c>
      <c r="M92" s="138">
        <v>830</v>
      </c>
      <c r="N92" s="93">
        <f t="shared" ref="N92" si="470">IFERROR(M92/F85,"-")</f>
        <v>0.1620460757516595</v>
      </c>
      <c r="O92" s="94">
        <f t="shared" si="417"/>
        <v>60722.72771084337</v>
      </c>
      <c r="P92" s="41">
        <f t="shared" si="431"/>
        <v>0.12696955790117792</v>
      </c>
      <c r="Q92" s="137" t="s">
        <v>73</v>
      </c>
      <c r="R92" s="138">
        <v>49184879</v>
      </c>
      <c r="S92" s="93">
        <f>IFERROR(R92/E85,"-")</f>
        <v>9.5596184041281691E-3</v>
      </c>
      <c r="T92" s="138">
        <v>2193</v>
      </c>
      <c r="U92" s="93">
        <f t="shared" ref="U92" si="471">IFERROR(T92/F85,"-")</f>
        <v>0.42815306520890278</v>
      </c>
      <c r="V92" s="94">
        <f t="shared" si="394"/>
        <v>22428.125398996806</v>
      </c>
      <c r="W92" s="41">
        <f t="shared" si="434"/>
        <v>0.33547498852684715</v>
      </c>
      <c r="X92" s="137" t="s">
        <v>388</v>
      </c>
      <c r="Y92" s="138">
        <v>20866256</v>
      </c>
      <c r="Z92" s="93">
        <f t="shared" ref="Z92" si="472">IFERROR(Y92/E85,"-")</f>
        <v>4.055584743490979E-3</v>
      </c>
      <c r="AA92" s="138">
        <v>345</v>
      </c>
      <c r="AB92" s="93">
        <f t="shared" ref="AB92" si="473">IFERROR(AA92/F85,"-")</f>
        <v>6.7356501366653651E-2</v>
      </c>
      <c r="AC92" s="94">
        <f t="shared" si="422"/>
        <v>60481.901449275363</v>
      </c>
      <c r="AD92" s="41">
        <f t="shared" si="437"/>
        <v>5.2776502983019731E-2</v>
      </c>
      <c r="AE92" s="78"/>
      <c r="AF92" s="8"/>
      <c r="AG92" s="8"/>
      <c r="AH92" s="8"/>
      <c r="AI92" s="8"/>
      <c r="AJ92" s="8"/>
    </row>
    <row r="93" spans="2:36" ht="13.5" customHeight="1">
      <c r="B93" s="168"/>
      <c r="C93" s="168"/>
      <c r="D93" s="164"/>
      <c r="E93" s="197"/>
      <c r="F93" s="200"/>
      <c r="G93" s="3">
        <v>9</v>
      </c>
      <c r="H93" s="51" t="s">
        <v>293</v>
      </c>
      <c r="I93" s="106" t="s">
        <v>74</v>
      </c>
      <c r="J93" s="137" t="s">
        <v>74</v>
      </c>
      <c r="K93" s="138">
        <v>35863112</v>
      </c>
      <c r="L93" s="93">
        <f t="shared" ref="L93" si="474">IFERROR(K93/E85,"-")</f>
        <v>6.9703874945897448E-3</v>
      </c>
      <c r="M93" s="138">
        <v>608</v>
      </c>
      <c r="N93" s="93">
        <f t="shared" ref="N93" si="475">IFERROR(M93/F85,"-")</f>
        <v>0.11870363139398672</v>
      </c>
      <c r="O93" s="94">
        <f t="shared" si="417"/>
        <v>58985.381578947367</v>
      </c>
      <c r="P93" s="41">
        <f t="shared" si="431"/>
        <v>9.3009025546886948E-2</v>
      </c>
      <c r="Q93" s="137" t="s">
        <v>308</v>
      </c>
      <c r="R93" s="138">
        <v>33071551</v>
      </c>
      <c r="S93" s="93">
        <f>IFERROR(R93/E85,"-")</f>
        <v>6.4278171263298899E-3</v>
      </c>
      <c r="T93" s="138">
        <v>62</v>
      </c>
      <c r="U93" s="93">
        <f t="shared" ref="U93" si="476">IFERROR(T93/F85,"-")</f>
        <v>1.2104646622413119E-2</v>
      </c>
      <c r="V93" s="94">
        <f t="shared" si="394"/>
        <v>533412.11290322582</v>
      </c>
      <c r="W93" s="41">
        <f t="shared" si="434"/>
        <v>9.4844729998470254E-3</v>
      </c>
      <c r="X93" s="137" t="s">
        <v>354</v>
      </c>
      <c r="Y93" s="138">
        <v>21374329</v>
      </c>
      <c r="Z93" s="93">
        <f t="shared" ref="Z93" si="477">IFERROR(Y93/E85,"-")</f>
        <v>4.1543342799377518E-3</v>
      </c>
      <c r="AA93" s="138">
        <v>133</v>
      </c>
      <c r="AB93" s="93">
        <f t="shared" ref="AB93" si="478">IFERROR(AA93/F85,"-")</f>
        <v>2.5966419367434594E-2</v>
      </c>
      <c r="AC93" s="94">
        <f t="shared" si="422"/>
        <v>160709.24060150376</v>
      </c>
      <c r="AD93" s="41">
        <f t="shared" si="437"/>
        <v>2.034572433838152E-2</v>
      </c>
      <c r="AE93" s="78"/>
      <c r="AF93" s="8"/>
      <c r="AG93" s="8"/>
      <c r="AH93" s="8"/>
      <c r="AI93" s="8"/>
      <c r="AJ93" s="8"/>
    </row>
    <row r="94" spans="2:36" ht="13.5" customHeight="1">
      <c r="B94" s="169"/>
      <c r="C94" s="169"/>
      <c r="D94" s="165"/>
      <c r="E94" s="198"/>
      <c r="F94" s="201"/>
      <c r="G94" s="119">
        <v>10</v>
      </c>
      <c r="H94" s="52" t="s">
        <v>304</v>
      </c>
      <c r="I94" s="107" t="s">
        <v>170</v>
      </c>
      <c r="J94" s="139" t="s">
        <v>305</v>
      </c>
      <c r="K94" s="140">
        <v>128760205</v>
      </c>
      <c r="L94" s="95">
        <f t="shared" ref="L94" si="479">IFERROR(K94/E85,"-")</f>
        <v>2.5025952090627607E-2</v>
      </c>
      <c r="M94" s="140">
        <v>1466</v>
      </c>
      <c r="N94" s="95">
        <f t="shared" ref="N94" si="480">IFERROR(M94/F85,"-")</f>
        <v>0.28621632174931666</v>
      </c>
      <c r="O94" s="96">
        <f t="shared" si="417"/>
        <v>87830.972032742153</v>
      </c>
      <c r="P94" s="97">
        <f t="shared" si="431"/>
        <v>0.22426189383509254</v>
      </c>
      <c r="Q94" s="139" t="s">
        <v>343</v>
      </c>
      <c r="R94" s="140">
        <v>5651872</v>
      </c>
      <c r="S94" s="95">
        <f>IFERROR(R94/E85,"-")</f>
        <v>1.0985030498697919E-3</v>
      </c>
      <c r="T94" s="140">
        <v>40</v>
      </c>
      <c r="U94" s="95">
        <f t="shared" ref="U94" si="481">IFERROR(T94/F85,"-")</f>
        <v>7.8094494338149158E-3</v>
      </c>
      <c r="V94" s="96">
        <f t="shared" si="394"/>
        <v>141296.79999999999</v>
      </c>
      <c r="W94" s="97">
        <f t="shared" si="434"/>
        <v>6.1190148386109835E-3</v>
      </c>
      <c r="X94" s="139" t="s">
        <v>393</v>
      </c>
      <c r="Y94" s="140">
        <v>2591817</v>
      </c>
      <c r="Z94" s="95">
        <f t="shared" ref="Z94" si="482">IFERROR(Y94/E85,"-")</f>
        <v>5.0374794036460392E-4</v>
      </c>
      <c r="AA94" s="140">
        <v>6</v>
      </c>
      <c r="AB94" s="95">
        <f t="shared" ref="AB94" si="483">IFERROR(AA94/F85,"-")</f>
        <v>1.1714174150722373E-3</v>
      </c>
      <c r="AC94" s="96">
        <f t="shared" si="422"/>
        <v>431969.5</v>
      </c>
      <c r="AD94" s="97">
        <f t="shared" si="437"/>
        <v>9.1785222579164757E-4</v>
      </c>
      <c r="AE94" s="78"/>
      <c r="AF94" s="8"/>
      <c r="AG94" s="8"/>
      <c r="AH94" s="8"/>
      <c r="AI94" s="8"/>
      <c r="AJ94" s="8"/>
    </row>
    <row r="95" spans="2:36" ht="13.5" customHeight="1">
      <c r="B95" s="167">
        <v>10</v>
      </c>
      <c r="C95" s="167" t="s">
        <v>51</v>
      </c>
      <c r="D95" s="163">
        <f>AJ14</f>
        <v>14759</v>
      </c>
      <c r="E95" s="196">
        <f>市区町村別_医療費順位!H113</f>
        <v>12317127120</v>
      </c>
      <c r="F95" s="163">
        <f>市区町村別_医療費順位!J113</f>
        <v>13069</v>
      </c>
      <c r="G95" s="109">
        <v>1</v>
      </c>
      <c r="H95" s="130" t="s">
        <v>276</v>
      </c>
      <c r="I95" s="133" t="s">
        <v>63</v>
      </c>
      <c r="J95" s="135" t="s">
        <v>277</v>
      </c>
      <c r="K95" s="136">
        <v>152190737</v>
      </c>
      <c r="L95" s="92">
        <f t="shared" ref="L95" si="484">IFERROR(K95/E95,"-")</f>
        <v>1.2356025517742647E-2</v>
      </c>
      <c r="M95" s="136">
        <v>1280</v>
      </c>
      <c r="N95" s="92">
        <f t="shared" ref="N95" si="485">IFERROR(M95/F95,"-")</f>
        <v>9.794169408523988E-2</v>
      </c>
      <c r="O95" s="91">
        <f t="shared" si="417"/>
        <v>118899.01328124999</v>
      </c>
      <c r="P95" s="40">
        <f t="shared" ref="P95:P104" si="486">IFERROR(M95/$AJ$14,"-")</f>
        <v>8.6726743004268581E-2</v>
      </c>
      <c r="Q95" s="135" t="s">
        <v>297</v>
      </c>
      <c r="R95" s="136">
        <v>147246393</v>
      </c>
      <c r="S95" s="92">
        <f t="shared" ref="S95" si="487">IFERROR(R95/E95,"-")</f>
        <v>1.195460528786034E-2</v>
      </c>
      <c r="T95" s="136">
        <v>2257</v>
      </c>
      <c r="U95" s="92">
        <f t="shared" ref="U95" si="488">IFERROR(T95/F95,"-")</f>
        <v>0.17269875277373939</v>
      </c>
      <c r="V95" s="91">
        <f t="shared" si="394"/>
        <v>65239.872840053169</v>
      </c>
      <c r="W95" s="40">
        <f t="shared" ref="W95:W104" si="489">IFERROR(T95/$AJ$14,"-")</f>
        <v>0.15292363981299545</v>
      </c>
      <c r="X95" s="135" t="s">
        <v>310</v>
      </c>
      <c r="Y95" s="136">
        <v>92105698</v>
      </c>
      <c r="Z95" s="92">
        <f t="shared" ref="Z95" si="490">IFERROR(Y95/E95,"-")</f>
        <v>7.4778555991715703E-3</v>
      </c>
      <c r="AA95" s="136">
        <v>971</v>
      </c>
      <c r="AB95" s="92">
        <f t="shared" ref="AB95" si="491">IFERROR(AA95/F95,"-")</f>
        <v>7.4297956997474934E-2</v>
      </c>
      <c r="AC95" s="91">
        <f t="shared" si="422"/>
        <v>94856.537590113279</v>
      </c>
      <c r="AD95" s="40">
        <f t="shared" ref="AD95:AD104" si="492">IFERROR(AA95/$AJ$14,"-")</f>
        <v>6.5790365200894374E-2</v>
      </c>
      <c r="AE95" s="78"/>
      <c r="AF95" s="8"/>
      <c r="AG95" s="8"/>
      <c r="AH95" s="8"/>
      <c r="AI95" s="8"/>
      <c r="AJ95" s="8"/>
    </row>
    <row r="96" spans="2:36" ht="13.5" customHeight="1">
      <c r="B96" s="168"/>
      <c r="C96" s="168"/>
      <c r="D96" s="164"/>
      <c r="E96" s="197"/>
      <c r="F96" s="200"/>
      <c r="G96" s="3">
        <v>2</v>
      </c>
      <c r="H96" s="51" t="s">
        <v>278</v>
      </c>
      <c r="I96" s="108" t="s">
        <v>69</v>
      </c>
      <c r="J96" s="137" t="s">
        <v>279</v>
      </c>
      <c r="K96" s="138">
        <v>165940863</v>
      </c>
      <c r="L96" s="93">
        <f t="shared" ref="L96" si="493">IFERROR(K96/E95,"-")</f>
        <v>1.3472367491486927E-2</v>
      </c>
      <c r="M96" s="138">
        <v>300</v>
      </c>
      <c r="N96" s="93">
        <f t="shared" ref="N96" si="494">IFERROR(M96/F95,"-")</f>
        <v>2.2955084551228098E-2</v>
      </c>
      <c r="O96" s="94">
        <f t="shared" si="417"/>
        <v>553136.21</v>
      </c>
      <c r="P96" s="41">
        <f t="shared" si="486"/>
        <v>2.0326580391625448E-2</v>
      </c>
      <c r="Q96" s="137" t="s">
        <v>318</v>
      </c>
      <c r="R96" s="138">
        <v>151375880</v>
      </c>
      <c r="S96" s="93">
        <f t="shared" ref="S96" si="495">IFERROR(R96/E95,"-")</f>
        <v>1.2289869100579682E-2</v>
      </c>
      <c r="T96" s="138">
        <v>175</v>
      </c>
      <c r="U96" s="93">
        <f t="shared" ref="U96" si="496">IFERROR(T96/F95,"-")</f>
        <v>1.339046598821639E-2</v>
      </c>
      <c r="V96" s="94">
        <f t="shared" si="394"/>
        <v>865005.02857142861</v>
      </c>
      <c r="W96" s="41">
        <f t="shared" si="489"/>
        <v>1.1857171895114845E-2</v>
      </c>
      <c r="X96" s="137" t="s">
        <v>333</v>
      </c>
      <c r="Y96" s="138">
        <v>88776985</v>
      </c>
      <c r="Z96" s="93">
        <f t="shared" ref="Z96" si="497">IFERROR(Y96/E95,"-")</f>
        <v>7.2076048363459615E-3</v>
      </c>
      <c r="AA96" s="138">
        <v>639</v>
      </c>
      <c r="AB96" s="93">
        <f t="shared" ref="AB96" si="498">IFERROR(AA96/F95,"-")</f>
        <v>4.8894330094115847E-2</v>
      </c>
      <c r="AC96" s="94">
        <f t="shared" si="422"/>
        <v>138931.11893583724</v>
      </c>
      <c r="AD96" s="41">
        <f t="shared" si="492"/>
        <v>4.3295616234162206E-2</v>
      </c>
      <c r="AE96" s="78"/>
      <c r="AF96" s="8"/>
      <c r="AG96" s="8"/>
      <c r="AH96" s="8"/>
      <c r="AI96" s="8"/>
      <c r="AJ96" s="8"/>
    </row>
    <row r="97" spans="2:36" ht="13.5" customHeight="1">
      <c r="B97" s="168"/>
      <c r="C97" s="168"/>
      <c r="D97" s="164"/>
      <c r="E97" s="197"/>
      <c r="F97" s="200"/>
      <c r="G97" s="3">
        <v>3</v>
      </c>
      <c r="H97" s="51" t="s">
        <v>284</v>
      </c>
      <c r="I97" s="106" t="s">
        <v>67</v>
      </c>
      <c r="J97" s="137" t="s">
        <v>285</v>
      </c>
      <c r="K97" s="138">
        <v>142051336</v>
      </c>
      <c r="L97" s="93">
        <f t="shared" ref="L97" si="499">IFERROR(K97/E95,"-")</f>
        <v>1.1532830230301301E-2</v>
      </c>
      <c r="M97" s="138">
        <v>5507</v>
      </c>
      <c r="N97" s="93">
        <f t="shared" ref="N97" si="500">IFERROR(M97/F95,"-")</f>
        <v>0.4213788354120438</v>
      </c>
      <c r="O97" s="94">
        <f t="shared" si="417"/>
        <v>25794.686035954241</v>
      </c>
      <c r="P97" s="41">
        <f t="shared" si="486"/>
        <v>0.37312826072227118</v>
      </c>
      <c r="Q97" s="137" t="s">
        <v>344</v>
      </c>
      <c r="R97" s="138">
        <v>72229676</v>
      </c>
      <c r="S97" s="93">
        <f t="shared" ref="S97" si="501">IFERROR(R97/E95,"-")</f>
        <v>5.8641658315530965E-3</v>
      </c>
      <c r="T97" s="138">
        <v>2325</v>
      </c>
      <c r="U97" s="93">
        <f>IFERROR(T97/F95,"-")</f>
        <v>0.17790190527201774</v>
      </c>
      <c r="V97" s="94">
        <f t="shared" si="394"/>
        <v>31066.527311827958</v>
      </c>
      <c r="W97" s="41">
        <f t="shared" si="489"/>
        <v>0.15753099803509724</v>
      </c>
      <c r="X97" s="137" t="s">
        <v>348</v>
      </c>
      <c r="Y97" s="138">
        <v>49558042</v>
      </c>
      <c r="Z97" s="93">
        <f t="shared" ref="Z97" si="502">IFERROR(Y97/E95,"-")</f>
        <v>4.023506578862036E-3</v>
      </c>
      <c r="AA97" s="138">
        <v>1871</v>
      </c>
      <c r="AB97" s="93">
        <f t="shared" ref="AB97" si="503">IFERROR(AA97/F95,"-")</f>
        <v>0.14316321065115922</v>
      </c>
      <c r="AC97" s="94">
        <f t="shared" si="422"/>
        <v>26487.462319615181</v>
      </c>
      <c r="AD97" s="41">
        <f t="shared" si="492"/>
        <v>0.12677010637577071</v>
      </c>
      <c r="AE97" s="78"/>
      <c r="AF97" s="8"/>
      <c r="AG97" s="8"/>
      <c r="AH97" s="8"/>
      <c r="AI97" s="8"/>
      <c r="AJ97" s="8"/>
    </row>
    <row r="98" spans="2:36" ht="13.5" customHeight="1">
      <c r="B98" s="168"/>
      <c r="C98" s="168"/>
      <c r="D98" s="164"/>
      <c r="E98" s="197"/>
      <c r="F98" s="200"/>
      <c r="G98" s="3">
        <v>4</v>
      </c>
      <c r="H98" s="51" t="s">
        <v>280</v>
      </c>
      <c r="I98" s="106" t="s">
        <v>65</v>
      </c>
      <c r="J98" s="137" t="s">
        <v>301</v>
      </c>
      <c r="K98" s="138">
        <v>199222705</v>
      </c>
      <c r="L98" s="93">
        <f t="shared" ref="L98" si="504">IFERROR(K98/E95,"-")</f>
        <v>1.6174445798851186E-2</v>
      </c>
      <c r="M98" s="138">
        <v>610</v>
      </c>
      <c r="N98" s="93">
        <f t="shared" ref="N98" si="505">IFERROR(M98/F95,"-")</f>
        <v>4.6675338587497131E-2</v>
      </c>
      <c r="O98" s="94">
        <f t="shared" si="417"/>
        <v>326594.59836065571</v>
      </c>
      <c r="P98" s="41">
        <f t="shared" si="486"/>
        <v>4.1330713462971749E-2</v>
      </c>
      <c r="Q98" s="137" t="s">
        <v>345</v>
      </c>
      <c r="R98" s="138">
        <v>155645184</v>
      </c>
      <c r="S98" s="93">
        <f t="shared" ref="S98" si="506">IFERROR(R98/E95,"-")</f>
        <v>1.2636484342787233E-2</v>
      </c>
      <c r="T98" s="138">
        <v>119</v>
      </c>
      <c r="U98" s="93">
        <f>IFERROR(T98/F95,"-")</f>
        <v>9.1055168719871449E-3</v>
      </c>
      <c r="V98" s="94">
        <f t="shared" si="394"/>
        <v>1307942.7226890756</v>
      </c>
      <c r="W98" s="41">
        <f t="shared" si="489"/>
        <v>8.0628768886780947E-3</v>
      </c>
      <c r="X98" s="137" t="s">
        <v>281</v>
      </c>
      <c r="Y98" s="138">
        <v>138308204</v>
      </c>
      <c r="Z98" s="93">
        <f t="shared" ref="Z98" si="507">IFERROR(Y98/E95,"-")</f>
        <v>1.1228933715835516E-2</v>
      </c>
      <c r="AA98" s="138">
        <v>700</v>
      </c>
      <c r="AB98" s="93">
        <f t="shared" ref="AB98" si="508">IFERROR(AA98/F95,"-")</f>
        <v>5.3561863952865559E-2</v>
      </c>
      <c r="AC98" s="94">
        <f t="shared" si="422"/>
        <v>197583.14857142858</v>
      </c>
      <c r="AD98" s="41">
        <f t="shared" si="492"/>
        <v>4.7428687580459379E-2</v>
      </c>
      <c r="AE98" s="78"/>
      <c r="AF98" s="8"/>
      <c r="AG98" s="8"/>
      <c r="AH98" s="8"/>
      <c r="AI98" s="8"/>
      <c r="AJ98" s="8"/>
    </row>
    <row r="99" spans="2:36" ht="13.5" customHeight="1">
      <c r="B99" s="168"/>
      <c r="C99" s="168"/>
      <c r="D99" s="164"/>
      <c r="E99" s="197"/>
      <c r="F99" s="200"/>
      <c r="G99" s="3">
        <v>5</v>
      </c>
      <c r="H99" s="131" t="s">
        <v>282</v>
      </c>
      <c r="I99" s="106" t="s">
        <v>160</v>
      </c>
      <c r="J99" s="137" t="s">
        <v>283</v>
      </c>
      <c r="K99" s="138">
        <v>106347804</v>
      </c>
      <c r="L99" s="93">
        <f t="shared" ref="L99" si="509">IFERROR(K99/E95,"-")</f>
        <v>8.634140328658068E-3</v>
      </c>
      <c r="M99" s="138">
        <v>1427</v>
      </c>
      <c r="N99" s="93">
        <f t="shared" ref="N99" si="510">IFERROR(M99/F95,"-")</f>
        <v>0.10918968551534165</v>
      </c>
      <c r="O99" s="94">
        <f t="shared" si="417"/>
        <v>74525.440784863356</v>
      </c>
      <c r="P99" s="41">
        <f t="shared" si="486"/>
        <v>9.6686767396165052E-2</v>
      </c>
      <c r="Q99" s="137" t="s">
        <v>298</v>
      </c>
      <c r="R99" s="138">
        <v>73312692</v>
      </c>
      <c r="S99" s="93">
        <f t="shared" ref="S99" si="511">IFERROR(R99/E95,"-")</f>
        <v>5.952093478109691E-3</v>
      </c>
      <c r="T99" s="138">
        <v>107</v>
      </c>
      <c r="U99" s="93">
        <f>IFERROR(T99/F95,"-")</f>
        <v>8.1873134899380206E-3</v>
      </c>
      <c r="V99" s="94">
        <f t="shared" si="394"/>
        <v>685165.34579439252</v>
      </c>
      <c r="W99" s="41">
        <f t="shared" si="489"/>
        <v>7.2498136730130766E-3</v>
      </c>
      <c r="X99" s="137" t="s">
        <v>329</v>
      </c>
      <c r="Y99" s="138">
        <v>27946148</v>
      </c>
      <c r="Z99" s="93">
        <f t="shared" ref="Z99" si="512">IFERROR(Y99/E95,"-")</f>
        <v>2.2688852463511799E-3</v>
      </c>
      <c r="AA99" s="138">
        <v>27</v>
      </c>
      <c r="AB99" s="93">
        <f t="shared" ref="AB99" si="513">IFERROR(AA99/F95,"-")</f>
        <v>2.0659576096105289E-3</v>
      </c>
      <c r="AC99" s="94">
        <f t="shared" si="422"/>
        <v>1035042.5185185185</v>
      </c>
      <c r="AD99" s="41">
        <f t="shared" si="492"/>
        <v>1.8293922352462903E-3</v>
      </c>
      <c r="AE99" s="78"/>
      <c r="AF99" s="8"/>
      <c r="AG99" s="8"/>
      <c r="AH99" s="8"/>
      <c r="AI99" s="8"/>
      <c r="AJ99" s="8"/>
    </row>
    <row r="100" spans="2:36" ht="13.5" customHeight="1">
      <c r="B100" s="168"/>
      <c r="C100" s="168"/>
      <c r="D100" s="164"/>
      <c r="E100" s="197"/>
      <c r="F100" s="200"/>
      <c r="G100" s="3">
        <v>6</v>
      </c>
      <c r="H100" s="131" t="s">
        <v>286</v>
      </c>
      <c r="I100" s="106" t="s">
        <v>124</v>
      </c>
      <c r="J100" s="137" t="s">
        <v>287</v>
      </c>
      <c r="K100" s="138">
        <v>396009876</v>
      </c>
      <c r="L100" s="93">
        <f t="shared" ref="L100" si="514">IFERROR(K100/E95,"-")</f>
        <v>3.215115604002957E-2</v>
      </c>
      <c r="M100" s="138">
        <v>1135</v>
      </c>
      <c r="N100" s="93">
        <f t="shared" ref="N100" si="515">IFERROR(M100/F95,"-")</f>
        <v>8.6846736552146295E-2</v>
      </c>
      <c r="O100" s="94">
        <f t="shared" si="417"/>
        <v>348907.3797356828</v>
      </c>
      <c r="P100" s="41">
        <f t="shared" si="486"/>
        <v>7.6902229148316278E-2</v>
      </c>
      <c r="Q100" s="137" t="s">
        <v>326</v>
      </c>
      <c r="R100" s="138">
        <v>7814354</v>
      </c>
      <c r="S100" s="93">
        <f t="shared" ref="S100" si="516">IFERROR(R100/E95,"-")</f>
        <v>6.3442992216191404E-4</v>
      </c>
      <c r="T100" s="138">
        <v>664</v>
      </c>
      <c r="U100" s="93">
        <f>IFERROR(T100/F95,"-")</f>
        <v>5.0807253806718189E-2</v>
      </c>
      <c r="V100" s="94">
        <f t="shared" si="394"/>
        <v>11768.605421686747</v>
      </c>
      <c r="W100" s="41">
        <f t="shared" si="489"/>
        <v>4.498949793346433E-2</v>
      </c>
      <c r="X100" s="137" t="s">
        <v>394</v>
      </c>
      <c r="Y100" s="138">
        <v>5961718</v>
      </c>
      <c r="Z100" s="93">
        <f t="shared" ref="Z100" si="517">IFERROR(Y100/E95,"-")</f>
        <v>4.8401854928651575E-4</v>
      </c>
      <c r="AA100" s="138">
        <v>6</v>
      </c>
      <c r="AB100" s="93">
        <f t="shared" ref="AB100" si="518">IFERROR(AA100/F95,"-")</f>
        <v>4.5910169102456196E-4</v>
      </c>
      <c r="AC100" s="94">
        <f t="shared" si="422"/>
        <v>993619.66666666663</v>
      </c>
      <c r="AD100" s="41">
        <f t="shared" si="492"/>
        <v>4.06531607832509E-4</v>
      </c>
      <c r="AE100" s="78"/>
      <c r="AF100" s="8"/>
      <c r="AG100" s="8"/>
      <c r="AH100" s="8"/>
      <c r="AI100" s="8"/>
      <c r="AJ100" s="8"/>
    </row>
    <row r="101" spans="2:36" ht="13.5" customHeight="1">
      <c r="B101" s="168"/>
      <c r="C101" s="168"/>
      <c r="D101" s="164"/>
      <c r="E101" s="197"/>
      <c r="F101" s="200"/>
      <c r="G101" s="3">
        <v>7</v>
      </c>
      <c r="H101" s="51" t="s">
        <v>290</v>
      </c>
      <c r="I101" s="106" t="s">
        <v>73</v>
      </c>
      <c r="J101" s="137" t="s">
        <v>73</v>
      </c>
      <c r="K101" s="138">
        <v>153986687</v>
      </c>
      <c r="L101" s="93">
        <f t="shared" ref="L101" si="519">IFERROR(K101/E95,"-")</f>
        <v>1.2501834681072936E-2</v>
      </c>
      <c r="M101" s="138">
        <v>5583</v>
      </c>
      <c r="N101" s="93">
        <f t="shared" ref="N101" si="520">IFERROR(M101/F95,"-")</f>
        <v>0.42719412349835489</v>
      </c>
      <c r="O101" s="94">
        <f t="shared" si="417"/>
        <v>27581.35178219595</v>
      </c>
      <c r="P101" s="41">
        <f t="shared" si="486"/>
        <v>0.37827766108814959</v>
      </c>
      <c r="Q101" s="137" t="s">
        <v>294</v>
      </c>
      <c r="R101" s="138">
        <v>153253234</v>
      </c>
      <c r="S101" s="93">
        <f t="shared" ref="S101" si="521">IFERROR(R101/E95,"-")</f>
        <v>1.2442287272586013E-2</v>
      </c>
      <c r="T101" s="138">
        <v>2754</v>
      </c>
      <c r="U101" s="93">
        <f>IFERROR(T101/F95,"-")</f>
        <v>0.21072767618027394</v>
      </c>
      <c r="V101" s="94">
        <f t="shared" si="394"/>
        <v>55647.506899055916</v>
      </c>
      <c r="W101" s="41">
        <f t="shared" si="489"/>
        <v>0.18659800799512163</v>
      </c>
      <c r="X101" s="137" t="s">
        <v>382</v>
      </c>
      <c r="Y101" s="138">
        <v>20585700</v>
      </c>
      <c r="Z101" s="93">
        <f t="shared" ref="Z101" si="522">IFERROR(Y101/E95,"-")</f>
        <v>1.671306937035168E-3</v>
      </c>
      <c r="AA101" s="138">
        <v>556</v>
      </c>
      <c r="AB101" s="93">
        <f t="shared" ref="AB101" si="523">IFERROR(AA101/F95,"-")</f>
        <v>4.2543423368276073E-2</v>
      </c>
      <c r="AC101" s="94">
        <f t="shared" si="422"/>
        <v>37024.640287769784</v>
      </c>
      <c r="AD101" s="41">
        <f t="shared" si="492"/>
        <v>3.7671928992479169E-2</v>
      </c>
      <c r="AE101" s="78"/>
      <c r="AF101" s="8"/>
      <c r="AG101" s="8"/>
      <c r="AH101" s="8"/>
      <c r="AI101" s="8"/>
      <c r="AJ101" s="8"/>
    </row>
    <row r="102" spans="2:36" ht="13.5" customHeight="1">
      <c r="B102" s="168"/>
      <c r="C102" s="168"/>
      <c r="D102" s="164"/>
      <c r="E102" s="197"/>
      <c r="F102" s="200"/>
      <c r="G102" s="3">
        <v>8</v>
      </c>
      <c r="H102" s="51" t="s">
        <v>291</v>
      </c>
      <c r="I102" s="106" t="s">
        <v>189</v>
      </c>
      <c r="J102" s="137" t="s">
        <v>292</v>
      </c>
      <c r="K102" s="138">
        <v>315665419</v>
      </c>
      <c r="L102" s="93">
        <f t="shared" ref="L102" si="524">IFERROR(K102/E95,"-")</f>
        <v>2.5628169290177791E-2</v>
      </c>
      <c r="M102" s="138">
        <v>4523</v>
      </c>
      <c r="N102" s="93">
        <f t="shared" ref="N102" si="525">IFERROR(M102/F95,"-")</f>
        <v>0.3460861580840156</v>
      </c>
      <c r="O102" s="94">
        <f t="shared" si="417"/>
        <v>69791.1605129339</v>
      </c>
      <c r="P102" s="41">
        <f t="shared" si="486"/>
        <v>0.30645707703773967</v>
      </c>
      <c r="Q102" s="137" t="s">
        <v>328</v>
      </c>
      <c r="R102" s="138">
        <v>25831563</v>
      </c>
      <c r="S102" s="93">
        <f t="shared" ref="S102" si="526">IFERROR(R102/E95,"-")</f>
        <v>2.0972068200916642E-3</v>
      </c>
      <c r="T102" s="138">
        <v>151</v>
      </c>
      <c r="U102" s="93">
        <f>IFERROR(T102/F95,"-")</f>
        <v>1.1554059224118143E-2</v>
      </c>
      <c r="V102" s="94">
        <f t="shared" si="394"/>
        <v>171069.95364238412</v>
      </c>
      <c r="W102" s="41">
        <f t="shared" si="489"/>
        <v>1.0231045463784809E-2</v>
      </c>
      <c r="X102" s="137" t="s">
        <v>395</v>
      </c>
      <c r="Y102" s="138">
        <v>11103074</v>
      </c>
      <c r="Z102" s="93">
        <f t="shared" ref="Z102" si="527">IFERROR(Y102/E95,"-")</f>
        <v>9.0143374277361517E-4</v>
      </c>
      <c r="AA102" s="138">
        <v>27</v>
      </c>
      <c r="AB102" s="93">
        <f t="shared" ref="AB102" si="528">IFERROR(AA102/F95,"-")</f>
        <v>2.0659576096105289E-3</v>
      </c>
      <c r="AC102" s="94">
        <f t="shared" si="422"/>
        <v>411224.96296296298</v>
      </c>
      <c r="AD102" s="41">
        <f t="shared" si="492"/>
        <v>1.8293922352462903E-3</v>
      </c>
      <c r="AE102" s="78"/>
      <c r="AF102" s="8"/>
      <c r="AG102" s="8"/>
      <c r="AH102" s="8"/>
      <c r="AI102" s="8"/>
      <c r="AJ102" s="8"/>
    </row>
    <row r="103" spans="2:36" ht="13.5" customHeight="1">
      <c r="B103" s="168"/>
      <c r="C103" s="168"/>
      <c r="D103" s="164"/>
      <c r="E103" s="197"/>
      <c r="F103" s="200"/>
      <c r="G103" s="3">
        <v>9</v>
      </c>
      <c r="H103" s="131" t="s">
        <v>288</v>
      </c>
      <c r="I103" s="106" t="s">
        <v>186</v>
      </c>
      <c r="J103" s="137" t="s">
        <v>289</v>
      </c>
      <c r="K103" s="138">
        <v>150548549</v>
      </c>
      <c r="L103" s="93">
        <f t="shared" ref="L103" si="529">IFERROR(K103/E95,"-")</f>
        <v>1.222269994725848E-2</v>
      </c>
      <c r="M103" s="138">
        <v>429</v>
      </c>
      <c r="N103" s="93">
        <f t="shared" ref="N103" si="530">IFERROR(M103/F95,"-")</f>
        <v>3.2825770908256176E-2</v>
      </c>
      <c r="O103" s="94">
        <f t="shared" si="417"/>
        <v>350929.01864801865</v>
      </c>
      <c r="P103" s="41">
        <f t="shared" si="486"/>
        <v>2.9067009960024391E-2</v>
      </c>
      <c r="Q103" s="137" t="s">
        <v>327</v>
      </c>
      <c r="R103" s="138">
        <v>38400075</v>
      </c>
      <c r="S103" s="93">
        <f t="shared" ref="S103" si="531">IFERROR(R103/E95,"-")</f>
        <v>3.1176161962027391E-3</v>
      </c>
      <c r="T103" s="138">
        <v>202</v>
      </c>
      <c r="U103" s="93">
        <f>IFERROR(T103/F95,"-")</f>
        <v>1.5456423597826919E-2</v>
      </c>
      <c r="V103" s="94">
        <f t="shared" si="394"/>
        <v>190099.3811881188</v>
      </c>
      <c r="W103" s="41">
        <f t="shared" si="489"/>
        <v>1.3686564130361135E-2</v>
      </c>
      <c r="X103" s="137" t="s">
        <v>336</v>
      </c>
      <c r="Y103" s="138">
        <v>23338981</v>
      </c>
      <c r="Z103" s="93">
        <f t="shared" ref="Z103" si="532">IFERROR(Y103/E95,"-")</f>
        <v>1.894839662903471E-3</v>
      </c>
      <c r="AA103" s="138">
        <v>661</v>
      </c>
      <c r="AB103" s="93">
        <f t="shared" ref="AB103" si="533">IFERROR(AA103/F95,"-")</f>
        <v>5.0577702961205909E-2</v>
      </c>
      <c r="AC103" s="94">
        <f t="shared" si="422"/>
        <v>35308.594553706505</v>
      </c>
      <c r="AD103" s="41">
        <f t="shared" si="492"/>
        <v>4.4786232129548069E-2</v>
      </c>
      <c r="AE103" s="78"/>
      <c r="AF103" s="8"/>
      <c r="AG103" s="8"/>
      <c r="AH103" s="8"/>
      <c r="AI103" s="8"/>
      <c r="AJ103" s="8"/>
    </row>
    <row r="104" spans="2:36" ht="13.5" customHeight="1">
      <c r="B104" s="169"/>
      <c r="C104" s="169"/>
      <c r="D104" s="165"/>
      <c r="E104" s="198"/>
      <c r="F104" s="201"/>
      <c r="G104" s="119">
        <v>10</v>
      </c>
      <c r="H104" s="132" t="s">
        <v>293</v>
      </c>
      <c r="I104" s="107" t="s">
        <v>74</v>
      </c>
      <c r="J104" s="139" t="s">
        <v>74</v>
      </c>
      <c r="K104" s="140">
        <v>69946315</v>
      </c>
      <c r="L104" s="95">
        <f t="shared" ref="L104" si="534">IFERROR(K104/E95,"-")</f>
        <v>5.6787848593706806E-3</v>
      </c>
      <c r="M104" s="140">
        <v>1506</v>
      </c>
      <c r="N104" s="95">
        <f t="shared" ref="N104" si="535">IFERROR(M104/F95,"-")</f>
        <v>0.11523452444716505</v>
      </c>
      <c r="O104" s="96">
        <f t="shared" si="417"/>
        <v>46445.096281540507</v>
      </c>
      <c r="P104" s="97">
        <f t="shared" si="486"/>
        <v>0.10203943356595975</v>
      </c>
      <c r="Q104" s="139" t="s">
        <v>306</v>
      </c>
      <c r="R104" s="140">
        <v>47981776</v>
      </c>
      <c r="S104" s="95">
        <f t="shared" ref="S104" si="536">IFERROR(R104/E95,"-")</f>
        <v>3.8955330681039527E-3</v>
      </c>
      <c r="T104" s="140">
        <v>71</v>
      </c>
      <c r="U104" s="95">
        <f>IFERROR(T104/F95,"-")</f>
        <v>5.4327033437906493E-3</v>
      </c>
      <c r="V104" s="96">
        <f t="shared" si="394"/>
        <v>675799.661971831</v>
      </c>
      <c r="W104" s="97">
        <f t="shared" si="489"/>
        <v>4.8106240260180231E-3</v>
      </c>
      <c r="X104" s="139" t="s">
        <v>307</v>
      </c>
      <c r="Y104" s="140">
        <v>42076947</v>
      </c>
      <c r="Z104" s="95">
        <f t="shared" ref="Z104" si="537">IFERROR(Y104/E95,"-")</f>
        <v>3.416133209478478E-3</v>
      </c>
      <c r="AA104" s="140">
        <v>590</v>
      </c>
      <c r="AB104" s="95">
        <f t="shared" ref="AB104" si="538">IFERROR(AA104/F95,"-")</f>
        <v>4.5144999617415256E-2</v>
      </c>
      <c r="AC104" s="96">
        <f t="shared" si="422"/>
        <v>71316.859322033895</v>
      </c>
      <c r="AD104" s="97">
        <f t="shared" si="492"/>
        <v>3.9975608103530048E-2</v>
      </c>
      <c r="AE104" s="78"/>
      <c r="AF104" s="8"/>
      <c r="AG104" s="8"/>
      <c r="AH104" s="8"/>
      <c r="AI104" s="8"/>
      <c r="AJ104" s="8"/>
    </row>
    <row r="105" spans="2:36" ht="13.5" customHeight="1">
      <c r="B105" s="167">
        <v>11</v>
      </c>
      <c r="C105" s="167" t="s">
        <v>52</v>
      </c>
      <c r="D105" s="163">
        <f>AJ15</f>
        <v>25098</v>
      </c>
      <c r="E105" s="196">
        <f>市区町村別_医療費順位!H124</f>
        <v>21373165300</v>
      </c>
      <c r="F105" s="163">
        <f>市区町村別_医療費順位!J124</f>
        <v>21963</v>
      </c>
      <c r="G105" s="109">
        <v>1</v>
      </c>
      <c r="H105" s="130" t="s">
        <v>276</v>
      </c>
      <c r="I105" s="133" t="s">
        <v>63</v>
      </c>
      <c r="J105" s="135" t="s">
        <v>277</v>
      </c>
      <c r="K105" s="136">
        <v>265373321</v>
      </c>
      <c r="L105" s="92">
        <f t="shared" ref="L105" si="539">IFERROR(K105/E105,"-")</f>
        <v>1.241619185905047E-2</v>
      </c>
      <c r="M105" s="136">
        <v>2451</v>
      </c>
      <c r="N105" s="92">
        <f t="shared" ref="N105" si="540">IFERROR(M105/F105,"-")</f>
        <v>0.11159677639666712</v>
      </c>
      <c r="O105" s="91">
        <f t="shared" si="417"/>
        <v>108271.44879640963</v>
      </c>
      <c r="P105" s="40">
        <f t="shared" ref="P105:P114" si="541">IFERROR(M105/$AJ$15,"-")</f>
        <v>9.7657183839349751E-2</v>
      </c>
      <c r="Q105" s="135" t="s">
        <v>297</v>
      </c>
      <c r="R105" s="136">
        <v>222095786</v>
      </c>
      <c r="S105" s="92">
        <f t="shared" ref="S105" si="542">IFERROR(R105/E105,"-")</f>
        <v>1.0391338057915081E-2</v>
      </c>
      <c r="T105" s="136">
        <v>3945</v>
      </c>
      <c r="U105" s="92">
        <f t="shared" ref="U105" si="543">IFERROR(T105/F105,"-")</f>
        <v>0.1796202704548559</v>
      </c>
      <c r="V105" s="91">
        <f t="shared" si="394"/>
        <v>56298.044613434729</v>
      </c>
      <c r="W105" s="40">
        <f t="shared" ref="W105:W114" si="544">IFERROR(T105/$AJ$15,"-")</f>
        <v>0.15718383934974897</v>
      </c>
      <c r="X105" s="135" t="s">
        <v>310</v>
      </c>
      <c r="Y105" s="136">
        <v>141740981</v>
      </c>
      <c r="Z105" s="92">
        <f t="shared" ref="Z105" si="545">IFERROR(Y105/E105,"-")</f>
        <v>6.631726232894479E-3</v>
      </c>
      <c r="AA105" s="136">
        <v>1546</v>
      </c>
      <c r="AB105" s="92">
        <f t="shared" ref="AB105" si="546">IFERROR(AA105/F105,"-")</f>
        <v>7.0391112325274327E-2</v>
      </c>
      <c r="AC105" s="91">
        <f t="shared" ref="AC105:AC112" si="547">IFERROR(Y105/AA105,"-")</f>
        <v>91682.393919793016</v>
      </c>
      <c r="AD105" s="40">
        <f t="shared" ref="AD105:AD114" si="548">IFERROR(AA105/$AJ$15,"-")</f>
        <v>6.1598533747708982E-2</v>
      </c>
      <c r="AE105" s="78"/>
      <c r="AF105" s="8"/>
      <c r="AG105" s="8"/>
      <c r="AH105" s="8"/>
      <c r="AI105" s="8"/>
      <c r="AJ105" s="8"/>
    </row>
    <row r="106" spans="2:36" ht="13.5" customHeight="1">
      <c r="B106" s="168"/>
      <c r="C106" s="168"/>
      <c r="D106" s="164"/>
      <c r="E106" s="197"/>
      <c r="F106" s="200"/>
      <c r="G106" s="3">
        <v>2</v>
      </c>
      <c r="H106" s="51" t="s">
        <v>282</v>
      </c>
      <c r="I106" s="108" t="s">
        <v>160</v>
      </c>
      <c r="J106" s="137" t="s">
        <v>283</v>
      </c>
      <c r="K106" s="138">
        <v>198996232</v>
      </c>
      <c r="L106" s="93">
        <f t="shared" ref="L106" si="549">IFERROR(K106/E105,"-")</f>
        <v>9.3105644019886944E-3</v>
      </c>
      <c r="M106" s="138">
        <v>2184</v>
      </c>
      <c r="N106" s="93">
        <f t="shared" ref="N106" si="550">IFERROR(M106/F105,"-")</f>
        <v>9.9439967217593225E-2</v>
      </c>
      <c r="O106" s="94">
        <f t="shared" si="417"/>
        <v>91115.490842490835</v>
      </c>
      <c r="P106" s="41">
        <f t="shared" si="541"/>
        <v>8.7018885967009324E-2</v>
      </c>
      <c r="Q106" s="137" t="s">
        <v>329</v>
      </c>
      <c r="R106" s="138">
        <v>96497519</v>
      </c>
      <c r="S106" s="93">
        <f t="shared" ref="S106" si="551">IFERROR(R106/E105,"-")</f>
        <v>4.5148913436794504E-3</v>
      </c>
      <c r="T106" s="138">
        <v>62</v>
      </c>
      <c r="U106" s="93">
        <f t="shared" ref="U106" si="552">IFERROR(T106/F105,"-")</f>
        <v>2.8229294722943131E-3</v>
      </c>
      <c r="V106" s="94">
        <f t="shared" si="394"/>
        <v>1556411.5967741935</v>
      </c>
      <c r="W106" s="41">
        <f t="shared" si="544"/>
        <v>2.4703163598693125E-3</v>
      </c>
      <c r="X106" s="137" t="s">
        <v>298</v>
      </c>
      <c r="Y106" s="138">
        <v>96008746</v>
      </c>
      <c r="Z106" s="93">
        <f t="shared" ref="Z106" si="553">IFERROR(Y106/E105,"-")</f>
        <v>4.4920228076839883E-3</v>
      </c>
      <c r="AA106" s="138">
        <v>138</v>
      </c>
      <c r="AB106" s="93">
        <f t="shared" ref="AB106" si="554">IFERROR(AA106/F105,"-")</f>
        <v>6.2832946318808905E-3</v>
      </c>
      <c r="AC106" s="94">
        <f t="shared" si="547"/>
        <v>695715.55072463769</v>
      </c>
      <c r="AD106" s="41">
        <f t="shared" si="548"/>
        <v>5.4984460913220174E-3</v>
      </c>
      <c r="AE106" s="78"/>
      <c r="AF106" s="8"/>
      <c r="AG106" s="8"/>
      <c r="AH106" s="8"/>
      <c r="AI106" s="8"/>
      <c r="AJ106" s="8"/>
    </row>
    <row r="107" spans="2:36" ht="13.5" customHeight="1">
      <c r="B107" s="168"/>
      <c r="C107" s="168"/>
      <c r="D107" s="164"/>
      <c r="E107" s="197"/>
      <c r="F107" s="200"/>
      <c r="G107" s="3">
        <v>3</v>
      </c>
      <c r="H107" s="51" t="s">
        <v>284</v>
      </c>
      <c r="I107" s="106" t="s">
        <v>67</v>
      </c>
      <c r="J107" s="137" t="s">
        <v>285</v>
      </c>
      <c r="K107" s="138">
        <v>255419056</v>
      </c>
      <c r="L107" s="93">
        <f t="shared" ref="L107" si="555">IFERROR(K107/E105,"-")</f>
        <v>1.1950455274867499E-2</v>
      </c>
      <c r="M107" s="138">
        <v>9053</v>
      </c>
      <c r="N107" s="93">
        <f t="shared" ref="N107" si="556">IFERROR(M107/F105,"-")</f>
        <v>0.41219323407549058</v>
      </c>
      <c r="O107" s="94">
        <f t="shared" si="417"/>
        <v>28213.747487020875</v>
      </c>
      <c r="P107" s="41">
        <f t="shared" si="541"/>
        <v>0.36070603235317555</v>
      </c>
      <c r="Q107" s="137" t="s">
        <v>325</v>
      </c>
      <c r="R107" s="138">
        <v>106312218</v>
      </c>
      <c r="S107" s="93">
        <f t="shared" ref="S107" si="557">IFERROR(R107/E105,"-")</f>
        <v>4.9740979638612532E-3</v>
      </c>
      <c r="T107" s="138">
        <v>4697</v>
      </c>
      <c r="U107" s="93">
        <f t="shared" ref="U107" si="558">IFERROR(T107/F105,"-")</f>
        <v>0.21385967308655465</v>
      </c>
      <c r="V107" s="94">
        <f t="shared" si="394"/>
        <v>22634.06812859272</v>
      </c>
      <c r="W107" s="41">
        <f t="shared" si="544"/>
        <v>0.18714638616622839</v>
      </c>
      <c r="X107" s="137" t="s">
        <v>348</v>
      </c>
      <c r="Y107" s="138">
        <v>97776295</v>
      </c>
      <c r="Z107" s="93">
        <f t="shared" ref="Z107" si="559">IFERROR(Y107/E105,"-")</f>
        <v>4.5747222569789414E-3</v>
      </c>
      <c r="AA107" s="138">
        <v>2951</v>
      </c>
      <c r="AB107" s="93">
        <f t="shared" ref="AB107" si="560">IFERROR(AA107/F105,"-")</f>
        <v>0.13436233665710512</v>
      </c>
      <c r="AC107" s="94">
        <f t="shared" si="547"/>
        <v>33133.275160962388</v>
      </c>
      <c r="AD107" s="41">
        <f t="shared" si="548"/>
        <v>0.11757908996732808</v>
      </c>
      <c r="AE107" s="78"/>
      <c r="AF107" s="8"/>
      <c r="AG107" s="8"/>
      <c r="AH107" s="8"/>
      <c r="AI107" s="8"/>
      <c r="AJ107" s="8"/>
    </row>
    <row r="108" spans="2:36" ht="13.5" customHeight="1">
      <c r="B108" s="168"/>
      <c r="C108" s="168"/>
      <c r="D108" s="164"/>
      <c r="E108" s="197"/>
      <c r="F108" s="200"/>
      <c r="G108" s="3">
        <v>4</v>
      </c>
      <c r="H108" s="51" t="s">
        <v>280</v>
      </c>
      <c r="I108" s="106" t="s">
        <v>65</v>
      </c>
      <c r="J108" s="137" t="s">
        <v>281</v>
      </c>
      <c r="K108" s="138">
        <v>424314153</v>
      </c>
      <c r="L108" s="93">
        <f t="shared" ref="L108" si="561">IFERROR(K108/E105,"-")</f>
        <v>1.9852658557785074E-2</v>
      </c>
      <c r="M108" s="138">
        <v>1028</v>
      </c>
      <c r="N108" s="93">
        <f t="shared" ref="N108" si="562">IFERROR(M108/F105,"-")</f>
        <v>4.6805991895460544E-2</v>
      </c>
      <c r="O108" s="94">
        <f t="shared" si="417"/>
        <v>412756.95817120624</v>
      </c>
      <c r="P108" s="41">
        <f t="shared" si="541"/>
        <v>4.0959438999123438E-2</v>
      </c>
      <c r="Q108" s="137" t="s">
        <v>301</v>
      </c>
      <c r="R108" s="138">
        <v>314020579</v>
      </c>
      <c r="S108" s="93">
        <f t="shared" ref="S108" si="563">IFERROR(R108/E105,"-")</f>
        <v>1.4692282335925226E-2</v>
      </c>
      <c r="T108" s="138">
        <v>890</v>
      </c>
      <c r="U108" s="93">
        <f t="shared" ref="U108" si="564">IFERROR(T108/F105,"-")</f>
        <v>4.0522697263579655E-2</v>
      </c>
      <c r="V108" s="94">
        <f t="shared" si="394"/>
        <v>352832.11123595503</v>
      </c>
      <c r="W108" s="41">
        <f t="shared" si="544"/>
        <v>3.5460992907801421E-2</v>
      </c>
      <c r="X108" s="137" t="s">
        <v>345</v>
      </c>
      <c r="Y108" s="138">
        <v>105437935</v>
      </c>
      <c r="Z108" s="93">
        <f t="shared" ref="Z108" si="565">IFERROR(Y108/E105,"-")</f>
        <v>4.9331923241149496E-3</v>
      </c>
      <c r="AA108" s="138">
        <v>142</v>
      </c>
      <c r="AB108" s="93">
        <f t="shared" ref="AB108" si="566">IFERROR(AA108/F105,"-")</f>
        <v>6.4654191139643944E-3</v>
      </c>
      <c r="AC108" s="94">
        <f t="shared" si="547"/>
        <v>742520.6690140845</v>
      </c>
      <c r="AD108" s="41">
        <f t="shared" si="548"/>
        <v>5.6578213403458439E-3</v>
      </c>
      <c r="AE108" s="78"/>
      <c r="AF108" s="8"/>
      <c r="AG108" s="8"/>
      <c r="AH108" s="8"/>
      <c r="AI108" s="8"/>
      <c r="AJ108" s="8"/>
    </row>
    <row r="109" spans="2:36" ht="13.5" customHeight="1">
      <c r="B109" s="168"/>
      <c r="C109" s="168"/>
      <c r="D109" s="164"/>
      <c r="E109" s="197"/>
      <c r="F109" s="200"/>
      <c r="G109" s="3">
        <v>5</v>
      </c>
      <c r="H109" s="131" t="s">
        <v>278</v>
      </c>
      <c r="I109" s="106" t="s">
        <v>69</v>
      </c>
      <c r="J109" s="137" t="s">
        <v>279</v>
      </c>
      <c r="K109" s="138">
        <v>240875886</v>
      </c>
      <c r="L109" s="93">
        <f t="shared" ref="L109" si="567">IFERROR(K109/E105,"-")</f>
        <v>1.1270014647760198E-2</v>
      </c>
      <c r="M109" s="138">
        <v>443</v>
      </c>
      <c r="N109" s="93">
        <f t="shared" ref="N109" si="568">IFERROR(M109/F105,"-")</f>
        <v>2.0170286390748075E-2</v>
      </c>
      <c r="O109" s="94">
        <f t="shared" si="417"/>
        <v>543737.89164785552</v>
      </c>
      <c r="P109" s="41">
        <f t="shared" si="541"/>
        <v>1.7650808829388794E-2</v>
      </c>
      <c r="Q109" s="137" t="s">
        <v>318</v>
      </c>
      <c r="R109" s="138">
        <v>197734455</v>
      </c>
      <c r="S109" s="93">
        <f t="shared" ref="S109" si="569">IFERROR(R109/E105,"-")</f>
        <v>9.2515288318104193E-3</v>
      </c>
      <c r="T109" s="138">
        <v>223</v>
      </c>
      <c r="U109" s="93">
        <f t="shared" ref="U109" si="570">IFERROR(T109/F105,"-")</f>
        <v>1.0153439876155352E-2</v>
      </c>
      <c r="V109" s="94">
        <f t="shared" si="394"/>
        <v>886701.59192825109</v>
      </c>
      <c r="W109" s="41">
        <f t="shared" si="544"/>
        <v>8.8851701330783326E-3</v>
      </c>
      <c r="X109" s="137" t="s">
        <v>333</v>
      </c>
      <c r="Y109" s="138">
        <v>134288624</v>
      </c>
      <c r="Z109" s="93">
        <f t="shared" ref="Z109" si="571">IFERROR(Y109/E105,"-")</f>
        <v>6.2830480237758704E-3</v>
      </c>
      <c r="AA109" s="138">
        <v>1274</v>
      </c>
      <c r="AB109" s="93">
        <f t="shared" ref="AB109" si="572">IFERROR(AA109/F105,"-")</f>
        <v>5.8006647543596045E-2</v>
      </c>
      <c r="AC109" s="94">
        <f t="shared" si="547"/>
        <v>105407.08320251177</v>
      </c>
      <c r="AD109" s="41">
        <f t="shared" si="548"/>
        <v>5.0761016814088775E-2</v>
      </c>
      <c r="AE109" s="78"/>
      <c r="AF109" s="8"/>
      <c r="AG109" s="8"/>
      <c r="AH109" s="8"/>
      <c r="AI109" s="8"/>
      <c r="AJ109" s="8"/>
    </row>
    <row r="110" spans="2:36" ht="13.5" customHeight="1">
      <c r="B110" s="168"/>
      <c r="C110" s="168"/>
      <c r="D110" s="164"/>
      <c r="E110" s="197"/>
      <c r="F110" s="200"/>
      <c r="G110" s="3">
        <v>6</v>
      </c>
      <c r="H110" s="131" t="s">
        <v>286</v>
      </c>
      <c r="I110" s="106" t="s">
        <v>124</v>
      </c>
      <c r="J110" s="137" t="s">
        <v>287</v>
      </c>
      <c r="K110" s="138">
        <v>575702850</v>
      </c>
      <c r="L110" s="93">
        <f t="shared" ref="L110" si="573">IFERROR(K110/E105,"-")</f>
        <v>2.6935778670087767E-2</v>
      </c>
      <c r="M110" s="138">
        <v>1434</v>
      </c>
      <c r="N110" s="93">
        <f t="shared" ref="N110" si="574">IFERROR(M110/F105,"-")</f>
        <v>6.5291626826936205E-2</v>
      </c>
      <c r="O110" s="94">
        <f t="shared" si="417"/>
        <v>401466.42259414226</v>
      </c>
      <c r="P110" s="41">
        <f t="shared" si="541"/>
        <v>5.7136026775041836E-2</v>
      </c>
      <c r="Q110" s="137" t="s">
        <v>337</v>
      </c>
      <c r="R110" s="138">
        <v>23567036</v>
      </c>
      <c r="S110" s="93">
        <f t="shared" ref="S110" si="575">IFERROR(R110/E105,"-")</f>
        <v>1.1026460362424653E-3</v>
      </c>
      <c r="T110" s="138">
        <v>23</v>
      </c>
      <c r="U110" s="93">
        <f t="shared" ref="U110" si="576">IFERROR(T110/F105,"-")</f>
        <v>1.0472157719801484E-3</v>
      </c>
      <c r="V110" s="94">
        <f t="shared" si="394"/>
        <v>1024653.7391304348</v>
      </c>
      <c r="W110" s="41">
        <f t="shared" si="544"/>
        <v>9.1640768188700297E-4</v>
      </c>
      <c r="X110" s="137" t="s">
        <v>355</v>
      </c>
      <c r="Y110" s="138">
        <v>22493316</v>
      </c>
      <c r="Z110" s="93">
        <f t="shared" ref="Z110" si="577">IFERROR(Y110/E105,"-")</f>
        <v>1.052409209598917E-3</v>
      </c>
      <c r="AA110" s="138">
        <v>59</v>
      </c>
      <c r="AB110" s="93">
        <f t="shared" ref="AB110" si="578">IFERROR(AA110/F105,"-")</f>
        <v>2.6863361107316852E-3</v>
      </c>
      <c r="AC110" s="94">
        <f t="shared" si="547"/>
        <v>381242.64406779659</v>
      </c>
      <c r="AD110" s="41">
        <f t="shared" si="548"/>
        <v>2.3507849231014424E-3</v>
      </c>
      <c r="AE110" s="78"/>
      <c r="AF110" s="8"/>
      <c r="AG110" s="8"/>
      <c r="AH110" s="8"/>
      <c r="AI110" s="8"/>
      <c r="AJ110" s="8"/>
    </row>
    <row r="111" spans="2:36" ht="13.5" customHeight="1">
      <c r="B111" s="168"/>
      <c r="C111" s="168"/>
      <c r="D111" s="164"/>
      <c r="E111" s="197"/>
      <c r="F111" s="200"/>
      <c r="G111" s="3">
        <v>7</v>
      </c>
      <c r="H111" s="51" t="s">
        <v>288</v>
      </c>
      <c r="I111" s="106" t="s">
        <v>186</v>
      </c>
      <c r="J111" s="137" t="s">
        <v>289</v>
      </c>
      <c r="K111" s="138">
        <v>416470276</v>
      </c>
      <c r="L111" s="93">
        <f t="shared" ref="L111" si="579">IFERROR(K111/E105,"-")</f>
        <v>1.9485662051189019E-2</v>
      </c>
      <c r="M111" s="138">
        <v>880</v>
      </c>
      <c r="N111" s="93">
        <f t="shared" ref="N111" si="580">IFERROR(M111/F105,"-")</f>
        <v>4.0067386058370895E-2</v>
      </c>
      <c r="O111" s="94">
        <f t="shared" si="417"/>
        <v>473261.67727272725</v>
      </c>
      <c r="P111" s="41">
        <f t="shared" si="541"/>
        <v>3.5062554785241853E-2</v>
      </c>
      <c r="Q111" s="137" t="s">
        <v>327</v>
      </c>
      <c r="R111" s="138">
        <v>56922201</v>
      </c>
      <c r="S111" s="93">
        <f t="shared" ref="S111" si="581">IFERROR(R111/E105,"-")</f>
        <v>2.6632555450268286E-3</v>
      </c>
      <c r="T111" s="138">
        <v>292</v>
      </c>
      <c r="U111" s="93">
        <f t="shared" ref="U111" si="582">IFERROR(T111/F105,"-")</f>
        <v>1.3295087192095798E-2</v>
      </c>
      <c r="V111" s="94">
        <f t="shared" si="394"/>
        <v>194939.04452054793</v>
      </c>
      <c r="W111" s="41">
        <f t="shared" si="544"/>
        <v>1.1634393178739343E-2</v>
      </c>
      <c r="X111" s="137" t="s">
        <v>336</v>
      </c>
      <c r="Y111" s="138">
        <v>48748731</v>
      </c>
      <c r="Z111" s="93">
        <f t="shared" ref="Z111" si="583">IFERROR(Y111/E105,"-")</f>
        <v>2.2808381592407372E-3</v>
      </c>
      <c r="AA111" s="138">
        <v>985</v>
      </c>
      <c r="AB111" s="93">
        <f t="shared" ref="AB111" si="584">IFERROR(AA111/F105,"-")</f>
        <v>4.4848153713062881E-2</v>
      </c>
      <c r="AC111" s="94">
        <f t="shared" si="547"/>
        <v>49491.097461928934</v>
      </c>
      <c r="AD111" s="41">
        <f t="shared" si="548"/>
        <v>3.9246155072117303E-2</v>
      </c>
      <c r="AE111" s="78"/>
      <c r="AF111" s="8"/>
      <c r="AG111" s="8"/>
      <c r="AH111" s="8"/>
      <c r="AI111" s="8"/>
      <c r="AJ111" s="8"/>
    </row>
    <row r="112" spans="2:36" ht="13.5" customHeight="1">
      <c r="B112" s="168"/>
      <c r="C112" s="168"/>
      <c r="D112" s="164"/>
      <c r="E112" s="197"/>
      <c r="F112" s="200"/>
      <c r="G112" s="3">
        <v>8</v>
      </c>
      <c r="H112" s="131" t="s">
        <v>290</v>
      </c>
      <c r="I112" s="106" t="s">
        <v>73</v>
      </c>
      <c r="J112" s="137" t="s">
        <v>294</v>
      </c>
      <c r="K112" s="138">
        <v>272027670</v>
      </c>
      <c r="L112" s="93">
        <f t="shared" ref="L112" si="585">IFERROR(K112/E105,"-")</f>
        <v>1.2727533155793259E-2</v>
      </c>
      <c r="M112" s="138">
        <v>4675</v>
      </c>
      <c r="N112" s="93">
        <f t="shared" ref="N112" si="586">IFERROR(M112/F105,"-")</f>
        <v>0.21285798843509537</v>
      </c>
      <c r="O112" s="94">
        <f t="shared" si="417"/>
        <v>58187.73689839572</v>
      </c>
      <c r="P112" s="41">
        <f t="shared" si="541"/>
        <v>0.18626982229659733</v>
      </c>
      <c r="Q112" s="137" t="s">
        <v>73</v>
      </c>
      <c r="R112" s="138">
        <v>219713819</v>
      </c>
      <c r="S112" s="93">
        <f t="shared" ref="S112" si="587">IFERROR(R112/E105,"-")</f>
        <v>1.0279891439383571E-2</v>
      </c>
      <c r="T112" s="138">
        <v>9220</v>
      </c>
      <c r="U112" s="93">
        <f t="shared" ref="U112" si="588">IFERROR(T112/F105,"-")</f>
        <v>0.41979693120247691</v>
      </c>
      <c r="V112" s="94">
        <f t="shared" si="394"/>
        <v>23830.132212581346</v>
      </c>
      <c r="W112" s="41">
        <f t="shared" si="544"/>
        <v>0.3673599489999203</v>
      </c>
      <c r="X112" s="137" t="s">
        <v>382</v>
      </c>
      <c r="Y112" s="138">
        <v>31157707</v>
      </c>
      <c r="Z112" s="93">
        <f t="shared" ref="Z112" si="589">IFERROR(Y112/E105,"-")</f>
        <v>1.4577956312348363E-3</v>
      </c>
      <c r="AA112" s="138">
        <v>837</v>
      </c>
      <c r="AB112" s="93">
        <f t="shared" ref="AB112" si="590">IFERROR(AA112/F105,"-")</f>
        <v>3.8109547875973225E-2</v>
      </c>
      <c r="AC112" s="94">
        <f t="shared" si="547"/>
        <v>37225.456391875749</v>
      </c>
      <c r="AD112" s="41">
        <f t="shared" si="548"/>
        <v>3.3349270858235719E-2</v>
      </c>
      <c r="AE112" s="78"/>
      <c r="AF112" s="8"/>
      <c r="AG112" s="8"/>
      <c r="AH112" s="8"/>
      <c r="AI112" s="8"/>
      <c r="AJ112" s="8"/>
    </row>
    <row r="113" spans="2:36" ht="13.5" customHeight="1">
      <c r="B113" s="168"/>
      <c r="C113" s="168"/>
      <c r="D113" s="164"/>
      <c r="E113" s="197"/>
      <c r="F113" s="200"/>
      <c r="G113" s="3">
        <v>9</v>
      </c>
      <c r="H113" s="51" t="s">
        <v>293</v>
      </c>
      <c r="I113" s="106" t="s">
        <v>74</v>
      </c>
      <c r="J113" s="137" t="s">
        <v>74</v>
      </c>
      <c r="K113" s="138">
        <v>125879707</v>
      </c>
      <c r="L113" s="93">
        <f t="shared" ref="L113" si="591">IFERROR(K113/E105,"-")</f>
        <v>5.8896146281150032E-3</v>
      </c>
      <c r="M113" s="138">
        <v>2475</v>
      </c>
      <c r="N113" s="93">
        <f t="shared" ref="N113" si="592">IFERROR(M113/F105,"-")</f>
        <v>0.11268952328916815</v>
      </c>
      <c r="O113" s="94">
        <f t="shared" si="417"/>
        <v>50860.487676767676</v>
      </c>
      <c r="P113" s="41">
        <f t="shared" si="541"/>
        <v>9.8613435333492705E-2</v>
      </c>
      <c r="Q113" s="137" t="s">
        <v>306</v>
      </c>
      <c r="R113" s="138">
        <v>105748683</v>
      </c>
      <c r="S113" s="93">
        <f t="shared" ref="S113" si="593">IFERROR(R113/E105,"-")</f>
        <v>4.9477314901971957E-3</v>
      </c>
      <c r="T113" s="138">
        <v>133</v>
      </c>
      <c r="U113" s="93">
        <f t="shared" ref="U113" si="594">IFERROR(T113/F105,"-")</f>
        <v>6.0556390292765107E-3</v>
      </c>
      <c r="V113" s="94">
        <f t="shared" si="394"/>
        <v>795102.87969924812</v>
      </c>
      <c r="W113" s="41">
        <f t="shared" si="544"/>
        <v>5.2992270300422344E-3</v>
      </c>
      <c r="X113" s="137" t="s">
        <v>308</v>
      </c>
      <c r="Y113" s="138">
        <v>99074642</v>
      </c>
      <c r="Z113" s="93">
        <f t="shared" ref="Z113" si="595">IFERROR(Y113/E105,"-")</f>
        <v>4.6354688512140968E-3</v>
      </c>
      <c r="AA113" s="138">
        <v>174</v>
      </c>
      <c r="AB113" s="93">
        <f t="shared" ref="AB113" si="596">IFERROR(AA113/F105,"-")</f>
        <v>7.9224149706324277E-3</v>
      </c>
      <c r="AC113" s="94">
        <f t="shared" si="422"/>
        <v>569394.49425287358</v>
      </c>
      <c r="AD113" s="41">
        <f t="shared" si="548"/>
        <v>6.932823332536457E-3</v>
      </c>
      <c r="AE113" s="78"/>
      <c r="AF113" s="8"/>
      <c r="AG113" s="8"/>
      <c r="AH113" s="8"/>
      <c r="AI113" s="8"/>
      <c r="AJ113" s="8"/>
    </row>
    <row r="114" spans="2:36" ht="13.5" customHeight="1">
      <c r="B114" s="169"/>
      <c r="C114" s="169"/>
      <c r="D114" s="165"/>
      <c r="E114" s="198"/>
      <c r="F114" s="201"/>
      <c r="G114" s="119">
        <v>10</v>
      </c>
      <c r="H114" s="52" t="s">
        <v>291</v>
      </c>
      <c r="I114" s="107" t="s">
        <v>189</v>
      </c>
      <c r="J114" s="139" t="s">
        <v>292</v>
      </c>
      <c r="K114" s="140">
        <v>458123845</v>
      </c>
      <c r="L114" s="95">
        <f t="shared" ref="L114" si="597">IFERROR(K114/E105,"-")</f>
        <v>2.1434534312987322E-2</v>
      </c>
      <c r="M114" s="140">
        <v>8020</v>
      </c>
      <c r="N114" s="95">
        <f t="shared" ref="N114" si="598">IFERROR(M114/F105,"-")</f>
        <v>0.36515958657742564</v>
      </c>
      <c r="O114" s="96">
        <f t="shared" si="417"/>
        <v>57122.673940149623</v>
      </c>
      <c r="P114" s="97">
        <f t="shared" si="541"/>
        <v>0.31954737429277236</v>
      </c>
      <c r="Q114" s="139" t="s">
        <v>328</v>
      </c>
      <c r="R114" s="140">
        <v>85176279</v>
      </c>
      <c r="S114" s="95">
        <f t="shared" ref="S114" si="599">IFERROR(R114/E105,"-")</f>
        <v>3.9851972229869009E-3</v>
      </c>
      <c r="T114" s="140">
        <v>618</v>
      </c>
      <c r="U114" s="95">
        <f t="shared" ref="U114" si="600">IFERROR(T114/F105,"-")</f>
        <v>2.8138232481901379E-2</v>
      </c>
      <c r="V114" s="96">
        <f t="shared" si="394"/>
        <v>137825.69417475729</v>
      </c>
      <c r="W114" s="97">
        <f t="shared" si="544"/>
        <v>2.462347597418121E-2</v>
      </c>
      <c r="X114" s="139" t="s">
        <v>383</v>
      </c>
      <c r="Y114" s="140">
        <v>17919496</v>
      </c>
      <c r="Z114" s="95">
        <f t="shared" ref="Z114" si="601">IFERROR(Y114/E105,"-")</f>
        <v>8.3841095824959539E-4</v>
      </c>
      <c r="AA114" s="140">
        <v>318</v>
      </c>
      <c r="AB114" s="95">
        <f t="shared" ref="AB114" si="602">IFERROR(AA114/F105,"-")</f>
        <v>1.4478896325638573E-2</v>
      </c>
      <c r="AC114" s="96">
        <f t="shared" si="422"/>
        <v>56350.616352201258</v>
      </c>
      <c r="AD114" s="97">
        <f t="shared" si="548"/>
        <v>1.2670332297394215E-2</v>
      </c>
      <c r="AE114" s="78"/>
      <c r="AF114" s="8"/>
      <c r="AG114" s="8"/>
      <c r="AH114" s="8"/>
      <c r="AI114" s="8"/>
      <c r="AJ114" s="8"/>
    </row>
    <row r="115" spans="2:36" ht="13.5" customHeight="1">
      <c r="B115" s="167">
        <v>12</v>
      </c>
      <c r="C115" s="167" t="s">
        <v>112</v>
      </c>
      <c r="D115" s="163">
        <f>AJ16</f>
        <v>12972</v>
      </c>
      <c r="E115" s="196">
        <f>市区町村別_医療費順位!H135</f>
        <v>10768619500</v>
      </c>
      <c r="F115" s="163">
        <f>市区町村別_医療費順位!J135</f>
        <v>11008</v>
      </c>
      <c r="G115" s="109">
        <v>1</v>
      </c>
      <c r="H115" s="130" t="s">
        <v>276</v>
      </c>
      <c r="I115" s="133" t="s">
        <v>63</v>
      </c>
      <c r="J115" s="135" t="s">
        <v>277</v>
      </c>
      <c r="K115" s="136">
        <v>148734229</v>
      </c>
      <c r="L115" s="92">
        <f t="shared" ref="L115" si="603">IFERROR(K115/E115,"-")</f>
        <v>1.3811819518741469E-2</v>
      </c>
      <c r="M115" s="136">
        <v>1347</v>
      </c>
      <c r="N115" s="92">
        <f t="shared" ref="N115" si="604">IFERROR(M115/F115,"-")</f>
        <v>0.1223655523255814</v>
      </c>
      <c r="O115" s="91">
        <f t="shared" si="417"/>
        <v>110418.87824795843</v>
      </c>
      <c r="P115" s="40">
        <f t="shared" ref="P115:P124" si="605">IFERROR(M115/$AJ$16,"-")</f>
        <v>0.10383903792784459</v>
      </c>
      <c r="Q115" s="135" t="s">
        <v>297</v>
      </c>
      <c r="R115" s="136">
        <v>141692747</v>
      </c>
      <c r="S115" s="92">
        <f t="shared" ref="S115" si="606">IFERROR(R115/E115,"-")</f>
        <v>1.3157930503533902E-2</v>
      </c>
      <c r="T115" s="136">
        <v>2419</v>
      </c>
      <c r="U115" s="92">
        <f t="shared" ref="U115" si="607">IFERROR(T115/F115,"-")</f>
        <v>0.21974927325581395</v>
      </c>
      <c r="V115" s="91">
        <f t="shared" si="394"/>
        <v>58574.926415874332</v>
      </c>
      <c r="W115" s="40">
        <f t="shared" ref="W115:W124" si="608">IFERROR(T115/$AJ$16,"-")</f>
        <v>0.18647856922602529</v>
      </c>
      <c r="X115" s="135" t="s">
        <v>362</v>
      </c>
      <c r="Y115" s="136">
        <v>85731850</v>
      </c>
      <c r="Z115" s="92">
        <f t="shared" ref="Z115" si="609">IFERROR(Y115/E115,"-")</f>
        <v>7.961266530032006E-3</v>
      </c>
      <c r="AA115" s="136">
        <v>607</v>
      </c>
      <c r="AB115" s="92">
        <f t="shared" ref="AB115" si="610">IFERROR(AA115/F115,"-")</f>
        <v>5.5141715116279071E-2</v>
      </c>
      <c r="AC115" s="91">
        <f t="shared" si="422"/>
        <v>141238.63261943986</v>
      </c>
      <c r="AD115" s="40">
        <f t="shared" ref="AD115:AD124" si="611">IFERROR(AA115/$AJ$16,"-")</f>
        <v>4.6793092815294479E-2</v>
      </c>
      <c r="AE115" s="78"/>
      <c r="AF115" s="8"/>
      <c r="AG115" s="8"/>
      <c r="AH115" s="8"/>
      <c r="AI115" s="8"/>
      <c r="AJ115" s="8"/>
    </row>
    <row r="116" spans="2:36" ht="13.5" customHeight="1">
      <c r="B116" s="168"/>
      <c r="C116" s="168"/>
      <c r="D116" s="164"/>
      <c r="E116" s="197"/>
      <c r="F116" s="200"/>
      <c r="G116" s="3">
        <v>2</v>
      </c>
      <c r="H116" s="51" t="s">
        <v>278</v>
      </c>
      <c r="I116" s="108" t="s">
        <v>69</v>
      </c>
      <c r="J116" s="137" t="s">
        <v>279</v>
      </c>
      <c r="K116" s="138">
        <v>130265276</v>
      </c>
      <c r="L116" s="93">
        <f t="shared" ref="L116" si="612">IFERROR(K116/E115,"-")</f>
        <v>1.2096747962912052E-2</v>
      </c>
      <c r="M116" s="138">
        <v>264</v>
      </c>
      <c r="N116" s="93">
        <f t="shared" ref="N116" si="613">IFERROR(M116/F115,"-")</f>
        <v>2.3982558139534885E-2</v>
      </c>
      <c r="O116" s="94">
        <f t="shared" si="417"/>
        <v>493429.07575757575</v>
      </c>
      <c r="P116" s="41">
        <f t="shared" si="605"/>
        <v>2.0351526364477335E-2</v>
      </c>
      <c r="Q116" s="137" t="s">
        <v>318</v>
      </c>
      <c r="R116" s="138">
        <v>101146277</v>
      </c>
      <c r="S116" s="93">
        <f t="shared" ref="S116" si="614">IFERROR(R116/E115,"-")</f>
        <v>9.392687428504647E-3</v>
      </c>
      <c r="T116" s="138">
        <v>114</v>
      </c>
      <c r="U116" s="93">
        <f t="shared" ref="U116" si="615">IFERROR(T116/F115,"-")</f>
        <v>1.035610465116279E-2</v>
      </c>
      <c r="V116" s="94">
        <f t="shared" si="394"/>
        <v>887248.0438596491</v>
      </c>
      <c r="W116" s="41">
        <f t="shared" si="608"/>
        <v>8.7881591119333951E-3</v>
      </c>
      <c r="X116" s="137" t="s">
        <v>333</v>
      </c>
      <c r="Y116" s="138">
        <v>41419691</v>
      </c>
      <c r="Z116" s="93">
        <f t="shared" ref="Z116" si="616">IFERROR(Y116/E115,"-")</f>
        <v>3.8463324848649356E-3</v>
      </c>
      <c r="AA116" s="138">
        <v>663</v>
      </c>
      <c r="AB116" s="93">
        <f t="shared" ref="AB116" si="617">IFERROR(AA116/F115,"-")</f>
        <v>6.0228924418604654E-2</v>
      </c>
      <c r="AC116" s="94">
        <f t="shared" si="422"/>
        <v>62473.138763197589</v>
      </c>
      <c r="AD116" s="41">
        <f t="shared" si="611"/>
        <v>5.1110083256244221E-2</v>
      </c>
      <c r="AE116" s="78"/>
      <c r="AF116" s="8"/>
      <c r="AG116" s="8"/>
      <c r="AH116" s="8"/>
      <c r="AI116" s="8"/>
      <c r="AJ116" s="8"/>
    </row>
    <row r="117" spans="2:36" ht="13.5" customHeight="1">
      <c r="B117" s="168"/>
      <c r="C117" s="168"/>
      <c r="D117" s="164"/>
      <c r="E117" s="197"/>
      <c r="F117" s="200"/>
      <c r="G117" s="3">
        <v>3</v>
      </c>
      <c r="H117" s="51" t="s">
        <v>284</v>
      </c>
      <c r="I117" s="106" t="s">
        <v>67</v>
      </c>
      <c r="J117" s="137" t="s">
        <v>285</v>
      </c>
      <c r="K117" s="138">
        <v>117588832</v>
      </c>
      <c r="L117" s="93">
        <f t="shared" ref="L117" si="618">IFERROR(K117/E115,"-")</f>
        <v>1.0919582774746568E-2</v>
      </c>
      <c r="M117" s="138">
        <v>4719</v>
      </c>
      <c r="N117" s="93">
        <f t="shared" ref="N117" si="619">IFERROR(M117/F115,"-")</f>
        <v>0.42868822674418605</v>
      </c>
      <c r="O117" s="94">
        <f t="shared" si="417"/>
        <v>24918.167408349225</v>
      </c>
      <c r="P117" s="41">
        <f t="shared" si="605"/>
        <v>0.36378353376503236</v>
      </c>
      <c r="Q117" s="137" t="s">
        <v>325</v>
      </c>
      <c r="R117" s="138">
        <v>73152723</v>
      </c>
      <c r="S117" s="93">
        <f t="shared" ref="S117" si="620">IFERROR(R117/E115,"-")</f>
        <v>6.7931384333897206E-3</v>
      </c>
      <c r="T117" s="138">
        <v>2567</v>
      </c>
      <c r="U117" s="93">
        <f t="shared" ref="U117" si="621">IFERROR(T117/F115,"-")</f>
        <v>0.23319404069767441</v>
      </c>
      <c r="V117" s="94">
        <f t="shared" si="394"/>
        <v>28497.359953252824</v>
      </c>
      <c r="W117" s="41">
        <f t="shared" si="608"/>
        <v>0.1978877582485353</v>
      </c>
      <c r="X117" s="137" t="s">
        <v>348</v>
      </c>
      <c r="Y117" s="138">
        <v>44737605</v>
      </c>
      <c r="Z117" s="93">
        <f t="shared" ref="Z117" si="622">IFERROR(Y117/E115,"-")</f>
        <v>4.1544419876661069E-3</v>
      </c>
      <c r="AA117" s="138">
        <v>1437</v>
      </c>
      <c r="AB117" s="93">
        <f t="shared" ref="AB117" si="623">IFERROR(AA117/F115,"-")</f>
        <v>0.13054142441860464</v>
      </c>
      <c r="AC117" s="94">
        <f t="shared" si="422"/>
        <v>31132.640918580375</v>
      </c>
      <c r="AD117" s="41">
        <f t="shared" si="611"/>
        <v>0.11077705827937095</v>
      </c>
      <c r="AE117" s="78"/>
      <c r="AF117" s="8"/>
      <c r="AG117" s="8"/>
      <c r="AH117" s="8"/>
      <c r="AI117" s="8"/>
      <c r="AJ117" s="8"/>
    </row>
    <row r="118" spans="2:36" ht="13.5" customHeight="1">
      <c r="B118" s="168"/>
      <c r="C118" s="168"/>
      <c r="D118" s="164"/>
      <c r="E118" s="197"/>
      <c r="F118" s="200"/>
      <c r="G118" s="3">
        <v>4</v>
      </c>
      <c r="H118" s="51" t="s">
        <v>280</v>
      </c>
      <c r="I118" s="106" t="s">
        <v>65</v>
      </c>
      <c r="J118" s="137" t="s">
        <v>281</v>
      </c>
      <c r="K118" s="138">
        <v>264266430</v>
      </c>
      <c r="L118" s="93">
        <f t="shared" ref="L118" si="624">IFERROR(K118/E115,"-")</f>
        <v>2.4540418574544306E-2</v>
      </c>
      <c r="M118" s="138">
        <v>535</v>
      </c>
      <c r="N118" s="93">
        <f t="shared" ref="N118" si="625">IFERROR(M118/F115,"-")</f>
        <v>4.8601017441860468E-2</v>
      </c>
      <c r="O118" s="94">
        <f t="shared" si="417"/>
        <v>493955.94392523362</v>
      </c>
      <c r="P118" s="41">
        <f t="shared" si="605"/>
        <v>4.1242676534073389E-2</v>
      </c>
      <c r="Q118" s="137" t="s">
        <v>301</v>
      </c>
      <c r="R118" s="138">
        <v>118890637</v>
      </c>
      <c r="S118" s="93">
        <f t="shared" ref="S118" si="626">IFERROR(R118/E115,"-")</f>
        <v>1.1040471529335771E-2</v>
      </c>
      <c r="T118" s="138">
        <v>410</v>
      </c>
      <c r="U118" s="93">
        <f t="shared" ref="U118" si="627">IFERROR(T118/F115,"-")</f>
        <v>3.7245639534883718E-2</v>
      </c>
      <c r="V118" s="94">
        <f t="shared" si="394"/>
        <v>289977.16341463412</v>
      </c>
      <c r="W118" s="41">
        <f t="shared" si="608"/>
        <v>3.160653715695344E-2</v>
      </c>
      <c r="X118" s="137" t="s">
        <v>345</v>
      </c>
      <c r="Y118" s="138">
        <v>36406867</v>
      </c>
      <c r="Z118" s="93">
        <f t="shared" ref="Z118" si="628">IFERROR(Y118/E115,"-")</f>
        <v>3.3808295483000396E-3</v>
      </c>
      <c r="AA118" s="138">
        <v>46</v>
      </c>
      <c r="AB118" s="93">
        <f t="shared" ref="AB118" si="629">IFERROR(AA118/F115,"-")</f>
        <v>4.1787790697674415E-3</v>
      </c>
      <c r="AC118" s="94">
        <f t="shared" si="422"/>
        <v>791453.63043478259</v>
      </c>
      <c r="AD118" s="41">
        <f t="shared" si="611"/>
        <v>3.5460992907801418E-3</v>
      </c>
      <c r="AE118" s="78"/>
      <c r="AF118" s="8"/>
      <c r="AG118" s="8"/>
      <c r="AH118" s="8"/>
      <c r="AI118" s="8"/>
      <c r="AJ118" s="8"/>
    </row>
    <row r="119" spans="2:36" ht="13.5" customHeight="1">
      <c r="B119" s="168"/>
      <c r="C119" s="168"/>
      <c r="D119" s="164"/>
      <c r="E119" s="197"/>
      <c r="F119" s="200"/>
      <c r="G119" s="3">
        <v>5</v>
      </c>
      <c r="H119" s="131" t="s">
        <v>282</v>
      </c>
      <c r="I119" s="106" t="s">
        <v>160</v>
      </c>
      <c r="J119" s="137" t="s">
        <v>283</v>
      </c>
      <c r="K119" s="138">
        <v>86627957</v>
      </c>
      <c r="L119" s="93">
        <f t="shared" ref="L119" si="630">IFERROR(K119/E115,"-")</f>
        <v>8.0444811890697781E-3</v>
      </c>
      <c r="M119" s="138">
        <v>1266</v>
      </c>
      <c r="N119" s="93">
        <f t="shared" ref="N119" si="631">IFERROR(M119/F115,"-")</f>
        <v>0.11500726744186046</v>
      </c>
      <c r="O119" s="94">
        <f t="shared" si="417"/>
        <v>68426.506319115317</v>
      </c>
      <c r="P119" s="41">
        <f t="shared" si="605"/>
        <v>9.7594819611470859E-2</v>
      </c>
      <c r="Q119" s="137" t="s">
        <v>329</v>
      </c>
      <c r="R119" s="138">
        <v>28492837</v>
      </c>
      <c r="S119" s="93">
        <f t="shared" ref="S119" si="632">IFERROR(R119/E115,"-")</f>
        <v>2.645913619661276E-3</v>
      </c>
      <c r="T119" s="138">
        <v>22</v>
      </c>
      <c r="U119" s="93">
        <f t="shared" ref="U119" si="633">IFERROR(T119/F115,"-")</f>
        <v>1.9985465116279071E-3</v>
      </c>
      <c r="V119" s="94">
        <f t="shared" si="394"/>
        <v>1295128.9545454546</v>
      </c>
      <c r="W119" s="41">
        <f t="shared" si="608"/>
        <v>1.6959605303731114E-3</v>
      </c>
      <c r="X119" s="137" t="s">
        <v>298</v>
      </c>
      <c r="Y119" s="138">
        <v>24295218</v>
      </c>
      <c r="Z119" s="93">
        <f t="shared" ref="Z119" si="634">IFERROR(Y119/E115,"-")</f>
        <v>2.2561125871333834E-3</v>
      </c>
      <c r="AA119" s="138">
        <v>47</v>
      </c>
      <c r="AB119" s="93">
        <f t="shared" ref="AB119" si="635">IFERROR(AA119/F115,"-")</f>
        <v>4.2696220930232556E-3</v>
      </c>
      <c r="AC119" s="94">
        <f t="shared" si="422"/>
        <v>516919.5319148936</v>
      </c>
      <c r="AD119" s="41">
        <f t="shared" si="611"/>
        <v>3.6231884057971015E-3</v>
      </c>
      <c r="AE119" s="78"/>
      <c r="AF119" s="8"/>
      <c r="AG119" s="8"/>
      <c r="AH119" s="8"/>
      <c r="AI119" s="8"/>
      <c r="AJ119" s="8"/>
    </row>
    <row r="120" spans="2:36" ht="13.5" customHeight="1">
      <c r="B120" s="168"/>
      <c r="C120" s="168"/>
      <c r="D120" s="164"/>
      <c r="E120" s="197"/>
      <c r="F120" s="200"/>
      <c r="G120" s="3">
        <v>6</v>
      </c>
      <c r="H120" s="131" t="s">
        <v>288</v>
      </c>
      <c r="I120" s="106" t="s">
        <v>186</v>
      </c>
      <c r="J120" s="137" t="s">
        <v>289</v>
      </c>
      <c r="K120" s="138">
        <v>184897744</v>
      </c>
      <c r="L120" s="93">
        <f t="shared" ref="L120" si="636">IFERROR(K120/E115,"-")</f>
        <v>1.717005081291989E-2</v>
      </c>
      <c r="M120" s="138">
        <v>397</v>
      </c>
      <c r="N120" s="93">
        <f t="shared" ref="N120" si="637">IFERROR(M120/F115,"-")</f>
        <v>3.6064680232558141E-2</v>
      </c>
      <c r="O120" s="94">
        <f t="shared" si="417"/>
        <v>465737.3904282116</v>
      </c>
      <c r="P120" s="41">
        <f t="shared" si="605"/>
        <v>3.0604378661732962E-2</v>
      </c>
      <c r="Q120" s="137" t="s">
        <v>327</v>
      </c>
      <c r="R120" s="138">
        <v>27100731</v>
      </c>
      <c r="S120" s="93">
        <f t="shared" ref="S120" si="638">IFERROR(R120/E115,"-")</f>
        <v>2.5166392962440542E-3</v>
      </c>
      <c r="T120" s="138">
        <v>102</v>
      </c>
      <c r="U120" s="93">
        <f t="shared" ref="U120" si="639">IFERROR(T120/F115,"-")</f>
        <v>9.2659883720930241E-3</v>
      </c>
      <c r="V120" s="94">
        <f t="shared" si="394"/>
        <v>265693.4411764706</v>
      </c>
      <c r="W120" s="41">
        <f t="shared" si="608"/>
        <v>7.86308973172988E-3</v>
      </c>
      <c r="X120" s="137" t="s">
        <v>349</v>
      </c>
      <c r="Y120" s="138">
        <v>25379184</v>
      </c>
      <c r="Z120" s="93">
        <f t="shared" ref="Z120" si="640">IFERROR(Y120/E115,"-")</f>
        <v>2.356772286364097E-3</v>
      </c>
      <c r="AA120" s="138">
        <v>346</v>
      </c>
      <c r="AB120" s="93">
        <f t="shared" ref="AB120" si="641">IFERROR(AA120/F115,"-")</f>
        <v>3.1431686046511628E-2</v>
      </c>
      <c r="AC120" s="94">
        <f t="shared" si="422"/>
        <v>73350.242774566475</v>
      </c>
      <c r="AD120" s="41">
        <f t="shared" si="611"/>
        <v>2.6672833795868024E-2</v>
      </c>
      <c r="AE120" s="78"/>
      <c r="AF120" s="8"/>
      <c r="AG120" s="8"/>
      <c r="AH120" s="8"/>
      <c r="AI120" s="8"/>
      <c r="AJ120" s="8"/>
    </row>
    <row r="121" spans="2:36" ht="13.5" customHeight="1">
      <c r="B121" s="168"/>
      <c r="C121" s="168"/>
      <c r="D121" s="164"/>
      <c r="E121" s="197"/>
      <c r="F121" s="200"/>
      <c r="G121" s="3">
        <v>7</v>
      </c>
      <c r="H121" s="131" t="s">
        <v>293</v>
      </c>
      <c r="I121" s="106" t="s">
        <v>74</v>
      </c>
      <c r="J121" s="137" t="s">
        <v>74</v>
      </c>
      <c r="K121" s="138">
        <v>60277926</v>
      </c>
      <c r="L121" s="93">
        <f t="shared" ref="L121" si="642">IFERROR(K121/E115,"-")</f>
        <v>5.5975537068609395E-3</v>
      </c>
      <c r="M121" s="138">
        <v>1656</v>
      </c>
      <c r="N121" s="93">
        <f t="shared" ref="N121" si="643">IFERROR(M121/F115,"-")</f>
        <v>0.1504360465116279</v>
      </c>
      <c r="O121" s="94">
        <f t="shared" si="417"/>
        <v>36399.713768115944</v>
      </c>
      <c r="P121" s="41">
        <f t="shared" si="605"/>
        <v>0.1276595744680851</v>
      </c>
      <c r="Q121" s="137" t="s">
        <v>306</v>
      </c>
      <c r="R121" s="138">
        <v>54933451</v>
      </c>
      <c r="S121" s="93">
        <f t="shared" ref="S121" si="644">IFERROR(R121/E115,"-")</f>
        <v>5.1012528578988237E-3</v>
      </c>
      <c r="T121" s="138">
        <v>49</v>
      </c>
      <c r="U121" s="93">
        <f t="shared" ref="U121" si="645">IFERROR(T121/F115,"-")</f>
        <v>4.4513081395348838E-3</v>
      </c>
      <c r="V121" s="94">
        <f t="shared" si="394"/>
        <v>1121090.836734694</v>
      </c>
      <c r="W121" s="41">
        <f t="shared" si="608"/>
        <v>3.7773666358310205E-3</v>
      </c>
      <c r="X121" s="137" t="s">
        <v>308</v>
      </c>
      <c r="Y121" s="138">
        <v>54702305</v>
      </c>
      <c r="Z121" s="93">
        <f t="shared" ref="Z121" si="646">IFERROR(Y121/E115,"-")</f>
        <v>5.0797880823999775E-3</v>
      </c>
      <c r="AA121" s="138">
        <v>94</v>
      </c>
      <c r="AB121" s="93">
        <f t="shared" ref="AB121" si="647">IFERROR(AA121/F115,"-")</f>
        <v>8.5392441860465112E-3</v>
      </c>
      <c r="AC121" s="94">
        <f t="shared" si="422"/>
        <v>581939.41489361704</v>
      </c>
      <c r="AD121" s="41">
        <f t="shared" si="611"/>
        <v>7.246376811594203E-3</v>
      </c>
      <c r="AE121" s="78"/>
      <c r="AF121" s="8"/>
      <c r="AG121" s="8"/>
      <c r="AH121" s="8"/>
      <c r="AI121" s="8"/>
      <c r="AJ121" s="8"/>
    </row>
    <row r="122" spans="2:36" ht="13.5" customHeight="1">
      <c r="B122" s="168"/>
      <c r="C122" s="168"/>
      <c r="D122" s="164"/>
      <c r="E122" s="197"/>
      <c r="F122" s="200"/>
      <c r="G122" s="3">
        <v>8</v>
      </c>
      <c r="H122" s="51" t="s">
        <v>290</v>
      </c>
      <c r="I122" s="106" t="s">
        <v>73</v>
      </c>
      <c r="J122" s="137" t="s">
        <v>294</v>
      </c>
      <c r="K122" s="138">
        <v>125373333</v>
      </c>
      <c r="L122" s="93">
        <f t="shared" ref="L122" si="648">IFERROR(K122/E115,"-")</f>
        <v>1.1642470327788998E-2</v>
      </c>
      <c r="M122" s="138">
        <v>2472</v>
      </c>
      <c r="N122" s="93">
        <f t="shared" ref="N122" si="649">IFERROR(M122/F115,"-")</f>
        <v>0.2245639534883721</v>
      </c>
      <c r="O122" s="94">
        <f t="shared" si="417"/>
        <v>50717.3677184466</v>
      </c>
      <c r="P122" s="41">
        <f t="shared" si="605"/>
        <v>0.19056429232192415</v>
      </c>
      <c r="Q122" s="137" t="s">
        <v>73</v>
      </c>
      <c r="R122" s="138">
        <v>119512177</v>
      </c>
      <c r="S122" s="93">
        <f t="shared" ref="S122" si="650">IFERROR(R122/E115,"-")</f>
        <v>1.1098189234005343E-2</v>
      </c>
      <c r="T122" s="138">
        <v>4365</v>
      </c>
      <c r="U122" s="93">
        <f t="shared" ref="U122" si="651">IFERROR(T122/F115,"-")</f>
        <v>0.3965297965116279</v>
      </c>
      <c r="V122" s="94">
        <f t="shared" si="394"/>
        <v>27379.651088201605</v>
      </c>
      <c r="W122" s="41">
        <f t="shared" si="608"/>
        <v>0.33649398704902866</v>
      </c>
      <c r="X122" s="137" t="s">
        <v>388</v>
      </c>
      <c r="Y122" s="138">
        <v>20265644</v>
      </c>
      <c r="Z122" s="93">
        <f t="shared" ref="Z122" si="652">IFERROR(Y122/E115,"-")</f>
        <v>1.8819166189315167E-3</v>
      </c>
      <c r="AA122" s="138">
        <v>395</v>
      </c>
      <c r="AB122" s="93">
        <f t="shared" ref="AB122" si="653">IFERROR(AA122/F115,"-")</f>
        <v>3.5882994186046513E-2</v>
      </c>
      <c r="AC122" s="94">
        <f t="shared" si="422"/>
        <v>51305.427848101266</v>
      </c>
      <c r="AD122" s="41">
        <f t="shared" si="611"/>
        <v>3.0450200431699045E-2</v>
      </c>
      <c r="AE122" s="78"/>
      <c r="AF122" s="8"/>
      <c r="AG122" s="8"/>
      <c r="AH122" s="8"/>
      <c r="AI122" s="8"/>
      <c r="AJ122" s="8"/>
    </row>
    <row r="123" spans="2:36" ht="13.5" customHeight="1">
      <c r="B123" s="168"/>
      <c r="C123" s="168"/>
      <c r="D123" s="164"/>
      <c r="E123" s="197"/>
      <c r="F123" s="200"/>
      <c r="G123" s="3">
        <v>9</v>
      </c>
      <c r="H123" s="131" t="s">
        <v>291</v>
      </c>
      <c r="I123" s="106" t="s">
        <v>189</v>
      </c>
      <c r="J123" s="137" t="s">
        <v>292</v>
      </c>
      <c r="K123" s="138">
        <v>252437488</v>
      </c>
      <c r="L123" s="93">
        <f t="shared" ref="L123" si="654">IFERROR(K123/E115,"-")</f>
        <v>2.3441954467794131E-2</v>
      </c>
      <c r="M123" s="138">
        <v>4137</v>
      </c>
      <c r="N123" s="93">
        <f t="shared" ref="N123" si="655">IFERROR(M123/F115,"-")</f>
        <v>0.37581758720930231</v>
      </c>
      <c r="O123" s="94">
        <f t="shared" si="417"/>
        <v>61019.455644186608</v>
      </c>
      <c r="P123" s="41">
        <f t="shared" si="605"/>
        <v>0.31891766882516187</v>
      </c>
      <c r="Q123" s="137" t="s">
        <v>328</v>
      </c>
      <c r="R123" s="138">
        <v>22177579</v>
      </c>
      <c r="S123" s="93">
        <f t="shared" ref="S123" si="656">IFERROR(R123/E115,"-")</f>
        <v>2.0594635180489012E-3</v>
      </c>
      <c r="T123" s="138">
        <v>146</v>
      </c>
      <c r="U123" s="93">
        <f t="shared" ref="U123" si="657">IFERROR(T123/F115,"-")</f>
        <v>1.3263081395348836E-2</v>
      </c>
      <c r="V123" s="94">
        <f t="shared" si="394"/>
        <v>151901.22602739726</v>
      </c>
      <c r="W123" s="41">
        <f t="shared" si="608"/>
        <v>1.1255010792476103E-2</v>
      </c>
      <c r="X123" s="137" t="s">
        <v>396</v>
      </c>
      <c r="Y123" s="138">
        <v>10133477</v>
      </c>
      <c r="Z123" s="93">
        <f t="shared" ref="Z123" si="658">IFERROR(Y123/E115,"-")</f>
        <v>9.4101913434679343E-4</v>
      </c>
      <c r="AA123" s="138">
        <v>33</v>
      </c>
      <c r="AB123" s="93">
        <f t="shared" ref="AB123" si="659">IFERROR(AA123/F115,"-")</f>
        <v>2.9978197674418606E-3</v>
      </c>
      <c r="AC123" s="94">
        <f t="shared" si="422"/>
        <v>307075.06060606061</v>
      </c>
      <c r="AD123" s="41">
        <f t="shared" si="611"/>
        <v>2.5439407955596669E-3</v>
      </c>
      <c r="AE123" s="78"/>
      <c r="AF123" s="8"/>
      <c r="AG123" s="8"/>
      <c r="AH123" s="8"/>
      <c r="AI123" s="8"/>
      <c r="AJ123" s="8"/>
    </row>
    <row r="124" spans="2:36" ht="13.5" customHeight="1">
      <c r="B124" s="169"/>
      <c r="C124" s="169"/>
      <c r="D124" s="165"/>
      <c r="E124" s="198"/>
      <c r="F124" s="201"/>
      <c r="G124" s="119">
        <v>10</v>
      </c>
      <c r="H124" s="52" t="s">
        <v>286</v>
      </c>
      <c r="I124" s="107" t="s">
        <v>124</v>
      </c>
      <c r="J124" s="139" t="s">
        <v>287</v>
      </c>
      <c r="K124" s="140">
        <v>224834927</v>
      </c>
      <c r="L124" s="95">
        <f t="shared" ref="L124" si="660">IFERROR(K124/E115,"-")</f>
        <v>2.0878714026435794E-2</v>
      </c>
      <c r="M124" s="140">
        <v>612</v>
      </c>
      <c r="N124" s="95">
        <f t="shared" ref="N124" si="661">IFERROR(M124/F115,"-")</f>
        <v>5.5595930232558141E-2</v>
      </c>
      <c r="O124" s="96">
        <f t="shared" si="417"/>
        <v>367377.33169934643</v>
      </c>
      <c r="P124" s="97">
        <f t="shared" si="605"/>
        <v>4.7178538390379277E-2</v>
      </c>
      <c r="Q124" s="139" t="s">
        <v>326</v>
      </c>
      <c r="R124" s="140">
        <v>8764190</v>
      </c>
      <c r="S124" s="95">
        <f t="shared" ref="S124" si="662">IFERROR(R124/E115,"-")</f>
        <v>8.1386383834993891E-4</v>
      </c>
      <c r="T124" s="140">
        <v>902</v>
      </c>
      <c r="U124" s="95">
        <f t="shared" ref="U124" si="663">IFERROR(T124/F115,"-")</f>
        <v>8.1940406976744193E-2</v>
      </c>
      <c r="V124" s="96">
        <f t="shared" si="394"/>
        <v>9716.3968957871402</v>
      </c>
      <c r="W124" s="97">
        <f t="shared" si="608"/>
        <v>6.9534381745297566E-2</v>
      </c>
      <c r="X124" s="139" t="s">
        <v>347</v>
      </c>
      <c r="Y124" s="140">
        <v>5435846</v>
      </c>
      <c r="Z124" s="95">
        <f t="shared" ref="Z124" si="664">IFERROR(Y124/E115,"-")</f>
        <v>5.0478578057289517E-4</v>
      </c>
      <c r="AA124" s="140">
        <v>12</v>
      </c>
      <c r="AB124" s="95">
        <f t="shared" ref="AB124" si="665">IFERROR(AA124/F115,"-")</f>
        <v>1.0901162790697674E-3</v>
      </c>
      <c r="AC124" s="96">
        <f t="shared" si="422"/>
        <v>452987.16666666669</v>
      </c>
      <c r="AD124" s="97">
        <f t="shared" si="611"/>
        <v>9.2506938020351531E-4</v>
      </c>
      <c r="AE124" s="78"/>
      <c r="AF124" s="8"/>
      <c r="AG124" s="8"/>
      <c r="AH124" s="8"/>
      <c r="AI124" s="8"/>
      <c r="AJ124" s="8"/>
    </row>
    <row r="125" spans="2:36" ht="13.5" customHeight="1">
      <c r="B125" s="167">
        <v>13</v>
      </c>
      <c r="C125" s="167" t="s">
        <v>113</v>
      </c>
      <c r="D125" s="163">
        <f>AJ17</f>
        <v>22027</v>
      </c>
      <c r="E125" s="196">
        <f>市区町村別_医療費順位!H146</f>
        <v>19139393740</v>
      </c>
      <c r="F125" s="163">
        <f>市区町村別_医療費順位!J146</f>
        <v>18984</v>
      </c>
      <c r="G125" s="109">
        <v>1</v>
      </c>
      <c r="H125" s="130" t="s">
        <v>276</v>
      </c>
      <c r="I125" s="133" t="s">
        <v>63</v>
      </c>
      <c r="J125" s="135" t="s">
        <v>297</v>
      </c>
      <c r="K125" s="136">
        <v>243194335</v>
      </c>
      <c r="L125" s="92">
        <f t="shared" ref="L125" si="666">IFERROR(K125/E125,"-")</f>
        <v>1.2706480586777457E-2</v>
      </c>
      <c r="M125" s="136">
        <v>4133</v>
      </c>
      <c r="N125" s="92">
        <f t="shared" ref="N125" si="667">IFERROR(M125/F125,"-")</f>
        <v>0.21770965023177413</v>
      </c>
      <c r="O125" s="91">
        <f t="shared" si="417"/>
        <v>58842.08444229373</v>
      </c>
      <c r="P125" s="40">
        <f t="shared" ref="P125:P134" si="668">IFERROR(M125/$AJ$17,"-")</f>
        <v>0.18763335905933626</v>
      </c>
      <c r="Q125" s="135" t="s">
        <v>277</v>
      </c>
      <c r="R125" s="136">
        <v>227213944</v>
      </c>
      <c r="S125" s="92">
        <f t="shared" ref="S125" si="669">IFERROR(R125/E125,"-")</f>
        <v>1.187153297991559E-2</v>
      </c>
      <c r="T125" s="136">
        <v>2014</v>
      </c>
      <c r="U125" s="92">
        <f t="shared" ref="U125" si="670">IFERROR(T125/F125,"-")</f>
        <v>0.10608933839022334</v>
      </c>
      <c r="V125" s="91">
        <f t="shared" si="394"/>
        <v>112817.25124131082</v>
      </c>
      <c r="W125" s="40">
        <f t="shared" ref="W125:W134" si="671">IFERROR(T125/$AJ$17,"-")</f>
        <v>9.1433241022381623E-2</v>
      </c>
      <c r="X125" s="135" t="s">
        <v>362</v>
      </c>
      <c r="Y125" s="136">
        <v>130841402</v>
      </c>
      <c r="Z125" s="92">
        <f t="shared" ref="Z125" si="672">IFERROR(Y125/E125,"-")</f>
        <v>6.8362354512071398E-3</v>
      </c>
      <c r="AA125" s="136">
        <v>1073</v>
      </c>
      <c r="AB125" s="92">
        <f t="shared" ref="AB125" si="673">IFERROR(AA125/F125,"-")</f>
        <v>5.65212810788032E-2</v>
      </c>
      <c r="AC125" s="91">
        <f t="shared" si="422"/>
        <v>121939.79683131407</v>
      </c>
      <c r="AD125" s="40">
        <f t="shared" ref="AD125:AD134" si="674">IFERROR(AA125/$AJ$17,"-")</f>
        <v>4.8712943206065284E-2</v>
      </c>
      <c r="AE125" s="78"/>
      <c r="AF125" s="8"/>
      <c r="AG125" s="8"/>
      <c r="AH125" s="8"/>
      <c r="AI125" s="8"/>
      <c r="AJ125" s="8"/>
    </row>
    <row r="126" spans="2:36" ht="13.5" customHeight="1">
      <c r="B126" s="168"/>
      <c r="C126" s="168"/>
      <c r="D126" s="164"/>
      <c r="E126" s="197"/>
      <c r="F126" s="200"/>
      <c r="G126" s="3">
        <v>2</v>
      </c>
      <c r="H126" s="51" t="s">
        <v>280</v>
      </c>
      <c r="I126" s="108" t="s">
        <v>65</v>
      </c>
      <c r="J126" s="137" t="s">
        <v>281</v>
      </c>
      <c r="K126" s="138">
        <v>447265519</v>
      </c>
      <c r="L126" s="93">
        <f t="shared" ref="L126" si="675">IFERROR(K126/E125,"-")</f>
        <v>2.3368844649726089E-2</v>
      </c>
      <c r="M126" s="138">
        <v>1098</v>
      </c>
      <c r="N126" s="93">
        <f t="shared" ref="N126" si="676">IFERROR(M126/F125,"-")</f>
        <v>5.7838179519595447E-2</v>
      </c>
      <c r="O126" s="94">
        <f t="shared" si="417"/>
        <v>407345.64571948996</v>
      </c>
      <c r="P126" s="41">
        <f t="shared" si="668"/>
        <v>4.9847913923820764E-2</v>
      </c>
      <c r="Q126" s="137" t="s">
        <v>301</v>
      </c>
      <c r="R126" s="138">
        <v>359105036</v>
      </c>
      <c r="S126" s="93">
        <f t="shared" ref="S126" si="677">IFERROR(R126/E125,"-")</f>
        <v>1.8762612906044952E-2</v>
      </c>
      <c r="T126" s="138">
        <v>837</v>
      </c>
      <c r="U126" s="93">
        <f t="shared" ref="U126" si="678">IFERROR(T126/F125,"-")</f>
        <v>4.40897597977244E-2</v>
      </c>
      <c r="V126" s="94">
        <f t="shared" si="394"/>
        <v>429038.27479091997</v>
      </c>
      <c r="W126" s="41">
        <f t="shared" si="671"/>
        <v>3.7998819630453533E-2</v>
      </c>
      <c r="X126" s="137" t="s">
        <v>345</v>
      </c>
      <c r="Y126" s="138">
        <v>78612916</v>
      </c>
      <c r="Z126" s="93">
        <f t="shared" ref="Z126" si="679">IFERROR(Y126/E125,"-")</f>
        <v>4.1073879908591088E-3</v>
      </c>
      <c r="AA126" s="138">
        <v>121</v>
      </c>
      <c r="AB126" s="93">
        <f t="shared" ref="AB126" si="680">IFERROR(AA126/F125,"-")</f>
        <v>6.3737884534344714E-3</v>
      </c>
      <c r="AC126" s="94">
        <f t="shared" si="422"/>
        <v>649693.52066115697</v>
      </c>
      <c r="AD126" s="41">
        <f t="shared" si="674"/>
        <v>5.4932582739365323E-3</v>
      </c>
      <c r="AE126" s="78"/>
      <c r="AF126" s="8"/>
      <c r="AG126" s="8"/>
      <c r="AH126" s="8"/>
      <c r="AI126" s="8"/>
      <c r="AJ126" s="8"/>
    </row>
    <row r="127" spans="2:36" ht="13.5" customHeight="1">
      <c r="B127" s="168"/>
      <c r="C127" s="168"/>
      <c r="D127" s="164"/>
      <c r="E127" s="197"/>
      <c r="F127" s="200"/>
      <c r="G127" s="3">
        <v>3</v>
      </c>
      <c r="H127" s="51" t="s">
        <v>284</v>
      </c>
      <c r="I127" s="106" t="s">
        <v>67</v>
      </c>
      <c r="J127" s="137" t="s">
        <v>285</v>
      </c>
      <c r="K127" s="138">
        <v>216065549</v>
      </c>
      <c r="L127" s="93">
        <f t="shared" ref="L127" si="681">IFERROR(K127/E125,"-")</f>
        <v>1.1289048751238031E-2</v>
      </c>
      <c r="M127" s="138">
        <v>8161</v>
      </c>
      <c r="N127" s="93">
        <f t="shared" ref="N127" si="682">IFERROR(M127/F125,"-")</f>
        <v>0.42988832701222079</v>
      </c>
      <c r="O127" s="94">
        <f t="shared" si="417"/>
        <v>26475.376669525795</v>
      </c>
      <c r="P127" s="41">
        <f t="shared" si="668"/>
        <v>0.3704998411040995</v>
      </c>
      <c r="Q127" s="137" t="s">
        <v>325</v>
      </c>
      <c r="R127" s="138">
        <v>106846577</v>
      </c>
      <c r="S127" s="93">
        <f t="shared" ref="S127" si="683">IFERROR(R127/E125,"-")</f>
        <v>5.5825476214901261E-3</v>
      </c>
      <c r="T127" s="138">
        <v>4366</v>
      </c>
      <c r="U127" s="93">
        <f t="shared" ref="U127" si="684">IFERROR(T127/F125,"-")</f>
        <v>0.22998314369995787</v>
      </c>
      <c r="V127" s="94">
        <f t="shared" si="394"/>
        <v>24472.418002748513</v>
      </c>
      <c r="W127" s="41">
        <f t="shared" si="671"/>
        <v>0.19821128614881736</v>
      </c>
      <c r="X127" s="137" t="s">
        <v>348</v>
      </c>
      <c r="Y127" s="138">
        <v>78936616</v>
      </c>
      <c r="Z127" s="93">
        <f t="shared" ref="Z127" si="685">IFERROR(Y127/E125,"-")</f>
        <v>4.1243007522765978E-3</v>
      </c>
      <c r="AA127" s="138">
        <v>2618</v>
      </c>
      <c r="AB127" s="93">
        <f t="shared" ref="AB127" si="686">IFERROR(AA127/F125,"-")</f>
        <v>0.13790560471976401</v>
      </c>
      <c r="AC127" s="94">
        <f t="shared" si="422"/>
        <v>30151.495798319327</v>
      </c>
      <c r="AD127" s="41">
        <f t="shared" si="674"/>
        <v>0.11885413356335406</v>
      </c>
      <c r="AE127" s="78"/>
      <c r="AF127" s="8"/>
      <c r="AG127" s="8"/>
      <c r="AH127" s="8"/>
      <c r="AI127" s="8"/>
      <c r="AJ127" s="8"/>
    </row>
    <row r="128" spans="2:36" ht="13.5" customHeight="1">
      <c r="B128" s="168"/>
      <c r="C128" s="168"/>
      <c r="D128" s="164"/>
      <c r="E128" s="197"/>
      <c r="F128" s="200"/>
      <c r="G128" s="3">
        <v>4</v>
      </c>
      <c r="H128" s="51" t="s">
        <v>278</v>
      </c>
      <c r="I128" s="106" t="s">
        <v>69</v>
      </c>
      <c r="J128" s="137" t="s">
        <v>279</v>
      </c>
      <c r="K128" s="138">
        <v>219168081</v>
      </c>
      <c r="L128" s="93">
        <f t="shared" ref="L128" si="687">IFERROR(K128/E125,"-")</f>
        <v>1.1451150646530354E-2</v>
      </c>
      <c r="M128" s="138">
        <v>380</v>
      </c>
      <c r="N128" s="93">
        <f t="shared" ref="N128" si="688">IFERROR(M128/F125,"-")</f>
        <v>2.001685630004214E-2</v>
      </c>
      <c r="O128" s="94">
        <f t="shared" si="417"/>
        <v>576758.10789473681</v>
      </c>
      <c r="P128" s="41">
        <f t="shared" si="668"/>
        <v>1.7251554909883324E-2</v>
      </c>
      <c r="Q128" s="137" t="s">
        <v>318</v>
      </c>
      <c r="R128" s="138">
        <v>178827513</v>
      </c>
      <c r="S128" s="93">
        <f t="shared" ref="S128" si="689">IFERROR(R128/E125,"-")</f>
        <v>9.3434262040527939E-3</v>
      </c>
      <c r="T128" s="138">
        <v>223</v>
      </c>
      <c r="U128" s="93">
        <f t="shared" ref="U128" si="690">IFERROR(T128/F125,"-")</f>
        <v>1.1746734091866835E-2</v>
      </c>
      <c r="V128" s="94">
        <f t="shared" si="394"/>
        <v>801917.09865470848</v>
      </c>
      <c r="W128" s="41">
        <f t="shared" si="671"/>
        <v>1.0123938802378898E-2</v>
      </c>
      <c r="X128" s="137" t="s">
        <v>333</v>
      </c>
      <c r="Y128" s="138">
        <v>74363498</v>
      </c>
      <c r="Z128" s="93">
        <f t="shared" ref="Z128" si="691">IFERROR(Y128/E125,"-")</f>
        <v>3.8853632988690478E-3</v>
      </c>
      <c r="AA128" s="138">
        <v>1150</v>
      </c>
      <c r="AB128" s="93">
        <f t="shared" ref="AB128" si="692">IFERROR(AA128/F125,"-")</f>
        <v>6.0577328276443319E-2</v>
      </c>
      <c r="AC128" s="94">
        <f t="shared" si="422"/>
        <v>64663.911304347828</v>
      </c>
      <c r="AD128" s="41">
        <f t="shared" si="674"/>
        <v>5.220865301675217E-2</v>
      </c>
      <c r="AE128" s="78"/>
      <c r="AF128" s="8"/>
      <c r="AG128" s="8"/>
      <c r="AH128" s="8"/>
      <c r="AI128" s="8"/>
      <c r="AJ128" s="8"/>
    </row>
    <row r="129" spans="2:36" ht="13.5" customHeight="1">
      <c r="B129" s="168"/>
      <c r="C129" s="168"/>
      <c r="D129" s="164"/>
      <c r="E129" s="197"/>
      <c r="F129" s="200"/>
      <c r="G129" s="3">
        <v>5</v>
      </c>
      <c r="H129" s="131" t="s">
        <v>282</v>
      </c>
      <c r="I129" s="106" t="s">
        <v>160</v>
      </c>
      <c r="J129" s="137" t="s">
        <v>283</v>
      </c>
      <c r="K129" s="138">
        <v>131874161</v>
      </c>
      <c r="L129" s="93">
        <f t="shared" ref="L129" si="693">IFERROR(K129/E125,"-")</f>
        <v>6.8901953108573225E-3</v>
      </c>
      <c r="M129" s="138">
        <v>2011</v>
      </c>
      <c r="N129" s="93">
        <f t="shared" ref="N129" si="694">IFERROR(M129/F125,"-")</f>
        <v>0.10593131057732828</v>
      </c>
      <c r="O129" s="94">
        <f t="shared" si="417"/>
        <v>65576.410243659877</v>
      </c>
      <c r="P129" s="41">
        <f t="shared" si="668"/>
        <v>9.1297044536250968E-2</v>
      </c>
      <c r="Q129" s="137" t="s">
        <v>346</v>
      </c>
      <c r="R129" s="138">
        <v>49217833</v>
      </c>
      <c r="S129" s="93">
        <f t="shared" ref="S129" si="695">IFERROR(R129/E125,"-")</f>
        <v>2.5715460828384632E-3</v>
      </c>
      <c r="T129" s="138">
        <v>36</v>
      </c>
      <c r="U129" s="93">
        <f t="shared" ref="U129" si="696">IFERROR(T129/F125,"-")</f>
        <v>1.8963337547408343E-3</v>
      </c>
      <c r="V129" s="94">
        <f t="shared" si="394"/>
        <v>1367162.0277777778</v>
      </c>
      <c r="W129" s="41">
        <f t="shared" si="671"/>
        <v>1.6343578335678939E-3</v>
      </c>
      <c r="X129" s="137" t="s">
        <v>298</v>
      </c>
      <c r="Y129" s="138">
        <v>40560449</v>
      </c>
      <c r="Z129" s="93">
        <f t="shared" ref="Z129" si="697">IFERROR(Y129/E125,"-")</f>
        <v>2.1192128419006023E-3</v>
      </c>
      <c r="AA129" s="138">
        <v>73</v>
      </c>
      <c r="AB129" s="93">
        <f t="shared" ref="AB129" si="698">IFERROR(AA129/F125,"-")</f>
        <v>3.8453434471133587E-3</v>
      </c>
      <c r="AC129" s="94">
        <f t="shared" si="422"/>
        <v>555622.58904109593</v>
      </c>
      <c r="AD129" s="41">
        <f t="shared" si="674"/>
        <v>3.314114495846007E-3</v>
      </c>
      <c r="AE129" s="78"/>
      <c r="AF129" s="8"/>
      <c r="AG129" s="8"/>
      <c r="AH129" s="8"/>
      <c r="AI129" s="8"/>
      <c r="AJ129" s="8"/>
    </row>
    <row r="130" spans="2:36" ht="13.5" customHeight="1">
      <c r="B130" s="168"/>
      <c r="C130" s="168"/>
      <c r="D130" s="164"/>
      <c r="E130" s="197"/>
      <c r="F130" s="200"/>
      <c r="G130" s="3">
        <v>6</v>
      </c>
      <c r="H130" s="131" t="s">
        <v>293</v>
      </c>
      <c r="I130" s="106" t="s">
        <v>74</v>
      </c>
      <c r="J130" s="137" t="s">
        <v>306</v>
      </c>
      <c r="K130" s="138">
        <v>118725954</v>
      </c>
      <c r="L130" s="93">
        <f t="shared" ref="L130" si="699">IFERROR(K130/E125,"-")</f>
        <v>6.2032243869810265E-3</v>
      </c>
      <c r="M130" s="138">
        <v>101</v>
      </c>
      <c r="N130" s="93">
        <f t="shared" ref="N130" si="700">IFERROR(M130/F125,"-")</f>
        <v>5.3202697008006743E-3</v>
      </c>
      <c r="O130" s="94">
        <f t="shared" si="417"/>
        <v>1175504.495049505</v>
      </c>
      <c r="P130" s="41">
        <f t="shared" si="668"/>
        <v>4.5852816997321473E-3</v>
      </c>
      <c r="Q130" s="137" t="s">
        <v>307</v>
      </c>
      <c r="R130" s="138">
        <v>115650423</v>
      </c>
      <c r="S130" s="93">
        <f t="shared" ref="S130" si="701">IFERROR(R130/E125,"-")</f>
        <v>6.042533246928228E-3</v>
      </c>
      <c r="T130" s="138">
        <v>1068</v>
      </c>
      <c r="U130" s="93">
        <f t="shared" ref="U130" si="702">IFERROR(T130/F125,"-")</f>
        <v>5.6257901390644752E-2</v>
      </c>
      <c r="V130" s="94">
        <f t="shared" si="394"/>
        <v>108286.91292134831</v>
      </c>
      <c r="W130" s="41">
        <f t="shared" si="671"/>
        <v>4.8485949062514189E-2</v>
      </c>
      <c r="X130" s="137" t="s">
        <v>74</v>
      </c>
      <c r="Y130" s="138">
        <v>112485483</v>
      </c>
      <c r="Z130" s="93">
        <f t="shared" ref="Z130" si="703">IFERROR(Y130/E125,"-")</f>
        <v>5.8771706422922464E-3</v>
      </c>
      <c r="AA130" s="138">
        <v>2602</v>
      </c>
      <c r="AB130" s="93">
        <f t="shared" ref="AB130" si="704">IFERROR(AA130/F125,"-")</f>
        <v>0.13706278971765698</v>
      </c>
      <c r="AC130" s="94">
        <f t="shared" si="422"/>
        <v>43230.393159108375</v>
      </c>
      <c r="AD130" s="41">
        <f t="shared" si="674"/>
        <v>0.11812775230399056</v>
      </c>
      <c r="AE130" s="78"/>
      <c r="AF130" s="8"/>
      <c r="AG130" s="8"/>
      <c r="AH130" s="8"/>
      <c r="AI130" s="8"/>
      <c r="AJ130" s="8"/>
    </row>
    <row r="131" spans="2:36" ht="13.5" customHeight="1">
      <c r="B131" s="168"/>
      <c r="C131" s="168"/>
      <c r="D131" s="164"/>
      <c r="E131" s="197"/>
      <c r="F131" s="200"/>
      <c r="G131" s="3">
        <v>7</v>
      </c>
      <c r="H131" s="51" t="s">
        <v>288</v>
      </c>
      <c r="I131" s="106" t="s">
        <v>186</v>
      </c>
      <c r="J131" s="137" t="s">
        <v>289</v>
      </c>
      <c r="K131" s="138">
        <v>274862465</v>
      </c>
      <c r="L131" s="93">
        <f t="shared" ref="L131" si="705">IFERROR(K131/E125,"-")</f>
        <v>1.4361085243027139E-2</v>
      </c>
      <c r="M131" s="138">
        <v>668</v>
      </c>
      <c r="N131" s="93">
        <f t="shared" ref="N131" si="706">IFERROR(M131/F125,"-")</f>
        <v>3.5187526337968816E-2</v>
      </c>
      <c r="O131" s="94">
        <f t="shared" si="417"/>
        <v>411470.75598802394</v>
      </c>
      <c r="P131" s="41">
        <f t="shared" si="668"/>
        <v>3.0326417578426478E-2</v>
      </c>
      <c r="Q131" s="137" t="s">
        <v>327</v>
      </c>
      <c r="R131" s="138">
        <v>68579329</v>
      </c>
      <c r="S131" s="93">
        <f t="shared" ref="S131" si="707">IFERROR(R131/E125,"-")</f>
        <v>3.583150539229149E-3</v>
      </c>
      <c r="T131" s="138">
        <v>301</v>
      </c>
      <c r="U131" s="93">
        <f t="shared" ref="U131" si="708">IFERROR(T131/F125,"-")</f>
        <v>1.5855457227138645E-2</v>
      </c>
      <c r="V131" s="94">
        <f t="shared" si="394"/>
        <v>227838.3023255814</v>
      </c>
      <c r="W131" s="41">
        <f t="shared" si="671"/>
        <v>1.3665047441776003E-2</v>
      </c>
      <c r="X131" s="137" t="s">
        <v>349</v>
      </c>
      <c r="Y131" s="138">
        <v>40393963</v>
      </c>
      <c r="Z131" s="93">
        <f t="shared" ref="Z131" si="709">IFERROR(Y131/E125,"-")</f>
        <v>2.110514238263432E-3</v>
      </c>
      <c r="AA131" s="138">
        <v>665</v>
      </c>
      <c r="AB131" s="93">
        <f t="shared" ref="AB131" si="710">IFERROR(AA131/F125,"-")</f>
        <v>3.5029498525073748E-2</v>
      </c>
      <c r="AC131" s="94">
        <f t="shared" si="422"/>
        <v>60742.801503759401</v>
      </c>
      <c r="AD131" s="41">
        <f t="shared" si="674"/>
        <v>3.019022109229582E-2</v>
      </c>
      <c r="AE131" s="78"/>
      <c r="AF131" s="8"/>
      <c r="AG131" s="8"/>
      <c r="AH131" s="8"/>
      <c r="AI131" s="8"/>
      <c r="AJ131" s="8"/>
    </row>
    <row r="132" spans="2:36" ht="13.5" customHeight="1">
      <c r="B132" s="168"/>
      <c r="C132" s="168"/>
      <c r="D132" s="164"/>
      <c r="E132" s="197"/>
      <c r="F132" s="200"/>
      <c r="G132" s="3">
        <v>8</v>
      </c>
      <c r="H132" s="131" t="s">
        <v>291</v>
      </c>
      <c r="I132" s="106" t="s">
        <v>189</v>
      </c>
      <c r="J132" s="137" t="s">
        <v>292</v>
      </c>
      <c r="K132" s="138">
        <v>504430025</v>
      </c>
      <c r="L132" s="93">
        <f t="shared" ref="L132" si="711">IFERROR(K132/E125,"-")</f>
        <v>2.6355590561145958E-2</v>
      </c>
      <c r="M132" s="138">
        <v>7245</v>
      </c>
      <c r="N132" s="93">
        <f t="shared" ref="N132" si="712">IFERROR(M132/F125,"-")</f>
        <v>0.38163716814159293</v>
      </c>
      <c r="O132" s="94">
        <f t="shared" si="417"/>
        <v>69624.572118702548</v>
      </c>
      <c r="P132" s="41">
        <f t="shared" si="668"/>
        <v>0.32891451400553867</v>
      </c>
      <c r="Q132" s="137" t="s">
        <v>328</v>
      </c>
      <c r="R132" s="138">
        <v>44690207</v>
      </c>
      <c r="S132" s="93">
        <f t="shared" ref="S132" si="713">IFERROR(R132/E125,"-")</f>
        <v>2.3349855072264166E-3</v>
      </c>
      <c r="T132" s="138">
        <v>232</v>
      </c>
      <c r="U132" s="93">
        <f t="shared" ref="U132" si="714">IFERROR(T132/F125,"-")</f>
        <v>1.2220817530552043E-2</v>
      </c>
      <c r="V132" s="94">
        <f t="shared" si="394"/>
        <v>192630.2025862069</v>
      </c>
      <c r="W132" s="41">
        <f t="shared" si="671"/>
        <v>1.0532528260770871E-2</v>
      </c>
      <c r="X132" s="137" t="s">
        <v>383</v>
      </c>
      <c r="Y132" s="138">
        <v>16591300</v>
      </c>
      <c r="Z132" s="93">
        <f t="shared" ref="Z132" si="715">IFERROR(Y132/E125,"-")</f>
        <v>8.6686653848002185E-4</v>
      </c>
      <c r="AA132" s="138">
        <v>358</v>
      </c>
      <c r="AB132" s="93">
        <f t="shared" ref="AB132" si="716">IFERROR(AA132/F125,"-")</f>
        <v>1.8857985672144965E-2</v>
      </c>
      <c r="AC132" s="94">
        <f t="shared" si="422"/>
        <v>46344.41340782123</v>
      </c>
      <c r="AD132" s="41">
        <f t="shared" si="674"/>
        <v>1.6252780678258499E-2</v>
      </c>
      <c r="AE132" s="78"/>
      <c r="AF132" s="8"/>
      <c r="AG132" s="8"/>
      <c r="AH132" s="8"/>
      <c r="AI132" s="8"/>
      <c r="AJ132" s="8"/>
    </row>
    <row r="133" spans="2:36" ht="13.5" customHeight="1">
      <c r="B133" s="168"/>
      <c r="C133" s="168"/>
      <c r="D133" s="164"/>
      <c r="E133" s="197"/>
      <c r="F133" s="200"/>
      <c r="G133" s="3">
        <v>9</v>
      </c>
      <c r="H133" s="131" t="s">
        <v>290</v>
      </c>
      <c r="I133" s="106" t="s">
        <v>73</v>
      </c>
      <c r="J133" s="137" t="s">
        <v>294</v>
      </c>
      <c r="K133" s="138">
        <v>210907154</v>
      </c>
      <c r="L133" s="93">
        <f t="shared" ref="L133" si="717">IFERROR(K133/E125,"-")</f>
        <v>1.1019531593585367E-2</v>
      </c>
      <c r="M133" s="138">
        <v>3302</v>
      </c>
      <c r="N133" s="93">
        <f t="shared" ref="N133" si="718">IFERROR(M133/F125,"-")</f>
        <v>0.17393594605983986</v>
      </c>
      <c r="O133" s="94">
        <f t="shared" si="417"/>
        <v>63872.548152634765</v>
      </c>
      <c r="P133" s="41">
        <f t="shared" si="668"/>
        <v>0.14990693240114406</v>
      </c>
      <c r="Q133" s="137" t="s">
        <v>73</v>
      </c>
      <c r="R133" s="138">
        <v>192263163</v>
      </c>
      <c r="S133" s="93">
        <f t="shared" ref="S133" si="719">IFERROR(R133/E125,"-")</f>
        <v>1.0045415524222346E-2</v>
      </c>
      <c r="T133" s="138">
        <v>7728</v>
      </c>
      <c r="U133" s="93">
        <f t="shared" ref="U133" si="720">IFERROR(T133/F125,"-")</f>
        <v>0.40707964601769914</v>
      </c>
      <c r="V133" s="94">
        <f t="shared" si="394"/>
        <v>24878.773680124224</v>
      </c>
      <c r="W133" s="41">
        <f t="shared" si="671"/>
        <v>0.35084214827257459</v>
      </c>
      <c r="X133" s="137" t="s">
        <v>382</v>
      </c>
      <c r="Y133" s="138">
        <v>30447904</v>
      </c>
      <c r="Z133" s="93">
        <f t="shared" ref="Z133" si="721">IFERROR(Y133/E125,"-")</f>
        <v>1.5908499722415972E-3</v>
      </c>
      <c r="AA133" s="138">
        <v>707</v>
      </c>
      <c r="AB133" s="93">
        <f t="shared" ref="AB133" si="722">IFERROR(AA133/F125,"-")</f>
        <v>3.7241887905604718E-2</v>
      </c>
      <c r="AC133" s="94">
        <f t="shared" si="422"/>
        <v>43066.342291371991</v>
      </c>
      <c r="AD133" s="41">
        <f t="shared" si="674"/>
        <v>3.2096971898125028E-2</v>
      </c>
      <c r="AE133" s="78"/>
      <c r="AF133" s="8"/>
      <c r="AG133" s="8"/>
      <c r="AH133" s="8"/>
      <c r="AI133" s="8"/>
      <c r="AJ133" s="8"/>
    </row>
    <row r="134" spans="2:36" ht="13.5" customHeight="1">
      <c r="B134" s="169"/>
      <c r="C134" s="169"/>
      <c r="D134" s="165"/>
      <c r="E134" s="198"/>
      <c r="F134" s="201"/>
      <c r="G134" s="119">
        <v>10</v>
      </c>
      <c r="H134" s="52" t="s">
        <v>304</v>
      </c>
      <c r="I134" s="107" t="s">
        <v>170</v>
      </c>
      <c r="J134" s="139" t="s">
        <v>305</v>
      </c>
      <c r="K134" s="140">
        <v>573426243</v>
      </c>
      <c r="L134" s="95">
        <f t="shared" ref="L134" si="723">IFERROR(K134/E125,"-")</f>
        <v>2.9960522824794555E-2</v>
      </c>
      <c r="M134" s="140">
        <v>6148</v>
      </c>
      <c r="N134" s="95">
        <f t="shared" ref="N134" si="724">IFERROR(M134/F125,"-")</f>
        <v>0.32385166455962916</v>
      </c>
      <c r="O134" s="96">
        <f t="shared" si="417"/>
        <v>93270.371340273254</v>
      </c>
      <c r="P134" s="97">
        <f t="shared" si="668"/>
        <v>0.27911199891042809</v>
      </c>
      <c r="Q134" s="139" t="s">
        <v>343</v>
      </c>
      <c r="R134" s="140">
        <v>32326668</v>
      </c>
      <c r="S134" s="95">
        <f t="shared" ref="S134" si="725">IFERROR(R134/E125,"-")</f>
        <v>1.689012120192685E-3</v>
      </c>
      <c r="T134" s="140">
        <v>131</v>
      </c>
      <c r="U134" s="95">
        <f t="shared" ref="U134" si="726">IFERROR(T134/F125,"-")</f>
        <v>6.90054782975137E-3</v>
      </c>
      <c r="V134" s="96">
        <f t="shared" si="394"/>
        <v>246768.45801526718</v>
      </c>
      <c r="W134" s="97">
        <f t="shared" si="671"/>
        <v>5.9472465610387248E-3</v>
      </c>
      <c r="X134" s="139" t="s">
        <v>393</v>
      </c>
      <c r="Y134" s="140">
        <v>1192934</v>
      </c>
      <c r="Z134" s="95">
        <f t="shared" ref="Z134" si="727">IFERROR(Y134/E125,"-")</f>
        <v>6.2328724525210583E-5</v>
      </c>
      <c r="AA134" s="140">
        <v>10</v>
      </c>
      <c r="AB134" s="95">
        <f t="shared" ref="AB134" si="728">IFERROR(AA134/F125,"-")</f>
        <v>5.2675937631689845E-4</v>
      </c>
      <c r="AC134" s="96">
        <f t="shared" si="422"/>
        <v>119293.4</v>
      </c>
      <c r="AD134" s="97">
        <f t="shared" si="674"/>
        <v>4.5398828710219277E-4</v>
      </c>
      <c r="AE134" s="78"/>
      <c r="AF134" s="8"/>
      <c r="AG134" s="8"/>
      <c r="AH134" s="8"/>
      <c r="AI134" s="8"/>
      <c r="AJ134" s="8"/>
    </row>
    <row r="135" spans="2:36" ht="13.5" customHeight="1">
      <c r="B135" s="167">
        <v>14</v>
      </c>
      <c r="C135" s="167" t="s">
        <v>114</v>
      </c>
      <c r="D135" s="163">
        <f>AJ18</f>
        <v>16994</v>
      </c>
      <c r="E135" s="196">
        <f>市区町村別_医療費順位!H157</f>
        <v>14074311870</v>
      </c>
      <c r="F135" s="163">
        <f>市区町村別_医療費順位!J157</f>
        <v>14685</v>
      </c>
      <c r="G135" s="109">
        <v>1</v>
      </c>
      <c r="H135" s="130" t="s">
        <v>276</v>
      </c>
      <c r="I135" s="133" t="s">
        <v>63</v>
      </c>
      <c r="J135" s="135" t="s">
        <v>277</v>
      </c>
      <c r="K135" s="136">
        <v>238277933</v>
      </c>
      <c r="L135" s="92">
        <f t="shared" ref="L135" si="729">IFERROR(K135/E135,"-")</f>
        <v>1.6929988137317012E-2</v>
      </c>
      <c r="M135" s="136">
        <v>2066</v>
      </c>
      <c r="N135" s="92">
        <f t="shared" ref="N135" si="730">IFERROR(M135/F135,"-")</f>
        <v>0.14068777664283283</v>
      </c>
      <c r="O135" s="91">
        <f t="shared" si="417"/>
        <v>115332.97821878025</v>
      </c>
      <c r="P135" s="40">
        <f t="shared" ref="P135:P144" si="731">IFERROR(M135/$AJ$18,"-")</f>
        <v>0.12157231964222667</v>
      </c>
      <c r="Q135" s="135" t="s">
        <v>297</v>
      </c>
      <c r="R135" s="136">
        <v>196696385</v>
      </c>
      <c r="S135" s="92">
        <f t="shared" ref="S135" si="732">IFERROR(R135/E135,"-")</f>
        <v>1.3975559644892251E-2</v>
      </c>
      <c r="T135" s="136">
        <v>3199</v>
      </c>
      <c r="U135" s="92">
        <f t="shared" ref="U135" si="733">IFERROR(T135/F135,"-")</f>
        <v>0.21784133469526729</v>
      </c>
      <c r="V135" s="91">
        <f t="shared" si="394"/>
        <v>61486.834948421383</v>
      </c>
      <c r="W135" s="40">
        <f t="shared" ref="W135:W144" si="734">IFERROR(T135/$AJ$18,"-")</f>
        <v>0.1882429092620925</v>
      </c>
      <c r="X135" s="135" t="s">
        <v>362</v>
      </c>
      <c r="Y135" s="136">
        <v>104275311</v>
      </c>
      <c r="Z135" s="92">
        <f t="shared" ref="Z135" si="735">IFERROR(Y135/E135,"-")</f>
        <v>7.4089100741235739E-3</v>
      </c>
      <c r="AA135" s="136">
        <v>789</v>
      </c>
      <c r="AB135" s="92">
        <f t="shared" ref="AB135" si="736">IFERROR(AA135/F135,"-")</f>
        <v>5.372829417773238E-2</v>
      </c>
      <c r="AC135" s="91">
        <f t="shared" si="422"/>
        <v>132161.35741444866</v>
      </c>
      <c r="AD135" s="40">
        <f t="shared" ref="AD135:AD144" si="737">IFERROR(AA135/$AJ$18,"-")</f>
        <v>4.6428151112157229E-2</v>
      </c>
      <c r="AE135" s="78"/>
      <c r="AF135" s="8"/>
      <c r="AG135" s="8"/>
      <c r="AH135" s="8"/>
      <c r="AI135" s="8"/>
      <c r="AJ135" s="8"/>
    </row>
    <row r="136" spans="2:36" ht="13.5" customHeight="1">
      <c r="B136" s="168"/>
      <c r="C136" s="168"/>
      <c r="D136" s="164"/>
      <c r="E136" s="197"/>
      <c r="F136" s="200"/>
      <c r="G136" s="3">
        <v>2</v>
      </c>
      <c r="H136" s="51" t="s">
        <v>280</v>
      </c>
      <c r="I136" s="108" t="s">
        <v>65</v>
      </c>
      <c r="J136" s="137" t="s">
        <v>281</v>
      </c>
      <c r="K136" s="138">
        <v>286656178</v>
      </c>
      <c r="L136" s="93">
        <f t="shared" ref="L136" si="738">IFERROR(K136/E135,"-")</f>
        <v>2.0367331678291137E-2</v>
      </c>
      <c r="M136" s="138">
        <v>786</v>
      </c>
      <c r="N136" s="93">
        <f t="shared" ref="N136" si="739">IFERROR(M136/F135,"-")</f>
        <v>5.3524004085801838E-2</v>
      </c>
      <c r="O136" s="94">
        <f t="shared" si="417"/>
        <v>364702.5165394402</v>
      </c>
      <c r="P136" s="41">
        <f t="shared" si="731"/>
        <v>4.6251618218194658E-2</v>
      </c>
      <c r="Q136" s="137" t="s">
        <v>301</v>
      </c>
      <c r="R136" s="138">
        <v>204802832</v>
      </c>
      <c r="S136" s="93">
        <f t="shared" ref="S136" si="740">IFERROR(R136/E135,"-")</f>
        <v>1.4551534305314496E-2</v>
      </c>
      <c r="T136" s="138">
        <v>648</v>
      </c>
      <c r="U136" s="93">
        <f t="shared" ref="U136" si="741">IFERROR(T136/F135,"-")</f>
        <v>4.4126659856996937E-2</v>
      </c>
      <c r="V136" s="94">
        <f t="shared" si="394"/>
        <v>316053.75308641978</v>
      </c>
      <c r="W136" s="41">
        <f t="shared" si="734"/>
        <v>3.8131105095916204E-2</v>
      </c>
      <c r="X136" s="137" t="s">
        <v>345</v>
      </c>
      <c r="Y136" s="138">
        <v>112779487</v>
      </c>
      <c r="Z136" s="93">
        <f t="shared" ref="Z136" si="742">IFERROR(Y136/E135,"-")</f>
        <v>8.013143949182646E-3</v>
      </c>
      <c r="AA136" s="138">
        <v>98</v>
      </c>
      <c r="AB136" s="93">
        <f t="shared" ref="AB136" si="743">IFERROR(AA136/F135,"-")</f>
        <v>6.6734763363976851E-3</v>
      </c>
      <c r="AC136" s="94">
        <f t="shared" si="422"/>
        <v>1150811.0918367347</v>
      </c>
      <c r="AD136" s="41">
        <f t="shared" si="737"/>
        <v>5.7667412027774508E-3</v>
      </c>
      <c r="AE136" s="78"/>
      <c r="AF136" s="8"/>
      <c r="AG136" s="8"/>
      <c r="AH136" s="8"/>
      <c r="AI136" s="8"/>
      <c r="AJ136" s="8"/>
    </row>
    <row r="137" spans="2:36" ht="13.5" customHeight="1">
      <c r="B137" s="168"/>
      <c r="C137" s="168"/>
      <c r="D137" s="164"/>
      <c r="E137" s="197"/>
      <c r="F137" s="200"/>
      <c r="G137" s="3">
        <v>3</v>
      </c>
      <c r="H137" s="51" t="s">
        <v>282</v>
      </c>
      <c r="I137" s="106" t="s">
        <v>160</v>
      </c>
      <c r="J137" s="137" t="s">
        <v>283</v>
      </c>
      <c r="K137" s="138">
        <v>119920031</v>
      </c>
      <c r="L137" s="93">
        <f t="shared" ref="L137" si="744">IFERROR(K137/E135,"-")</f>
        <v>8.52048981915874E-3</v>
      </c>
      <c r="M137" s="138">
        <v>1619</v>
      </c>
      <c r="N137" s="93">
        <f t="shared" ref="N137" si="745">IFERROR(M137/F135,"-")</f>
        <v>0.11024855294518215</v>
      </c>
      <c r="O137" s="94">
        <f t="shared" si="417"/>
        <v>74070.432983323044</v>
      </c>
      <c r="P137" s="41">
        <f t="shared" si="731"/>
        <v>9.5268918441802991E-2</v>
      </c>
      <c r="Q137" s="137" t="s">
        <v>298</v>
      </c>
      <c r="R137" s="138">
        <v>92838397</v>
      </c>
      <c r="S137" s="93">
        <f t="shared" ref="S137" si="746">IFERROR(R137/E135,"-")</f>
        <v>6.5963009671463251E-3</v>
      </c>
      <c r="T137" s="138">
        <v>110</v>
      </c>
      <c r="U137" s="93">
        <f t="shared" ref="U137" si="747">IFERROR(T137/F135,"-")</f>
        <v>7.4906367041198503E-3</v>
      </c>
      <c r="V137" s="94">
        <f t="shared" si="394"/>
        <v>843985.42727272725</v>
      </c>
      <c r="W137" s="41">
        <f t="shared" si="734"/>
        <v>6.472872778627751E-3</v>
      </c>
      <c r="X137" s="137" t="s">
        <v>329</v>
      </c>
      <c r="Y137" s="138">
        <v>32632615</v>
      </c>
      <c r="Z137" s="93">
        <f t="shared" ref="Z137" si="748">IFERROR(Y137/E135,"-")</f>
        <v>2.3185939960274592E-3</v>
      </c>
      <c r="AA137" s="138">
        <v>27</v>
      </c>
      <c r="AB137" s="93">
        <f t="shared" ref="AB137" si="749">IFERROR(AA137/F135,"-")</f>
        <v>1.8386108273748722E-3</v>
      </c>
      <c r="AC137" s="94">
        <f t="shared" si="422"/>
        <v>1208615.3703703703</v>
      </c>
      <c r="AD137" s="41">
        <f t="shared" si="737"/>
        <v>1.5887960456631752E-3</v>
      </c>
      <c r="AE137" s="78"/>
      <c r="AF137" s="8"/>
      <c r="AG137" s="8"/>
      <c r="AH137" s="8"/>
      <c r="AI137" s="8"/>
      <c r="AJ137" s="8"/>
    </row>
    <row r="138" spans="2:36" ht="13.5" customHeight="1">
      <c r="B138" s="168"/>
      <c r="C138" s="168"/>
      <c r="D138" s="164"/>
      <c r="E138" s="197"/>
      <c r="F138" s="200"/>
      <c r="G138" s="3">
        <v>4</v>
      </c>
      <c r="H138" s="131" t="s">
        <v>284</v>
      </c>
      <c r="I138" s="106" t="s">
        <v>67</v>
      </c>
      <c r="J138" s="137" t="s">
        <v>285</v>
      </c>
      <c r="K138" s="138">
        <v>154885181</v>
      </c>
      <c r="L138" s="93">
        <f t="shared" ref="L138" si="750">IFERROR(K138/E135,"-")</f>
        <v>1.1004813765008606E-2</v>
      </c>
      <c r="M138" s="138">
        <v>5789</v>
      </c>
      <c r="N138" s="93">
        <f t="shared" ref="N138" si="751">IFERROR(M138/F135,"-")</f>
        <v>0.39421178072863466</v>
      </c>
      <c r="O138" s="94">
        <f t="shared" si="417"/>
        <v>26755.083952323374</v>
      </c>
      <c r="P138" s="41">
        <f t="shared" si="731"/>
        <v>0.34064964104978229</v>
      </c>
      <c r="Q138" s="137" t="s">
        <v>325</v>
      </c>
      <c r="R138" s="138">
        <v>85041467</v>
      </c>
      <c r="S138" s="93">
        <f t="shared" ref="S138" si="752">IFERROR(R138/E135,"-")</f>
        <v>6.0423179325214144E-3</v>
      </c>
      <c r="T138" s="138">
        <v>3344</v>
      </c>
      <c r="U138" s="93">
        <f t="shared" ref="U138" si="753">IFERROR(T138/F135,"-")</f>
        <v>0.22771535580524344</v>
      </c>
      <c r="V138" s="94">
        <f t="shared" si="394"/>
        <v>25431.060705741627</v>
      </c>
      <c r="W138" s="41">
        <f t="shared" si="734"/>
        <v>0.19677533247028364</v>
      </c>
      <c r="X138" s="137" t="s">
        <v>348</v>
      </c>
      <c r="Y138" s="138">
        <v>65950919</v>
      </c>
      <c r="Z138" s="93">
        <f t="shared" ref="Z138" si="754">IFERROR(Y138/E135,"-")</f>
        <v>4.6859071767890274E-3</v>
      </c>
      <c r="AA138" s="138">
        <v>1989</v>
      </c>
      <c r="AB138" s="93">
        <f t="shared" ref="AB138" si="755">IFERROR(AA138/F135,"-")</f>
        <v>0.13544433094994893</v>
      </c>
      <c r="AC138" s="94">
        <f t="shared" si="422"/>
        <v>33157.827551533432</v>
      </c>
      <c r="AD138" s="41">
        <f t="shared" si="737"/>
        <v>0.11704130869718725</v>
      </c>
      <c r="AE138" s="78"/>
      <c r="AF138" s="8"/>
      <c r="AG138" s="8"/>
      <c r="AH138" s="8"/>
      <c r="AI138" s="8"/>
      <c r="AJ138" s="8"/>
    </row>
    <row r="139" spans="2:36" ht="13.5" customHeight="1">
      <c r="B139" s="168"/>
      <c r="C139" s="168"/>
      <c r="D139" s="164"/>
      <c r="E139" s="197"/>
      <c r="F139" s="200"/>
      <c r="G139" s="3">
        <v>5</v>
      </c>
      <c r="H139" s="51" t="s">
        <v>278</v>
      </c>
      <c r="I139" s="106" t="s">
        <v>69</v>
      </c>
      <c r="J139" s="137" t="s">
        <v>279</v>
      </c>
      <c r="K139" s="138">
        <v>182967945</v>
      </c>
      <c r="L139" s="93">
        <f t="shared" ref="L139" si="756">IFERROR(K139/E135,"-")</f>
        <v>1.3000134336230252E-2</v>
      </c>
      <c r="M139" s="138">
        <v>300</v>
      </c>
      <c r="N139" s="93">
        <f t="shared" ref="N139" si="757">IFERROR(M139/F135,"-")</f>
        <v>2.0429009193054137E-2</v>
      </c>
      <c r="O139" s="94">
        <f t="shared" si="417"/>
        <v>609893.15</v>
      </c>
      <c r="P139" s="41">
        <f t="shared" si="731"/>
        <v>1.7653289396257502E-2</v>
      </c>
      <c r="Q139" s="137" t="s">
        <v>318</v>
      </c>
      <c r="R139" s="138">
        <v>115175508</v>
      </c>
      <c r="S139" s="93">
        <f t="shared" ref="S139" si="758">IFERROR(R139/E135,"-")</f>
        <v>8.1833846701593656E-3</v>
      </c>
      <c r="T139" s="138">
        <v>142</v>
      </c>
      <c r="U139" s="93">
        <f t="shared" ref="U139" si="759">IFERROR(T139/F135,"-")</f>
        <v>9.6697310180456249E-3</v>
      </c>
      <c r="V139" s="94">
        <f t="shared" si="394"/>
        <v>811095.12676056335</v>
      </c>
      <c r="W139" s="41">
        <f t="shared" si="734"/>
        <v>8.3558903142285507E-3</v>
      </c>
      <c r="X139" s="137" t="s">
        <v>333</v>
      </c>
      <c r="Y139" s="138">
        <v>83555075</v>
      </c>
      <c r="Z139" s="93">
        <f t="shared" ref="Z139" si="760">IFERROR(Y139/E135,"-")</f>
        <v>5.9367076537575692E-3</v>
      </c>
      <c r="AA139" s="138">
        <v>864</v>
      </c>
      <c r="AB139" s="93">
        <f t="shared" ref="AB139" si="761">IFERROR(AA139/F135,"-")</f>
        <v>5.8835546475995912E-2</v>
      </c>
      <c r="AC139" s="94">
        <f t="shared" si="422"/>
        <v>96707.262731481474</v>
      </c>
      <c r="AD139" s="41">
        <f t="shared" si="737"/>
        <v>5.0841473461221608E-2</v>
      </c>
      <c r="AE139" s="78"/>
      <c r="AF139" s="8"/>
      <c r="AG139" s="8"/>
      <c r="AH139" s="8"/>
      <c r="AI139" s="8"/>
      <c r="AJ139" s="8"/>
    </row>
    <row r="140" spans="2:36" ht="13.5" customHeight="1">
      <c r="B140" s="168"/>
      <c r="C140" s="168"/>
      <c r="D140" s="164"/>
      <c r="E140" s="197"/>
      <c r="F140" s="200"/>
      <c r="G140" s="3">
        <v>6</v>
      </c>
      <c r="H140" s="51" t="s">
        <v>290</v>
      </c>
      <c r="I140" s="106" t="s">
        <v>73</v>
      </c>
      <c r="J140" s="137" t="s">
        <v>294</v>
      </c>
      <c r="K140" s="138">
        <v>190482269</v>
      </c>
      <c r="L140" s="93">
        <f t="shared" ref="L140" si="762">IFERROR(K140/E135,"-")</f>
        <v>1.3534037810119949E-2</v>
      </c>
      <c r="M140" s="138">
        <v>3031</v>
      </c>
      <c r="N140" s="93">
        <f t="shared" ref="N140" si="763">IFERROR(M140/F135,"-")</f>
        <v>0.20640108954715697</v>
      </c>
      <c r="O140" s="94">
        <f t="shared" si="417"/>
        <v>62844.69449026724</v>
      </c>
      <c r="P140" s="41">
        <f t="shared" si="731"/>
        <v>0.17835706720018829</v>
      </c>
      <c r="Q140" s="137" t="s">
        <v>73</v>
      </c>
      <c r="R140" s="138">
        <v>149996380</v>
      </c>
      <c r="S140" s="93">
        <f t="shared" ref="S140" si="764">IFERROR(R140/E135,"-")</f>
        <v>1.0657457457634125E-2</v>
      </c>
      <c r="T140" s="138">
        <v>6140</v>
      </c>
      <c r="U140" s="93">
        <f t="shared" ref="U140" si="765">IFERROR(T140/F135,"-")</f>
        <v>0.41811372148450798</v>
      </c>
      <c r="V140" s="94">
        <f t="shared" si="394"/>
        <v>24429.377850162866</v>
      </c>
      <c r="W140" s="41">
        <f t="shared" si="734"/>
        <v>0.36130398964340354</v>
      </c>
      <c r="X140" s="137" t="s">
        <v>382</v>
      </c>
      <c r="Y140" s="138">
        <v>18925207</v>
      </c>
      <c r="Z140" s="93">
        <f t="shared" ref="Z140" si="766">IFERROR(Y140/E135,"-")</f>
        <v>1.3446630410641881E-3</v>
      </c>
      <c r="AA140" s="138">
        <v>470</v>
      </c>
      <c r="AB140" s="93">
        <f t="shared" ref="AB140" si="767">IFERROR(AA140/F135,"-")</f>
        <v>3.2005447735784814E-2</v>
      </c>
      <c r="AC140" s="94">
        <f t="shared" si="422"/>
        <v>40266.397872340429</v>
      </c>
      <c r="AD140" s="41">
        <f t="shared" si="737"/>
        <v>2.7656820054136753E-2</v>
      </c>
      <c r="AE140" s="78"/>
      <c r="AF140" s="8"/>
      <c r="AG140" s="8"/>
      <c r="AH140" s="8"/>
      <c r="AI140" s="8"/>
      <c r="AJ140" s="8"/>
    </row>
    <row r="141" spans="2:36" ht="13.5" customHeight="1">
      <c r="B141" s="168"/>
      <c r="C141" s="168"/>
      <c r="D141" s="164"/>
      <c r="E141" s="197"/>
      <c r="F141" s="200"/>
      <c r="G141" s="3">
        <v>7</v>
      </c>
      <c r="H141" s="131" t="s">
        <v>288</v>
      </c>
      <c r="I141" s="106" t="s">
        <v>186</v>
      </c>
      <c r="J141" s="137" t="s">
        <v>289</v>
      </c>
      <c r="K141" s="138">
        <v>243267739</v>
      </c>
      <c r="L141" s="93">
        <f t="shared" ref="L141" si="768">IFERROR(K141/E135,"-")</f>
        <v>1.7284520994488947E-2</v>
      </c>
      <c r="M141" s="138">
        <v>519</v>
      </c>
      <c r="N141" s="93">
        <f t="shared" ref="N141" si="769">IFERROR(M141/F135,"-")</f>
        <v>3.5342185903983657E-2</v>
      </c>
      <c r="O141" s="94">
        <f t="shared" si="417"/>
        <v>468723.96724470134</v>
      </c>
      <c r="P141" s="41">
        <f t="shared" si="731"/>
        <v>3.0540190655525479E-2</v>
      </c>
      <c r="Q141" s="137" t="s">
        <v>327</v>
      </c>
      <c r="R141" s="138">
        <v>32829794</v>
      </c>
      <c r="S141" s="93">
        <f t="shared" ref="S141" si="770">IFERROR(R141/E135,"-")</f>
        <v>2.332603846158768E-3</v>
      </c>
      <c r="T141" s="138">
        <v>193</v>
      </c>
      <c r="U141" s="93">
        <f t="shared" ref="U141" si="771">IFERROR(T141/F135,"-")</f>
        <v>1.3142662580864828E-2</v>
      </c>
      <c r="V141" s="94">
        <f t="shared" si="394"/>
        <v>170102.55958549221</v>
      </c>
      <c r="W141" s="41">
        <f t="shared" si="734"/>
        <v>1.1356949511592327E-2</v>
      </c>
      <c r="X141" s="137" t="s">
        <v>349</v>
      </c>
      <c r="Y141" s="138">
        <v>29201956</v>
      </c>
      <c r="Z141" s="93">
        <f t="shared" ref="Z141" si="772">IFERROR(Y141/E135,"-")</f>
        <v>2.0748407644884735E-3</v>
      </c>
      <c r="AA141" s="138">
        <v>537</v>
      </c>
      <c r="AB141" s="93">
        <f t="shared" ref="AB141" si="773">IFERROR(AA141/F135,"-")</f>
        <v>3.6567926455566904E-2</v>
      </c>
      <c r="AC141" s="94">
        <f t="shared" si="422"/>
        <v>54379.806331471133</v>
      </c>
      <c r="AD141" s="41">
        <f t="shared" si="737"/>
        <v>3.1599388019300928E-2</v>
      </c>
      <c r="AE141" s="78"/>
      <c r="AF141" s="8"/>
      <c r="AG141" s="8"/>
      <c r="AH141" s="8"/>
      <c r="AI141" s="8"/>
      <c r="AJ141" s="8"/>
    </row>
    <row r="142" spans="2:36" ht="13.5" customHeight="1">
      <c r="B142" s="168"/>
      <c r="C142" s="168"/>
      <c r="D142" s="164"/>
      <c r="E142" s="197"/>
      <c r="F142" s="200"/>
      <c r="G142" s="3">
        <v>8</v>
      </c>
      <c r="H142" s="131" t="s">
        <v>291</v>
      </c>
      <c r="I142" s="106" t="s">
        <v>189</v>
      </c>
      <c r="J142" s="137" t="s">
        <v>292</v>
      </c>
      <c r="K142" s="138">
        <v>337491745</v>
      </c>
      <c r="L142" s="93">
        <f t="shared" ref="L142" si="774">IFERROR(K142/E135,"-")</f>
        <v>2.3979271464019365E-2</v>
      </c>
      <c r="M142" s="138">
        <v>5198</v>
      </c>
      <c r="N142" s="93">
        <f t="shared" ref="N142" si="775">IFERROR(M142/F135,"-")</f>
        <v>0.35396663261831801</v>
      </c>
      <c r="O142" s="94">
        <f t="shared" si="417"/>
        <v>64927.230665640629</v>
      </c>
      <c r="P142" s="41">
        <f t="shared" si="731"/>
        <v>0.30587266093915499</v>
      </c>
      <c r="Q142" s="137" t="s">
        <v>328</v>
      </c>
      <c r="R142" s="138">
        <v>39537444</v>
      </c>
      <c r="S142" s="93">
        <f t="shared" ref="S142" si="776">IFERROR(R142/E135,"-")</f>
        <v>2.8091919779236782E-3</v>
      </c>
      <c r="T142" s="138">
        <v>275</v>
      </c>
      <c r="U142" s="93">
        <f t="shared" ref="U142" si="777">IFERROR(T142/F135,"-")</f>
        <v>1.8726591760299626E-2</v>
      </c>
      <c r="V142" s="94">
        <f t="shared" si="394"/>
        <v>143772.52363636365</v>
      </c>
      <c r="W142" s="41">
        <f t="shared" si="734"/>
        <v>1.6182181946569379E-2</v>
      </c>
      <c r="X142" s="137" t="s">
        <v>397</v>
      </c>
      <c r="Y142" s="138">
        <v>11095321</v>
      </c>
      <c r="Z142" s="93">
        <f t="shared" ref="Z142" si="778">IFERROR(Y142/E135,"-")</f>
        <v>7.8833843547620639E-4</v>
      </c>
      <c r="AA142" s="138">
        <v>142</v>
      </c>
      <c r="AB142" s="93">
        <f t="shared" ref="AB142" si="779">IFERROR(AA142/F135,"-")</f>
        <v>9.6697310180456249E-3</v>
      </c>
      <c r="AC142" s="94">
        <f t="shared" si="422"/>
        <v>78136.063380281688</v>
      </c>
      <c r="AD142" s="41">
        <f t="shared" si="737"/>
        <v>8.3558903142285507E-3</v>
      </c>
      <c r="AE142" s="78"/>
      <c r="AF142" s="8"/>
      <c r="AG142" s="8"/>
      <c r="AH142" s="8"/>
      <c r="AI142" s="8"/>
      <c r="AJ142" s="8"/>
    </row>
    <row r="143" spans="2:36" ht="13.5" customHeight="1">
      <c r="B143" s="168"/>
      <c r="C143" s="168"/>
      <c r="D143" s="164"/>
      <c r="E143" s="197"/>
      <c r="F143" s="200"/>
      <c r="G143" s="3">
        <v>9</v>
      </c>
      <c r="H143" s="131" t="s">
        <v>286</v>
      </c>
      <c r="I143" s="106" t="s">
        <v>124</v>
      </c>
      <c r="J143" s="137" t="s">
        <v>287</v>
      </c>
      <c r="K143" s="138">
        <v>279445907</v>
      </c>
      <c r="L143" s="93">
        <f t="shared" ref="L143" si="780">IFERROR(K143/E135,"-")</f>
        <v>1.9855031605179287E-2</v>
      </c>
      <c r="M143" s="138">
        <v>831</v>
      </c>
      <c r="N143" s="93">
        <f t="shared" ref="N143" si="781">IFERROR(M143/F135,"-")</f>
        <v>5.658835546475996E-2</v>
      </c>
      <c r="O143" s="94">
        <f t="shared" si="417"/>
        <v>336276.66305655835</v>
      </c>
      <c r="P143" s="41">
        <f t="shared" si="731"/>
        <v>4.8899611627633281E-2</v>
      </c>
      <c r="Q143" s="137" t="s">
        <v>326</v>
      </c>
      <c r="R143" s="138">
        <v>9119597</v>
      </c>
      <c r="S143" s="93">
        <f t="shared" ref="S143" si="782">IFERROR(R143/E135,"-")</f>
        <v>6.4796041783320233E-4</v>
      </c>
      <c r="T143" s="138">
        <v>848</v>
      </c>
      <c r="U143" s="93">
        <f t="shared" ref="U143" si="783">IFERROR(T143/F135,"-")</f>
        <v>5.7745999319033028E-2</v>
      </c>
      <c r="V143" s="94">
        <f t="shared" ref="V143:V206" si="784">IFERROR(R143/T143,"-")</f>
        <v>10754.24174528302</v>
      </c>
      <c r="W143" s="41">
        <f t="shared" si="734"/>
        <v>4.9899964693421207E-2</v>
      </c>
      <c r="X143" s="137" t="s">
        <v>391</v>
      </c>
      <c r="Y143" s="138">
        <v>6717361</v>
      </c>
      <c r="Z143" s="93">
        <f t="shared" ref="Z143" si="785">IFERROR(Y143/E135,"-")</f>
        <v>4.7727811221224561E-4</v>
      </c>
      <c r="AA143" s="138">
        <v>12</v>
      </c>
      <c r="AB143" s="93">
        <f t="shared" ref="AB143" si="786">IFERROR(AA143/F135,"-")</f>
        <v>8.1716036772216548E-4</v>
      </c>
      <c r="AC143" s="94">
        <f t="shared" si="422"/>
        <v>559780.08333333337</v>
      </c>
      <c r="AD143" s="41">
        <f t="shared" si="737"/>
        <v>7.0613157585030009E-4</v>
      </c>
      <c r="AE143" s="78"/>
      <c r="AF143" s="8"/>
      <c r="AG143" s="8"/>
      <c r="AH143" s="8"/>
      <c r="AI143" s="8"/>
      <c r="AJ143" s="8"/>
    </row>
    <row r="144" spans="2:36" ht="13.5" customHeight="1">
      <c r="B144" s="169"/>
      <c r="C144" s="169"/>
      <c r="D144" s="165"/>
      <c r="E144" s="198"/>
      <c r="F144" s="201"/>
      <c r="G144" s="119">
        <v>10</v>
      </c>
      <c r="H144" s="52" t="s">
        <v>293</v>
      </c>
      <c r="I144" s="107" t="s">
        <v>74</v>
      </c>
      <c r="J144" s="139" t="s">
        <v>306</v>
      </c>
      <c r="K144" s="140">
        <v>81695768</v>
      </c>
      <c r="L144" s="95">
        <f t="shared" ref="L144" si="787">IFERROR(K144/E135,"-")</f>
        <v>5.8046012305680138E-3</v>
      </c>
      <c r="M144" s="140">
        <v>123</v>
      </c>
      <c r="N144" s="95">
        <f t="shared" ref="N144" si="788">IFERROR(M144/F135,"-")</f>
        <v>8.3758937691521956E-3</v>
      </c>
      <c r="O144" s="96">
        <f t="shared" si="417"/>
        <v>664193.23577235767</v>
      </c>
      <c r="P144" s="97">
        <f t="shared" si="731"/>
        <v>7.2378486524655762E-3</v>
      </c>
      <c r="Q144" s="139" t="s">
        <v>74</v>
      </c>
      <c r="R144" s="140">
        <v>67721469</v>
      </c>
      <c r="S144" s="95">
        <f t="shared" ref="S144" si="789">IFERROR(R144/E135,"-")</f>
        <v>4.8117072881091417E-3</v>
      </c>
      <c r="T144" s="140">
        <v>1530</v>
      </c>
      <c r="U144" s="95">
        <f t="shared" ref="U144" si="790">IFERROR(T144/F135,"-")</f>
        <v>0.1041879468845761</v>
      </c>
      <c r="V144" s="96">
        <f t="shared" si="784"/>
        <v>44262.398039215688</v>
      </c>
      <c r="W144" s="97">
        <f t="shared" si="734"/>
        <v>9.0031775920913257E-2</v>
      </c>
      <c r="X144" s="139" t="s">
        <v>308</v>
      </c>
      <c r="Y144" s="140">
        <v>50919197</v>
      </c>
      <c r="Z144" s="95">
        <f t="shared" ref="Z144" si="791">IFERROR(Y144/E135,"-")</f>
        <v>3.6178818169104563E-3</v>
      </c>
      <c r="AA144" s="140">
        <v>178</v>
      </c>
      <c r="AB144" s="95">
        <f t="shared" ref="AB144" si="792">IFERROR(AA144/F135,"-")</f>
        <v>1.2121212121212121E-2</v>
      </c>
      <c r="AC144" s="96">
        <f t="shared" si="422"/>
        <v>286062.90449438203</v>
      </c>
      <c r="AD144" s="97">
        <f t="shared" si="737"/>
        <v>1.0474285041779451E-2</v>
      </c>
      <c r="AE144" s="78"/>
      <c r="AF144" s="8"/>
      <c r="AG144" s="8"/>
      <c r="AH144" s="8"/>
      <c r="AI144" s="8"/>
      <c r="AJ144" s="8"/>
    </row>
    <row r="145" spans="2:36" ht="13.5" customHeight="1">
      <c r="B145" s="167">
        <v>15</v>
      </c>
      <c r="C145" s="167" t="s">
        <v>115</v>
      </c>
      <c r="D145" s="163">
        <f>AJ19</f>
        <v>27763</v>
      </c>
      <c r="E145" s="196">
        <f>市区町村別_医療費順位!H168</f>
        <v>23069496540</v>
      </c>
      <c r="F145" s="163">
        <f>市区町村別_医療費順位!J168</f>
        <v>23961</v>
      </c>
      <c r="G145" s="109">
        <v>1</v>
      </c>
      <c r="H145" s="130" t="s">
        <v>276</v>
      </c>
      <c r="I145" s="133" t="s">
        <v>63</v>
      </c>
      <c r="J145" s="135" t="s">
        <v>277</v>
      </c>
      <c r="K145" s="136">
        <v>322500249</v>
      </c>
      <c r="L145" s="92">
        <f t="shared" ref="L145" si="793">IFERROR(K145/E145,"-")</f>
        <v>1.3979509628258233E-2</v>
      </c>
      <c r="M145" s="136">
        <v>2896</v>
      </c>
      <c r="N145" s="92">
        <f t="shared" ref="N145" si="794">IFERROR(M145/F145,"-")</f>
        <v>0.12086306915404199</v>
      </c>
      <c r="O145" s="91">
        <f t="shared" si="417"/>
        <v>111360.58321823204</v>
      </c>
      <c r="P145" s="40">
        <f t="shared" ref="P145:P154" si="795">IFERROR(M145/$AJ$19,"-")</f>
        <v>0.1043114937146562</v>
      </c>
      <c r="Q145" s="135" t="s">
        <v>297</v>
      </c>
      <c r="R145" s="136">
        <v>248918650</v>
      </c>
      <c r="S145" s="92">
        <f t="shared" ref="S145" si="796">IFERROR(R145/E145,"-")</f>
        <v>1.0789947217461036E-2</v>
      </c>
      <c r="T145" s="136">
        <v>5415</v>
      </c>
      <c r="U145" s="92">
        <f t="shared" ref="U145" si="797">IFERROR(T145/F145,"-")</f>
        <v>0.22599223738575186</v>
      </c>
      <c r="V145" s="91">
        <f t="shared" si="784"/>
        <v>45968.356417359188</v>
      </c>
      <c r="W145" s="40">
        <f t="shared" ref="W145:W154" si="798">IFERROR(T145/$AJ$19,"-")</f>
        <v>0.19504376328206605</v>
      </c>
      <c r="X145" s="135" t="s">
        <v>389</v>
      </c>
      <c r="Y145" s="136">
        <v>141902215</v>
      </c>
      <c r="Z145" s="92">
        <f t="shared" ref="Z145" si="799">IFERROR(Y145/E145,"-")</f>
        <v>6.1510755015375812E-3</v>
      </c>
      <c r="AA145" s="136">
        <v>452</v>
      </c>
      <c r="AB145" s="92">
        <f t="shared" ref="AB145" si="800">IFERROR(AA145/F145,"-")</f>
        <v>1.8863987312716497E-2</v>
      </c>
      <c r="AC145" s="91">
        <f t="shared" si="422"/>
        <v>313942.95353982301</v>
      </c>
      <c r="AD145" s="40">
        <f t="shared" ref="AD145:AD154" si="801">IFERROR(AA145/$AJ$19,"-")</f>
        <v>1.6280661311817886E-2</v>
      </c>
      <c r="AE145" s="78"/>
      <c r="AF145" s="8"/>
      <c r="AG145" s="8"/>
      <c r="AH145" s="8"/>
      <c r="AI145" s="8"/>
      <c r="AJ145" s="8"/>
    </row>
    <row r="146" spans="2:36" ht="13.5" customHeight="1">
      <c r="B146" s="168"/>
      <c r="C146" s="168"/>
      <c r="D146" s="164"/>
      <c r="E146" s="197"/>
      <c r="F146" s="200"/>
      <c r="G146" s="3">
        <v>2</v>
      </c>
      <c r="H146" s="51" t="s">
        <v>282</v>
      </c>
      <c r="I146" s="108" t="s">
        <v>160</v>
      </c>
      <c r="J146" s="137" t="s">
        <v>283</v>
      </c>
      <c r="K146" s="138">
        <v>199628393</v>
      </c>
      <c r="L146" s="93">
        <f t="shared" ref="L146" si="802">IFERROR(K146/E145,"-")</f>
        <v>8.653348487855643E-3</v>
      </c>
      <c r="M146" s="138">
        <v>2603</v>
      </c>
      <c r="N146" s="93">
        <f t="shared" ref="N146" si="803">IFERROR(M146/F145,"-")</f>
        <v>0.10863486498894036</v>
      </c>
      <c r="O146" s="94">
        <f t="shared" si="417"/>
        <v>76691.660776027667</v>
      </c>
      <c r="P146" s="41">
        <f t="shared" si="795"/>
        <v>9.3757879191729995E-2</v>
      </c>
      <c r="Q146" s="137" t="s">
        <v>298</v>
      </c>
      <c r="R146" s="138">
        <v>97011845</v>
      </c>
      <c r="S146" s="93">
        <f t="shared" ref="S146" si="804">IFERROR(R146/E145,"-")</f>
        <v>4.205199919807179E-3</v>
      </c>
      <c r="T146" s="138">
        <v>155</v>
      </c>
      <c r="U146" s="93">
        <f t="shared" ref="U146" si="805">IFERROR(T146/F145,"-")</f>
        <v>6.4688452067943741E-3</v>
      </c>
      <c r="V146" s="94">
        <f t="shared" si="784"/>
        <v>625882.87096774194</v>
      </c>
      <c r="W146" s="41">
        <f t="shared" si="798"/>
        <v>5.5829701401145411E-3</v>
      </c>
      <c r="X146" s="137" t="s">
        <v>329</v>
      </c>
      <c r="Y146" s="138">
        <v>69300630</v>
      </c>
      <c r="Z146" s="93">
        <f t="shared" ref="Z146" si="806">IFERROR(Y146/E145,"-")</f>
        <v>3.0039940351468111E-3</v>
      </c>
      <c r="AA146" s="138">
        <v>59</v>
      </c>
      <c r="AB146" s="93">
        <f t="shared" ref="AB146" si="807">IFERROR(AA146/F145,"-")</f>
        <v>2.4623346271023749E-3</v>
      </c>
      <c r="AC146" s="94">
        <f t="shared" si="422"/>
        <v>1174586.9491525423</v>
      </c>
      <c r="AD146" s="41">
        <f t="shared" si="801"/>
        <v>2.1251305694629545E-3</v>
      </c>
      <c r="AE146" s="78"/>
      <c r="AF146" s="8"/>
      <c r="AG146" s="8"/>
      <c r="AH146" s="8"/>
      <c r="AI146" s="8"/>
      <c r="AJ146" s="8"/>
    </row>
    <row r="147" spans="2:36" ht="13.5" customHeight="1">
      <c r="B147" s="168"/>
      <c r="C147" s="168"/>
      <c r="D147" s="164"/>
      <c r="E147" s="197"/>
      <c r="F147" s="200"/>
      <c r="G147" s="3">
        <v>3</v>
      </c>
      <c r="H147" s="51" t="s">
        <v>280</v>
      </c>
      <c r="I147" s="106" t="s">
        <v>65</v>
      </c>
      <c r="J147" s="137" t="s">
        <v>281</v>
      </c>
      <c r="K147" s="138">
        <v>369282468</v>
      </c>
      <c r="L147" s="93">
        <f t="shared" ref="L147" si="808">IFERROR(K147/E145,"-")</f>
        <v>1.6007391724379608E-2</v>
      </c>
      <c r="M147" s="138">
        <v>1144</v>
      </c>
      <c r="N147" s="93">
        <f t="shared" ref="N147" si="809">IFERROR(M147/F145,"-")</f>
        <v>4.7744251074662993E-2</v>
      </c>
      <c r="O147" s="94">
        <f t="shared" ref="O147:O210" si="810">IFERROR(K147/M147,"-")</f>
        <v>322799.36013986013</v>
      </c>
      <c r="P147" s="41">
        <f t="shared" si="795"/>
        <v>4.1205921550264743E-2</v>
      </c>
      <c r="Q147" s="137" t="s">
        <v>301</v>
      </c>
      <c r="R147" s="138">
        <v>332624567</v>
      </c>
      <c r="S147" s="93">
        <f t="shared" ref="S147" si="811">IFERROR(R147/E145,"-")</f>
        <v>1.4418371307898512E-2</v>
      </c>
      <c r="T147" s="138">
        <v>998</v>
      </c>
      <c r="U147" s="93">
        <f t="shared" ref="U147" si="812">IFERROR(T147/F145,"-")</f>
        <v>4.1651016234714747E-2</v>
      </c>
      <c r="V147" s="94">
        <f t="shared" si="784"/>
        <v>333291.14929859719</v>
      </c>
      <c r="W147" s="41">
        <f t="shared" si="798"/>
        <v>3.5947123869898789E-2</v>
      </c>
      <c r="X147" s="137" t="s">
        <v>345</v>
      </c>
      <c r="Y147" s="138">
        <v>143837495</v>
      </c>
      <c r="Z147" s="93">
        <f t="shared" ref="Z147" si="813">IFERROR(Y147/E145,"-")</f>
        <v>6.2349646317855882E-3</v>
      </c>
      <c r="AA147" s="138">
        <v>120</v>
      </c>
      <c r="AB147" s="93">
        <f t="shared" ref="AB147" si="814">IFERROR(AA147/F145,"-")</f>
        <v>5.008138224614999E-3</v>
      </c>
      <c r="AC147" s="94">
        <f t="shared" ref="AC147:AC210" si="815">IFERROR(Y147/AA147,"-")</f>
        <v>1198645.7916666667</v>
      </c>
      <c r="AD147" s="41">
        <f t="shared" si="801"/>
        <v>4.3222994633144831E-3</v>
      </c>
      <c r="AE147" s="78"/>
      <c r="AF147" s="8"/>
      <c r="AG147" s="8"/>
      <c r="AH147" s="8"/>
      <c r="AI147" s="8"/>
      <c r="AJ147" s="8"/>
    </row>
    <row r="148" spans="2:36" ht="13.5" customHeight="1">
      <c r="B148" s="168"/>
      <c r="C148" s="168"/>
      <c r="D148" s="164"/>
      <c r="E148" s="197"/>
      <c r="F148" s="200"/>
      <c r="G148" s="3">
        <v>4</v>
      </c>
      <c r="H148" s="131" t="s">
        <v>278</v>
      </c>
      <c r="I148" s="106" t="s">
        <v>69</v>
      </c>
      <c r="J148" s="137" t="s">
        <v>279</v>
      </c>
      <c r="K148" s="138">
        <v>275407365</v>
      </c>
      <c r="L148" s="93">
        <f t="shared" ref="L148" si="816">IFERROR(K148/E145,"-")</f>
        <v>1.1938161048398848E-2</v>
      </c>
      <c r="M148" s="138">
        <v>477</v>
      </c>
      <c r="N148" s="93">
        <f t="shared" ref="N148" si="817">IFERROR(M148/F145,"-")</f>
        <v>1.9907349442844623E-2</v>
      </c>
      <c r="O148" s="94">
        <f t="shared" si="810"/>
        <v>577373.93081761012</v>
      </c>
      <c r="P148" s="41">
        <f t="shared" si="795"/>
        <v>1.718114036667507E-2</v>
      </c>
      <c r="Q148" s="137" t="s">
        <v>318</v>
      </c>
      <c r="R148" s="138">
        <v>202923857</v>
      </c>
      <c r="S148" s="93">
        <f t="shared" ref="S148" si="818">IFERROR(R148/E145,"-")</f>
        <v>8.7961978991675047E-3</v>
      </c>
      <c r="T148" s="138">
        <v>236</v>
      </c>
      <c r="U148" s="93">
        <f t="shared" ref="U148" si="819">IFERROR(T148/F145,"-")</f>
        <v>9.8493385084094994E-3</v>
      </c>
      <c r="V148" s="94">
        <f t="shared" si="784"/>
        <v>859846.85169491521</v>
      </c>
      <c r="W148" s="41">
        <f t="shared" si="798"/>
        <v>8.5005222778518179E-3</v>
      </c>
      <c r="X148" s="137" t="s">
        <v>333</v>
      </c>
      <c r="Y148" s="138">
        <v>115595529</v>
      </c>
      <c r="Z148" s="93">
        <f t="shared" ref="Z148" si="820">IFERROR(Y148/E145,"-")</f>
        <v>5.0107521332149541E-3</v>
      </c>
      <c r="AA148" s="138">
        <v>1353</v>
      </c>
      <c r="AB148" s="93">
        <f t="shared" ref="AB148" si="821">IFERROR(AA148/F145,"-")</f>
        <v>5.6466758482534116E-2</v>
      </c>
      <c r="AC148" s="94">
        <f t="shared" si="815"/>
        <v>85436.45898004435</v>
      </c>
      <c r="AD148" s="41">
        <f t="shared" si="801"/>
        <v>4.8733926448870798E-2</v>
      </c>
      <c r="AE148" s="78"/>
      <c r="AF148" s="8"/>
      <c r="AG148" s="8"/>
      <c r="AH148" s="8"/>
      <c r="AI148" s="8"/>
      <c r="AJ148" s="8"/>
    </row>
    <row r="149" spans="2:36" ht="13.5" customHeight="1">
      <c r="B149" s="168"/>
      <c r="C149" s="168"/>
      <c r="D149" s="164"/>
      <c r="E149" s="197"/>
      <c r="F149" s="200"/>
      <c r="G149" s="3">
        <v>5</v>
      </c>
      <c r="H149" s="51" t="s">
        <v>284</v>
      </c>
      <c r="I149" s="106" t="s">
        <v>67</v>
      </c>
      <c r="J149" s="137" t="s">
        <v>285</v>
      </c>
      <c r="K149" s="138">
        <v>240907468</v>
      </c>
      <c r="L149" s="93">
        <f t="shared" ref="L149" si="822">IFERROR(K149/E145,"-")</f>
        <v>1.0442684242471119E-2</v>
      </c>
      <c r="M149" s="138">
        <v>9544</v>
      </c>
      <c r="N149" s="93">
        <f t="shared" ref="N149" si="823">IFERROR(M149/F145,"-")</f>
        <v>0.39831392679771294</v>
      </c>
      <c r="O149" s="94">
        <f t="shared" si="810"/>
        <v>25241.771584241407</v>
      </c>
      <c r="P149" s="41">
        <f t="shared" si="795"/>
        <v>0.34376688398227856</v>
      </c>
      <c r="Q149" s="137" t="s">
        <v>325</v>
      </c>
      <c r="R149" s="138">
        <v>114509658</v>
      </c>
      <c r="S149" s="93">
        <f t="shared" ref="S149" si="824">IFERROR(R149/E145,"-")</f>
        <v>4.9636825754499105E-3</v>
      </c>
      <c r="T149" s="138">
        <v>4631</v>
      </c>
      <c r="U149" s="93">
        <f t="shared" ref="U149" si="825">IFERROR(T149/F145,"-")</f>
        <v>0.19327240098493384</v>
      </c>
      <c r="V149" s="94">
        <f t="shared" si="784"/>
        <v>24726.767004966528</v>
      </c>
      <c r="W149" s="41">
        <f t="shared" si="798"/>
        <v>0.16680474012174476</v>
      </c>
      <c r="X149" s="137" t="s">
        <v>348</v>
      </c>
      <c r="Y149" s="138">
        <v>110678066</v>
      </c>
      <c r="Z149" s="93">
        <f t="shared" ref="Z149" si="826">IFERROR(Y149/E145,"-")</f>
        <v>4.7975934718859714E-3</v>
      </c>
      <c r="AA149" s="138">
        <v>3785</v>
      </c>
      <c r="AB149" s="93">
        <f t="shared" ref="AB149" si="827">IFERROR(AA149/F145,"-")</f>
        <v>0.1579650265013981</v>
      </c>
      <c r="AC149" s="94">
        <f t="shared" si="815"/>
        <v>29241.232760898281</v>
      </c>
      <c r="AD149" s="41">
        <f t="shared" si="801"/>
        <v>0.13633252890537767</v>
      </c>
      <c r="AE149" s="78"/>
      <c r="AF149" s="8"/>
      <c r="AG149" s="8"/>
      <c r="AH149" s="8"/>
      <c r="AI149" s="8"/>
      <c r="AJ149" s="8"/>
    </row>
    <row r="150" spans="2:36" ht="13.5" customHeight="1">
      <c r="B150" s="168"/>
      <c r="C150" s="168"/>
      <c r="D150" s="164"/>
      <c r="E150" s="197"/>
      <c r="F150" s="200"/>
      <c r="G150" s="3">
        <v>6</v>
      </c>
      <c r="H150" s="131" t="s">
        <v>286</v>
      </c>
      <c r="I150" s="106" t="s">
        <v>124</v>
      </c>
      <c r="J150" s="137" t="s">
        <v>287</v>
      </c>
      <c r="K150" s="138">
        <v>619532645</v>
      </c>
      <c r="L150" s="93">
        <f t="shared" ref="L150" si="828">IFERROR(K150/E145,"-")</f>
        <v>2.685505701980959E-2</v>
      </c>
      <c r="M150" s="138">
        <v>1690</v>
      </c>
      <c r="N150" s="93">
        <f t="shared" ref="N150" si="829">IFERROR(M150/F145,"-")</f>
        <v>7.0531279996661242E-2</v>
      </c>
      <c r="O150" s="94">
        <f t="shared" si="810"/>
        <v>366587.36390532542</v>
      </c>
      <c r="P150" s="41">
        <f t="shared" si="795"/>
        <v>6.087238410834564E-2</v>
      </c>
      <c r="Q150" s="137" t="s">
        <v>326</v>
      </c>
      <c r="R150" s="138">
        <v>19251541</v>
      </c>
      <c r="S150" s="93">
        <f t="shared" ref="S150" si="830">IFERROR(R150/E145,"-")</f>
        <v>8.3450199992964394E-4</v>
      </c>
      <c r="T150" s="138">
        <v>1726</v>
      </c>
      <c r="U150" s="93">
        <f t="shared" ref="U150" si="831">IFERROR(T150/F145,"-")</f>
        <v>7.2033721464045741E-2</v>
      </c>
      <c r="V150" s="94">
        <f t="shared" si="784"/>
        <v>11153.847624565469</v>
      </c>
      <c r="W150" s="41">
        <f t="shared" si="798"/>
        <v>6.2169073947339983E-2</v>
      </c>
      <c r="X150" s="137" t="s">
        <v>398</v>
      </c>
      <c r="Y150" s="138">
        <v>7689951</v>
      </c>
      <c r="Z150" s="93">
        <f t="shared" ref="Z150" si="832">IFERROR(Y150/E145,"-")</f>
        <v>3.3333848385752417E-4</v>
      </c>
      <c r="AA150" s="138">
        <v>4</v>
      </c>
      <c r="AB150" s="93">
        <f t="shared" ref="AB150" si="833">IFERROR(AA150/F145,"-")</f>
        <v>1.6693794082049999E-4</v>
      </c>
      <c r="AC150" s="94">
        <f t="shared" si="815"/>
        <v>1922487.75</v>
      </c>
      <c r="AD150" s="41">
        <f t="shared" si="801"/>
        <v>1.4407664877714944E-4</v>
      </c>
      <c r="AE150" s="78"/>
      <c r="AF150" s="8"/>
      <c r="AG150" s="8"/>
      <c r="AH150" s="8"/>
      <c r="AI150" s="8"/>
      <c r="AJ150" s="8"/>
    </row>
    <row r="151" spans="2:36" ht="13.5" customHeight="1">
      <c r="B151" s="168"/>
      <c r="C151" s="168"/>
      <c r="D151" s="164"/>
      <c r="E151" s="197"/>
      <c r="F151" s="200"/>
      <c r="G151" s="3">
        <v>7</v>
      </c>
      <c r="H151" s="131" t="s">
        <v>290</v>
      </c>
      <c r="I151" s="106" t="s">
        <v>73</v>
      </c>
      <c r="J151" s="137" t="s">
        <v>294</v>
      </c>
      <c r="K151" s="138">
        <v>279862414</v>
      </c>
      <c r="L151" s="93">
        <f t="shared" ref="L151" si="834">IFERROR(K151/E145,"-")</f>
        <v>1.2131275319110194E-2</v>
      </c>
      <c r="M151" s="138">
        <v>5198</v>
      </c>
      <c r="N151" s="93">
        <f t="shared" ref="N151" si="835">IFERROR(M151/F145,"-")</f>
        <v>0.21693585409623972</v>
      </c>
      <c r="O151" s="94">
        <f t="shared" si="810"/>
        <v>53840.402847248944</v>
      </c>
      <c r="P151" s="41">
        <f t="shared" si="795"/>
        <v>0.18722760508590569</v>
      </c>
      <c r="Q151" s="137" t="s">
        <v>73</v>
      </c>
      <c r="R151" s="138">
        <v>258475744</v>
      </c>
      <c r="S151" s="93">
        <f t="shared" ref="S151" si="836">IFERROR(R151/E145,"-")</f>
        <v>1.120422127773058E-2</v>
      </c>
      <c r="T151" s="138">
        <v>10805</v>
      </c>
      <c r="U151" s="93">
        <f t="shared" ref="U151" si="837">IFERROR(T151/F145,"-")</f>
        <v>0.45094111264137554</v>
      </c>
      <c r="V151" s="94">
        <f t="shared" si="784"/>
        <v>23921.864322073114</v>
      </c>
      <c r="W151" s="41">
        <f t="shared" si="798"/>
        <v>0.38918704750927491</v>
      </c>
      <c r="X151" s="137" t="s">
        <v>382</v>
      </c>
      <c r="Y151" s="138">
        <v>53608515</v>
      </c>
      <c r="Z151" s="93">
        <f t="shared" ref="Z151" si="838">IFERROR(Y151/E145,"-")</f>
        <v>2.3237834820993455E-3</v>
      </c>
      <c r="AA151" s="138">
        <v>1152</v>
      </c>
      <c r="AB151" s="93">
        <f t="shared" ref="AB151" si="839">IFERROR(AA151/F145,"-")</f>
        <v>4.8078126956303993E-2</v>
      </c>
      <c r="AC151" s="94">
        <f t="shared" si="815"/>
        <v>46535.169270833336</v>
      </c>
      <c r="AD151" s="41">
        <f t="shared" si="801"/>
        <v>4.1494074847819043E-2</v>
      </c>
      <c r="AE151" s="78"/>
      <c r="AF151" s="8"/>
      <c r="AG151" s="8"/>
      <c r="AH151" s="8"/>
      <c r="AI151" s="8"/>
      <c r="AJ151" s="8"/>
    </row>
    <row r="152" spans="2:36" ht="13.5" customHeight="1">
      <c r="B152" s="168"/>
      <c r="C152" s="168"/>
      <c r="D152" s="164"/>
      <c r="E152" s="197"/>
      <c r="F152" s="200"/>
      <c r="G152" s="3">
        <v>8</v>
      </c>
      <c r="H152" s="131" t="s">
        <v>291</v>
      </c>
      <c r="I152" s="106" t="s">
        <v>189</v>
      </c>
      <c r="J152" s="137" t="s">
        <v>292</v>
      </c>
      <c r="K152" s="138">
        <v>495923195</v>
      </c>
      <c r="L152" s="93">
        <f t="shared" ref="L152" si="840">IFERROR(K152/E145,"-")</f>
        <v>2.1496923183396008E-2</v>
      </c>
      <c r="M152" s="138">
        <v>8509</v>
      </c>
      <c r="N152" s="93">
        <f t="shared" ref="N152" si="841">IFERROR(M152/F145,"-")</f>
        <v>0.3551187346104086</v>
      </c>
      <c r="O152" s="94">
        <f t="shared" si="810"/>
        <v>58282.194734986486</v>
      </c>
      <c r="P152" s="41">
        <f t="shared" si="795"/>
        <v>0.30648705111119118</v>
      </c>
      <c r="Q152" s="137" t="s">
        <v>328</v>
      </c>
      <c r="R152" s="138">
        <v>81388481</v>
      </c>
      <c r="S152" s="93">
        <f t="shared" ref="S152" si="842">IFERROR(R152/E145,"-")</f>
        <v>3.5279695358275904E-3</v>
      </c>
      <c r="T152" s="138">
        <v>513</v>
      </c>
      <c r="U152" s="93">
        <f t="shared" ref="U152" si="843">IFERROR(T152/F145,"-")</f>
        <v>2.1409790910229123E-2</v>
      </c>
      <c r="V152" s="94">
        <f t="shared" si="784"/>
        <v>158652.00974658871</v>
      </c>
      <c r="W152" s="41">
        <f t="shared" si="798"/>
        <v>1.8477830205669416E-2</v>
      </c>
      <c r="X152" s="137" t="s">
        <v>396</v>
      </c>
      <c r="Y152" s="138">
        <v>45085870</v>
      </c>
      <c r="Z152" s="93">
        <f t="shared" ref="Z152" si="844">IFERROR(Y152/E145,"-")</f>
        <v>1.9543499755976901E-3</v>
      </c>
      <c r="AA152" s="138">
        <v>131</v>
      </c>
      <c r="AB152" s="93">
        <f t="shared" ref="AB152" si="845">IFERROR(AA152/F145,"-")</f>
        <v>5.467217561871374E-3</v>
      </c>
      <c r="AC152" s="94">
        <f t="shared" si="815"/>
        <v>344166.9465648855</v>
      </c>
      <c r="AD152" s="41">
        <f t="shared" si="801"/>
        <v>4.7185102474516447E-3</v>
      </c>
      <c r="AE152" s="78"/>
      <c r="AF152" s="8"/>
      <c r="AG152" s="8"/>
      <c r="AH152" s="8"/>
      <c r="AI152" s="8"/>
      <c r="AJ152" s="8"/>
    </row>
    <row r="153" spans="2:36" ht="13.5" customHeight="1">
      <c r="B153" s="168"/>
      <c r="C153" s="168"/>
      <c r="D153" s="164"/>
      <c r="E153" s="197"/>
      <c r="F153" s="200"/>
      <c r="G153" s="3">
        <v>9</v>
      </c>
      <c r="H153" s="51" t="s">
        <v>293</v>
      </c>
      <c r="I153" s="106" t="s">
        <v>74</v>
      </c>
      <c r="J153" s="137" t="s">
        <v>306</v>
      </c>
      <c r="K153" s="138">
        <v>139752755</v>
      </c>
      <c r="L153" s="93">
        <f t="shared" ref="L153" si="846">IFERROR(K153/E145,"-")</f>
        <v>6.0579022501719496E-3</v>
      </c>
      <c r="M153" s="138">
        <v>180</v>
      </c>
      <c r="N153" s="93">
        <f t="shared" ref="N153" si="847">IFERROR(M153/F145,"-")</f>
        <v>7.5122073369224994E-3</v>
      </c>
      <c r="O153" s="94">
        <f t="shared" si="810"/>
        <v>776404.1944444445</v>
      </c>
      <c r="P153" s="41">
        <f t="shared" si="795"/>
        <v>6.483449194971725E-3</v>
      </c>
      <c r="Q153" s="137" t="s">
        <v>74</v>
      </c>
      <c r="R153" s="138">
        <v>120918139</v>
      </c>
      <c r="S153" s="93">
        <f t="shared" ref="S153" si="848">IFERROR(R153/E145,"-")</f>
        <v>5.2414728162940658E-3</v>
      </c>
      <c r="T153" s="138">
        <v>2788</v>
      </c>
      <c r="U153" s="93">
        <f t="shared" ref="U153" si="849">IFERROR(T153/F145,"-")</f>
        <v>0.11635574475188848</v>
      </c>
      <c r="V153" s="94">
        <f t="shared" si="784"/>
        <v>43370.925035868007</v>
      </c>
      <c r="W153" s="41">
        <f t="shared" si="798"/>
        <v>0.10042142419767316</v>
      </c>
      <c r="X153" s="137" t="s">
        <v>308</v>
      </c>
      <c r="Y153" s="138">
        <v>116653329</v>
      </c>
      <c r="Z153" s="93">
        <f t="shared" ref="Z153" si="850">IFERROR(Y153/E145,"-")</f>
        <v>5.0566048893930481E-3</v>
      </c>
      <c r="AA153" s="138">
        <v>359</v>
      </c>
      <c r="AB153" s="93">
        <f t="shared" ref="AB153" si="851">IFERROR(AA153/F145,"-")</f>
        <v>1.4982680188639873E-2</v>
      </c>
      <c r="AC153" s="94">
        <f t="shared" si="815"/>
        <v>324939.63509749301</v>
      </c>
      <c r="AD153" s="41">
        <f t="shared" si="801"/>
        <v>1.2930879227749163E-2</v>
      </c>
      <c r="AE153" s="78"/>
      <c r="AF153" s="8"/>
      <c r="AG153" s="8"/>
      <c r="AH153" s="8"/>
      <c r="AI153" s="8"/>
      <c r="AJ153" s="8"/>
    </row>
    <row r="154" spans="2:36" ht="13.5" customHeight="1">
      <c r="B154" s="169"/>
      <c r="C154" s="169"/>
      <c r="D154" s="165"/>
      <c r="E154" s="198"/>
      <c r="F154" s="201"/>
      <c r="G154" s="119">
        <v>10</v>
      </c>
      <c r="H154" s="52" t="s">
        <v>288</v>
      </c>
      <c r="I154" s="107" t="s">
        <v>186</v>
      </c>
      <c r="J154" s="139" t="s">
        <v>289</v>
      </c>
      <c r="K154" s="140">
        <v>380992429</v>
      </c>
      <c r="L154" s="95">
        <f t="shared" ref="L154" si="852">IFERROR(K154/E145,"-")</f>
        <v>1.6514986720208676E-2</v>
      </c>
      <c r="M154" s="140">
        <v>851</v>
      </c>
      <c r="N154" s="95">
        <f t="shared" ref="N154" si="853">IFERROR(M154/F145,"-")</f>
        <v>3.5516046909561373E-2</v>
      </c>
      <c r="O154" s="96">
        <f t="shared" si="810"/>
        <v>447699.68155111634</v>
      </c>
      <c r="P154" s="97">
        <f t="shared" si="795"/>
        <v>3.0652307027338545E-2</v>
      </c>
      <c r="Q154" s="139" t="s">
        <v>336</v>
      </c>
      <c r="R154" s="140">
        <v>55844036</v>
      </c>
      <c r="S154" s="95">
        <f t="shared" ref="S154" si="854">IFERROR(R154/E145,"-")</f>
        <v>2.4206872440051957E-3</v>
      </c>
      <c r="T154" s="140">
        <v>885</v>
      </c>
      <c r="U154" s="95">
        <f t="shared" ref="U154" si="855">IFERROR(T154/F145,"-")</f>
        <v>3.6935019406535617E-2</v>
      </c>
      <c r="V154" s="96">
        <f t="shared" si="784"/>
        <v>63100.605649717516</v>
      </c>
      <c r="W154" s="97">
        <f t="shared" si="798"/>
        <v>3.1876958541944313E-2</v>
      </c>
      <c r="X154" s="139" t="s">
        <v>327</v>
      </c>
      <c r="Y154" s="140">
        <v>44344759</v>
      </c>
      <c r="Z154" s="95">
        <f t="shared" ref="Z154" si="856">IFERROR(Y154/E145,"-")</f>
        <v>1.9222248271916558E-3</v>
      </c>
      <c r="AA154" s="140">
        <v>245</v>
      </c>
      <c r="AB154" s="95">
        <f t="shared" ref="AB154" si="857">IFERROR(AA154/F145,"-")</f>
        <v>1.0224948875255624E-2</v>
      </c>
      <c r="AC154" s="96">
        <f t="shared" si="815"/>
        <v>180999.0163265306</v>
      </c>
      <c r="AD154" s="97">
        <f t="shared" si="801"/>
        <v>8.8246947376004036E-3</v>
      </c>
      <c r="AE154" s="78"/>
      <c r="AF154" s="8"/>
      <c r="AG154" s="8"/>
      <c r="AH154" s="8"/>
      <c r="AI154" s="8"/>
      <c r="AJ154" s="8"/>
    </row>
    <row r="155" spans="2:36" ht="13.5" customHeight="1">
      <c r="B155" s="167">
        <v>16</v>
      </c>
      <c r="C155" s="167" t="s">
        <v>53</v>
      </c>
      <c r="D155" s="163">
        <f>AJ20</f>
        <v>18326</v>
      </c>
      <c r="E155" s="196">
        <f>市区町村別_医療費順位!H179</f>
        <v>14883013900</v>
      </c>
      <c r="F155" s="163">
        <f>市区町村別_医療費順位!J179</f>
        <v>15399</v>
      </c>
      <c r="G155" s="109">
        <v>1</v>
      </c>
      <c r="H155" s="130" t="s">
        <v>276</v>
      </c>
      <c r="I155" s="133" t="s">
        <v>63</v>
      </c>
      <c r="J155" s="135" t="s">
        <v>277</v>
      </c>
      <c r="K155" s="136">
        <v>229041775</v>
      </c>
      <c r="L155" s="92">
        <f t="shared" ref="L155" si="858">IFERROR(K155/E155,"-")</f>
        <v>1.5389475313195804E-2</v>
      </c>
      <c r="M155" s="136">
        <v>1961</v>
      </c>
      <c r="N155" s="92">
        <f t="shared" ref="N155" si="859">IFERROR(M155/F155,"-")</f>
        <v>0.12734593155399701</v>
      </c>
      <c r="O155" s="91">
        <f t="shared" si="810"/>
        <v>116798.45741968384</v>
      </c>
      <c r="P155" s="40">
        <f t="shared" ref="P155:P164" si="860">IFERROR(M155/$AJ$20,"-")</f>
        <v>0.10700643893921205</v>
      </c>
      <c r="Q155" s="135" t="s">
        <v>297</v>
      </c>
      <c r="R155" s="136">
        <v>203453606</v>
      </c>
      <c r="S155" s="92">
        <f t="shared" ref="S155" si="861">IFERROR(R155/E155,"-")</f>
        <v>1.367018853620771E-2</v>
      </c>
      <c r="T155" s="136">
        <v>3333</v>
      </c>
      <c r="U155" s="92">
        <f t="shared" ref="U155" si="862">IFERROR(T155/F155,"-")</f>
        <v>0.21644262614455484</v>
      </c>
      <c r="V155" s="91">
        <f t="shared" si="784"/>
        <v>61042.18601860186</v>
      </c>
      <c r="W155" s="40">
        <f t="shared" ref="W155:W164" si="863">IFERROR(T155/$AJ$20,"-")</f>
        <v>0.18187274909963985</v>
      </c>
      <c r="X155" s="135" t="s">
        <v>362</v>
      </c>
      <c r="Y155" s="136">
        <v>111164783</v>
      </c>
      <c r="Z155" s="92">
        <f t="shared" ref="Z155" si="864">IFERROR(Y155/E155,"-")</f>
        <v>7.4692386734920672E-3</v>
      </c>
      <c r="AA155" s="136">
        <v>781</v>
      </c>
      <c r="AB155" s="92">
        <f t="shared" ref="AB155" si="865">IFERROR(AA155/F155,"-")</f>
        <v>5.071757906357556E-2</v>
      </c>
      <c r="AC155" s="91">
        <f t="shared" si="815"/>
        <v>142336.46991037132</v>
      </c>
      <c r="AD155" s="40">
        <f t="shared" ref="AD155:AD164" si="866">IFERROR(AA155/$AJ$20,"-")</f>
        <v>4.2617046818727494E-2</v>
      </c>
      <c r="AE155" s="78"/>
      <c r="AF155" s="8"/>
      <c r="AG155" s="8"/>
      <c r="AH155" s="8"/>
      <c r="AI155" s="8"/>
      <c r="AJ155" s="8"/>
    </row>
    <row r="156" spans="2:36" ht="13.5" customHeight="1">
      <c r="B156" s="168"/>
      <c r="C156" s="168"/>
      <c r="D156" s="164"/>
      <c r="E156" s="197"/>
      <c r="F156" s="200"/>
      <c r="G156" s="3">
        <v>2</v>
      </c>
      <c r="H156" s="51" t="s">
        <v>282</v>
      </c>
      <c r="I156" s="108" t="s">
        <v>160</v>
      </c>
      <c r="J156" s="137" t="s">
        <v>283</v>
      </c>
      <c r="K156" s="138">
        <v>134100857</v>
      </c>
      <c r="L156" s="93">
        <f t="shared" ref="L156" si="867">IFERROR(K156/E155,"-")</f>
        <v>9.0103293527126257E-3</v>
      </c>
      <c r="M156" s="138">
        <v>1780</v>
      </c>
      <c r="N156" s="93">
        <f t="shared" ref="N156" si="868">IFERROR(M156/F155,"-")</f>
        <v>0.11559192155334762</v>
      </c>
      <c r="O156" s="94">
        <f t="shared" si="810"/>
        <v>75337.560112359555</v>
      </c>
      <c r="P156" s="41">
        <f t="shared" si="860"/>
        <v>9.7129760995307207E-2</v>
      </c>
      <c r="Q156" s="137" t="s">
        <v>298</v>
      </c>
      <c r="R156" s="138">
        <v>89355683</v>
      </c>
      <c r="S156" s="93">
        <f t="shared" ref="S156" si="869">IFERROR(R156/E155,"-")</f>
        <v>6.0038701569713644E-3</v>
      </c>
      <c r="T156" s="138">
        <v>85</v>
      </c>
      <c r="U156" s="93">
        <f t="shared" ref="U156" si="870">IFERROR(T156/F155,"-")</f>
        <v>5.5198389505812066E-3</v>
      </c>
      <c r="V156" s="94">
        <f t="shared" si="784"/>
        <v>1051243.3294117646</v>
      </c>
      <c r="W156" s="41">
        <f t="shared" si="863"/>
        <v>4.6382189239332098E-3</v>
      </c>
      <c r="X156" s="137" t="s">
        <v>329</v>
      </c>
      <c r="Y156" s="138">
        <v>45900551</v>
      </c>
      <c r="Z156" s="93">
        <f t="shared" ref="Z156" si="871">IFERROR(Y156/E155,"-")</f>
        <v>3.0840897756602916E-3</v>
      </c>
      <c r="AA156" s="138">
        <v>32</v>
      </c>
      <c r="AB156" s="93">
        <f t="shared" ref="AB156" si="872">IFERROR(AA156/F155,"-")</f>
        <v>2.0780570166893954E-3</v>
      </c>
      <c r="AC156" s="94">
        <f t="shared" si="815"/>
        <v>1434392.21875</v>
      </c>
      <c r="AD156" s="41">
        <f t="shared" si="866"/>
        <v>1.7461530066572083E-3</v>
      </c>
      <c r="AE156" s="78"/>
      <c r="AF156" s="8"/>
      <c r="AG156" s="8"/>
      <c r="AH156" s="8"/>
      <c r="AI156" s="8"/>
      <c r="AJ156" s="8"/>
    </row>
    <row r="157" spans="2:36" ht="13.5" customHeight="1">
      <c r="B157" s="168"/>
      <c r="C157" s="168"/>
      <c r="D157" s="164"/>
      <c r="E157" s="197"/>
      <c r="F157" s="200"/>
      <c r="G157" s="3">
        <v>3</v>
      </c>
      <c r="H157" s="51" t="s">
        <v>284</v>
      </c>
      <c r="I157" s="106" t="s">
        <v>67</v>
      </c>
      <c r="J157" s="137" t="s">
        <v>285</v>
      </c>
      <c r="K157" s="138">
        <v>160425340</v>
      </c>
      <c r="L157" s="93">
        <f t="shared" ref="L157" si="873">IFERROR(K157/E155,"-")</f>
        <v>1.0779089576742248E-2</v>
      </c>
      <c r="M157" s="138">
        <v>6302</v>
      </c>
      <c r="N157" s="93">
        <f t="shared" ref="N157" si="874">IFERROR(M157/F155,"-")</f>
        <v>0.40924735372426779</v>
      </c>
      <c r="O157" s="94">
        <f t="shared" si="810"/>
        <v>25456.25833068867</v>
      </c>
      <c r="P157" s="41">
        <f t="shared" si="860"/>
        <v>0.34388300774855396</v>
      </c>
      <c r="Q157" s="137" t="s">
        <v>325</v>
      </c>
      <c r="R157" s="138">
        <v>93805630</v>
      </c>
      <c r="S157" s="93">
        <f t="shared" ref="S157" si="875">IFERROR(R157/E155,"-")</f>
        <v>6.3028651743717041E-3</v>
      </c>
      <c r="T157" s="138">
        <v>3521</v>
      </c>
      <c r="U157" s="93">
        <f t="shared" ref="U157" si="876">IFERROR(T157/F155,"-")</f>
        <v>0.22865121111760503</v>
      </c>
      <c r="V157" s="94">
        <f t="shared" si="784"/>
        <v>26641.758023288839</v>
      </c>
      <c r="W157" s="41">
        <f t="shared" si="863"/>
        <v>0.19213139801375095</v>
      </c>
      <c r="X157" s="137" t="s">
        <v>348</v>
      </c>
      <c r="Y157" s="138">
        <v>62286862</v>
      </c>
      <c r="Z157" s="93">
        <f t="shared" ref="Z157" si="877">IFERROR(Y157/E155,"-")</f>
        <v>4.1850973477892137E-3</v>
      </c>
      <c r="AA157" s="138">
        <v>1795</v>
      </c>
      <c r="AB157" s="93">
        <f t="shared" ref="AB157" si="878">IFERROR(AA157/F155,"-")</f>
        <v>0.11656601077992078</v>
      </c>
      <c r="AC157" s="94">
        <f t="shared" si="815"/>
        <v>34700.201671309194</v>
      </c>
      <c r="AD157" s="41">
        <f t="shared" si="866"/>
        <v>9.794827021717778E-2</v>
      </c>
      <c r="AE157" s="78"/>
      <c r="AF157" s="8"/>
      <c r="AG157" s="8"/>
      <c r="AH157" s="8"/>
      <c r="AI157" s="8"/>
      <c r="AJ157" s="8"/>
    </row>
    <row r="158" spans="2:36" ht="13.5" customHeight="1">
      <c r="B158" s="168"/>
      <c r="C158" s="168"/>
      <c r="D158" s="164"/>
      <c r="E158" s="197"/>
      <c r="F158" s="200"/>
      <c r="G158" s="3">
        <v>4</v>
      </c>
      <c r="H158" s="131" t="s">
        <v>278</v>
      </c>
      <c r="I158" s="106" t="s">
        <v>69</v>
      </c>
      <c r="J158" s="137" t="s">
        <v>279</v>
      </c>
      <c r="K158" s="138">
        <v>162525810</v>
      </c>
      <c r="L158" s="93">
        <f t="shared" ref="L158" si="879">IFERROR(K158/E155,"-")</f>
        <v>1.0920221609145981E-2</v>
      </c>
      <c r="M158" s="138">
        <v>311</v>
      </c>
      <c r="N158" s="93">
        <f t="shared" ref="N158" si="880">IFERROR(M158/F155,"-")</f>
        <v>2.0196116630950063E-2</v>
      </c>
      <c r="O158" s="94">
        <f t="shared" si="810"/>
        <v>522591.02893890673</v>
      </c>
      <c r="P158" s="41">
        <f t="shared" si="860"/>
        <v>1.6970424533449744E-2</v>
      </c>
      <c r="Q158" s="137" t="s">
        <v>318</v>
      </c>
      <c r="R158" s="138">
        <v>122422041</v>
      </c>
      <c r="S158" s="93">
        <f t="shared" ref="S158" si="881">IFERROR(R158/E155,"-")</f>
        <v>8.2256216262755755E-3</v>
      </c>
      <c r="T158" s="138">
        <v>143</v>
      </c>
      <c r="U158" s="93">
        <f t="shared" ref="U158" si="882">IFERROR(T158/F155,"-")</f>
        <v>9.2863172933307352E-3</v>
      </c>
      <c r="V158" s="94">
        <f t="shared" si="784"/>
        <v>856098.1888111888</v>
      </c>
      <c r="W158" s="41">
        <f t="shared" si="863"/>
        <v>7.8031212484993995E-3</v>
      </c>
      <c r="X158" s="137" t="s">
        <v>333</v>
      </c>
      <c r="Y158" s="138">
        <v>54818986</v>
      </c>
      <c r="Z158" s="93">
        <f t="shared" ref="Z158" si="883">IFERROR(Y158/E155,"-")</f>
        <v>3.6833255930776225E-3</v>
      </c>
      <c r="AA158" s="138">
        <v>890</v>
      </c>
      <c r="AB158" s="93">
        <f t="shared" ref="AB158" si="884">IFERROR(AA158/F155,"-")</f>
        <v>5.7795960776673809E-2</v>
      </c>
      <c r="AC158" s="94">
        <f t="shared" si="815"/>
        <v>61594.36629213483</v>
      </c>
      <c r="AD158" s="41">
        <f t="shared" si="866"/>
        <v>4.8564880497653604E-2</v>
      </c>
      <c r="AE158" s="78"/>
      <c r="AF158" s="8"/>
      <c r="AG158" s="8"/>
      <c r="AH158" s="8"/>
      <c r="AI158" s="8"/>
      <c r="AJ158" s="8"/>
    </row>
    <row r="159" spans="2:36" ht="13.5" customHeight="1">
      <c r="B159" s="168"/>
      <c r="C159" s="168"/>
      <c r="D159" s="164"/>
      <c r="E159" s="197"/>
      <c r="F159" s="200"/>
      <c r="G159" s="3">
        <v>5</v>
      </c>
      <c r="H159" s="51" t="s">
        <v>280</v>
      </c>
      <c r="I159" s="106" t="s">
        <v>65</v>
      </c>
      <c r="J159" s="137" t="s">
        <v>281</v>
      </c>
      <c r="K159" s="138">
        <v>285865074</v>
      </c>
      <c r="L159" s="93">
        <f t="shared" ref="L159" si="885">IFERROR(K159/E155,"-")</f>
        <v>1.9207472083325811E-2</v>
      </c>
      <c r="M159" s="138">
        <v>797</v>
      </c>
      <c r="N159" s="93">
        <f t="shared" ref="N159" si="886">IFERROR(M159/F155,"-")</f>
        <v>5.1756607571920257E-2</v>
      </c>
      <c r="O159" s="94">
        <f t="shared" si="810"/>
        <v>358676.3789209536</v>
      </c>
      <c r="P159" s="41">
        <f t="shared" si="860"/>
        <v>4.3490123322056096E-2</v>
      </c>
      <c r="Q159" s="137" t="s">
        <v>301</v>
      </c>
      <c r="R159" s="138">
        <v>223731013</v>
      </c>
      <c r="S159" s="93">
        <f t="shared" ref="S159" si="887">IFERROR(R159/E155,"-")</f>
        <v>1.5032641540434226E-2</v>
      </c>
      <c r="T159" s="138">
        <v>599</v>
      </c>
      <c r="U159" s="93">
        <f t="shared" ref="U159" si="888">IFERROR(T159/F155,"-")</f>
        <v>3.8898629781154617E-2</v>
      </c>
      <c r="V159" s="94">
        <f t="shared" si="784"/>
        <v>373507.53422370617</v>
      </c>
      <c r="W159" s="41">
        <f t="shared" si="863"/>
        <v>3.2685801593364622E-2</v>
      </c>
      <c r="X159" s="137" t="s">
        <v>345</v>
      </c>
      <c r="Y159" s="138">
        <v>43394693</v>
      </c>
      <c r="Z159" s="93">
        <f t="shared" ref="Z159" si="889">IFERROR(Y159/E155,"-")</f>
        <v>2.9157194430894135E-3</v>
      </c>
      <c r="AA159" s="138">
        <v>64</v>
      </c>
      <c r="AB159" s="93">
        <f t="shared" ref="AB159" si="890">IFERROR(AA159/F155,"-")</f>
        <v>4.1561140333787909E-3</v>
      </c>
      <c r="AC159" s="94">
        <f t="shared" si="815"/>
        <v>678042.078125</v>
      </c>
      <c r="AD159" s="41">
        <f t="shared" si="866"/>
        <v>3.4923060133144166E-3</v>
      </c>
      <c r="AE159" s="78"/>
      <c r="AF159" s="8"/>
      <c r="AG159" s="8"/>
      <c r="AH159" s="8"/>
      <c r="AI159" s="8"/>
      <c r="AJ159" s="8"/>
    </row>
    <row r="160" spans="2:36" ht="13.5" customHeight="1">
      <c r="B160" s="168"/>
      <c r="C160" s="168"/>
      <c r="D160" s="164"/>
      <c r="E160" s="197"/>
      <c r="F160" s="200"/>
      <c r="G160" s="3">
        <v>6</v>
      </c>
      <c r="H160" s="131" t="s">
        <v>288</v>
      </c>
      <c r="I160" s="106" t="s">
        <v>186</v>
      </c>
      <c r="J160" s="137" t="s">
        <v>289</v>
      </c>
      <c r="K160" s="138">
        <v>235063625</v>
      </c>
      <c r="L160" s="93">
        <f t="shared" ref="L160" si="891">IFERROR(K160/E155,"-")</f>
        <v>1.5794087580607581E-2</v>
      </c>
      <c r="M160" s="138">
        <v>538</v>
      </c>
      <c r="N160" s="93">
        <f t="shared" ref="N160" si="892">IFERROR(M160/F155,"-")</f>
        <v>3.493733359309046E-2</v>
      </c>
      <c r="O160" s="94">
        <f t="shared" si="810"/>
        <v>436921.23605947953</v>
      </c>
      <c r="P160" s="41">
        <f t="shared" si="860"/>
        <v>2.9357197424424317E-2</v>
      </c>
      <c r="Q160" s="137" t="s">
        <v>327</v>
      </c>
      <c r="R160" s="138">
        <v>57486300</v>
      </c>
      <c r="S160" s="93">
        <f t="shared" ref="S160" si="893">IFERROR(R160/E155,"-")</f>
        <v>3.8625442659836525E-3</v>
      </c>
      <c r="T160" s="138">
        <v>205</v>
      </c>
      <c r="U160" s="93">
        <f t="shared" ref="U160" si="894">IFERROR(T160/F155,"-")</f>
        <v>1.331255276316644E-2</v>
      </c>
      <c r="V160" s="94">
        <f t="shared" si="784"/>
        <v>280420.97560975607</v>
      </c>
      <c r="W160" s="41">
        <f t="shared" si="863"/>
        <v>1.118629269889774E-2</v>
      </c>
      <c r="X160" s="137" t="s">
        <v>349</v>
      </c>
      <c r="Y160" s="138">
        <v>28789179</v>
      </c>
      <c r="Z160" s="93">
        <f t="shared" ref="Z160" si="895">IFERROR(Y160/E155,"-")</f>
        <v>1.9343648533446576E-3</v>
      </c>
      <c r="AA160" s="138">
        <v>376</v>
      </c>
      <c r="AB160" s="93">
        <f t="shared" ref="AB160" si="896">IFERROR(AA160/F155,"-")</f>
        <v>2.4417169946100395E-2</v>
      </c>
      <c r="AC160" s="94">
        <f t="shared" si="815"/>
        <v>76566.965425531918</v>
      </c>
      <c r="AD160" s="41">
        <f t="shared" si="866"/>
        <v>2.0517297828222199E-2</v>
      </c>
      <c r="AE160" s="78"/>
      <c r="AF160" s="8"/>
      <c r="AG160" s="8"/>
      <c r="AH160" s="8"/>
      <c r="AI160" s="8"/>
      <c r="AJ160" s="8"/>
    </row>
    <row r="161" spans="2:36" ht="13.5" customHeight="1">
      <c r="B161" s="168"/>
      <c r="C161" s="168"/>
      <c r="D161" s="164"/>
      <c r="E161" s="197"/>
      <c r="F161" s="200"/>
      <c r="G161" s="3">
        <v>7</v>
      </c>
      <c r="H161" s="51" t="s">
        <v>286</v>
      </c>
      <c r="I161" s="106" t="s">
        <v>124</v>
      </c>
      <c r="J161" s="137" t="s">
        <v>287</v>
      </c>
      <c r="K161" s="138">
        <v>356531329</v>
      </c>
      <c r="L161" s="93">
        <f t="shared" ref="L161" si="897">IFERROR(K161/E155,"-")</f>
        <v>2.3955586643643462E-2</v>
      </c>
      <c r="M161" s="138">
        <v>802</v>
      </c>
      <c r="N161" s="93">
        <f t="shared" ref="N161" si="898">IFERROR(M161/F155,"-")</f>
        <v>5.2081303980777975E-2</v>
      </c>
      <c r="O161" s="94">
        <f t="shared" si="810"/>
        <v>444552.77930174564</v>
      </c>
      <c r="P161" s="41">
        <f t="shared" si="860"/>
        <v>4.3762959729346282E-2</v>
      </c>
      <c r="Q161" s="137" t="s">
        <v>326</v>
      </c>
      <c r="R161" s="138">
        <v>11656112</v>
      </c>
      <c r="S161" s="93">
        <f t="shared" ref="S161" si="899">IFERROR(R161/E155,"-")</f>
        <v>7.8318222897043723E-4</v>
      </c>
      <c r="T161" s="138">
        <v>1052</v>
      </c>
      <c r="U161" s="93">
        <f t="shared" ref="U161" si="900">IFERROR(T161/F155,"-")</f>
        <v>6.8316124423663874E-2</v>
      </c>
      <c r="V161" s="94">
        <f t="shared" si="784"/>
        <v>11079.954372623573</v>
      </c>
      <c r="W161" s="41">
        <f t="shared" si="863"/>
        <v>5.7404780093855724E-2</v>
      </c>
      <c r="X161" s="137" t="s">
        <v>394</v>
      </c>
      <c r="Y161" s="138">
        <v>8128086</v>
      </c>
      <c r="Z161" s="93">
        <f t="shared" ref="Z161" si="901">IFERROR(Y161/E155,"-")</f>
        <v>5.4613172134442478E-4</v>
      </c>
      <c r="AA161" s="138">
        <v>3</v>
      </c>
      <c r="AB161" s="93">
        <f t="shared" ref="AB161" si="902">IFERROR(AA161/F155,"-")</f>
        <v>1.9481784531463081E-4</v>
      </c>
      <c r="AC161" s="94">
        <f t="shared" si="815"/>
        <v>2709362</v>
      </c>
      <c r="AD161" s="41">
        <f t="shared" si="866"/>
        <v>1.6370184437411328E-4</v>
      </c>
      <c r="AE161" s="78"/>
      <c r="AF161" s="8"/>
      <c r="AG161" s="8"/>
      <c r="AH161" s="8"/>
      <c r="AI161" s="8"/>
      <c r="AJ161" s="8"/>
    </row>
    <row r="162" spans="2:36" ht="13.5" customHeight="1">
      <c r="B162" s="168"/>
      <c r="C162" s="168"/>
      <c r="D162" s="164"/>
      <c r="E162" s="197"/>
      <c r="F162" s="200"/>
      <c r="G162" s="3">
        <v>8</v>
      </c>
      <c r="H162" s="131" t="s">
        <v>291</v>
      </c>
      <c r="I162" s="106" t="s">
        <v>189</v>
      </c>
      <c r="J162" s="137" t="s">
        <v>292</v>
      </c>
      <c r="K162" s="138">
        <v>365584253</v>
      </c>
      <c r="L162" s="93">
        <f t="shared" ref="L162" si="903">IFERROR(K162/E155,"-")</f>
        <v>2.4563858870010193E-2</v>
      </c>
      <c r="M162" s="138">
        <v>6088</v>
      </c>
      <c r="N162" s="93">
        <f t="shared" ref="N162" si="904">IFERROR(M162/F155,"-")</f>
        <v>0.39535034742515746</v>
      </c>
      <c r="O162" s="94">
        <f t="shared" si="810"/>
        <v>60049.975854139288</v>
      </c>
      <c r="P162" s="41">
        <f t="shared" si="860"/>
        <v>0.33220560951653388</v>
      </c>
      <c r="Q162" s="137" t="s">
        <v>328</v>
      </c>
      <c r="R162" s="138">
        <v>62677844</v>
      </c>
      <c r="S162" s="93">
        <f t="shared" ref="S162" si="905">IFERROR(R162/E155,"-")</f>
        <v>4.2113676988502977E-3</v>
      </c>
      <c r="T162" s="138">
        <v>391</v>
      </c>
      <c r="U162" s="93">
        <f t="shared" ref="U162" si="906">IFERROR(T162/F155,"-")</f>
        <v>2.5391259172673552E-2</v>
      </c>
      <c r="V162" s="94">
        <f t="shared" si="784"/>
        <v>160301.39130434784</v>
      </c>
      <c r="W162" s="41">
        <f t="shared" si="863"/>
        <v>2.1335807050092765E-2</v>
      </c>
      <c r="X162" s="137" t="s">
        <v>383</v>
      </c>
      <c r="Y162" s="138">
        <v>14569398</v>
      </c>
      <c r="Z162" s="93">
        <f t="shared" ref="Z162" si="907">IFERROR(Y162/E155,"-")</f>
        <v>9.7892793071973142E-4</v>
      </c>
      <c r="AA162" s="138">
        <v>309</v>
      </c>
      <c r="AB162" s="93">
        <f t="shared" ref="AB162" si="908">IFERROR(AA162/F155,"-")</f>
        <v>2.0066238067406976E-2</v>
      </c>
      <c r="AC162" s="94">
        <f t="shared" si="815"/>
        <v>47150.155339805824</v>
      </c>
      <c r="AD162" s="41">
        <f t="shared" si="866"/>
        <v>1.6861289970533669E-2</v>
      </c>
      <c r="AE162" s="78"/>
      <c r="AF162" s="8"/>
      <c r="AG162" s="8"/>
      <c r="AH162" s="8"/>
      <c r="AI162" s="8"/>
      <c r="AJ162" s="8"/>
    </row>
    <row r="163" spans="2:36" ht="13.5" customHeight="1">
      <c r="B163" s="168"/>
      <c r="C163" s="168"/>
      <c r="D163" s="164"/>
      <c r="E163" s="197"/>
      <c r="F163" s="200"/>
      <c r="G163" s="3">
        <v>9</v>
      </c>
      <c r="H163" s="131" t="s">
        <v>290</v>
      </c>
      <c r="I163" s="106" t="s">
        <v>73</v>
      </c>
      <c r="J163" s="137" t="s">
        <v>73</v>
      </c>
      <c r="K163" s="138">
        <v>177563879</v>
      </c>
      <c r="L163" s="93">
        <f t="shared" ref="L163" si="909">IFERROR(K163/E155,"-")</f>
        <v>1.1930639868581994E-2</v>
      </c>
      <c r="M163" s="138">
        <v>6734</v>
      </c>
      <c r="N163" s="93">
        <f t="shared" ref="N163" si="910">IFERROR(M163/F155,"-")</f>
        <v>0.43730112344957467</v>
      </c>
      <c r="O163" s="94">
        <f t="shared" si="810"/>
        <v>26368.2623997624</v>
      </c>
      <c r="P163" s="41">
        <f t="shared" si="860"/>
        <v>0.36745607333842628</v>
      </c>
      <c r="Q163" s="137" t="s">
        <v>294</v>
      </c>
      <c r="R163" s="138">
        <v>122359580</v>
      </c>
      <c r="S163" s="93">
        <f t="shared" ref="S163" si="911">IFERROR(R163/E155,"-")</f>
        <v>8.2214248284750973E-3</v>
      </c>
      <c r="T163" s="138">
        <v>2715</v>
      </c>
      <c r="U163" s="93">
        <f t="shared" ref="U163" si="912">IFERROR(T163/F155,"-")</f>
        <v>0.1763101500097409</v>
      </c>
      <c r="V163" s="94">
        <f t="shared" si="784"/>
        <v>45067.985267034994</v>
      </c>
      <c r="W163" s="41">
        <f t="shared" si="863"/>
        <v>0.14815016915857251</v>
      </c>
      <c r="X163" s="137" t="s">
        <v>387</v>
      </c>
      <c r="Y163" s="138">
        <v>25552394</v>
      </c>
      <c r="Z163" s="93">
        <f t="shared" ref="Z163" si="913">IFERROR(Y163/E155,"-")</f>
        <v>1.7168830299889729E-3</v>
      </c>
      <c r="AA163" s="138">
        <v>215</v>
      </c>
      <c r="AB163" s="93">
        <f t="shared" ref="AB163" si="914">IFERROR(AA163/F155,"-")</f>
        <v>1.3961945580881875E-2</v>
      </c>
      <c r="AC163" s="94">
        <f t="shared" si="815"/>
        <v>118848.34418604651</v>
      </c>
      <c r="AD163" s="41">
        <f t="shared" si="866"/>
        <v>1.1731965513478118E-2</v>
      </c>
      <c r="AE163" s="78"/>
      <c r="AF163" s="8"/>
      <c r="AG163" s="8"/>
      <c r="AH163" s="8"/>
      <c r="AI163" s="8"/>
      <c r="AJ163" s="8"/>
    </row>
    <row r="164" spans="2:36" ht="13.5" customHeight="1">
      <c r="B164" s="169"/>
      <c r="C164" s="169"/>
      <c r="D164" s="165"/>
      <c r="E164" s="198"/>
      <c r="F164" s="201"/>
      <c r="G164" s="119">
        <v>10</v>
      </c>
      <c r="H164" s="52" t="s">
        <v>293</v>
      </c>
      <c r="I164" s="107" t="s">
        <v>74</v>
      </c>
      <c r="J164" s="139" t="s">
        <v>307</v>
      </c>
      <c r="K164" s="140">
        <v>67281006</v>
      </c>
      <c r="L164" s="95">
        <f t="shared" ref="L164" si="915">IFERROR(K164/E155,"-")</f>
        <v>4.520657338094672E-3</v>
      </c>
      <c r="M164" s="140">
        <v>644</v>
      </c>
      <c r="N164" s="95">
        <f t="shared" ref="N164" si="916">IFERROR(M164/F155,"-")</f>
        <v>4.1820897460874085E-2</v>
      </c>
      <c r="O164" s="96">
        <f t="shared" si="810"/>
        <v>104473.61180124224</v>
      </c>
      <c r="P164" s="97">
        <f t="shared" si="860"/>
        <v>3.5141329258976318E-2</v>
      </c>
      <c r="Q164" s="139" t="s">
        <v>74</v>
      </c>
      <c r="R164" s="140">
        <v>62831489</v>
      </c>
      <c r="S164" s="95">
        <f t="shared" ref="S164" si="917">IFERROR(R164/E155,"-")</f>
        <v>4.2216912126918056E-3</v>
      </c>
      <c r="T164" s="140">
        <v>1574</v>
      </c>
      <c r="U164" s="95">
        <f t="shared" ref="U164" si="918">IFERROR(T164/F155,"-")</f>
        <v>0.10221442950840964</v>
      </c>
      <c r="V164" s="96">
        <f t="shared" si="784"/>
        <v>39918.353875476496</v>
      </c>
      <c r="W164" s="97">
        <f t="shared" si="863"/>
        <v>8.5888901014951433E-2</v>
      </c>
      <c r="X164" s="139" t="s">
        <v>306</v>
      </c>
      <c r="Y164" s="140">
        <v>54539019</v>
      </c>
      <c r="Z164" s="95">
        <f t="shared" ref="Z164" si="919">IFERROR(Y164/E155,"-")</f>
        <v>3.6645144166666402E-3</v>
      </c>
      <c r="AA164" s="140">
        <v>83</v>
      </c>
      <c r="AB164" s="95">
        <f t="shared" ref="AB164" si="920">IFERROR(AA164/F155,"-")</f>
        <v>5.3899603870381195E-3</v>
      </c>
      <c r="AC164" s="96">
        <f t="shared" si="815"/>
        <v>657096.61445783137</v>
      </c>
      <c r="AD164" s="97">
        <f t="shared" si="866"/>
        <v>4.5290843610171338E-3</v>
      </c>
      <c r="AE164" s="78"/>
      <c r="AF164" s="8"/>
      <c r="AG164" s="8"/>
      <c r="AH164" s="8"/>
      <c r="AI164" s="8"/>
      <c r="AJ164" s="8"/>
    </row>
    <row r="165" spans="2:36" ht="13.5" customHeight="1">
      <c r="B165" s="167">
        <v>17</v>
      </c>
      <c r="C165" s="167" t="s">
        <v>116</v>
      </c>
      <c r="D165" s="163">
        <f>AJ21</f>
        <v>25948</v>
      </c>
      <c r="E165" s="196">
        <f>市区町村別_医療費順位!H190</f>
        <v>22731862380</v>
      </c>
      <c r="F165" s="163">
        <f>市区町村別_医療費順位!J190</f>
        <v>22173</v>
      </c>
      <c r="G165" s="109">
        <v>1</v>
      </c>
      <c r="H165" s="130" t="s">
        <v>276</v>
      </c>
      <c r="I165" s="133" t="s">
        <v>63</v>
      </c>
      <c r="J165" s="135" t="s">
        <v>297</v>
      </c>
      <c r="K165" s="136">
        <v>289628522</v>
      </c>
      <c r="L165" s="92">
        <f t="shared" ref="L165" si="921">IFERROR(K165/E165,"-")</f>
        <v>1.274108197376831E-2</v>
      </c>
      <c r="M165" s="136">
        <v>4938</v>
      </c>
      <c r="N165" s="92">
        <f t="shared" ref="N165" si="922">IFERROR(M165/F165,"-")</f>
        <v>0.22270328778243811</v>
      </c>
      <c r="O165" s="91">
        <f t="shared" si="810"/>
        <v>58653.001620089104</v>
      </c>
      <c r="P165" s="40">
        <f t="shared" ref="P165:P174" si="923">IFERROR(M165/$AJ$21,"-")</f>
        <v>0.19030368429166025</v>
      </c>
      <c r="Q165" s="135" t="s">
        <v>277</v>
      </c>
      <c r="R165" s="136">
        <v>281642586</v>
      </c>
      <c r="S165" s="92">
        <f t="shared" ref="S165" si="924">IFERROR(R165/E165,"-")</f>
        <v>1.2389771735016108E-2</v>
      </c>
      <c r="T165" s="136">
        <v>2593</v>
      </c>
      <c r="U165" s="92">
        <f t="shared" ref="U165" si="925">IFERROR(T165/F165,"-")</f>
        <v>0.11694403102872863</v>
      </c>
      <c r="V165" s="91">
        <f t="shared" si="784"/>
        <v>108616.50057848053</v>
      </c>
      <c r="W165" s="40">
        <f t="shared" ref="W165:W174" si="926">IFERROR(T165/$AJ$21,"-")</f>
        <v>9.9930630491752742E-2</v>
      </c>
      <c r="X165" s="135" t="s">
        <v>362</v>
      </c>
      <c r="Y165" s="136">
        <v>179182445</v>
      </c>
      <c r="Z165" s="92">
        <f t="shared" ref="Z165" si="927">IFERROR(Y165/E165,"-")</f>
        <v>7.8824357637167775E-3</v>
      </c>
      <c r="AA165" s="136">
        <v>1198</v>
      </c>
      <c r="AB165" s="92">
        <f t="shared" ref="AB165" si="928">IFERROR(AA165/F165,"-")</f>
        <v>5.4029675731745816E-2</v>
      </c>
      <c r="AC165" s="91">
        <f t="shared" si="815"/>
        <v>149567.98414023372</v>
      </c>
      <c r="AD165" s="40">
        <f t="shared" ref="AD165:AD174" si="929">IFERROR(AA165/$AJ$21,"-")</f>
        <v>4.6169261600123322E-2</v>
      </c>
      <c r="AE165" s="78"/>
      <c r="AF165" s="8"/>
      <c r="AG165" s="8"/>
      <c r="AH165" s="8"/>
      <c r="AI165" s="8"/>
      <c r="AJ165" s="8"/>
    </row>
    <row r="166" spans="2:36" ht="13.5" customHeight="1">
      <c r="B166" s="168"/>
      <c r="C166" s="168"/>
      <c r="D166" s="164"/>
      <c r="E166" s="197"/>
      <c r="F166" s="200"/>
      <c r="G166" s="3">
        <v>2</v>
      </c>
      <c r="H166" s="51" t="s">
        <v>278</v>
      </c>
      <c r="I166" s="108" t="s">
        <v>69</v>
      </c>
      <c r="J166" s="137" t="s">
        <v>279</v>
      </c>
      <c r="K166" s="138">
        <v>319032006</v>
      </c>
      <c r="L166" s="93">
        <f t="shared" ref="L166" si="930">IFERROR(K166/E165,"-")</f>
        <v>1.4034574055871968E-2</v>
      </c>
      <c r="M166" s="138">
        <v>502</v>
      </c>
      <c r="N166" s="93">
        <f t="shared" ref="N166" si="931">IFERROR(M166/F165,"-")</f>
        <v>2.2640147927659768E-2</v>
      </c>
      <c r="O166" s="94">
        <f t="shared" si="810"/>
        <v>635521.9243027888</v>
      </c>
      <c r="P166" s="41">
        <f t="shared" si="923"/>
        <v>1.9346385077848003E-2</v>
      </c>
      <c r="Q166" s="137" t="s">
        <v>318</v>
      </c>
      <c r="R166" s="138">
        <v>219993765</v>
      </c>
      <c r="S166" s="93">
        <f t="shared" ref="S166" si="932">IFERROR(R166/E165,"-")</f>
        <v>9.6777712851875888E-3</v>
      </c>
      <c r="T166" s="138">
        <v>258</v>
      </c>
      <c r="U166" s="93">
        <f t="shared" ref="U166" si="933">IFERROR(T166/F165,"-")</f>
        <v>1.1635773237721553E-2</v>
      </c>
      <c r="V166" s="94">
        <f t="shared" si="784"/>
        <v>852689.01162790693</v>
      </c>
      <c r="W166" s="41">
        <f t="shared" si="926"/>
        <v>9.9429628487744722E-3</v>
      </c>
      <c r="X166" s="137" t="s">
        <v>333</v>
      </c>
      <c r="Y166" s="138">
        <v>116453250</v>
      </c>
      <c r="Z166" s="93">
        <f t="shared" ref="Z166" si="934">IFERROR(Y166/E165,"-")</f>
        <v>5.1229084556863305E-3</v>
      </c>
      <c r="AA166" s="138">
        <v>1325</v>
      </c>
      <c r="AB166" s="93">
        <f t="shared" ref="AB166" si="935">IFERROR(AA166/F165,"-")</f>
        <v>5.9757362558066116E-2</v>
      </c>
      <c r="AC166" s="94">
        <f t="shared" si="815"/>
        <v>87889.24528301887</v>
      </c>
      <c r="AD166" s="41">
        <f t="shared" si="929"/>
        <v>5.1063665793124713E-2</v>
      </c>
      <c r="AE166" s="78"/>
      <c r="AF166" s="8"/>
      <c r="AG166" s="8"/>
      <c r="AH166" s="8"/>
      <c r="AI166" s="8"/>
      <c r="AJ166" s="8"/>
    </row>
    <row r="167" spans="2:36" ht="13.5" customHeight="1">
      <c r="B167" s="168"/>
      <c r="C167" s="168"/>
      <c r="D167" s="164"/>
      <c r="E167" s="197"/>
      <c r="F167" s="200"/>
      <c r="G167" s="3">
        <v>3</v>
      </c>
      <c r="H167" s="51" t="s">
        <v>286</v>
      </c>
      <c r="I167" s="106" t="s">
        <v>124</v>
      </c>
      <c r="J167" s="137" t="s">
        <v>287</v>
      </c>
      <c r="K167" s="138">
        <v>933995988</v>
      </c>
      <c r="L167" s="93">
        <f t="shared" ref="L167" si="936">IFERROR(K167/E165,"-")</f>
        <v>4.1087526063053707E-2</v>
      </c>
      <c r="M167" s="138">
        <v>1537</v>
      </c>
      <c r="N167" s="93">
        <f t="shared" ref="N167" si="937">IFERROR(M167/F165,"-")</f>
        <v>6.9318540567356701E-2</v>
      </c>
      <c r="O167" s="94">
        <f t="shared" si="810"/>
        <v>607674.68314899155</v>
      </c>
      <c r="P167" s="41">
        <f t="shared" si="923"/>
        <v>5.9233852320024663E-2</v>
      </c>
      <c r="Q167" s="137" t="s">
        <v>347</v>
      </c>
      <c r="R167" s="138">
        <v>14291471</v>
      </c>
      <c r="S167" s="93">
        <f t="shared" ref="S167" si="938">IFERROR(R167/E165,"-")</f>
        <v>6.2869776180652737E-4</v>
      </c>
      <c r="T167" s="138">
        <v>27</v>
      </c>
      <c r="U167" s="93">
        <f t="shared" ref="U167" si="939">IFERROR(T167/F165,"-")</f>
        <v>1.2176971992964416E-3</v>
      </c>
      <c r="V167" s="94">
        <f t="shared" si="784"/>
        <v>529313.74074074079</v>
      </c>
      <c r="W167" s="41">
        <f t="shared" si="926"/>
        <v>1.0405426237089564E-3</v>
      </c>
      <c r="X167" s="137" t="s">
        <v>326</v>
      </c>
      <c r="Y167" s="138">
        <v>13441043</v>
      </c>
      <c r="Z167" s="93">
        <f t="shared" ref="Z167" si="940">IFERROR(Y167/E165,"-")</f>
        <v>5.9128648481638398E-4</v>
      </c>
      <c r="AA167" s="138">
        <v>1374</v>
      </c>
      <c r="AB167" s="93">
        <f t="shared" ref="AB167" si="941">IFERROR(AA167/F165,"-")</f>
        <v>6.1967257475307805E-2</v>
      </c>
      <c r="AC167" s="94">
        <f t="shared" si="815"/>
        <v>9782.4184861717604</v>
      </c>
      <c r="AD167" s="41">
        <f t="shared" si="929"/>
        <v>5.2952057962078004E-2</v>
      </c>
      <c r="AE167" s="78"/>
      <c r="AF167" s="8"/>
      <c r="AG167" s="8"/>
      <c r="AH167" s="8"/>
      <c r="AI167" s="8"/>
      <c r="AJ167" s="8"/>
    </row>
    <row r="168" spans="2:36" ht="13.5" customHeight="1">
      <c r="B168" s="168"/>
      <c r="C168" s="168"/>
      <c r="D168" s="164"/>
      <c r="E168" s="197"/>
      <c r="F168" s="200"/>
      <c r="G168" s="3">
        <v>4</v>
      </c>
      <c r="H168" s="51" t="s">
        <v>282</v>
      </c>
      <c r="I168" s="106" t="s">
        <v>160</v>
      </c>
      <c r="J168" s="137" t="s">
        <v>283</v>
      </c>
      <c r="K168" s="138">
        <v>179179367</v>
      </c>
      <c r="L168" s="93">
        <f t="shared" ref="L168" si="942">IFERROR(K168/E165,"-")</f>
        <v>7.8823003590610327E-3</v>
      </c>
      <c r="M168" s="138">
        <v>2375</v>
      </c>
      <c r="N168" s="93">
        <f t="shared" ref="N168" si="943">IFERROR(M168/F165,"-")</f>
        <v>0.10711225364181662</v>
      </c>
      <c r="O168" s="94">
        <f t="shared" si="810"/>
        <v>75443.944000000003</v>
      </c>
      <c r="P168" s="41">
        <f t="shared" si="923"/>
        <v>9.1529212270695243E-2</v>
      </c>
      <c r="Q168" s="137" t="s">
        <v>298</v>
      </c>
      <c r="R168" s="138">
        <v>130830983</v>
      </c>
      <c r="S168" s="93">
        <f t="shared" ref="S168" si="944">IFERROR(R168/E165,"-")</f>
        <v>5.7554009791607758E-3</v>
      </c>
      <c r="T168" s="138">
        <v>112</v>
      </c>
      <c r="U168" s="93">
        <f t="shared" ref="U168" si="945">IFERROR(T168/F165,"-")</f>
        <v>5.0511883822667207E-3</v>
      </c>
      <c r="V168" s="94">
        <f t="shared" si="784"/>
        <v>1168133.7767857143</v>
      </c>
      <c r="W168" s="41">
        <f t="shared" si="926"/>
        <v>4.3163249576075226E-3</v>
      </c>
      <c r="X168" s="137" t="s">
        <v>329</v>
      </c>
      <c r="Y168" s="138">
        <v>76973345</v>
      </c>
      <c r="Z168" s="93">
        <f t="shared" ref="Z168" si="946">IFERROR(Y168/E165,"-")</f>
        <v>3.3861433662260277E-3</v>
      </c>
      <c r="AA168" s="138">
        <v>49</v>
      </c>
      <c r="AB168" s="93">
        <f t="shared" ref="AB168" si="947">IFERROR(AA168/F165,"-")</f>
        <v>2.2098949172416902E-3</v>
      </c>
      <c r="AC168" s="94">
        <f t="shared" si="815"/>
        <v>1570884.5918367347</v>
      </c>
      <c r="AD168" s="41">
        <f t="shared" si="929"/>
        <v>1.8883921689532913E-3</v>
      </c>
      <c r="AE168" s="78"/>
      <c r="AF168" s="8"/>
      <c r="AG168" s="8"/>
      <c r="AH168" s="8"/>
      <c r="AI168" s="8"/>
      <c r="AJ168" s="8"/>
    </row>
    <row r="169" spans="2:36" ht="13.5" customHeight="1">
      <c r="B169" s="168"/>
      <c r="C169" s="168"/>
      <c r="D169" s="164"/>
      <c r="E169" s="197"/>
      <c r="F169" s="200"/>
      <c r="G169" s="3">
        <v>5</v>
      </c>
      <c r="H169" s="131" t="s">
        <v>284</v>
      </c>
      <c r="I169" s="106" t="s">
        <v>67</v>
      </c>
      <c r="J169" s="137" t="s">
        <v>285</v>
      </c>
      <c r="K169" s="138">
        <v>232176196</v>
      </c>
      <c r="L169" s="93">
        <f t="shared" ref="L169" si="948">IFERROR(K169/E165,"-")</f>
        <v>1.0213690023228092E-2</v>
      </c>
      <c r="M169" s="138">
        <v>9270</v>
      </c>
      <c r="N169" s="93">
        <f t="shared" ref="N169" si="949">IFERROR(M169/F165,"-")</f>
        <v>0.4180760384251116</v>
      </c>
      <c r="O169" s="94">
        <f t="shared" si="810"/>
        <v>25045.975836030204</v>
      </c>
      <c r="P169" s="41">
        <f t="shared" si="923"/>
        <v>0.35725296747340834</v>
      </c>
      <c r="Q169" s="137" t="s">
        <v>325</v>
      </c>
      <c r="R169" s="138">
        <v>128859515</v>
      </c>
      <c r="S169" s="93">
        <f t="shared" ref="S169" si="950">IFERROR(R169/E165,"-")</f>
        <v>5.6686739012362436E-3</v>
      </c>
      <c r="T169" s="138">
        <v>4714</v>
      </c>
      <c r="U169" s="93">
        <f t="shared" ref="U169" si="951">IFERROR(T169/F165,"-")</f>
        <v>0.21260091101790465</v>
      </c>
      <c r="V169" s="94">
        <f t="shared" si="784"/>
        <v>27335.4932117098</v>
      </c>
      <c r="W169" s="41">
        <f t="shared" si="926"/>
        <v>0.18167103437644519</v>
      </c>
      <c r="X169" s="137" t="s">
        <v>348</v>
      </c>
      <c r="Y169" s="138">
        <v>99051778</v>
      </c>
      <c r="Z169" s="93">
        <f t="shared" ref="Z169" si="952">IFERROR(Y169/E165,"-")</f>
        <v>4.3573982784247348E-3</v>
      </c>
      <c r="AA169" s="138">
        <v>2947</v>
      </c>
      <c r="AB169" s="93">
        <f t="shared" ref="AB169" si="953">IFERROR(AA169/F165,"-")</f>
        <v>0.1329093943083931</v>
      </c>
      <c r="AC169" s="94">
        <f t="shared" si="815"/>
        <v>33611.054631828978</v>
      </c>
      <c r="AD169" s="41">
        <f t="shared" si="929"/>
        <v>0.11357330044704794</v>
      </c>
      <c r="AE169" s="78"/>
      <c r="AF169" s="8"/>
      <c r="AG169" s="8"/>
      <c r="AH169" s="8"/>
      <c r="AI169" s="8"/>
      <c r="AJ169" s="8"/>
    </row>
    <row r="170" spans="2:36" ht="13.5" customHeight="1">
      <c r="B170" s="168"/>
      <c r="C170" s="168"/>
      <c r="D170" s="164"/>
      <c r="E170" s="197"/>
      <c r="F170" s="200"/>
      <c r="G170" s="3">
        <v>6</v>
      </c>
      <c r="H170" s="51" t="s">
        <v>280</v>
      </c>
      <c r="I170" s="106" t="s">
        <v>65</v>
      </c>
      <c r="J170" s="137" t="s">
        <v>301</v>
      </c>
      <c r="K170" s="138">
        <v>396148177</v>
      </c>
      <c r="L170" s="93">
        <f t="shared" ref="L170" si="954">IFERROR(K170/E165,"-")</f>
        <v>1.7427000497264141E-2</v>
      </c>
      <c r="M170" s="138">
        <v>837</v>
      </c>
      <c r="N170" s="93">
        <f t="shared" ref="N170" si="955">IFERROR(M170/F165,"-")</f>
        <v>3.7748613178189692E-2</v>
      </c>
      <c r="O170" s="94">
        <f t="shared" si="810"/>
        <v>473295.31302270014</v>
      </c>
      <c r="P170" s="41">
        <f t="shared" si="923"/>
        <v>3.2256821334977648E-2</v>
      </c>
      <c r="Q170" s="137" t="s">
        <v>281</v>
      </c>
      <c r="R170" s="138">
        <v>373895873</v>
      </c>
      <c r="S170" s="93">
        <f t="shared" ref="S170" si="956">IFERROR(R170/E165,"-")</f>
        <v>1.644809680569604E-2</v>
      </c>
      <c r="T170" s="138">
        <v>1477</v>
      </c>
      <c r="U170" s="93">
        <f t="shared" ref="U170" si="957">IFERROR(T170/F165,"-")</f>
        <v>6.6612546791142382E-2</v>
      </c>
      <c r="V170" s="94">
        <f t="shared" si="784"/>
        <v>253145.47935003386</v>
      </c>
      <c r="W170" s="41">
        <f t="shared" si="926"/>
        <v>5.6921535378449205E-2</v>
      </c>
      <c r="X170" s="137" t="s">
        <v>345</v>
      </c>
      <c r="Y170" s="138">
        <v>112301033</v>
      </c>
      <c r="Z170" s="93">
        <f t="shared" ref="Z170" si="958">IFERROR(Y170/E165,"-")</f>
        <v>4.9402477950422994E-3</v>
      </c>
      <c r="AA170" s="138">
        <v>115</v>
      </c>
      <c r="AB170" s="93">
        <f t="shared" ref="AB170" si="959">IFERROR(AA170/F165,"-")</f>
        <v>5.1864880710774369E-3</v>
      </c>
      <c r="AC170" s="94">
        <f t="shared" si="815"/>
        <v>976530.72173913044</v>
      </c>
      <c r="AD170" s="41">
        <f t="shared" si="929"/>
        <v>4.4319408046862956E-3</v>
      </c>
      <c r="AE170" s="78"/>
      <c r="AF170" s="8"/>
      <c r="AG170" s="8"/>
      <c r="AH170" s="8"/>
      <c r="AI170" s="8"/>
      <c r="AJ170" s="8"/>
    </row>
    <row r="171" spans="2:36" ht="13.5" customHeight="1">
      <c r="B171" s="168"/>
      <c r="C171" s="168"/>
      <c r="D171" s="164"/>
      <c r="E171" s="197"/>
      <c r="F171" s="200"/>
      <c r="G171" s="3">
        <v>7</v>
      </c>
      <c r="H171" s="131" t="s">
        <v>288</v>
      </c>
      <c r="I171" s="106" t="s">
        <v>186</v>
      </c>
      <c r="J171" s="137" t="s">
        <v>289</v>
      </c>
      <c r="K171" s="138">
        <v>356952402</v>
      </c>
      <c r="L171" s="93">
        <f t="shared" ref="L171" si="960">IFERROR(K171/E165,"-")</f>
        <v>1.5702734603657231E-2</v>
      </c>
      <c r="M171" s="138">
        <v>784</v>
      </c>
      <c r="N171" s="93">
        <f t="shared" ref="N171" si="961">IFERROR(M171/F165,"-")</f>
        <v>3.5358318675867043E-2</v>
      </c>
      <c r="O171" s="94">
        <f t="shared" si="810"/>
        <v>455296.43112244899</v>
      </c>
      <c r="P171" s="41">
        <f t="shared" si="923"/>
        <v>3.021427470325266E-2</v>
      </c>
      <c r="Q171" s="137" t="s">
        <v>327</v>
      </c>
      <c r="R171" s="138">
        <v>66048764</v>
      </c>
      <c r="S171" s="93">
        <f t="shared" ref="S171" si="962">IFERROR(R171/E165,"-")</f>
        <v>2.9055588537308399E-3</v>
      </c>
      <c r="T171" s="138">
        <v>298</v>
      </c>
      <c r="U171" s="93">
        <f t="shared" ref="U171" si="963">IFERROR(T171/F165,"-")</f>
        <v>1.3439769088531096E-2</v>
      </c>
      <c r="V171" s="94">
        <f t="shared" si="784"/>
        <v>221640.1476510067</v>
      </c>
      <c r="W171" s="41">
        <f t="shared" si="926"/>
        <v>1.1484507476491445E-2</v>
      </c>
      <c r="X171" s="137" t="s">
        <v>336</v>
      </c>
      <c r="Y171" s="138">
        <v>44825681</v>
      </c>
      <c r="Z171" s="93">
        <f t="shared" ref="Z171" si="964">IFERROR(Y171/E165,"-")</f>
        <v>1.9719317427963419E-3</v>
      </c>
      <c r="AA171" s="138">
        <v>899</v>
      </c>
      <c r="AB171" s="93">
        <f t="shared" ref="AB171" si="965">IFERROR(AA171/F165,"-")</f>
        <v>4.0544806746944481E-2</v>
      </c>
      <c r="AC171" s="94">
        <f t="shared" si="815"/>
        <v>49861.714126807565</v>
      </c>
      <c r="AD171" s="41">
        <f t="shared" si="929"/>
        <v>3.4646215507938956E-2</v>
      </c>
      <c r="AE171" s="78"/>
      <c r="AF171" s="8"/>
      <c r="AG171" s="8"/>
      <c r="AH171" s="8"/>
      <c r="AI171" s="8"/>
      <c r="AJ171" s="8"/>
    </row>
    <row r="172" spans="2:36" ht="13.5" customHeight="1">
      <c r="B172" s="168"/>
      <c r="C172" s="168"/>
      <c r="D172" s="164"/>
      <c r="E172" s="197"/>
      <c r="F172" s="200"/>
      <c r="G172" s="3">
        <v>8</v>
      </c>
      <c r="H172" s="131" t="s">
        <v>290</v>
      </c>
      <c r="I172" s="106" t="s">
        <v>73</v>
      </c>
      <c r="J172" s="137" t="s">
        <v>294</v>
      </c>
      <c r="K172" s="138">
        <v>239625520</v>
      </c>
      <c r="L172" s="93">
        <f t="shared" ref="L172" si="966">IFERROR(K172/E165,"-")</f>
        <v>1.0541394101119839E-2</v>
      </c>
      <c r="M172" s="138">
        <v>4389</v>
      </c>
      <c r="N172" s="93">
        <f t="shared" ref="N172" si="967">IFERROR(M172/F165,"-")</f>
        <v>0.19794344473007713</v>
      </c>
      <c r="O172" s="94">
        <f t="shared" si="810"/>
        <v>54596.837548416494</v>
      </c>
      <c r="P172" s="41">
        <f t="shared" si="923"/>
        <v>0.1691459842762448</v>
      </c>
      <c r="Q172" s="137" t="s">
        <v>73</v>
      </c>
      <c r="R172" s="138">
        <v>224567475</v>
      </c>
      <c r="S172" s="93">
        <f t="shared" ref="S172" si="968">IFERROR(R172/E165,"-")</f>
        <v>9.8789738933832139E-3</v>
      </c>
      <c r="T172" s="138">
        <v>9556</v>
      </c>
      <c r="U172" s="93">
        <f t="shared" ref="U172" si="969">IFERROR(T172/F165,"-")</f>
        <v>0.43097460875839988</v>
      </c>
      <c r="V172" s="94">
        <f t="shared" si="784"/>
        <v>23500.154353285892</v>
      </c>
      <c r="W172" s="41">
        <f t="shared" si="926"/>
        <v>0.36827501156158471</v>
      </c>
      <c r="X172" s="137" t="s">
        <v>382</v>
      </c>
      <c r="Y172" s="138">
        <v>35681086</v>
      </c>
      <c r="Z172" s="93">
        <f t="shared" ref="Z172" si="970">IFERROR(Y172/E165,"-")</f>
        <v>1.5696508013084321E-3</v>
      </c>
      <c r="AA172" s="138">
        <v>731</v>
      </c>
      <c r="AB172" s="93">
        <f t="shared" ref="AB172" si="971">IFERROR(AA172/F165,"-")</f>
        <v>3.29680241735444E-2</v>
      </c>
      <c r="AC172" s="94">
        <f t="shared" si="815"/>
        <v>48811.335157318739</v>
      </c>
      <c r="AD172" s="41">
        <f t="shared" si="929"/>
        <v>2.8171728071527669E-2</v>
      </c>
      <c r="AE172" s="78"/>
      <c r="AF172" s="8"/>
      <c r="AG172" s="8"/>
      <c r="AH172" s="8"/>
      <c r="AI172" s="8"/>
      <c r="AJ172" s="8"/>
    </row>
    <row r="173" spans="2:36" ht="13.5" customHeight="1">
      <c r="B173" s="168"/>
      <c r="C173" s="168"/>
      <c r="D173" s="164"/>
      <c r="E173" s="197"/>
      <c r="F173" s="200"/>
      <c r="G173" s="3">
        <v>9</v>
      </c>
      <c r="H173" s="51" t="s">
        <v>293</v>
      </c>
      <c r="I173" s="106" t="s">
        <v>74</v>
      </c>
      <c r="J173" s="137" t="s">
        <v>74</v>
      </c>
      <c r="K173" s="138">
        <v>143330592</v>
      </c>
      <c r="L173" s="93">
        <f t="shared" ref="L173" si="972">IFERROR(K173/E165,"-")</f>
        <v>6.305272731463721E-3</v>
      </c>
      <c r="M173" s="138">
        <v>2460</v>
      </c>
      <c r="N173" s="93">
        <f t="shared" ref="N173" si="973">IFERROR(M173/F165,"-")</f>
        <v>0.1109457448247869</v>
      </c>
      <c r="O173" s="94">
        <f t="shared" si="810"/>
        <v>58264.468292682926</v>
      </c>
      <c r="P173" s="41">
        <f t="shared" si="923"/>
        <v>9.4804994604593809E-2</v>
      </c>
      <c r="Q173" s="137" t="s">
        <v>306</v>
      </c>
      <c r="R173" s="138">
        <v>97405610</v>
      </c>
      <c r="S173" s="93">
        <f t="shared" ref="S173" si="974">IFERROR(R173/E165,"-")</f>
        <v>4.2849815106086346E-3</v>
      </c>
      <c r="T173" s="138">
        <v>117</v>
      </c>
      <c r="U173" s="93">
        <f t="shared" ref="U173" si="975">IFERROR(T173/F165,"-")</f>
        <v>5.2766878636179137E-3</v>
      </c>
      <c r="V173" s="94">
        <f t="shared" si="784"/>
        <v>832526.58119658125</v>
      </c>
      <c r="W173" s="41">
        <f t="shared" si="926"/>
        <v>4.5090180360721445E-3</v>
      </c>
      <c r="X173" s="137" t="s">
        <v>307</v>
      </c>
      <c r="Y173" s="138">
        <v>94604992</v>
      </c>
      <c r="Z173" s="93">
        <f t="shared" ref="Z173" si="976">IFERROR(Y173/E165,"-")</f>
        <v>4.1617791986650237E-3</v>
      </c>
      <c r="AA173" s="138">
        <v>1309</v>
      </c>
      <c r="AB173" s="93">
        <f t="shared" ref="AB173" si="977">IFERROR(AA173/F165,"-")</f>
        <v>5.9035764217742301E-2</v>
      </c>
      <c r="AC173" s="94">
        <f t="shared" si="815"/>
        <v>72272.721161191745</v>
      </c>
      <c r="AD173" s="41">
        <f t="shared" si="929"/>
        <v>5.0447047942037922E-2</v>
      </c>
      <c r="AE173" s="78"/>
      <c r="AF173" s="8"/>
      <c r="AG173" s="8"/>
      <c r="AH173" s="8"/>
      <c r="AI173" s="8"/>
      <c r="AJ173" s="8"/>
    </row>
    <row r="174" spans="2:36" ht="13.5" customHeight="1">
      <c r="B174" s="169"/>
      <c r="C174" s="169"/>
      <c r="D174" s="165"/>
      <c r="E174" s="198"/>
      <c r="F174" s="201"/>
      <c r="G174" s="119">
        <v>10</v>
      </c>
      <c r="H174" s="132" t="s">
        <v>291</v>
      </c>
      <c r="I174" s="107" t="s">
        <v>189</v>
      </c>
      <c r="J174" s="139" t="s">
        <v>292</v>
      </c>
      <c r="K174" s="140">
        <v>485369287</v>
      </c>
      <c r="L174" s="95">
        <f t="shared" ref="L174" si="978">IFERROR(K174/E165,"-")</f>
        <v>2.1351936717118204E-2</v>
      </c>
      <c r="M174" s="140">
        <v>8507</v>
      </c>
      <c r="N174" s="95">
        <f t="shared" ref="N174" si="979">IFERROR(M174/F165,"-")</f>
        <v>0.38366481757091958</v>
      </c>
      <c r="O174" s="96">
        <f t="shared" si="810"/>
        <v>57055.282355707066</v>
      </c>
      <c r="P174" s="97">
        <f t="shared" si="923"/>
        <v>0.32784800369970712</v>
      </c>
      <c r="Q174" s="139" t="s">
        <v>328</v>
      </c>
      <c r="R174" s="140">
        <v>75787183</v>
      </c>
      <c r="S174" s="95">
        <f t="shared" ref="S174" si="980">IFERROR(R174/E165,"-")</f>
        <v>3.3339627758207464E-3</v>
      </c>
      <c r="T174" s="140">
        <v>446</v>
      </c>
      <c r="U174" s="95">
        <f t="shared" ref="U174" si="981">IFERROR(T174/F165,"-")</f>
        <v>2.0114553736526406E-2</v>
      </c>
      <c r="V174" s="96">
        <f t="shared" si="784"/>
        <v>169926.4192825112</v>
      </c>
      <c r="W174" s="97">
        <f t="shared" si="926"/>
        <v>1.7188222599044241E-2</v>
      </c>
      <c r="X174" s="139" t="s">
        <v>383</v>
      </c>
      <c r="Y174" s="140">
        <v>24244244</v>
      </c>
      <c r="Z174" s="95">
        <f t="shared" ref="Z174" si="982">IFERROR(Y174/E165,"-")</f>
        <v>1.0665313556240173E-3</v>
      </c>
      <c r="AA174" s="140">
        <v>560</v>
      </c>
      <c r="AB174" s="95">
        <f t="shared" ref="AB174" si="983">IFERROR(AA174/F165,"-")</f>
        <v>2.5255941911333603E-2</v>
      </c>
      <c r="AC174" s="96">
        <f t="shared" si="815"/>
        <v>43293.292857142857</v>
      </c>
      <c r="AD174" s="97">
        <f t="shared" si="929"/>
        <v>2.1581624788037615E-2</v>
      </c>
      <c r="AE174" s="78"/>
      <c r="AF174" s="8"/>
      <c r="AG174" s="8"/>
      <c r="AH174" s="8"/>
      <c r="AI174" s="8"/>
      <c r="AJ174" s="8"/>
    </row>
    <row r="175" spans="2:36" ht="13.5" customHeight="1">
      <c r="B175" s="167">
        <v>18</v>
      </c>
      <c r="C175" s="167" t="s">
        <v>54</v>
      </c>
      <c r="D175" s="163">
        <f>AJ22</f>
        <v>23197</v>
      </c>
      <c r="E175" s="196">
        <f>市区町村別_医療費順位!H201</f>
        <v>19635763250</v>
      </c>
      <c r="F175" s="163">
        <f>市区町村別_医療費順位!J201</f>
        <v>19994</v>
      </c>
      <c r="G175" s="109">
        <v>1</v>
      </c>
      <c r="H175" s="130" t="s">
        <v>276</v>
      </c>
      <c r="I175" s="133" t="s">
        <v>63</v>
      </c>
      <c r="J175" s="135" t="s">
        <v>297</v>
      </c>
      <c r="K175" s="136">
        <v>287255037</v>
      </c>
      <c r="L175" s="92">
        <f t="shared" ref="L175" si="984">IFERROR(K175/E175,"-")</f>
        <v>1.4629176026554506E-2</v>
      </c>
      <c r="M175" s="136">
        <v>4606</v>
      </c>
      <c r="N175" s="92">
        <f t="shared" ref="N175" si="985">IFERROR(M175/F175,"-")</f>
        <v>0.23036911073321997</v>
      </c>
      <c r="O175" s="91">
        <f t="shared" si="810"/>
        <v>62365.400998697354</v>
      </c>
      <c r="P175" s="40">
        <f t="shared" ref="P175:P184" si="986">IFERROR(M175/$AJ$22,"-")</f>
        <v>0.1985601586412036</v>
      </c>
      <c r="Q175" s="135" t="s">
        <v>277</v>
      </c>
      <c r="R175" s="136">
        <v>262892674</v>
      </c>
      <c r="S175" s="92">
        <f t="shared" ref="S175" si="987">IFERROR(R175/E175,"-")</f>
        <v>1.3388462197923475E-2</v>
      </c>
      <c r="T175" s="136">
        <v>2114</v>
      </c>
      <c r="U175" s="92">
        <f t="shared" ref="U175" si="988">IFERROR(T175/F175,"-")</f>
        <v>0.10573171951585475</v>
      </c>
      <c r="V175" s="91">
        <f t="shared" si="784"/>
        <v>124357.93472090823</v>
      </c>
      <c r="W175" s="40">
        <f t="shared" ref="W175:W184" si="989">IFERROR(T175/$AJ$22,"-")</f>
        <v>9.1132474026813806E-2</v>
      </c>
      <c r="X175" s="135" t="s">
        <v>389</v>
      </c>
      <c r="Y175" s="136">
        <v>196848783</v>
      </c>
      <c r="Z175" s="92">
        <f t="shared" ref="Z175" si="990">IFERROR(Y175/E175,"-")</f>
        <v>1.0025013058761544E-2</v>
      </c>
      <c r="AA175" s="136">
        <v>350</v>
      </c>
      <c r="AB175" s="92">
        <f t="shared" ref="AB175" si="991">IFERROR(AA175/F175,"-")</f>
        <v>1.7505251575472641E-2</v>
      </c>
      <c r="AC175" s="91">
        <f t="shared" si="815"/>
        <v>562425.09428571432</v>
      </c>
      <c r="AD175" s="40">
        <f t="shared" ref="AD175:AD184" si="992">IFERROR(AA175/$AJ$22,"-")</f>
        <v>1.5088157951459241E-2</v>
      </c>
      <c r="AE175" s="78"/>
      <c r="AF175" s="8"/>
      <c r="AG175" s="8"/>
      <c r="AH175" s="8"/>
      <c r="AI175" s="8"/>
      <c r="AJ175" s="8"/>
    </row>
    <row r="176" spans="2:36" ht="13.5" customHeight="1">
      <c r="B176" s="168"/>
      <c r="C176" s="168"/>
      <c r="D176" s="164"/>
      <c r="E176" s="197"/>
      <c r="F176" s="200"/>
      <c r="G176" s="3">
        <v>2</v>
      </c>
      <c r="H176" s="51" t="s">
        <v>280</v>
      </c>
      <c r="I176" s="108" t="s">
        <v>65</v>
      </c>
      <c r="J176" s="137" t="s">
        <v>281</v>
      </c>
      <c r="K176" s="138">
        <v>460863122</v>
      </c>
      <c r="L176" s="93">
        <f t="shared" ref="L176" si="993">IFERROR(K176/E175,"-")</f>
        <v>2.347059883195526E-2</v>
      </c>
      <c r="M176" s="138">
        <v>1227</v>
      </c>
      <c r="N176" s="93">
        <f t="shared" ref="N176" si="994">IFERROR(M176/F175,"-")</f>
        <v>6.1368410523156947E-2</v>
      </c>
      <c r="O176" s="94">
        <f t="shared" si="810"/>
        <v>375601.56642216787</v>
      </c>
      <c r="P176" s="41">
        <f t="shared" si="986"/>
        <v>5.2894770875544249E-2</v>
      </c>
      <c r="Q176" s="137" t="s">
        <v>301</v>
      </c>
      <c r="R176" s="138">
        <v>417019563</v>
      </c>
      <c r="S176" s="93">
        <f t="shared" ref="S176" si="995">IFERROR(R176/E175,"-")</f>
        <v>2.1237756724327993E-2</v>
      </c>
      <c r="T176" s="138">
        <v>856</v>
      </c>
      <c r="U176" s="93">
        <f t="shared" ref="U176" si="996">IFERROR(T176/F175,"-")</f>
        <v>4.2812843853155945E-2</v>
      </c>
      <c r="V176" s="94">
        <f t="shared" si="784"/>
        <v>487172.38668224297</v>
      </c>
      <c r="W176" s="41">
        <f t="shared" si="989"/>
        <v>3.690132344699746E-2</v>
      </c>
      <c r="X176" s="137" t="s">
        <v>345</v>
      </c>
      <c r="Y176" s="138">
        <v>70002298</v>
      </c>
      <c r="Z176" s="93">
        <f t="shared" ref="Z176" si="997">IFERROR(Y176/E175,"-")</f>
        <v>3.5650408445416556E-3</v>
      </c>
      <c r="AA176" s="138">
        <v>93</v>
      </c>
      <c r="AB176" s="93">
        <f t="shared" ref="AB176" si="998">IFERROR(AA176/F175,"-")</f>
        <v>4.6513954186255873E-3</v>
      </c>
      <c r="AC176" s="94">
        <f t="shared" si="815"/>
        <v>752712.8817204301</v>
      </c>
      <c r="AD176" s="41">
        <f t="shared" si="992"/>
        <v>4.0091391128163128E-3</v>
      </c>
      <c r="AE176" s="78"/>
      <c r="AF176" s="8"/>
      <c r="AG176" s="8"/>
      <c r="AH176" s="8"/>
      <c r="AI176" s="8"/>
      <c r="AJ176" s="8"/>
    </row>
    <row r="177" spans="2:36" ht="13.5" customHeight="1">
      <c r="B177" s="168"/>
      <c r="C177" s="168"/>
      <c r="D177" s="164"/>
      <c r="E177" s="197"/>
      <c r="F177" s="200"/>
      <c r="G177" s="3">
        <v>3</v>
      </c>
      <c r="H177" s="51" t="s">
        <v>278</v>
      </c>
      <c r="I177" s="106" t="s">
        <v>69</v>
      </c>
      <c r="J177" s="137" t="s">
        <v>279</v>
      </c>
      <c r="K177" s="138">
        <v>246274793</v>
      </c>
      <c r="L177" s="93">
        <f t="shared" ref="L177" si="999">IFERROR(K177/E175,"-")</f>
        <v>1.2542155345043693E-2</v>
      </c>
      <c r="M177" s="138">
        <v>466</v>
      </c>
      <c r="N177" s="93">
        <f t="shared" ref="N177" si="1000">IFERROR(M177/F175,"-")</f>
        <v>2.3306992097629289E-2</v>
      </c>
      <c r="O177" s="94">
        <f t="shared" si="810"/>
        <v>528486.68025751074</v>
      </c>
      <c r="P177" s="41">
        <f t="shared" si="986"/>
        <v>2.0088804586800017E-2</v>
      </c>
      <c r="Q177" s="137" t="s">
        <v>318</v>
      </c>
      <c r="R177" s="138">
        <v>163586163</v>
      </c>
      <c r="S177" s="93">
        <f t="shared" ref="S177" si="1001">IFERROR(R177/E175,"-")</f>
        <v>8.3310315426623413E-3</v>
      </c>
      <c r="T177" s="138">
        <v>200</v>
      </c>
      <c r="U177" s="93">
        <f t="shared" ref="U177" si="1002">IFERROR(T177/F175,"-")</f>
        <v>1.000300090027008E-2</v>
      </c>
      <c r="V177" s="94">
        <f t="shared" si="784"/>
        <v>817930.81499999994</v>
      </c>
      <c r="W177" s="41">
        <f t="shared" si="989"/>
        <v>8.6218045436909953E-3</v>
      </c>
      <c r="X177" s="137" t="s">
        <v>333</v>
      </c>
      <c r="Y177" s="138">
        <v>77569876</v>
      </c>
      <c r="Z177" s="93">
        <f t="shared" ref="Z177" si="1003">IFERROR(Y177/E175,"-")</f>
        <v>3.9504385448322207E-3</v>
      </c>
      <c r="AA177" s="138">
        <v>1073</v>
      </c>
      <c r="AB177" s="93">
        <f t="shared" ref="AB177" si="1004">IFERROR(AA177/F175,"-")</f>
        <v>5.3666099829948986E-2</v>
      </c>
      <c r="AC177" s="94">
        <f t="shared" si="815"/>
        <v>72292.521901211556</v>
      </c>
      <c r="AD177" s="41">
        <f t="shared" si="992"/>
        <v>4.6255981376902185E-2</v>
      </c>
      <c r="AE177" s="78"/>
      <c r="AF177" s="8"/>
      <c r="AG177" s="8"/>
      <c r="AH177" s="8"/>
      <c r="AI177" s="8"/>
      <c r="AJ177" s="8"/>
    </row>
    <row r="178" spans="2:36" ht="13.5" customHeight="1">
      <c r="B178" s="168"/>
      <c r="C178" s="168"/>
      <c r="D178" s="164"/>
      <c r="E178" s="197"/>
      <c r="F178" s="200"/>
      <c r="G178" s="3">
        <v>4</v>
      </c>
      <c r="H178" s="51" t="s">
        <v>284</v>
      </c>
      <c r="I178" s="106" t="s">
        <v>67</v>
      </c>
      <c r="J178" s="137" t="s">
        <v>285</v>
      </c>
      <c r="K178" s="138">
        <v>221285386</v>
      </c>
      <c r="L178" s="93">
        <f t="shared" ref="L178" si="1005">IFERROR(K178/E175,"-")</f>
        <v>1.1269507743733873E-2</v>
      </c>
      <c r="M178" s="138">
        <v>8431</v>
      </c>
      <c r="N178" s="93">
        <f t="shared" ref="N178" si="1006">IFERROR(M178/F175,"-")</f>
        <v>0.42167650295088527</v>
      </c>
      <c r="O178" s="94">
        <f t="shared" si="810"/>
        <v>26246.635749021469</v>
      </c>
      <c r="P178" s="41">
        <f t="shared" si="986"/>
        <v>0.36345217053929385</v>
      </c>
      <c r="Q178" s="137" t="s">
        <v>325</v>
      </c>
      <c r="R178" s="138">
        <v>116937726</v>
      </c>
      <c r="S178" s="93">
        <f t="shared" ref="S178" si="1007">IFERROR(R178/E175,"-")</f>
        <v>5.9553440582453552E-3</v>
      </c>
      <c r="T178" s="138">
        <v>4371</v>
      </c>
      <c r="U178" s="93">
        <f t="shared" ref="U178" si="1008">IFERROR(T178/F175,"-")</f>
        <v>0.21861558467540262</v>
      </c>
      <c r="V178" s="94">
        <f t="shared" si="784"/>
        <v>26753.083047357584</v>
      </c>
      <c r="W178" s="41">
        <f t="shared" si="989"/>
        <v>0.18842953830236669</v>
      </c>
      <c r="X178" s="137" t="s">
        <v>348</v>
      </c>
      <c r="Y178" s="138">
        <v>92599239</v>
      </c>
      <c r="Z178" s="93">
        <f t="shared" ref="Z178" si="1009">IFERROR(Y178/E175,"-")</f>
        <v>4.7158461741995186E-3</v>
      </c>
      <c r="AA178" s="138">
        <v>2926</v>
      </c>
      <c r="AB178" s="93">
        <f t="shared" ref="AB178" si="1010">IFERROR(AA178/F175,"-")</f>
        <v>0.14634390317095128</v>
      </c>
      <c r="AC178" s="94">
        <f t="shared" si="815"/>
        <v>31647.039986329459</v>
      </c>
      <c r="AD178" s="41">
        <f t="shared" si="992"/>
        <v>0.12613700047419926</v>
      </c>
      <c r="AE178" s="78"/>
      <c r="AF178" s="8"/>
      <c r="AG178" s="8"/>
      <c r="AH178" s="8"/>
      <c r="AI178" s="8"/>
      <c r="AJ178" s="8"/>
    </row>
    <row r="179" spans="2:36" ht="13.5" customHeight="1">
      <c r="B179" s="168"/>
      <c r="C179" s="168"/>
      <c r="D179" s="164"/>
      <c r="E179" s="197"/>
      <c r="F179" s="200"/>
      <c r="G179" s="3">
        <v>5</v>
      </c>
      <c r="H179" s="51" t="s">
        <v>282</v>
      </c>
      <c r="I179" s="106" t="s">
        <v>160</v>
      </c>
      <c r="J179" s="137" t="s">
        <v>283</v>
      </c>
      <c r="K179" s="138">
        <v>167756685</v>
      </c>
      <c r="L179" s="93">
        <f t="shared" ref="L179" si="1011">IFERROR(K179/E175,"-")</f>
        <v>8.5434257311082628E-3</v>
      </c>
      <c r="M179" s="138">
        <v>2490</v>
      </c>
      <c r="N179" s="93">
        <f t="shared" ref="N179" si="1012">IFERROR(M179/F175,"-")</f>
        <v>0.12453736120836251</v>
      </c>
      <c r="O179" s="94">
        <f t="shared" si="810"/>
        <v>67372.162650602404</v>
      </c>
      <c r="P179" s="41">
        <f t="shared" si="986"/>
        <v>0.10734146656895288</v>
      </c>
      <c r="Q179" s="137" t="s">
        <v>341</v>
      </c>
      <c r="R179" s="138">
        <v>53705082</v>
      </c>
      <c r="S179" s="93">
        <f t="shared" ref="S179" si="1013">IFERROR(R179/E175,"-")</f>
        <v>2.7350646530126606E-3</v>
      </c>
      <c r="T179" s="138">
        <v>719</v>
      </c>
      <c r="U179" s="93">
        <f t="shared" ref="U179" si="1014">IFERROR(T179/F175,"-")</f>
        <v>3.5960788236470941E-2</v>
      </c>
      <c r="V179" s="94">
        <f t="shared" si="784"/>
        <v>74694.133518776085</v>
      </c>
      <c r="W179" s="41">
        <f t="shared" si="989"/>
        <v>3.0995387334569125E-2</v>
      </c>
      <c r="X179" s="137" t="s">
        <v>298</v>
      </c>
      <c r="Y179" s="138">
        <v>48436303</v>
      </c>
      <c r="Z179" s="93">
        <f t="shared" ref="Z179" si="1015">IFERROR(Y179/E175,"-")</f>
        <v>2.4667389998196277E-3</v>
      </c>
      <c r="AA179" s="138">
        <v>154</v>
      </c>
      <c r="AB179" s="93">
        <f t="shared" ref="AB179" si="1016">IFERROR(AA179/F175,"-")</f>
        <v>7.7023106932079628E-3</v>
      </c>
      <c r="AC179" s="94">
        <f t="shared" si="815"/>
        <v>314521.44805194804</v>
      </c>
      <c r="AD179" s="41">
        <f t="shared" si="992"/>
        <v>6.638789498642066E-3</v>
      </c>
      <c r="AE179" s="78"/>
      <c r="AF179" s="8"/>
      <c r="AG179" s="8"/>
      <c r="AH179" s="8"/>
      <c r="AI179" s="8"/>
      <c r="AJ179" s="8"/>
    </row>
    <row r="180" spans="2:36" ht="13.5" customHeight="1">
      <c r="B180" s="168"/>
      <c r="C180" s="168"/>
      <c r="D180" s="164"/>
      <c r="E180" s="197"/>
      <c r="F180" s="200"/>
      <c r="G180" s="3">
        <v>6</v>
      </c>
      <c r="H180" s="131" t="s">
        <v>291</v>
      </c>
      <c r="I180" s="106" t="s">
        <v>189</v>
      </c>
      <c r="J180" s="137" t="s">
        <v>292</v>
      </c>
      <c r="K180" s="138">
        <v>533529775</v>
      </c>
      <c r="L180" s="93">
        <f t="shared" ref="L180" si="1017">IFERROR(K180/E175,"-")</f>
        <v>2.7171328570586632E-2</v>
      </c>
      <c r="M180" s="138">
        <v>8058</v>
      </c>
      <c r="N180" s="93">
        <f t="shared" ref="N180" si="1018">IFERROR(M180/F175,"-")</f>
        <v>0.40302090627188158</v>
      </c>
      <c r="O180" s="94">
        <f t="shared" si="810"/>
        <v>66211.190742119637</v>
      </c>
      <c r="P180" s="41">
        <f t="shared" si="986"/>
        <v>0.34737250506531014</v>
      </c>
      <c r="Q180" s="137" t="s">
        <v>328</v>
      </c>
      <c r="R180" s="138">
        <v>128963841</v>
      </c>
      <c r="S180" s="93">
        <f t="shared" ref="S180" si="1019">IFERROR(R180/E175,"-")</f>
        <v>6.567803826011194E-3</v>
      </c>
      <c r="T180" s="138">
        <v>652</v>
      </c>
      <c r="U180" s="93">
        <f t="shared" ref="U180" si="1020">IFERROR(T180/F175,"-")</f>
        <v>3.2609782934880462E-2</v>
      </c>
      <c r="V180" s="94">
        <f t="shared" si="784"/>
        <v>197797.30214723927</v>
      </c>
      <c r="W180" s="41">
        <f t="shared" si="989"/>
        <v>2.8107082812432641E-2</v>
      </c>
      <c r="X180" s="137" t="s">
        <v>383</v>
      </c>
      <c r="Y180" s="138">
        <v>20615736</v>
      </c>
      <c r="Z180" s="93">
        <f t="shared" ref="Z180" si="1021">IFERROR(Y180/E175,"-")</f>
        <v>1.0499075456106856E-3</v>
      </c>
      <c r="AA180" s="138">
        <v>373</v>
      </c>
      <c r="AB180" s="93">
        <f t="shared" ref="AB180" si="1022">IFERROR(AA180/F175,"-")</f>
        <v>1.86555966790037E-2</v>
      </c>
      <c r="AC180" s="94">
        <f t="shared" si="815"/>
        <v>55270.069705093832</v>
      </c>
      <c r="AD180" s="41">
        <f t="shared" si="992"/>
        <v>1.6079665473983706E-2</v>
      </c>
      <c r="AE180" s="78"/>
      <c r="AF180" s="8"/>
      <c r="AG180" s="8"/>
      <c r="AH180" s="8"/>
      <c r="AI180" s="8"/>
      <c r="AJ180" s="8"/>
    </row>
    <row r="181" spans="2:36" ht="13.5" customHeight="1">
      <c r="B181" s="168"/>
      <c r="C181" s="168"/>
      <c r="D181" s="164"/>
      <c r="E181" s="197"/>
      <c r="F181" s="200"/>
      <c r="G181" s="3">
        <v>7</v>
      </c>
      <c r="H181" s="131" t="s">
        <v>286</v>
      </c>
      <c r="I181" s="106" t="s">
        <v>124</v>
      </c>
      <c r="J181" s="137" t="s">
        <v>287</v>
      </c>
      <c r="K181" s="138">
        <v>474845181</v>
      </c>
      <c r="L181" s="93">
        <f t="shared" ref="L181" si="1023">IFERROR(K181/E175,"-")</f>
        <v>2.4182669904619064E-2</v>
      </c>
      <c r="M181" s="138">
        <v>1132</v>
      </c>
      <c r="N181" s="93">
        <f t="shared" ref="N181" si="1024">IFERROR(M181/F175,"-")</f>
        <v>5.6616985095528656E-2</v>
      </c>
      <c r="O181" s="94">
        <f t="shared" si="810"/>
        <v>419474.54151943466</v>
      </c>
      <c r="P181" s="41">
        <f t="shared" si="986"/>
        <v>4.8799413717291032E-2</v>
      </c>
      <c r="Q181" s="137" t="s">
        <v>326</v>
      </c>
      <c r="R181" s="138">
        <v>11185888</v>
      </c>
      <c r="S181" s="93">
        <f t="shared" ref="S181" si="1025">IFERROR(R181/E175,"-")</f>
        <v>5.6966912146896051E-4</v>
      </c>
      <c r="T181" s="138">
        <v>1315</v>
      </c>
      <c r="U181" s="93">
        <f t="shared" ref="U181" si="1026">IFERROR(T181/F175,"-")</f>
        <v>6.5769730919275779E-2</v>
      </c>
      <c r="V181" s="94">
        <f t="shared" si="784"/>
        <v>8506.378707224334</v>
      </c>
      <c r="W181" s="41">
        <f t="shared" si="989"/>
        <v>5.6688364874768291E-2</v>
      </c>
      <c r="X181" s="137" t="s">
        <v>355</v>
      </c>
      <c r="Y181" s="138">
        <v>9701478</v>
      </c>
      <c r="Z181" s="93">
        <f t="shared" ref="Z181" si="1027">IFERROR(Y181/E175,"-")</f>
        <v>4.9407185636137678E-4</v>
      </c>
      <c r="AA181" s="138">
        <v>40</v>
      </c>
      <c r="AB181" s="93">
        <f t="shared" ref="AB181" si="1028">IFERROR(AA181/F175,"-")</f>
        <v>2.0006001800540163E-3</v>
      </c>
      <c r="AC181" s="94">
        <f t="shared" si="815"/>
        <v>242536.95</v>
      </c>
      <c r="AD181" s="41">
        <f t="shared" si="992"/>
        <v>1.7243609087381989E-3</v>
      </c>
      <c r="AE181" s="78"/>
      <c r="AF181" s="8"/>
      <c r="AG181" s="8"/>
      <c r="AH181" s="8"/>
      <c r="AI181" s="8"/>
      <c r="AJ181" s="8"/>
    </row>
    <row r="182" spans="2:36" ht="13.5" customHeight="1">
      <c r="B182" s="168"/>
      <c r="C182" s="168"/>
      <c r="D182" s="164"/>
      <c r="E182" s="197"/>
      <c r="F182" s="200"/>
      <c r="G182" s="3">
        <v>8</v>
      </c>
      <c r="H182" s="131" t="s">
        <v>288</v>
      </c>
      <c r="I182" s="106" t="s">
        <v>186</v>
      </c>
      <c r="J182" s="137" t="s">
        <v>289</v>
      </c>
      <c r="K182" s="138">
        <v>292419500</v>
      </c>
      <c r="L182" s="93">
        <f t="shared" ref="L182" si="1029">IFERROR(K182/E175,"-")</f>
        <v>1.4892189128426164E-2</v>
      </c>
      <c r="M182" s="138">
        <v>725</v>
      </c>
      <c r="N182" s="93">
        <f t="shared" ref="N182" si="1030">IFERROR(M182/F175,"-")</f>
        <v>3.6260878263479041E-2</v>
      </c>
      <c r="O182" s="94">
        <f t="shared" si="810"/>
        <v>403337.24137931032</v>
      </c>
      <c r="P182" s="41">
        <f t="shared" si="986"/>
        <v>3.1254041470879852E-2</v>
      </c>
      <c r="Q182" s="137" t="s">
        <v>327</v>
      </c>
      <c r="R182" s="138">
        <v>99322298</v>
      </c>
      <c r="S182" s="93">
        <f t="shared" ref="S182" si="1031">IFERROR(R182/E175,"-")</f>
        <v>5.0582346474359738E-3</v>
      </c>
      <c r="T182" s="138">
        <v>346</v>
      </c>
      <c r="U182" s="93">
        <f t="shared" ref="U182" si="1032">IFERROR(T182/F175,"-")</f>
        <v>1.730519155746724E-2</v>
      </c>
      <c r="V182" s="94">
        <f t="shared" si="784"/>
        <v>287058.66473988438</v>
      </c>
      <c r="W182" s="41">
        <f t="shared" si="989"/>
        <v>1.491572186058542E-2</v>
      </c>
      <c r="X182" s="137" t="s">
        <v>336</v>
      </c>
      <c r="Y182" s="138">
        <v>41381547</v>
      </c>
      <c r="Z182" s="93">
        <f t="shared" ref="Z182" si="1033">IFERROR(Y182/E175,"-")</f>
        <v>2.107458033239426E-3</v>
      </c>
      <c r="AA182" s="138">
        <v>703</v>
      </c>
      <c r="AB182" s="93">
        <f t="shared" ref="AB182" si="1034">IFERROR(AA182/F175,"-")</f>
        <v>3.5160548164449336E-2</v>
      </c>
      <c r="AC182" s="94">
        <f t="shared" si="815"/>
        <v>58864.220483641533</v>
      </c>
      <c r="AD182" s="41">
        <f t="shared" si="992"/>
        <v>3.0305642971073847E-2</v>
      </c>
      <c r="AE182" s="78"/>
      <c r="AF182" s="8"/>
      <c r="AG182" s="8"/>
      <c r="AH182" s="8"/>
      <c r="AI182" s="8"/>
      <c r="AJ182" s="8"/>
    </row>
    <row r="183" spans="2:36" ht="13.5" customHeight="1">
      <c r="B183" s="168"/>
      <c r="C183" s="168"/>
      <c r="D183" s="164"/>
      <c r="E183" s="197"/>
      <c r="F183" s="200"/>
      <c r="G183" s="3">
        <v>9</v>
      </c>
      <c r="H183" s="51" t="s">
        <v>290</v>
      </c>
      <c r="I183" s="106" t="s">
        <v>73</v>
      </c>
      <c r="J183" s="137" t="s">
        <v>73</v>
      </c>
      <c r="K183" s="138">
        <v>218473754</v>
      </c>
      <c r="L183" s="93">
        <f t="shared" ref="L183" si="1035">IFERROR(K183/E175,"-")</f>
        <v>1.1126318402723663E-2</v>
      </c>
      <c r="M183" s="138">
        <v>8539</v>
      </c>
      <c r="N183" s="93">
        <f t="shared" ref="N183" si="1036">IFERROR(M183/F175,"-")</f>
        <v>0.42707812343703111</v>
      </c>
      <c r="O183" s="94">
        <f t="shared" si="810"/>
        <v>25585.402740367725</v>
      </c>
      <c r="P183" s="41">
        <f t="shared" si="986"/>
        <v>0.36810794499288702</v>
      </c>
      <c r="Q183" s="137" t="s">
        <v>294</v>
      </c>
      <c r="R183" s="138">
        <v>206297360</v>
      </c>
      <c r="S183" s="93">
        <f t="shared" ref="S183" si="1037">IFERROR(R183/E175,"-")</f>
        <v>1.0506205303733227E-2</v>
      </c>
      <c r="T183" s="138">
        <v>3640</v>
      </c>
      <c r="U183" s="93">
        <f t="shared" ref="U183" si="1038">IFERROR(T183/F175,"-")</f>
        <v>0.18205461638491546</v>
      </c>
      <c r="V183" s="94">
        <f t="shared" si="784"/>
        <v>56675.0989010989</v>
      </c>
      <c r="W183" s="41">
        <f t="shared" si="989"/>
        <v>0.15691684269517611</v>
      </c>
      <c r="X183" s="137" t="s">
        <v>382</v>
      </c>
      <c r="Y183" s="138">
        <v>23539302</v>
      </c>
      <c r="Z183" s="93">
        <f t="shared" ref="Z183" si="1039">IFERROR(Y183/E175,"-")</f>
        <v>1.1987974035081116E-3</v>
      </c>
      <c r="AA183" s="138">
        <v>636</v>
      </c>
      <c r="AB183" s="93">
        <f t="shared" ref="AB183" si="1040">IFERROR(AA183/F175,"-")</f>
        <v>3.1809542862858857E-2</v>
      </c>
      <c r="AC183" s="94">
        <f t="shared" si="815"/>
        <v>37011.481132075474</v>
      </c>
      <c r="AD183" s="41">
        <f t="shared" si="992"/>
        <v>2.7417338448937362E-2</v>
      </c>
      <c r="AE183" s="78"/>
      <c r="AF183" s="8"/>
      <c r="AG183" s="8"/>
      <c r="AH183" s="8"/>
      <c r="AI183" s="8"/>
      <c r="AJ183" s="8"/>
    </row>
    <row r="184" spans="2:36" ht="13.5" customHeight="1">
      <c r="B184" s="169"/>
      <c r="C184" s="169"/>
      <c r="D184" s="165"/>
      <c r="E184" s="198"/>
      <c r="F184" s="201"/>
      <c r="G184" s="119">
        <v>10</v>
      </c>
      <c r="H184" s="132" t="s">
        <v>293</v>
      </c>
      <c r="I184" s="107" t="s">
        <v>74</v>
      </c>
      <c r="J184" s="139" t="s">
        <v>74</v>
      </c>
      <c r="K184" s="140">
        <v>134737370</v>
      </c>
      <c r="L184" s="95">
        <f t="shared" ref="L184" si="1041">IFERROR(K184/E175,"-")</f>
        <v>6.8618351262714474E-3</v>
      </c>
      <c r="M184" s="140">
        <v>2659</v>
      </c>
      <c r="N184" s="95">
        <f t="shared" ref="N184" si="1042">IFERROR(M184/F175,"-")</f>
        <v>0.13298989696909072</v>
      </c>
      <c r="O184" s="96">
        <f t="shared" si="810"/>
        <v>50672.196314403911</v>
      </c>
      <c r="P184" s="97">
        <f t="shared" si="986"/>
        <v>0.11462689140837178</v>
      </c>
      <c r="Q184" s="139" t="s">
        <v>308</v>
      </c>
      <c r="R184" s="140">
        <v>66982189</v>
      </c>
      <c r="S184" s="95">
        <f t="shared" ref="S184" si="1043">IFERROR(R184/E175,"-")</f>
        <v>3.4112342946485668E-3</v>
      </c>
      <c r="T184" s="140">
        <v>145</v>
      </c>
      <c r="U184" s="95">
        <f t="shared" ref="U184" si="1044">IFERROR(T184/F175,"-")</f>
        <v>7.2521756526958085E-3</v>
      </c>
      <c r="V184" s="96">
        <f t="shared" si="784"/>
        <v>461946.13103448274</v>
      </c>
      <c r="W184" s="97">
        <f t="shared" si="989"/>
        <v>6.250808294175971E-3</v>
      </c>
      <c r="X184" s="139" t="s">
        <v>307</v>
      </c>
      <c r="Y184" s="140">
        <v>60375793</v>
      </c>
      <c r="Z184" s="95">
        <f t="shared" ref="Z184" si="1045">IFERROR(Y184/E175,"-")</f>
        <v>3.0747871743666494E-3</v>
      </c>
      <c r="AA184" s="140">
        <v>937</v>
      </c>
      <c r="AB184" s="95">
        <f t="shared" ref="AB184" si="1046">IFERROR(AA184/F175,"-")</f>
        <v>4.6864059217765326E-2</v>
      </c>
      <c r="AC184" s="96">
        <f t="shared" si="815"/>
        <v>64435.211312700107</v>
      </c>
      <c r="AD184" s="97">
        <f t="shared" si="992"/>
        <v>4.0393154287192312E-2</v>
      </c>
      <c r="AE184" s="78"/>
      <c r="AF184" s="8"/>
      <c r="AG184" s="8"/>
      <c r="AH184" s="8"/>
      <c r="AI184" s="8"/>
      <c r="AJ184" s="8"/>
    </row>
    <row r="185" spans="2:36" ht="13.5" customHeight="1">
      <c r="B185" s="167">
        <v>19</v>
      </c>
      <c r="C185" s="167" t="s">
        <v>117</v>
      </c>
      <c r="D185" s="163">
        <f>AJ23</f>
        <v>16046</v>
      </c>
      <c r="E185" s="196">
        <f>市区町村別_医療費順位!H212</f>
        <v>13534695960</v>
      </c>
      <c r="F185" s="163">
        <f>市区町村別_医療費順位!J212</f>
        <v>13234</v>
      </c>
      <c r="G185" s="109">
        <v>1</v>
      </c>
      <c r="H185" s="130" t="s">
        <v>276</v>
      </c>
      <c r="I185" s="133" t="s">
        <v>63</v>
      </c>
      <c r="J185" s="135" t="s">
        <v>277</v>
      </c>
      <c r="K185" s="136">
        <v>221192307</v>
      </c>
      <c r="L185" s="92">
        <f t="shared" ref="L185" si="1047">IFERROR(K185/E185,"-")</f>
        <v>1.634261365410088E-2</v>
      </c>
      <c r="M185" s="136">
        <v>1619</v>
      </c>
      <c r="N185" s="92">
        <f t="shared" ref="N185" si="1048">IFERROR(M185/F185,"-")</f>
        <v>0.12233640622638658</v>
      </c>
      <c r="O185" s="91">
        <f t="shared" si="810"/>
        <v>136622.7961704756</v>
      </c>
      <c r="P185" s="40">
        <f t="shared" ref="P185:P194" si="1049">IFERROR(M185/$AJ$23,"-")</f>
        <v>0.10089741991773651</v>
      </c>
      <c r="Q185" s="135" t="s">
        <v>297</v>
      </c>
      <c r="R185" s="136">
        <v>172131599</v>
      </c>
      <c r="S185" s="92">
        <f t="shared" ref="S185" si="1050">IFERROR(R185/E185,"-")</f>
        <v>1.2717803156325943E-2</v>
      </c>
      <c r="T185" s="136">
        <v>2887</v>
      </c>
      <c r="U185" s="92">
        <f t="shared" ref="U185" si="1051">IFERROR(T185/F185,"-")</f>
        <v>0.2181502191325374</v>
      </c>
      <c r="V185" s="91">
        <f t="shared" si="784"/>
        <v>59622.999307239348</v>
      </c>
      <c r="W185" s="40">
        <f t="shared" ref="W185:W194" si="1052">IFERROR(T185/$AJ$23,"-")</f>
        <v>0.17992022934064564</v>
      </c>
      <c r="X185" s="135" t="s">
        <v>362</v>
      </c>
      <c r="Y185" s="136">
        <v>89547032</v>
      </c>
      <c r="Z185" s="92">
        <f t="shared" ref="Z185" si="1053">IFERROR(Y185/E185,"-")</f>
        <v>6.6161096093066574E-3</v>
      </c>
      <c r="AA185" s="136">
        <v>692</v>
      </c>
      <c r="AB185" s="92">
        <f t="shared" ref="AB185" si="1054">IFERROR(AA185/F185,"-")</f>
        <v>5.2289557201148557E-2</v>
      </c>
      <c r="AC185" s="91">
        <f t="shared" si="815"/>
        <v>129403.22543352601</v>
      </c>
      <c r="AD185" s="40">
        <f t="shared" ref="AD185:AD194" si="1055">IFERROR(AA185/$AJ$23,"-")</f>
        <v>4.3126012713448833E-2</v>
      </c>
      <c r="AE185" s="78"/>
      <c r="AF185" s="8"/>
      <c r="AG185" s="8"/>
      <c r="AH185" s="8"/>
      <c r="AI185" s="8"/>
      <c r="AJ185" s="8"/>
    </row>
    <row r="186" spans="2:36" ht="13.5" customHeight="1">
      <c r="B186" s="168"/>
      <c r="C186" s="168"/>
      <c r="D186" s="164"/>
      <c r="E186" s="197"/>
      <c r="F186" s="200"/>
      <c r="G186" s="3">
        <v>2</v>
      </c>
      <c r="H186" s="51" t="s">
        <v>280</v>
      </c>
      <c r="I186" s="108" t="s">
        <v>65</v>
      </c>
      <c r="J186" s="137" t="s">
        <v>281</v>
      </c>
      <c r="K186" s="138">
        <v>249749916</v>
      </c>
      <c r="L186" s="93">
        <f t="shared" ref="L186" si="1056">IFERROR(K186/E185,"-")</f>
        <v>1.845256936233387E-2</v>
      </c>
      <c r="M186" s="138">
        <v>825</v>
      </c>
      <c r="N186" s="93">
        <f t="shared" ref="N186" si="1057">IFERROR(M186/F185,"-")</f>
        <v>6.2339428744143874E-2</v>
      </c>
      <c r="O186" s="94">
        <f t="shared" si="810"/>
        <v>302727.1709090909</v>
      </c>
      <c r="P186" s="41">
        <f t="shared" si="1049"/>
        <v>5.1414682786987409E-2</v>
      </c>
      <c r="Q186" s="137" t="s">
        <v>301</v>
      </c>
      <c r="R186" s="138">
        <v>236829049</v>
      </c>
      <c r="S186" s="93">
        <f t="shared" ref="S186" si="1058">IFERROR(R186/E185,"-")</f>
        <v>1.7497921615669598E-2</v>
      </c>
      <c r="T186" s="138">
        <v>657</v>
      </c>
      <c r="U186" s="93">
        <f t="shared" ref="U186" si="1059">IFERROR(T186/F185,"-")</f>
        <v>4.9644854163518208E-2</v>
      </c>
      <c r="V186" s="94">
        <f t="shared" si="784"/>
        <v>360470.39421613392</v>
      </c>
      <c r="W186" s="41">
        <f t="shared" si="1052"/>
        <v>4.0944783746728157E-2</v>
      </c>
      <c r="X186" s="137" t="s">
        <v>345</v>
      </c>
      <c r="Y186" s="138">
        <v>107405267</v>
      </c>
      <c r="Z186" s="93">
        <f t="shared" ref="Z186" si="1060">IFERROR(Y186/E185,"-")</f>
        <v>7.9355507739089243E-3</v>
      </c>
      <c r="AA186" s="138">
        <v>96</v>
      </c>
      <c r="AB186" s="93">
        <f t="shared" ref="AB186" si="1061">IFERROR(AA186/F185,"-")</f>
        <v>7.2540426175003777E-3</v>
      </c>
      <c r="AC186" s="94">
        <f t="shared" si="815"/>
        <v>1118804.8645833333</v>
      </c>
      <c r="AD186" s="41">
        <f t="shared" si="1055"/>
        <v>5.9827994515767166E-3</v>
      </c>
      <c r="AE186" s="78"/>
      <c r="AF186" s="8"/>
      <c r="AG186" s="8"/>
      <c r="AH186" s="8"/>
      <c r="AI186" s="8"/>
      <c r="AJ186" s="8"/>
    </row>
    <row r="187" spans="2:36" ht="13.5" customHeight="1">
      <c r="B187" s="168"/>
      <c r="C187" s="168"/>
      <c r="D187" s="164"/>
      <c r="E187" s="197"/>
      <c r="F187" s="200"/>
      <c r="G187" s="3">
        <v>3</v>
      </c>
      <c r="H187" s="51" t="s">
        <v>278</v>
      </c>
      <c r="I187" s="106" t="s">
        <v>69</v>
      </c>
      <c r="J187" s="137" t="s">
        <v>279</v>
      </c>
      <c r="K187" s="138">
        <v>147189774</v>
      </c>
      <c r="L187" s="93">
        <f t="shared" ref="L187" si="1062">IFERROR(K187/E185,"-")</f>
        <v>1.0874996707351231E-2</v>
      </c>
      <c r="M187" s="138">
        <v>288</v>
      </c>
      <c r="N187" s="93">
        <f t="shared" ref="N187" si="1063">IFERROR(M187/F185,"-")</f>
        <v>2.1762127852501135E-2</v>
      </c>
      <c r="O187" s="94">
        <f t="shared" si="810"/>
        <v>511075.60416666669</v>
      </c>
      <c r="P187" s="41">
        <f t="shared" si="1049"/>
        <v>1.7948398354730152E-2</v>
      </c>
      <c r="Q187" s="137" t="s">
        <v>318</v>
      </c>
      <c r="R187" s="138">
        <v>113525834</v>
      </c>
      <c r="S187" s="93">
        <f t="shared" ref="S187" si="1064">IFERROR(R187/E185,"-")</f>
        <v>8.3877638873832532E-3</v>
      </c>
      <c r="T187" s="138">
        <v>179</v>
      </c>
      <c r="U187" s="93">
        <f t="shared" ref="U187" si="1065">IFERROR(T187/F185,"-")</f>
        <v>1.3525766963880912E-2</v>
      </c>
      <c r="V187" s="94">
        <f t="shared" si="784"/>
        <v>634222.53631284914</v>
      </c>
      <c r="W187" s="41">
        <f t="shared" si="1052"/>
        <v>1.1155428144085754E-2</v>
      </c>
      <c r="X187" s="137" t="s">
        <v>333</v>
      </c>
      <c r="Y187" s="138">
        <v>79195709</v>
      </c>
      <c r="Z187" s="93">
        <f t="shared" ref="Z187" si="1066">IFERROR(Y187/E185,"-")</f>
        <v>5.8513105306578312E-3</v>
      </c>
      <c r="AA187" s="138">
        <v>733</v>
      </c>
      <c r="AB187" s="93">
        <f t="shared" ref="AB187" si="1067">IFERROR(AA187/F185,"-")</f>
        <v>5.5387637902372673E-2</v>
      </c>
      <c r="AC187" s="94">
        <f t="shared" si="815"/>
        <v>108043.25920873124</v>
      </c>
      <c r="AD187" s="41">
        <f t="shared" si="1055"/>
        <v>4.5681166645893057E-2</v>
      </c>
      <c r="AE187" s="78"/>
      <c r="AF187" s="8"/>
      <c r="AG187" s="8"/>
      <c r="AH187" s="8"/>
      <c r="AI187" s="8"/>
      <c r="AJ187" s="8"/>
    </row>
    <row r="188" spans="2:36" ht="13.5" customHeight="1">
      <c r="B188" s="168"/>
      <c r="C188" s="168"/>
      <c r="D188" s="164"/>
      <c r="E188" s="197"/>
      <c r="F188" s="200"/>
      <c r="G188" s="3">
        <v>4</v>
      </c>
      <c r="H188" s="51" t="s">
        <v>284</v>
      </c>
      <c r="I188" s="106" t="s">
        <v>67</v>
      </c>
      <c r="J188" s="137" t="s">
        <v>285</v>
      </c>
      <c r="K188" s="138">
        <v>141494392</v>
      </c>
      <c r="L188" s="93">
        <f t="shared" ref="L188" si="1068">IFERROR(K188/E185,"-")</f>
        <v>1.0454198041697274E-2</v>
      </c>
      <c r="M188" s="138">
        <v>5652</v>
      </c>
      <c r="N188" s="93">
        <f t="shared" ref="N188" si="1069">IFERROR(M188/F185,"-")</f>
        <v>0.42708175910533475</v>
      </c>
      <c r="O188" s="94">
        <f t="shared" si="810"/>
        <v>25034.39348903043</v>
      </c>
      <c r="P188" s="41">
        <f t="shared" si="1049"/>
        <v>0.35223731771157923</v>
      </c>
      <c r="Q188" s="137" t="s">
        <v>348</v>
      </c>
      <c r="R188" s="138">
        <v>68617818</v>
      </c>
      <c r="S188" s="93">
        <f t="shared" ref="S188" si="1070">IFERROR(R188/E185,"-")</f>
        <v>5.0697716596509344E-3</v>
      </c>
      <c r="T188" s="138">
        <v>2288</v>
      </c>
      <c r="U188" s="93">
        <f t="shared" ref="U188" si="1071">IFERROR(T188/F185,"-")</f>
        <v>0.17288801571709234</v>
      </c>
      <c r="V188" s="94">
        <f t="shared" si="784"/>
        <v>29990.305069930069</v>
      </c>
      <c r="W188" s="41">
        <f t="shared" si="1052"/>
        <v>0.14259005359591176</v>
      </c>
      <c r="X188" s="137" t="s">
        <v>325</v>
      </c>
      <c r="Y188" s="138">
        <v>66803123</v>
      </c>
      <c r="Z188" s="93">
        <f t="shared" ref="Z188" si="1072">IFERROR(Y188/E185,"-")</f>
        <v>4.9356943959013022E-3</v>
      </c>
      <c r="AA188" s="138">
        <v>2447</v>
      </c>
      <c r="AB188" s="93">
        <f t="shared" ref="AB188" si="1073">IFERROR(AA188/F185,"-")</f>
        <v>0.18490252380232733</v>
      </c>
      <c r="AC188" s="94">
        <f t="shared" si="815"/>
        <v>27300.009399264407</v>
      </c>
      <c r="AD188" s="41">
        <f t="shared" si="1055"/>
        <v>0.15249906518758569</v>
      </c>
      <c r="AE188" s="78"/>
      <c r="AF188" s="8"/>
      <c r="AG188" s="8"/>
      <c r="AH188" s="8"/>
      <c r="AI188" s="8"/>
      <c r="AJ188" s="8"/>
    </row>
    <row r="189" spans="2:36" ht="13.5" customHeight="1">
      <c r="B189" s="168"/>
      <c r="C189" s="168"/>
      <c r="D189" s="164"/>
      <c r="E189" s="197"/>
      <c r="F189" s="200"/>
      <c r="G189" s="3">
        <v>5</v>
      </c>
      <c r="H189" s="131" t="s">
        <v>282</v>
      </c>
      <c r="I189" s="106" t="s">
        <v>160</v>
      </c>
      <c r="J189" s="137" t="s">
        <v>283</v>
      </c>
      <c r="K189" s="138">
        <v>84500004</v>
      </c>
      <c r="L189" s="93">
        <f t="shared" ref="L189" si="1074">IFERROR(K189/E185,"-")</f>
        <v>6.2432140514813604E-3</v>
      </c>
      <c r="M189" s="138">
        <v>1329</v>
      </c>
      <c r="N189" s="93">
        <f t="shared" ref="N189" si="1075">IFERROR(M189/F185,"-")</f>
        <v>0.10042315248602085</v>
      </c>
      <c r="O189" s="94">
        <f t="shared" si="810"/>
        <v>63581.643340857787</v>
      </c>
      <c r="P189" s="41">
        <f t="shared" si="1049"/>
        <v>8.2824379907765172E-2</v>
      </c>
      <c r="Q189" s="137" t="s">
        <v>346</v>
      </c>
      <c r="R189" s="138">
        <v>33635992</v>
      </c>
      <c r="S189" s="93">
        <f t="shared" ref="S189" si="1076">IFERROR(R189/E185,"-")</f>
        <v>2.4851679047247694E-3</v>
      </c>
      <c r="T189" s="138">
        <v>25</v>
      </c>
      <c r="U189" s="93">
        <f t="shared" ref="U189" si="1077">IFERROR(T189/F185,"-")</f>
        <v>1.88907359830739E-3</v>
      </c>
      <c r="V189" s="94">
        <f t="shared" si="784"/>
        <v>1345439.68</v>
      </c>
      <c r="W189" s="41">
        <f t="shared" si="1052"/>
        <v>1.55802069051477E-3</v>
      </c>
      <c r="X189" s="137" t="s">
        <v>341</v>
      </c>
      <c r="Y189" s="138">
        <v>28906262</v>
      </c>
      <c r="Z189" s="93">
        <f t="shared" ref="Z189" si="1078">IFERROR(Y189/E185,"-")</f>
        <v>2.1357156514951372E-3</v>
      </c>
      <c r="AA189" s="138">
        <v>441</v>
      </c>
      <c r="AB189" s="93">
        <f t="shared" ref="AB189" si="1079">IFERROR(AA189/F185,"-")</f>
        <v>3.3323258274142363E-2</v>
      </c>
      <c r="AC189" s="94">
        <f t="shared" si="815"/>
        <v>65547.079365079364</v>
      </c>
      <c r="AD189" s="41">
        <f t="shared" si="1055"/>
        <v>2.7483484980680543E-2</v>
      </c>
      <c r="AE189" s="78"/>
      <c r="AF189" s="8"/>
      <c r="AG189" s="8"/>
      <c r="AH189" s="8"/>
      <c r="AI189" s="8"/>
      <c r="AJ189" s="8"/>
    </row>
    <row r="190" spans="2:36" ht="13.5" customHeight="1">
      <c r="B190" s="168"/>
      <c r="C190" s="168"/>
      <c r="D190" s="164"/>
      <c r="E190" s="197"/>
      <c r="F190" s="200"/>
      <c r="G190" s="3">
        <v>6</v>
      </c>
      <c r="H190" s="51" t="s">
        <v>288</v>
      </c>
      <c r="I190" s="106" t="s">
        <v>186</v>
      </c>
      <c r="J190" s="137" t="s">
        <v>289</v>
      </c>
      <c r="K190" s="138">
        <v>290988003</v>
      </c>
      <c r="L190" s="93">
        <f t="shared" ref="L190" si="1080">IFERROR(K190/E185,"-")</f>
        <v>2.1499411871531985E-2</v>
      </c>
      <c r="M190" s="138">
        <v>533</v>
      </c>
      <c r="N190" s="93">
        <f t="shared" ref="N190" si="1081">IFERROR(M190/F185,"-")</f>
        <v>4.0275049115913557E-2</v>
      </c>
      <c r="O190" s="94">
        <f t="shared" si="810"/>
        <v>545943.7204502814</v>
      </c>
      <c r="P190" s="41">
        <f t="shared" si="1049"/>
        <v>3.3217001121774899E-2</v>
      </c>
      <c r="Q190" s="137" t="s">
        <v>349</v>
      </c>
      <c r="R190" s="138">
        <v>43198489</v>
      </c>
      <c r="S190" s="93">
        <f t="shared" ref="S190" si="1082">IFERROR(R190/E185,"-")</f>
        <v>3.1916852161044036E-3</v>
      </c>
      <c r="T190" s="138">
        <v>466</v>
      </c>
      <c r="U190" s="93">
        <f t="shared" ref="U190" si="1083">IFERROR(T190/F185,"-")</f>
        <v>3.5212331872449751E-2</v>
      </c>
      <c r="V190" s="94">
        <f t="shared" si="784"/>
        <v>92700.620171673814</v>
      </c>
      <c r="W190" s="41">
        <f t="shared" si="1052"/>
        <v>2.9041505671195313E-2</v>
      </c>
      <c r="X190" s="137" t="s">
        <v>327</v>
      </c>
      <c r="Y190" s="138">
        <v>36220274</v>
      </c>
      <c r="Z190" s="93">
        <f t="shared" ref="Z190" si="1084">IFERROR(Y190/E185,"-")</f>
        <v>2.6761054778802729E-3</v>
      </c>
      <c r="AA190" s="138">
        <v>181</v>
      </c>
      <c r="AB190" s="93">
        <f t="shared" ref="AB190" si="1085">IFERROR(AA190/F185,"-")</f>
        <v>1.3676892851745504E-2</v>
      </c>
      <c r="AC190" s="94">
        <f t="shared" si="815"/>
        <v>200112.01104972375</v>
      </c>
      <c r="AD190" s="41">
        <f t="shared" si="1055"/>
        <v>1.1280069799326935E-2</v>
      </c>
      <c r="AE190" s="78"/>
      <c r="AF190" s="8"/>
      <c r="AG190" s="8"/>
      <c r="AH190" s="8"/>
      <c r="AI190" s="8"/>
      <c r="AJ190" s="8"/>
    </row>
    <row r="191" spans="2:36" ht="13.5" customHeight="1">
      <c r="B191" s="168"/>
      <c r="C191" s="168"/>
      <c r="D191" s="164"/>
      <c r="E191" s="197"/>
      <c r="F191" s="200"/>
      <c r="G191" s="3">
        <v>7</v>
      </c>
      <c r="H191" s="131" t="s">
        <v>286</v>
      </c>
      <c r="I191" s="106" t="s">
        <v>124</v>
      </c>
      <c r="J191" s="137" t="s">
        <v>287</v>
      </c>
      <c r="K191" s="138">
        <v>322799767</v>
      </c>
      <c r="L191" s="93">
        <f t="shared" ref="L191" si="1086">IFERROR(K191/E185,"-")</f>
        <v>2.3849798174557593E-2</v>
      </c>
      <c r="M191" s="138">
        <v>1034</v>
      </c>
      <c r="N191" s="93">
        <f t="shared" ref="N191" si="1087">IFERROR(M191/F185,"-")</f>
        <v>7.8132084025993656E-2</v>
      </c>
      <c r="O191" s="94">
        <f t="shared" si="810"/>
        <v>312185.46131528047</v>
      </c>
      <c r="P191" s="41">
        <f t="shared" si="1049"/>
        <v>6.4439735759690892E-2</v>
      </c>
      <c r="Q191" s="137" t="s">
        <v>326</v>
      </c>
      <c r="R191" s="138">
        <v>9356380</v>
      </c>
      <c r="S191" s="93">
        <f t="shared" ref="S191" si="1088">IFERROR(R191/E185,"-")</f>
        <v>6.9128852451887655E-4</v>
      </c>
      <c r="T191" s="138">
        <v>962</v>
      </c>
      <c r="U191" s="93">
        <f t="shared" ref="U191" si="1089">IFERROR(T191/F185,"-")</f>
        <v>7.269155206286837E-2</v>
      </c>
      <c r="V191" s="94">
        <f t="shared" si="784"/>
        <v>9725.9667359667365</v>
      </c>
      <c r="W191" s="41">
        <f t="shared" si="1052"/>
        <v>5.995263617100835E-2</v>
      </c>
      <c r="X191" s="137" t="s">
        <v>399</v>
      </c>
      <c r="Y191" s="138">
        <v>5296636</v>
      </c>
      <c r="Z191" s="93">
        <f t="shared" ref="Z191" si="1090">IFERROR(Y191/E185,"-")</f>
        <v>3.9133764183942553E-4</v>
      </c>
      <c r="AA191" s="138">
        <v>2</v>
      </c>
      <c r="AB191" s="93">
        <f t="shared" ref="AB191" si="1091">IFERROR(AA191/F185,"-")</f>
        <v>1.511258878645912E-4</v>
      </c>
      <c r="AC191" s="94">
        <f t="shared" si="815"/>
        <v>2648318</v>
      </c>
      <c r="AD191" s="41">
        <f t="shared" si="1055"/>
        <v>1.2464165524118161E-4</v>
      </c>
      <c r="AE191" s="78"/>
      <c r="AF191" s="8"/>
      <c r="AG191" s="8"/>
      <c r="AH191" s="8"/>
      <c r="AI191" s="8"/>
      <c r="AJ191" s="8"/>
    </row>
    <row r="192" spans="2:36" ht="13.5" customHeight="1">
      <c r="B192" s="168"/>
      <c r="C192" s="168"/>
      <c r="D192" s="164"/>
      <c r="E192" s="197"/>
      <c r="F192" s="200"/>
      <c r="G192" s="3">
        <v>8</v>
      </c>
      <c r="H192" s="131" t="s">
        <v>290</v>
      </c>
      <c r="I192" s="106" t="s">
        <v>73</v>
      </c>
      <c r="J192" s="137" t="s">
        <v>294</v>
      </c>
      <c r="K192" s="138">
        <v>159988763</v>
      </c>
      <c r="L192" s="93">
        <f t="shared" ref="L192" si="1092">IFERROR(K192/E185,"-")</f>
        <v>1.182063959713802E-2</v>
      </c>
      <c r="M192" s="138">
        <v>3107</v>
      </c>
      <c r="N192" s="93">
        <f t="shared" ref="N192" si="1093">IFERROR(M192/F185,"-")</f>
        <v>0.23477406679764243</v>
      </c>
      <c r="O192" s="94">
        <f t="shared" si="810"/>
        <v>51493.003862246544</v>
      </c>
      <c r="P192" s="41">
        <f t="shared" si="1049"/>
        <v>0.19363081141717561</v>
      </c>
      <c r="Q192" s="137" t="s">
        <v>73</v>
      </c>
      <c r="R192" s="138">
        <v>127401417</v>
      </c>
      <c r="S192" s="93">
        <f t="shared" ref="S192" si="1094">IFERROR(R192/E185,"-")</f>
        <v>9.4129500490087101E-3</v>
      </c>
      <c r="T192" s="138">
        <v>5061</v>
      </c>
      <c r="U192" s="93">
        <f t="shared" ref="U192" si="1095">IFERROR(T192/F185,"-")</f>
        <v>0.38242405924134804</v>
      </c>
      <c r="V192" s="94">
        <f t="shared" si="784"/>
        <v>25173.170717249555</v>
      </c>
      <c r="W192" s="41">
        <f t="shared" si="1052"/>
        <v>0.31540570858781003</v>
      </c>
      <c r="X192" s="137" t="s">
        <v>388</v>
      </c>
      <c r="Y192" s="138">
        <v>36086059</v>
      </c>
      <c r="Z192" s="93">
        <f t="shared" ref="Z192" si="1096">IFERROR(Y192/E185,"-")</f>
        <v>2.6661891117944255E-3</v>
      </c>
      <c r="AA192" s="138">
        <v>919</v>
      </c>
      <c r="AB192" s="93">
        <f t="shared" ref="AB192" si="1097">IFERROR(AA192/F185,"-")</f>
        <v>6.9442345473779657E-2</v>
      </c>
      <c r="AC192" s="94">
        <f t="shared" si="815"/>
        <v>39266.658324265503</v>
      </c>
      <c r="AD192" s="41">
        <f t="shared" si="1055"/>
        <v>5.7272840583322944E-2</v>
      </c>
      <c r="AE192" s="78"/>
      <c r="AF192" s="8"/>
      <c r="AG192" s="8"/>
      <c r="AH192" s="8"/>
      <c r="AI192" s="8"/>
      <c r="AJ192" s="8"/>
    </row>
    <row r="193" spans="2:36" ht="13.5" customHeight="1">
      <c r="B193" s="168"/>
      <c r="C193" s="168"/>
      <c r="D193" s="164"/>
      <c r="E193" s="197"/>
      <c r="F193" s="200"/>
      <c r="G193" s="3">
        <v>9</v>
      </c>
      <c r="H193" s="131" t="s">
        <v>293</v>
      </c>
      <c r="I193" s="106" t="s">
        <v>74</v>
      </c>
      <c r="J193" s="137" t="s">
        <v>308</v>
      </c>
      <c r="K193" s="138">
        <v>83225311</v>
      </c>
      <c r="L193" s="93">
        <f t="shared" ref="L193" si="1098">IFERROR(K193/E185,"-")</f>
        <v>6.1490343961889777E-3</v>
      </c>
      <c r="M193" s="138">
        <v>152</v>
      </c>
      <c r="N193" s="93">
        <f t="shared" ref="N193" si="1099">IFERROR(M193/F185,"-")</f>
        <v>1.1485567477708932E-2</v>
      </c>
      <c r="O193" s="94">
        <f t="shared" si="810"/>
        <v>547534.94078947371</v>
      </c>
      <c r="P193" s="41">
        <f t="shared" si="1049"/>
        <v>9.4727657983298026E-3</v>
      </c>
      <c r="Q193" s="137" t="s">
        <v>306</v>
      </c>
      <c r="R193" s="138">
        <v>72422351</v>
      </c>
      <c r="S193" s="93">
        <f t="shared" ref="S193" si="1100">IFERROR(R193/E185,"-")</f>
        <v>5.3508664852195175E-3</v>
      </c>
      <c r="T193" s="138">
        <v>96</v>
      </c>
      <c r="U193" s="93">
        <f t="shared" ref="U193" si="1101">IFERROR(T193/F185,"-")</f>
        <v>7.2540426175003777E-3</v>
      </c>
      <c r="V193" s="94">
        <f t="shared" si="784"/>
        <v>754399.48958333337</v>
      </c>
      <c r="W193" s="41">
        <f t="shared" si="1052"/>
        <v>5.9827994515767166E-3</v>
      </c>
      <c r="X193" s="137" t="s">
        <v>307</v>
      </c>
      <c r="Y193" s="138">
        <v>57839668</v>
      </c>
      <c r="Z193" s="93">
        <f t="shared" ref="Z193" si="1102">IFERROR(Y193/E185,"-")</f>
        <v>4.2734368153475684E-3</v>
      </c>
      <c r="AA193" s="138">
        <v>734</v>
      </c>
      <c r="AB193" s="93">
        <f t="shared" ref="AB193" si="1103">IFERROR(AA193/F185,"-")</f>
        <v>5.5463200846304975E-2</v>
      </c>
      <c r="AC193" s="94">
        <f t="shared" si="815"/>
        <v>78800.637602179835</v>
      </c>
      <c r="AD193" s="41">
        <f t="shared" si="1055"/>
        <v>4.5743487473513651E-2</v>
      </c>
      <c r="AE193" s="78"/>
      <c r="AF193" s="8"/>
      <c r="AG193" s="8"/>
      <c r="AH193" s="8"/>
      <c r="AI193" s="8"/>
      <c r="AJ193" s="8"/>
    </row>
    <row r="194" spans="2:36" ht="13.5" customHeight="1">
      <c r="B194" s="169"/>
      <c r="C194" s="169"/>
      <c r="D194" s="165"/>
      <c r="E194" s="198"/>
      <c r="F194" s="201"/>
      <c r="G194" s="119">
        <v>10</v>
      </c>
      <c r="H194" s="52" t="s">
        <v>291</v>
      </c>
      <c r="I194" s="107" t="s">
        <v>189</v>
      </c>
      <c r="J194" s="139" t="s">
        <v>292</v>
      </c>
      <c r="K194" s="140">
        <v>268078403</v>
      </c>
      <c r="L194" s="95">
        <f t="shared" ref="L194" si="1104">IFERROR(K194/E185,"-")</f>
        <v>1.9806754713387741E-2</v>
      </c>
      <c r="M194" s="140">
        <v>4921</v>
      </c>
      <c r="N194" s="95">
        <f t="shared" ref="N194" si="1105">IFERROR(M194/F185,"-")</f>
        <v>0.37184524709082667</v>
      </c>
      <c r="O194" s="96">
        <f t="shared" si="810"/>
        <v>54476.407843934161</v>
      </c>
      <c r="P194" s="97">
        <f t="shared" si="1049"/>
        <v>0.30668079272092735</v>
      </c>
      <c r="Q194" s="139" t="s">
        <v>328</v>
      </c>
      <c r="R194" s="140">
        <v>61337386</v>
      </c>
      <c r="S194" s="95">
        <f t="shared" ref="S194" si="1106">IFERROR(R194/E185,"-")</f>
        <v>4.531862864247155E-3</v>
      </c>
      <c r="T194" s="140">
        <v>453</v>
      </c>
      <c r="U194" s="95">
        <f t="shared" ref="U194" si="1107">IFERROR(T194/F185,"-")</f>
        <v>3.4230013601329906E-2</v>
      </c>
      <c r="V194" s="96">
        <f t="shared" si="784"/>
        <v>135402.61810154526</v>
      </c>
      <c r="W194" s="97">
        <f t="shared" si="1052"/>
        <v>2.8231334912127634E-2</v>
      </c>
      <c r="X194" s="139" t="s">
        <v>383</v>
      </c>
      <c r="Y194" s="140">
        <v>14211142</v>
      </c>
      <c r="Z194" s="95">
        <f t="shared" ref="Z194" si="1108">IFERROR(Y194/E185,"-")</f>
        <v>1.049978665350086E-3</v>
      </c>
      <c r="AA194" s="140">
        <v>249</v>
      </c>
      <c r="AB194" s="95">
        <f t="shared" ref="AB194" si="1109">IFERROR(AA194/F185,"-")</f>
        <v>1.8815173039141604E-2</v>
      </c>
      <c r="AC194" s="96">
        <f t="shared" si="815"/>
        <v>57072.859437751002</v>
      </c>
      <c r="AD194" s="97">
        <f t="shared" si="1055"/>
        <v>1.551788607752711E-2</v>
      </c>
      <c r="AE194" s="78"/>
      <c r="AF194" s="8"/>
      <c r="AG194" s="8"/>
      <c r="AH194" s="8"/>
      <c r="AI194" s="8"/>
      <c r="AJ194" s="8"/>
    </row>
    <row r="195" spans="2:36" ht="13.5" customHeight="1">
      <c r="B195" s="167">
        <v>20</v>
      </c>
      <c r="C195" s="167" t="s">
        <v>118</v>
      </c>
      <c r="D195" s="163">
        <f>AJ24</f>
        <v>25098</v>
      </c>
      <c r="E195" s="196">
        <f>市区町村別_医療費順位!H223</f>
        <v>21403707550</v>
      </c>
      <c r="F195" s="163">
        <f>市区町村別_医療費順位!J223</f>
        <v>21873</v>
      </c>
      <c r="G195" s="109">
        <v>1</v>
      </c>
      <c r="H195" s="130" t="s">
        <v>276</v>
      </c>
      <c r="I195" s="133" t="s">
        <v>63</v>
      </c>
      <c r="J195" s="135" t="s">
        <v>297</v>
      </c>
      <c r="K195" s="136">
        <v>304632323</v>
      </c>
      <c r="L195" s="92">
        <f t="shared" ref="L195" si="1110">IFERROR(K195/E195,"-")</f>
        <v>1.4232689466923687E-2</v>
      </c>
      <c r="M195" s="136">
        <v>5141</v>
      </c>
      <c r="N195" s="92">
        <f t="shared" ref="N195" si="1111">IFERROR(M195/F195,"-")</f>
        <v>0.23503863210350662</v>
      </c>
      <c r="O195" s="91">
        <f t="shared" si="810"/>
        <v>59255.460610776114</v>
      </c>
      <c r="P195" s="40">
        <f t="shared" ref="P195:P204" si="1112">IFERROR(M195/$AJ$24,"-")</f>
        <v>0.20483703880787313</v>
      </c>
      <c r="Q195" s="135" t="s">
        <v>277</v>
      </c>
      <c r="R195" s="136">
        <v>237385406</v>
      </c>
      <c r="S195" s="92">
        <f t="shared" ref="S195" si="1113">IFERROR(R195/E195,"-")</f>
        <v>1.1090854490767885E-2</v>
      </c>
      <c r="T195" s="136">
        <v>2024</v>
      </c>
      <c r="U195" s="92">
        <f t="shared" ref="U195" si="1114">IFERROR(T195/F195,"-")</f>
        <v>9.2534174553101992E-2</v>
      </c>
      <c r="V195" s="91">
        <f t="shared" si="784"/>
        <v>117285.27964426877</v>
      </c>
      <c r="W195" s="40">
        <f t="shared" ref="W195:W204" si="1115">IFERROR(T195/$AJ$24,"-")</f>
        <v>8.0643876006056256E-2</v>
      </c>
      <c r="X195" s="135" t="s">
        <v>310</v>
      </c>
      <c r="Y195" s="136">
        <v>143791279</v>
      </c>
      <c r="Z195" s="92">
        <f t="shared" ref="Z195" si="1116">IFERROR(Y195/E195,"-")</f>
        <v>6.7180547418757832E-3</v>
      </c>
      <c r="AA195" s="136">
        <v>1557</v>
      </c>
      <c r="AB195" s="92">
        <f t="shared" ref="AB195" si="1117">IFERROR(AA195/F195,"-")</f>
        <v>7.1183651076669865E-2</v>
      </c>
      <c r="AC195" s="91">
        <f t="shared" si="815"/>
        <v>92351.495825305072</v>
      </c>
      <c r="AD195" s="40">
        <f t="shared" ref="AD195:AD204" si="1118">IFERROR(AA195/$AJ$24,"-")</f>
        <v>6.2036815682524504E-2</v>
      </c>
      <c r="AE195" s="78"/>
      <c r="AF195" s="8"/>
      <c r="AG195" s="8"/>
      <c r="AH195" s="8"/>
      <c r="AI195" s="8"/>
      <c r="AJ195" s="8"/>
    </row>
    <row r="196" spans="2:36" ht="13.5" customHeight="1">
      <c r="B196" s="168"/>
      <c r="C196" s="168"/>
      <c r="D196" s="164"/>
      <c r="E196" s="197"/>
      <c r="F196" s="200"/>
      <c r="G196" s="3">
        <v>2</v>
      </c>
      <c r="H196" s="51" t="s">
        <v>282</v>
      </c>
      <c r="I196" s="108" t="s">
        <v>160</v>
      </c>
      <c r="J196" s="137" t="s">
        <v>298</v>
      </c>
      <c r="K196" s="138">
        <v>197353463</v>
      </c>
      <c r="L196" s="93">
        <f t="shared" ref="L196" si="1119">IFERROR(K196/E195,"-")</f>
        <v>9.2205269829525403E-3</v>
      </c>
      <c r="M196" s="138">
        <v>125</v>
      </c>
      <c r="N196" s="93">
        <f t="shared" ref="N196" si="1120">IFERROR(M196/F195,"-")</f>
        <v>5.7148082110364375E-3</v>
      </c>
      <c r="O196" s="94">
        <f t="shared" si="810"/>
        <v>1578827.7039999999</v>
      </c>
      <c r="P196" s="41">
        <f t="shared" si="1112"/>
        <v>4.9804765319945814E-3</v>
      </c>
      <c r="Q196" s="137" t="s">
        <v>283</v>
      </c>
      <c r="R196" s="138">
        <v>195753293</v>
      </c>
      <c r="S196" s="93">
        <f t="shared" ref="S196" si="1121">IFERROR(R196/E195,"-")</f>
        <v>9.1457656362904285E-3</v>
      </c>
      <c r="T196" s="138">
        <v>2339</v>
      </c>
      <c r="U196" s="93">
        <f t="shared" ref="U196" si="1122">IFERROR(T196/F195,"-")</f>
        <v>0.10693549124491382</v>
      </c>
      <c r="V196" s="94">
        <f t="shared" si="784"/>
        <v>83691.018811457892</v>
      </c>
      <c r="W196" s="41">
        <f t="shared" si="1115"/>
        <v>9.3194676866682605E-2</v>
      </c>
      <c r="X196" s="137" t="s">
        <v>329</v>
      </c>
      <c r="Y196" s="138">
        <v>76379808</v>
      </c>
      <c r="Z196" s="93">
        <f t="shared" ref="Z196" si="1123">IFERROR(Y196/E195,"-")</f>
        <v>3.5685316584322326E-3</v>
      </c>
      <c r="AA196" s="138">
        <v>61</v>
      </c>
      <c r="AB196" s="93">
        <f t="shared" ref="AB196" si="1124">IFERROR(AA196/F195,"-")</f>
        <v>2.7888264069857818E-3</v>
      </c>
      <c r="AC196" s="94">
        <f t="shared" si="815"/>
        <v>1252128</v>
      </c>
      <c r="AD196" s="41">
        <f t="shared" si="1118"/>
        <v>2.4304725476133556E-3</v>
      </c>
      <c r="AE196" s="78"/>
      <c r="AF196" s="8"/>
      <c r="AG196" s="8"/>
      <c r="AH196" s="8"/>
      <c r="AI196" s="8"/>
      <c r="AJ196" s="8"/>
    </row>
    <row r="197" spans="2:36" ht="13.5" customHeight="1">
      <c r="B197" s="168"/>
      <c r="C197" s="168"/>
      <c r="D197" s="164"/>
      <c r="E197" s="197"/>
      <c r="F197" s="200"/>
      <c r="G197" s="3">
        <v>3</v>
      </c>
      <c r="H197" s="51" t="s">
        <v>280</v>
      </c>
      <c r="I197" s="106" t="s">
        <v>65</v>
      </c>
      <c r="J197" s="137" t="s">
        <v>281</v>
      </c>
      <c r="K197" s="138">
        <v>438497300</v>
      </c>
      <c r="L197" s="93">
        <f t="shared" ref="L197" si="1125">IFERROR(K197/E195,"-")</f>
        <v>2.0486978668328888E-2</v>
      </c>
      <c r="M197" s="138">
        <v>1285</v>
      </c>
      <c r="N197" s="93">
        <f t="shared" ref="N197" si="1126">IFERROR(M197/F195,"-")</f>
        <v>5.8748228409454581E-2</v>
      </c>
      <c r="O197" s="94">
        <f t="shared" si="810"/>
        <v>341243.03501945524</v>
      </c>
      <c r="P197" s="41">
        <f t="shared" si="1112"/>
        <v>5.1199298748904297E-2</v>
      </c>
      <c r="Q197" s="137" t="s">
        <v>301</v>
      </c>
      <c r="R197" s="138">
        <v>325673054</v>
      </c>
      <c r="S197" s="93">
        <f t="shared" ref="S197" si="1127">IFERROR(R197/E195,"-")</f>
        <v>1.5215730883970147E-2</v>
      </c>
      <c r="T197" s="138">
        <v>971</v>
      </c>
      <c r="U197" s="93">
        <f t="shared" ref="U197" si="1128">IFERROR(T197/F195,"-")</f>
        <v>4.4392630183331047E-2</v>
      </c>
      <c r="V197" s="94">
        <f t="shared" si="784"/>
        <v>335399.64366632339</v>
      </c>
      <c r="W197" s="41">
        <f t="shared" si="1115"/>
        <v>3.868834170053391E-2</v>
      </c>
      <c r="X197" s="137" t="s">
        <v>345</v>
      </c>
      <c r="Y197" s="138">
        <v>125695917</v>
      </c>
      <c r="Z197" s="93">
        <f t="shared" ref="Z197" si="1129">IFERROR(Y197/E195,"-")</f>
        <v>5.872623549278499E-3</v>
      </c>
      <c r="AA197" s="138">
        <v>138</v>
      </c>
      <c r="AB197" s="93">
        <f t="shared" ref="AB197" si="1130">IFERROR(AA197/F195,"-")</f>
        <v>6.3091482649842269E-3</v>
      </c>
      <c r="AC197" s="94">
        <f t="shared" si="815"/>
        <v>910839.97826086951</v>
      </c>
      <c r="AD197" s="41">
        <f t="shared" si="1118"/>
        <v>5.4984460913220174E-3</v>
      </c>
      <c r="AE197" s="78"/>
      <c r="AF197" s="8"/>
      <c r="AG197" s="8"/>
      <c r="AH197" s="8"/>
      <c r="AI197" s="8"/>
      <c r="AJ197" s="8"/>
    </row>
    <row r="198" spans="2:36" ht="13.5" customHeight="1">
      <c r="B198" s="168"/>
      <c r="C198" s="168"/>
      <c r="D198" s="164"/>
      <c r="E198" s="197"/>
      <c r="F198" s="200"/>
      <c r="G198" s="3">
        <v>4</v>
      </c>
      <c r="H198" s="51" t="s">
        <v>278</v>
      </c>
      <c r="I198" s="106" t="s">
        <v>69</v>
      </c>
      <c r="J198" s="137" t="s">
        <v>279</v>
      </c>
      <c r="K198" s="138">
        <v>259755679</v>
      </c>
      <c r="L198" s="93">
        <f t="shared" ref="L198" si="1131">IFERROR(K198/E195,"-")</f>
        <v>1.2136013276821286E-2</v>
      </c>
      <c r="M198" s="138">
        <v>455</v>
      </c>
      <c r="N198" s="93">
        <f t="shared" ref="N198" si="1132">IFERROR(M198/F195,"-")</f>
        <v>2.0801901888172634E-2</v>
      </c>
      <c r="O198" s="94">
        <f t="shared" si="810"/>
        <v>570891.60219780216</v>
      </c>
      <c r="P198" s="41">
        <f t="shared" si="1112"/>
        <v>1.8128934576460275E-2</v>
      </c>
      <c r="Q198" s="137" t="s">
        <v>318</v>
      </c>
      <c r="R198" s="138">
        <v>180756121</v>
      </c>
      <c r="S198" s="93">
        <f t="shared" ref="S198" si="1133">IFERROR(R198/E195,"-")</f>
        <v>8.445084599373532E-3</v>
      </c>
      <c r="T198" s="138">
        <v>202</v>
      </c>
      <c r="U198" s="93">
        <f t="shared" ref="U198" si="1134">IFERROR(T198/F195,"-")</f>
        <v>9.2351300690348831E-3</v>
      </c>
      <c r="V198" s="94">
        <f t="shared" si="784"/>
        <v>894832.28217821778</v>
      </c>
      <c r="W198" s="41">
        <f t="shared" si="1115"/>
        <v>8.0484500757032427E-3</v>
      </c>
      <c r="X198" s="137" t="s">
        <v>333</v>
      </c>
      <c r="Y198" s="138">
        <v>95291486</v>
      </c>
      <c r="Z198" s="93">
        <f t="shared" ref="Z198" si="1135">IFERROR(Y198/E195,"-")</f>
        <v>4.4521018509244212E-3</v>
      </c>
      <c r="AA198" s="138">
        <v>1099</v>
      </c>
      <c r="AB198" s="93">
        <f t="shared" ref="AB198" si="1136">IFERROR(AA198/F195,"-")</f>
        <v>5.0244593791432361E-2</v>
      </c>
      <c r="AC198" s="94">
        <f t="shared" si="815"/>
        <v>86707.448589626933</v>
      </c>
      <c r="AD198" s="41">
        <f t="shared" si="1118"/>
        <v>4.3788349669296359E-2</v>
      </c>
      <c r="AE198" s="78"/>
      <c r="AF198" s="8"/>
      <c r="AG198" s="8"/>
      <c r="AH198" s="8"/>
      <c r="AI198" s="8"/>
      <c r="AJ198" s="8"/>
    </row>
    <row r="199" spans="2:36" ht="13.5" customHeight="1">
      <c r="B199" s="168"/>
      <c r="C199" s="168"/>
      <c r="D199" s="164"/>
      <c r="E199" s="197"/>
      <c r="F199" s="200"/>
      <c r="G199" s="3">
        <v>5</v>
      </c>
      <c r="H199" s="131" t="s">
        <v>284</v>
      </c>
      <c r="I199" s="106" t="s">
        <v>67</v>
      </c>
      <c r="J199" s="137" t="s">
        <v>285</v>
      </c>
      <c r="K199" s="138">
        <v>238651477</v>
      </c>
      <c r="L199" s="93">
        <f t="shared" ref="L199" si="1137">IFERROR(K199/E195,"-")</f>
        <v>1.1150006438954545E-2</v>
      </c>
      <c r="M199" s="138">
        <v>8694</v>
      </c>
      <c r="N199" s="93">
        <f t="shared" ref="N199" si="1138">IFERROR(M199/F195,"-")</f>
        <v>0.39747634069400634</v>
      </c>
      <c r="O199" s="94">
        <f t="shared" si="810"/>
        <v>27450.135380722339</v>
      </c>
      <c r="P199" s="41">
        <f t="shared" si="1112"/>
        <v>0.34640210375328712</v>
      </c>
      <c r="Q199" s="137" t="s">
        <v>348</v>
      </c>
      <c r="R199" s="138">
        <v>92980604</v>
      </c>
      <c r="S199" s="93">
        <f t="shared" ref="S199" si="1139">IFERROR(R199/E195,"-")</f>
        <v>4.3441354159223693E-3</v>
      </c>
      <c r="T199" s="138">
        <v>3144</v>
      </c>
      <c r="U199" s="93">
        <f t="shared" ref="U199" si="1140">IFERROR(T199/F195,"-")</f>
        <v>0.14373885612398848</v>
      </c>
      <c r="V199" s="94">
        <f t="shared" si="784"/>
        <v>29573.983460559797</v>
      </c>
      <c r="W199" s="41">
        <f t="shared" si="1115"/>
        <v>0.1252689457327277</v>
      </c>
      <c r="X199" s="137" t="s">
        <v>325</v>
      </c>
      <c r="Y199" s="138">
        <v>90637112</v>
      </c>
      <c r="Z199" s="93">
        <f t="shared" ref="Z199" si="1141">IFERROR(Y199/E195,"-")</f>
        <v>4.2346454131027408E-3</v>
      </c>
      <c r="AA199" s="138">
        <v>4245</v>
      </c>
      <c r="AB199" s="93">
        <f t="shared" ref="AB199" si="1142">IFERROR(AA199/F195,"-")</f>
        <v>0.19407488684679741</v>
      </c>
      <c r="AC199" s="94">
        <f t="shared" si="815"/>
        <v>21351.49870435807</v>
      </c>
      <c r="AD199" s="41">
        <f t="shared" si="1118"/>
        <v>0.16913698302653599</v>
      </c>
      <c r="AE199" s="78"/>
      <c r="AF199" s="8"/>
      <c r="AG199" s="8"/>
      <c r="AH199" s="8"/>
      <c r="AI199" s="8"/>
      <c r="AJ199" s="8"/>
    </row>
    <row r="200" spans="2:36" ht="13.5" customHeight="1">
      <c r="B200" s="168"/>
      <c r="C200" s="168"/>
      <c r="D200" s="164"/>
      <c r="E200" s="197"/>
      <c r="F200" s="200"/>
      <c r="G200" s="3">
        <v>6</v>
      </c>
      <c r="H200" s="51" t="s">
        <v>286</v>
      </c>
      <c r="I200" s="106" t="s">
        <v>124</v>
      </c>
      <c r="J200" s="137" t="s">
        <v>287</v>
      </c>
      <c r="K200" s="138">
        <v>587676757</v>
      </c>
      <c r="L200" s="93">
        <f t="shared" ref="L200" si="1143">IFERROR(K200/E195,"-")</f>
        <v>2.7456773814871153E-2</v>
      </c>
      <c r="M200" s="138">
        <v>1378</v>
      </c>
      <c r="N200" s="93">
        <f t="shared" ref="N200" si="1144">IFERROR(M200/F195,"-")</f>
        <v>6.3000045718465694E-2</v>
      </c>
      <c r="O200" s="94">
        <f t="shared" si="810"/>
        <v>426470.79608127719</v>
      </c>
      <c r="P200" s="41">
        <f t="shared" si="1112"/>
        <v>5.4904773288708263E-2</v>
      </c>
      <c r="Q200" s="137" t="s">
        <v>337</v>
      </c>
      <c r="R200" s="138">
        <v>16519939</v>
      </c>
      <c r="S200" s="93">
        <f t="shared" ref="S200" si="1145">IFERROR(R200/E195,"-")</f>
        <v>7.7182604749241211E-4</v>
      </c>
      <c r="T200" s="138">
        <v>15</v>
      </c>
      <c r="U200" s="93">
        <f t="shared" ref="U200" si="1146">IFERROR(T200/F195,"-")</f>
        <v>6.8577698532437247E-4</v>
      </c>
      <c r="V200" s="94">
        <f t="shared" si="784"/>
        <v>1101329.2666666666</v>
      </c>
      <c r="W200" s="41">
        <f t="shared" si="1115"/>
        <v>5.976571838393497E-4</v>
      </c>
      <c r="X200" s="137" t="s">
        <v>326</v>
      </c>
      <c r="Y200" s="138">
        <v>13796470</v>
      </c>
      <c r="Z200" s="93">
        <f t="shared" ref="Z200" si="1147">IFERROR(Y200/E195,"-")</f>
        <v>6.4458318577614838E-4</v>
      </c>
      <c r="AA200" s="138">
        <v>1059</v>
      </c>
      <c r="AB200" s="93">
        <f t="shared" ref="AB200" si="1148">IFERROR(AA200/F195,"-")</f>
        <v>4.8415855163900699E-2</v>
      </c>
      <c r="AC200" s="94">
        <f t="shared" si="815"/>
        <v>13027.828139754485</v>
      </c>
      <c r="AD200" s="41">
        <f t="shared" si="1118"/>
        <v>4.2194597179058095E-2</v>
      </c>
      <c r="AE200" s="78"/>
      <c r="AF200" s="8"/>
      <c r="AG200" s="8"/>
      <c r="AH200" s="8"/>
      <c r="AI200" s="8"/>
      <c r="AJ200" s="8"/>
    </row>
    <row r="201" spans="2:36" ht="13.5" customHeight="1">
      <c r="B201" s="168"/>
      <c r="C201" s="168"/>
      <c r="D201" s="164"/>
      <c r="E201" s="197"/>
      <c r="F201" s="200"/>
      <c r="G201" s="3">
        <v>7</v>
      </c>
      <c r="H201" s="131" t="s">
        <v>291</v>
      </c>
      <c r="I201" s="106" t="s">
        <v>189</v>
      </c>
      <c r="J201" s="137" t="s">
        <v>292</v>
      </c>
      <c r="K201" s="138">
        <v>570315603</v>
      </c>
      <c r="L201" s="93">
        <f t="shared" ref="L201" si="1149">IFERROR(K201/E195,"-")</f>
        <v>2.6645645464353208E-2</v>
      </c>
      <c r="M201" s="138">
        <v>8558</v>
      </c>
      <c r="N201" s="93">
        <f t="shared" ref="N201" si="1150">IFERROR(M201/F195,"-")</f>
        <v>0.39125862936039868</v>
      </c>
      <c r="O201" s="94">
        <f t="shared" si="810"/>
        <v>66641.224935732651</v>
      </c>
      <c r="P201" s="41">
        <f t="shared" si="1112"/>
        <v>0.340983345286477</v>
      </c>
      <c r="Q201" s="137" t="s">
        <v>328</v>
      </c>
      <c r="R201" s="138">
        <v>48026081</v>
      </c>
      <c r="S201" s="93">
        <f t="shared" ref="S201" si="1151">IFERROR(R201/E195,"-")</f>
        <v>2.2438206505956486E-3</v>
      </c>
      <c r="T201" s="138">
        <v>292</v>
      </c>
      <c r="U201" s="93">
        <f t="shared" ref="U201" si="1152">IFERROR(T201/F195,"-")</f>
        <v>1.3349791980981119E-2</v>
      </c>
      <c r="V201" s="94">
        <f t="shared" si="784"/>
        <v>164472.88013698629</v>
      </c>
      <c r="W201" s="41">
        <f t="shared" si="1115"/>
        <v>1.1634393178739343E-2</v>
      </c>
      <c r="X201" s="137" t="s">
        <v>395</v>
      </c>
      <c r="Y201" s="138">
        <v>18157552</v>
      </c>
      <c r="Z201" s="93">
        <f t="shared" ref="Z201" si="1153">IFERROR(Y201/E195,"-")</f>
        <v>8.4833676397339864E-4</v>
      </c>
      <c r="AA201" s="138">
        <v>69</v>
      </c>
      <c r="AB201" s="93">
        <f t="shared" ref="AB201" si="1154">IFERROR(AA201/F195,"-")</f>
        <v>3.1545741324921135E-3</v>
      </c>
      <c r="AC201" s="94">
        <f t="shared" si="815"/>
        <v>263152.92753623187</v>
      </c>
      <c r="AD201" s="41">
        <f t="shared" si="1118"/>
        <v>2.7492230456610087E-3</v>
      </c>
      <c r="AE201" s="78"/>
      <c r="AF201" s="8"/>
      <c r="AG201" s="8"/>
      <c r="AH201" s="8"/>
      <c r="AI201" s="8"/>
      <c r="AJ201" s="8"/>
    </row>
    <row r="202" spans="2:36" ht="13.5" customHeight="1">
      <c r="B202" s="168"/>
      <c r="C202" s="168"/>
      <c r="D202" s="164"/>
      <c r="E202" s="197"/>
      <c r="F202" s="200"/>
      <c r="G202" s="3">
        <v>8</v>
      </c>
      <c r="H202" s="131" t="s">
        <v>290</v>
      </c>
      <c r="I202" s="106" t="s">
        <v>73</v>
      </c>
      <c r="J202" s="137" t="s">
        <v>73</v>
      </c>
      <c r="K202" s="138">
        <v>263694729</v>
      </c>
      <c r="L202" s="93">
        <f t="shared" ref="L202" si="1155">IFERROR(K202/E195,"-")</f>
        <v>1.232004914961567E-2</v>
      </c>
      <c r="M202" s="138">
        <v>10669</v>
      </c>
      <c r="N202" s="93">
        <f t="shared" ref="N202" si="1156">IFERROR(M202/F195,"-")</f>
        <v>0.48777031042838204</v>
      </c>
      <c r="O202" s="94">
        <f t="shared" si="810"/>
        <v>24715.974224388414</v>
      </c>
      <c r="P202" s="41">
        <f t="shared" si="1112"/>
        <v>0.42509363295880148</v>
      </c>
      <c r="Q202" s="137" t="s">
        <v>294</v>
      </c>
      <c r="R202" s="138">
        <v>204310528</v>
      </c>
      <c r="S202" s="93">
        <f t="shared" ref="S202" si="1157">IFERROR(R202/E195,"-")</f>
        <v>9.5455671650680907E-3</v>
      </c>
      <c r="T202" s="138">
        <v>3618</v>
      </c>
      <c r="U202" s="93">
        <f t="shared" ref="U202" si="1158">IFERROR(T202/F195,"-")</f>
        <v>0.16540940886023864</v>
      </c>
      <c r="V202" s="94">
        <f t="shared" si="784"/>
        <v>56470.571586511884</v>
      </c>
      <c r="W202" s="41">
        <f t="shared" si="1115"/>
        <v>0.14415491274205117</v>
      </c>
      <c r="X202" s="137" t="s">
        <v>382</v>
      </c>
      <c r="Y202" s="138">
        <v>35354035</v>
      </c>
      <c r="Z202" s="93">
        <f t="shared" ref="Z202" si="1159">IFERROR(Y202/E195,"-")</f>
        <v>1.6517715408609196E-3</v>
      </c>
      <c r="AA202" s="138">
        <v>777</v>
      </c>
      <c r="AB202" s="93">
        <f t="shared" ref="AB202" si="1160">IFERROR(AA202/F195,"-")</f>
        <v>3.5523247839802499E-2</v>
      </c>
      <c r="AC202" s="94">
        <f t="shared" si="815"/>
        <v>45500.688545688543</v>
      </c>
      <c r="AD202" s="41">
        <f t="shared" si="1118"/>
        <v>3.0958642122878317E-2</v>
      </c>
      <c r="AE202" s="78"/>
      <c r="AF202" s="8"/>
      <c r="AG202" s="8"/>
      <c r="AH202" s="8"/>
      <c r="AI202" s="8"/>
      <c r="AJ202" s="8"/>
    </row>
    <row r="203" spans="2:36" ht="13.5" customHeight="1">
      <c r="B203" s="168"/>
      <c r="C203" s="168"/>
      <c r="D203" s="164"/>
      <c r="E203" s="197"/>
      <c r="F203" s="200"/>
      <c r="G203" s="3">
        <v>9</v>
      </c>
      <c r="H203" s="131" t="s">
        <v>288</v>
      </c>
      <c r="I203" s="106" t="s">
        <v>186</v>
      </c>
      <c r="J203" s="137" t="s">
        <v>289</v>
      </c>
      <c r="K203" s="138">
        <v>322151479</v>
      </c>
      <c r="L203" s="93">
        <f t="shared" ref="L203" si="1161">IFERROR(K203/E195,"-")</f>
        <v>1.5051199809539539E-2</v>
      </c>
      <c r="M203" s="138">
        <v>718</v>
      </c>
      <c r="N203" s="93">
        <f t="shared" ref="N203" si="1162">IFERROR(M203/F195,"-")</f>
        <v>3.28258583641933E-2</v>
      </c>
      <c r="O203" s="94">
        <f t="shared" si="810"/>
        <v>448678.94011142064</v>
      </c>
      <c r="P203" s="41">
        <f t="shared" si="1112"/>
        <v>2.8607857199776876E-2</v>
      </c>
      <c r="Q203" s="137" t="s">
        <v>336</v>
      </c>
      <c r="R203" s="138">
        <v>57600239</v>
      </c>
      <c r="S203" s="93">
        <f t="shared" ref="S203" si="1163">IFERROR(R203/E195,"-")</f>
        <v>2.6911337143550162E-3</v>
      </c>
      <c r="T203" s="138">
        <v>1215</v>
      </c>
      <c r="U203" s="93">
        <f t="shared" ref="U203" si="1164">IFERROR(T203/F195,"-")</f>
        <v>5.5547935811274173E-2</v>
      </c>
      <c r="V203" s="94">
        <f t="shared" si="784"/>
        <v>47407.604115226335</v>
      </c>
      <c r="W203" s="41">
        <f t="shared" si="1115"/>
        <v>4.8410231890987331E-2</v>
      </c>
      <c r="X203" s="137" t="s">
        <v>327</v>
      </c>
      <c r="Y203" s="138">
        <v>54090826</v>
      </c>
      <c r="Z203" s="93">
        <f t="shared" ref="Z203" si="1165">IFERROR(Y203/E195,"-")</f>
        <v>2.5271708592374221E-3</v>
      </c>
      <c r="AA203" s="138">
        <v>466</v>
      </c>
      <c r="AB203" s="93">
        <f t="shared" ref="AB203" si="1166">IFERROR(AA203/F195,"-")</f>
        <v>2.1304805010743839E-2</v>
      </c>
      <c r="AC203" s="94">
        <f t="shared" si="815"/>
        <v>116074.7339055794</v>
      </c>
      <c r="AD203" s="41">
        <f t="shared" si="1118"/>
        <v>1.85672165112758E-2</v>
      </c>
      <c r="AE203" s="78"/>
      <c r="AF203" s="8"/>
      <c r="AG203" s="8"/>
      <c r="AH203" s="8"/>
      <c r="AI203" s="8"/>
      <c r="AJ203" s="8"/>
    </row>
    <row r="204" spans="2:36" ht="13.5" customHeight="1">
      <c r="B204" s="169"/>
      <c r="C204" s="169"/>
      <c r="D204" s="165"/>
      <c r="E204" s="198"/>
      <c r="F204" s="201"/>
      <c r="G204" s="119">
        <v>10</v>
      </c>
      <c r="H204" s="52" t="s">
        <v>293</v>
      </c>
      <c r="I204" s="107" t="s">
        <v>74</v>
      </c>
      <c r="J204" s="139" t="s">
        <v>306</v>
      </c>
      <c r="K204" s="140">
        <v>144924265</v>
      </c>
      <c r="L204" s="95">
        <f t="shared" ref="L204" si="1167">IFERROR(K204/E195,"-")</f>
        <v>6.7709888420709619E-3</v>
      </c>
      <c r="M204" s="140">
        <v>147</v>
      </c>
      <c r="N204" s="95">
        <f t="shared" ref="N204" si="1168">IFERROR(M204/F195,"-")</f>
        <v>6.7206144561788505E-3</v>
      </c>
      <c r="O204" s="96">
        <f t="shared" si="810"/>
        <v>985879.35374149657</v>
      </c>
      <c r="P204" s="97">
        <f t="shared" si="1112"/>
        <v>5.8570404016256277E-3</v>
      </c>
      <c r="Q204" s="139" t="s">
        <v>74</v>
      </c>
      <c r="R204" s="140">
        <v>123524638</v>
      </c>
      <c r="S204" s="95">
        <f t="shared" ref="S204" si="1169">IFERROR(R204/E195,"-")</f>
        <v>5.771179488947932E-3</v>
      </c>
      <c r="T204" s="140">
        <v>2337</v>
      </c>
      <c r="U204" s="95">
        <f t="shared" ref="U204" si="1170">IFERROR(T204/F195,"-")</f>
        <v>0.10684405431353723</v>
      </c>
      <c r="V204" s="96">
        <f t="shared" si="784"/>
        <v>52856.071031236628</v>
      </c>
      <c r="W204" s="97">
        <f t="shared" si="1115"/>
        <v>9.3114989242170695E-2</v>
      </c>
      <c r="X204" s="139" t="s">
        <v>308</v>
      </c>
      <c r="Y204" s="140">
        <v>73919544</v>
      </c>
      <c r="Z204" s="95">
        <f t="shared" ref="Z204" si="1171">IFERROR(Y204/E195,"-")</f>
        <v>3.453585965296933E-3</v>
      </c>
      <c r="AA204" s="140">
        <v>189</v>
      </c>
      <c r="AB204" s="95">
        <f t="shared" ref="AB204" si="1172">IFERROR(AA204/F195,"-")</f>
        <v>8.6407900150870937E-3</v>
      </c>
      <c r="AC204" s="96">
        <f t="shared" si="815"/>
        <v>391108.6984126984</v>
      </c>
      <c r="AD204" s="97">
        <f t="shared" si="1118"/>
        <v>7.5304805163758067E-3</v>
      </c>
      <c r="AE204" s="78"/>
      <c r="AF204" s="8"/>
      <c r="AG204" s="8"/>
      <c r="AH204" s="8"/>
      <c r="AI204" s="8"/>
      <c r="AJ204" s="8"/>
    </row>
    <row r="205" spans="2:36" ht="13.5" customHeight="1">
      <c r="B205" s="167">
        <v>21</v>
      </c>
      <c r="C205" s="167" t="s">
        <v>119</v>
      </c>
      <c r="D205" s="163">
        <f>AJ25</f>
        <v>16365</v>
      </c>
      <c r="E205" s="196">
        <f>市区町村別_医療費順位!H234</f>
        <v>14081324030</v>
      </c>
      <c r="F205" s="163">
        <f>市区町村別_医療費順位!J234</f>
        <v>14403</v>
      </c>
      <c r="G205" s="109">
        <v>1</v>
      </c>
      <c r="H205" s="130" t="s">
        <v>276</v>
      </c>
      <c r="I205" s="133" t="s">
        <v>63</v>
      </c>
      <c r="J205" s="135" t="s">
        <v>277</v>
      </c>
      <c r="K205" s="136">
        <v>213973027</v>
      </c>
      <c r="L205" s="92">
        <f t="shared" ref="L205" si="1173">IFERROR(K205/E205,"-")</f>
        <v>1.5195519011147988E-2</v>
      </c>
      <c r="M205" s="136">
        <v>2521</v>
      </c>
      <c r="N205" s="92">
        <f t="shared" ref="N205" si="1174">IFERROR(M205/F205,"-")</f>
        <v>0.17503297924043601</v>
      </c>
      <c r="O205" s="91">
        <f t="shared" si="810"/>
        <v>84876.250297500985</v>
      </c>
      <c r="P205" s="40">
        <f t="shared" ref="P205:P214" si="1175">IFERROR(M205/$AJ$25,"-")</f>
        <v>0.15404827375496485</v>
      </c>
      <c r="Q205" s="135" t="s">
        <v>297</v>
      </c>
      <c r="R205" s="136">
        <v>179867953</v>
      </c>
      <c r="S205" s="92">
        <f t="shared" ref="S205" si="1176">IFERROR(R205/E205,"-")</f>
        <v>1.2773511398274385E-2</v>
      </c>
      <c r="T205" s="136">
        <v>2962</v>
      </c>
      <c r="U205" s="92">
        <f t="shared" ref="U205" si="1177">IFERROR(T205/F205,"-")</f>
        <v>0.20565160036103589</v>
      </c>
      <c r="V205" s="91">
        <f t="shared" si="784"/>
        <v>60725.169817690752</v>
      </c>
      <c r="W205" s="40">
        <f t="shared" ref="W205:W214" si="1178">IFERROR(T205/$AJ$25,"-")</f>
        <v>0.18099602810876872</v>
      </c>
      <c r="X205" s="135" t="s">
        <v>362</v>
      </c>
      <c r="Y205" s="136">
        <v>103305248</v>
      </c>
      <c r="Z205" s="92">
        <f t="shared" ref="Z205" si="1179">IFERROR(Y205/E205,"-")</f>
        <v>7.3363305737379585E-3</v>
      </c>
      <c r="AA205" s="136">
        <v>807</v>
      </c>
      <c r="AB205" s="92">
        <f t="shared" ref="AB205" si="1180">IFERROR(AA205/F205,"-")</f>
        <v>5.6029993751301813E-2</v>
      </c>
      <c r="AC205" s="91">
        <f t="shared" si="815"/>
        <v>128011.45972738537</v>
      </c>
      <c r="AD205" s="40">
        <f t="shared" ref="AD205:AD214" si="1181">IFERROR(AA205/$AJ$25,"-")</f>
        <v>4.9312557286892759E-2</v>
      </c>
      <c r="AE205" s="78"/>
      <c r="AF205" s="8"/>
      <c r="AG205" s="8"/>
      <c r="AH205" s="8"/>
      <c r="AI205" s="8"/>
      <c r="AJ205" s="8"/>
    </row>
    <row r="206" spans="2:36" ht="13.5" customHeight="1">
      <c r="B206" s="168"/>
      <c r="C206" s="168"/>
      <c r="D206" s="164"/>
      <c r="E206" s="197"/>
      <c r="F206" s="200"/>
      <c r="G206" s="3">
        <v>2</v>
      </c>
      <c r="H206" s="51" t="s">
        <v>280</v>
      </c>
      <c r="I206" s="108" t="s">
        <v>65</v>
      </c>
      <c r="J206" s="137" t="s">
        <v>301</v>
      </c>
      <c r="K206" s="138">
        <v>261697462</v>
      </c>
      <c r="L206" s="93">
        <f t="shared" ref="L206" si="1182">IFERROR(K206/E205,"-")</f>
        <v>1.8584719834758325E-2</v>
      </c>
      <c r="M206" s="138">
        <v>640</v>
      </c>
      <c r="N206" s="93">
        <f t="shared" ref="N206" si="1183">IFERROR(M206/F205,"-")</f>
        <v>4.4435187113795738E-2</v>
      </c>
      <c r="O206" s="94">
        <f t="shared" si="810"/>
        <v>408902.28437499999</v>
      </c>
      <c r="P206" s="41">
        <f t="shared" si="1175"/>
        <v>3.9107852123434157E-2</v>
      </c>
      <c r="Q206" s="137" t="s">
        <v>281</v>
      </c>
      <c r="R206" s="138">
        <v>240158416</v>
      </c>
      <c r="S206" s="93">
        <f t="shared" ref="S206" si="1184">IFERROR(R206/E205,"-")</f>
        <v>1.7055101884478119E-2</v>
      </c>
      <c r="T206" s="138">
        <v>764</v>
      </c>
      <c r="U206" s="93">
        <f t="shared" ref="U206" si="1185">IFERROR(T206/F205,"-")</f>
        <v>5.304450461709366E-2</v>
      </c>
      <c r="V206" s="94">
        <f t="shared" si="784"/>
        <v>314343.47643979057</v>
      </c>
      <c r="W206" s="41">
        <f t="shared" si="1178"/>
        <v>4.6684998472349526E-2</v>
      </c>
      <c r="X206" s="137" t="s">
        <v>345</v>
      </c>
      <c r="Y206" s="138">
        <v>57379913</v>
      </c>
      <c r="Z206" s="93">
        <f t="shared" ref="Z206" si="1186">IFERROR(Y206/E205,"-")</f>
        <v>4.0748947242285711E-3</v>
      </c>
      <c r="AA206" s="138">
        <v>72</v>
      </c>
      <c r="AB206" s="93">
        <f t="shared" ref="AB206" si="1187">IFERROR(AA206/F205,"-")</f>
        <v>4.9989585503020205E-3</v>
      </c>
      <c r="AC206" s="94">
        <f t="shared" si="815"/>
        <v>796943.23611111112</v>
      </c>
      <c r="AD206" s="41">
        <f t="shared" si="1181"/>
        <v>4.3996333638863429E-3</v>
      </c>
      <c r="AE206" s="78"/>
      <c r="AF206" s="8"/>
      <c r="AG206" s="8"/>
      <c r="AH206" s="8"/>
      <c r="AI206" s="8"/>
      <c r="AJ206" s="8"/>
    </row>
    <row r="207" spans="2:36" ht="13.5" customHeight="1">
      <c r="B207" s="168"/>
      <c r="C207" s="168"/>
      <c r="D207" s="164"/>
      <c r="E207" s="197"/>
      <c r="F207" s="200"/>
      <c r="G207" s="3">
        <v>3</v>
      </c>
      <c r="H207" s="51" t="s">
        <v>282</v>
      </c>
      <c r="I207" s="106" t="s">
        <v>160</v>
      </c>
      <c r="J207" s="137" t="s">
        <v>298</v>
      </c>
      <c r="K207" s="138">
        <v>95342356</v>
      </c>
      <c r="L207" s="93">
        <f t="shared" ref="L207" si="1188">IFERROR(K207/E205,"-")</f>
        <v>6.7708374437570554E-3</v>
      </c>
      <c r="M207" s="138">
        <v>94</v>
      </c>
      <c r="N207" s="93">
        <f t="shared" ref="N207" si="1189">IFERROR(M207/F205,"-")</f>
        <v>6.526418107338749E-3</v>
      </c>
      <c r="O207" s="94">
        <f t="shared" si="810"/>
        <v>1014280.3829787234</v>
      </c>
      <c r="P207" s="41">
        <f t="shared" si="1175"/>
        <v>5.743965780629392E-3</v>
      </c>
      <c r="Q207" s="137" t="s">
        <v>283</v>
      </c>
      <c r="R207" s="138">
        <v>91251900</v>
      </c>
      <c r="S207" s="93">
        <f t="shared" ref="S207" si="1190">IFERROR(R207/E205,"-")</f>
        <v>6.4803494192442069E-3</v>
      </c>
      <c r="T207" s="138">
        <v>1476</v>
      </c>
      <c r="U207" s="93">
        <f t="shared" ref="U207" si="1191">IFERROR(T207/F205,"-")</f>
        <v>0.10247865028119142</v>
      </c>
      <c r="V207" s="94">
        <f t="shared" ref="V207:V270" si="1192">IFERROR(R207/T207,"-")</f>
        <v>61823.780487804877</v>
      </c>
      <c r="W207" s="41">
        <f t="shared" si="1178"/>
        <v>9.0192483959670028E-2</v>
      </c>
      <c r="X207" s="137" t="s">
        <v>329</v>
      </c>
      <c r="Y207" s="138">
        <v>36161362</v>
      </c>
      <c r="Z207" s="93">
        <f t="shared" ref="Z207" si="1193">IFERROR(Y207/E205,"-")</f>
        <v>2.568037062634088E-3</v>
      </c>
      <c r="AA207" s="138">
        <v>27</v>
      </c>
      <c r="AB207" s="93">
        <f t="shared" ref="AB207" si="1194">IFERROR(AA207/F205,"-")</f>
        <v>1.8746094563632577E-3</v>
      </c>
      <c r="AC207" s="94">
        <f t="shared" si="815"/>
        <v>1339309.7037037036</v>
      </c>
      <c r="AD207" s="41">
        <f t="shared" si="1181"/>
        <v>1.6498625114573786E-3</v>
      </c>
      <c r="AE207" s="78"/>
      <c r="AF207" s="8"/>
      <c r="AG207" s="8"/>
      <c r="AH207" s="8"/>
      <c r="AI207" s="8"/>
      <c r="AJ207" s="8"/>
    </row>
    <row r="208" spans="2:36" ht="13.5" customHeight="1">
      <c r="B208" s="168"/>
      <c r="C208" s="168"/>
      <c r="D208" s="164"/>
      <c r="E208" s="197"/>
      <c r="F208" s="200"/>
      <c r="G208" s="3">
        <v>4</v>
      </c>
      <c r="H208" s="51" t="s">
        <v>278</v>
      </c>
      <c r="I208" s="106" t="s">
        <v>69</v>
      </c>
      <c r="J208" s="137" t="s">
        <v>279</v>
      </c>
      <c r="K208" s="138">
        <v>156263591</v>
      </c>
      <c r="L208" s="93">
        <f t="shared" ref="L208" si="1195">IFERROR(K208/E205,"-")</f>
        <v>1.109722286534159E-2</v>
      </c>
      <c r="M208" s="138">
        <v>326</v>
      </c>
      <c r="N208" s="93">
        <f t="shared" ref="N208" si="1196">IFERROR(M208/F205,"-")</f>
        <v>2.2634173436089703E-2</v>
      </c>
      <c r="O208" s="94">
        <f t="shared" si="810"/>
        <v>479336.16871165641</v>
      </c>
      <c r="P208" s="41">
        <f t="shared" si="1175"/>
        <v>1.9920562175374273E-2</v>
      </c>
      <c r="Q208" s="137" t="s">
        <v>318</v>
      </c>
      <c r="R208" s="138">
        <v>128626866</v>
      </c>
      <c r="S208" s="93">
        <f t="shared" ref="S208" si="1197">IFERROR(R208/E205,"-")</f>
        <v>9.1345718432416477E-3</v>
      </c>
      <c r="T208" s="138">
        <v>151</v>
      </c>
      <c r="U208" s="93">
        <f t="shared" ref="U208" si="1198">IFERROR(T208/F205,"-")</f>
        <v>1.0483926959661181E-2</v>
      </c>
      <c r="V208" s="94">
        <f t="shared" si="1192"/>
        <v>851833.54966887413</v>
      </c>
      <c r="W208" s="41">
        <f t="shared" si="1178"/>
        <v>9.2270088603727471E-3</v>
      </c>
      <c r="X208" s="137" t="s">
        <v>333</v>
      </c>
      <c r="Y208" s="138">
        <v>65794753</v>
      </c>
      <c r="Z208" s="93">
        <f t="shared" ref="Z208" si="1199">IFERROR(Y208/E205,"-")</f>
        <v>4.6724834156096047E-3</v>
      </c>
      <c r="AA208" s="138">
        <v>935</v>
      </c>
      <c r="AB208" s="93">
        <f t="shared" ref="AB208" si="1200">IFERROR(AA208/F205,"-")</f>
        <v>6.491703117406096E-2</v>
      </c>
      <c r="AC208" s="94">
        <f t="shared" si="815"/>
        <v>70368.719786096262</v>
      </c>
      <c r="AD208" s="41">
        <f t="shared" si="1181"/>
        <v>5.7134127711579594E-2</v>
      </c>
      <c r="AE208" s="78"/>
      <c r="AF208" s="8"/>
      <c r="AG208" s="8"/>
      <c r="AH208" s="8"/>
      <c r="AI208" s="8"/>
      <c r="AJ208" s="8"/>
    </row>
    <row r="209" spans="2:36" ht="13.5" customHeight="1">
      <c r="B209" s="168"/>
      <c r="C209" s="168"/>
      <c r="D209" s="164"/>
      <c r="E209" s="197"/>
      <c r="F209" s="200"/>
      <c r="G209" s="3">
        <v>5</v>
      </c>
      <c r="H209" s="131" t="s">
        <v>284</v>
      </c>
      <c r="I209" s="106" t="s">
        <v>67</v>
      </c>
      <c r="J209" s="137" t="s">
        <v>285</v>
      </c>
      <c r="K209" s="138">
        <v>154210565</v>
      </c>
      <c r="L209" s="93">
        <f t="shared" ref="L209" si="1201">IFERROR(K209/E205,"-")</f>
        <v>1.095142506993357E-2</v>
      </c>
      <c r="M209" s="138">
        <v>6050</v>
      </c>
      <c r="N209" s="93">
        <f t="shared" ref="N209" si="1202">IFERROR(M209/F205,"-")</f>
        <v>0.4200513781851003</v>
      </c>
      <c r="O209" s="94">
        <f t="shared" si="810"/>
        <v>25489.349586776858</v>
      </c>
      <c r="P209" s="41">
        <f t="shared" si="1175"/>
        <v>0.36969141460433852</v>
      </c>
      <c r="Q209" s="137" t="s">
        <v>348</v>
      </c>
      <c r="R209" s="138">
        <v>76405026</v>
      </c>
      <c r="S209" s="93">
        <f t="shared" ref="S209" si="1203">IFERROR(R209/E205,"-")</f>
        <v>5.4259830849159151E-3</v>
      </c>
      <c r="T209" s="138">
        <v>2665</v>
      </c>
      <c r="U209" s="93">
        <f t="shared" ref="U209" si="1204">IFERROR(T209/F205,"-")</f>
        <v>0.18503089634104006</v>
      </c>
      <c r="V209" s="94">
        <f t="shared" si="1192"/>
        <v>28669.803377110693</v>
      </c>
      <c r="W209" s="41">
        <f t="shared" si="1178"/>
        <v>0.16284754048273756</v>
      </c>
      <c r="X209" s="137" t="s">
        <v>325</v>
      </c>
      <c r="Y209" s="138">
        <v>68582234</v>
      </c>
      <c r="Z209" s="93">
        <f t="shared" ref="Z209" si="1205">IFERROR(Y209/E205,"-")</f>
        <v>4.8704393034267818E-3</v>
      </c>
      <c r="AA209" s="138">
        <v>2884</v>
      </c>
      <c r="AB209" s="93">
        <f t="shared" ref="AB209" si="1206">IFERROR(AA209/F205,"-")</f>
        <v>0.20023606193154203</v>
      </c>
      <c r="AC209" s="94">
        <f t="shared" si="815"/>
        <v>23780.247572815533</v>
      </c>
      <c r="AD209" s="41">
        <f t="shared" si="1181"/>
        <v>0.17622975863122517</v>
      </c>
      <c r="AE209" s="78"/>
      <c r="AF209" s="8"/>
      <c r="AG209" s="8"/>
      <c r="AH209" s="8"/>
      <c r="AI209" s="8"/>
      <c r="AJ209" s="8"/>
    </row>
    <row r="210" spans="2:36" ht="13.5" customHeight="1">
      <c r="B210" s="168"/>
      <c r="C210" s="168"/>
      <c r="D210" s="164"/>
      <c r="E210" s="197"/>
      <c r="F210" s="200"/>
      <c r="G210" s="3">
        <v>6</v>
      </c>
      <c r="H210" s="131" t="s">
        <v>286</v>
      </c>
      <c r="I210" s="106" t="s">
        <v>124</v>
      </c>
      <c r="J210" s="137" t="s">
        <v>287</v>
      </c>
      <c r="K210" s="138">
        <v>362419864</v>
      </c>
      <c r="L210" s="93">
        <f t="shared" ref="L210" si="1207">IFERROR(K210/E205,"-")</f>
        <v>2.5737626889905465E-2</v>
      </c>
      <c r="M210" s="138">
        <v>1014</v>
      </c>
      <c r="N210" s="93">
        <f t="shared" ref="N210" si="1208">IFERROR(M210/F205,"-")</f>
        <v>7.0401999583420125E-2</v>
      </c>
      <c r="O210" s="94">
        <f t="shared" si="810"/>
        <v>357416.03944773175</v>
      </c>
      <c r="P210" s="41">
        <f t="shared" si="1175"/>
        <v>6.1961503208065996E-2</v>
      </c>
      <c r="Q210" s="137" t="s">
        <v>350</v>
      </c>
      <c r="R210" s="138">
        <v>20056099</v>
      </c>
      <c r="S210" s="93">
        <f t="shared" ref="S210" si="1209">IFERROR(R210/E205,"-")</f>
        <v>1.4243049131793895E-3</v>
      </c>
      <c r="T210" s="138">
        <v>86</v>
      </c>
      <c r="U210" s="93">
        <f t="shared" ref="U210" si="1210">IFERROR(T210/F205,"-")</f>
        <v>5.9709782684163023E-3</v>
      </c>
      <c r="V210" s="94">
        <f t="shared" si="1192"/>
        <v>233210.45348837209</v>
      </c>
      <c r="W210" s="41">
        <f t="shared" si="1178"/>
        <v>5.2551176290864653E-3</v>
      </c>
      <c r="X210" s="137" t="s">
        <v>400</v>
      </c>
      <c r="Y210" s="138">
        <v>13369442</v>
      </c>
      <c r="Z210" s="93">
        <f t="shared" ref="Z210" si="1211">IFERROR(Y210/E205,"-")</f>
        <v>9.4944495073876942E-4</v>
      </c>
      <c r="AA210" s="138">
        <v>100</v>
      </c>
      <c r="AB210" s="93">
        <f t="shared" ref="AB210" si="1212">IFERROR(AA210/F205,"-")</f>
        <v>6.942997986530584E-3</v>
      </c>
      <c r="AC210" s="94">
        <f t="shared" si="815"/>
        <v>133694.42000000001</v>
      </c>
      <c r="AD210" s="41">
        <f t="shared" si="1181"/>
        <v>6.1106018942865869E-3</v>
      </c>
      <c r="AE210" s="78"/>
      <c r="AF210" s="8"/>
      <c r="AG210" s="8"/>
      <c r="AH210" s="8"/>
      <c r="AI210" s="8"/>
      <c r="AJ210" s="8"/>
    </row>
    <row r="211" spans="2:36" ht="13.5" customHeight="1">
      <c r="B211" s="168"/>
      <c r="C211" s="168"/>
      <c r="D211" s="164"/>
      <c r="E211" s="197"/>
      <c r="F211" s="200"/>
      <c r="G211" s="3">
        <v>7</v>
      </c>
      <c r="H211" s="51" t="s">
        <v>290</v>
      </c>
      <c r="I211" s="106" t="s">
        <v>73</v>
      </c>
      <c r="J211" s="137" t="s">
        <v>73</v>
      </c>
      <c r="K211" s="138">
        <v>208332235</v>
      </c>
      <c r="L211" s="93">
        <f t="shared" ref="L211" si="1213">IFERROR(K211/E205,"-")</f>
        <v>1.4794932248995338E-2</v>
      </c>
      <c r="M211" s="138">
        <v>7295</v>
      </c>
      <c r="N211" s="93">
        <f t="shared" ref="N211" si="1214">IFERROR(M211/F205,"-")</f>
        <v>0.5064917031174061</v>
      </c>
      <c r="O211" s="94">
        <f t="shared" ref="O211:O274" si="1215">IFERROR(K211/M211,"-")</f>
        <v>28558.222755311857</v>
      </c>
      <c r="P211" s="41">
        <f t="shared" si="1175"/>
        <v>0.44576840818820651</v>
      </c>
      <c r="Q211" s="137" t="s">
        <v>294</v>
      </c>
      <c r="R211" s="138">
        <v>141630618</v>
      </c>
      <c r="S211" s="93">
        <f t="shared" ref="S211" si="1216">IFERROR(R211/E205,"-")</f>
        <v>1.0058046934951471E-2</v>
      </c>
      <c r="T211" s="138">
        <v>2507</v>
      </c>
      <c r="U211" s="93">
        <f t="shared" ref="U211" si="1217">IFERROR(T211/F205,"-")</f>
        <v>0.17406095952232173</v>
      </c>
      <c r="V211" s="94">
        <f t="shared" si="1192"/>
        <v>56494.063821300362</v>
      </c>
      <c r="W211" s="41">
        <f t="shared" si="1178"/>
        <v>0.15319278948976475</v>
      </c>
      <c r="X211" s="137" t="s">
        <v>382</v>
      </c>
      <c r="Y211" s="138">
        <v>26036201</v>
      </c>
      <c r="Z211" s="93">
        <f t="shared" ref="Z211" si="1218">IFERROR(Y211/E205,"-")</f>
        <v>1.8489881309833049E-3</v>
      </c>
      <c r="AA211" s="138">
        <v>704</v>
      </c>
      <c r="AB211" s="93">
        <f t="shared" ref="AB211" si="1219">IFERROR(AA211/F205,"-")</f>
        <v>4.8878705825175311E-2</v>
      </c>
      <c r="AC211" s="94">
        <f t="shared" ref="AC211:AC274" si="1220">IFERROR(Y211/AA211,"-")</f>
        <v>36983.240056818184</v>
      </c>
      <c r="AD211" s="41">
        <f t="shared" si="1181"/>
        <v>4.3018637335777571E-2</v>
      </c>
      <c r="AE211" s="78"/>
      <c r="AF211" s="8"/>
      <c r="AG211" s="8"/>
      <c r="AH211" s="8"/>
      <c r="AI211" s="8"/>
      <c r="AJ211" s="8"/>
    </row>
    <row r="212" spans="2:36" ht="13.5" customHeight="1">
      <c r="B212" s="168"/>
      <c r="C212" s="168"/>
      <c r="D212" s="164"/>
      <c r="E212" s="197"/>
      <c r="F212" s="200"/>
      <c r="G212" s="3">
        <v>8</v>
      </c>
      <c r="H212" s="131" t="s">
        <v>288</v>
      </c>
      <c r="I212" s="106" t="s">
        <v>186</v>
      </c>
      <c r="J212" s="137" t="s">
        <v>289</v>
      </c>
      <c r="K212" s="138">
        <v>197170471</v>
      </c>
      <c r="L212" s="93">
        <f t="shared" ref="L212" si="1221">IFERROR(K212/E205,"-")</f>
        <v>1.4002267867704199E-2</v>
      </c>
      <c r="M212" s="138">
        <v>507</v>
      </c>
      <c r="N212" s="93">
        <f t="shared" ref="N212" si="1222">IFERROR(M212/F205,"-")</f>
        <v>3.5200999791710062E-2</v>
      </c>
      <c r="O212" s="94">
        <f t="shared" si="1215"/>
        <v>388896.39250493096</v>
      </c>
      <c r="P212" s="41">
        <f t="shared" si="1175"/>
        <v>3.0980751604032998E-2</v>
      </c>
      <c r="Q212" s="137" t="s">
        <v>349</v>
      </c>
      <c r="R212" s="138">
        <v>54536367</v>
      </c>
      <c r="S212" s="93">
        <f t="shared" ref="S212" si="1223">IFERROR(R212/E205,"-")</f>
        <v>3.8729573216134561E-3</v>
      </c>
      <c r="T212" s="138">
        <v>603</v>
      </c>
      <c r="U212" s="93">
        <f t="shared" ref="U212" si="1224">IFERROR(T212/F205,"-")</f>
        <v>4.1866277858779423E-2</v>
      </c>
      <c r="V212" s="94">
        <f t="shared" si="1192"/>
        <v>90441.736318407959</v>
      </c>
      <c r="W212" s="41">
        <f t="shared" si="1178"/>
        <v>3.6846929422548122E-2</v>
      </c>
      <c r="X212" s="137" t="s">
        <v>327</v>
      </c>
      <c r="Y212" s="138">
        <v>47917035</v>
      </c>
      <c r="Z212" s="93">
        <f t="shared" ref="Z212" si="1225">IFERROR(Y212/E205,"-")</f>
        <v>3.4028785146846736E-3</v>
      </c>
      <c r="AA212" s="138">
        <v>213</v>
      </c>
      <c r="AB212" s="93">
        <f t="shared" ref="AB212" si="1226">IFERROR(AA212/F205,"-")</f>
        <v>1.4788585711310144E-2</v>
      </c>
      <c r="AC212" s="94">
        <f t="shared" si="1220"/>
        <v>224962.60563380283</v>
      </c>
      <c r="AD212" s="41">
        <f t="shared" si="1181"/>
        <v>1.3015582034830431E-2</v>
      </c>
      <c r="AE212" s="78"/>
      <c r="AF212" s="8"/>
      <c r="AG212" s="8"/>
      <c r="AH212" s="8"/>
      <c r="AI212" s="8"/>
      <c r="AJ212" s="8"/>
    </row>
    <row r="213" spans="2:36" ht="13.5" customHeight="1">
      <c r="B213" s="168"/>
      <c r="C213" s="168"/>
      <c r="D213" s="164"/>
      <c r="E213" s="197"/>
      <c r="F213" s="200"/>
      <c r="G213" s="3">
        <v>9</v>
      </c>
      <c r="H213" s="131" t="s">
        <v>291</v>
      </c>
      <c r="I213" s="106" t="s">
        <v>189</v>
      </c>
      <c r="J213" s="137" t="s">
        <v>292</v>
      </c>
      <c r="K213" s="138">
        <v>333221498</v>
      </c>
      <c r="L213" s="93">
        <f t="shared" ref="L213" si="1227">IFERROR(K213/E205,"-")</f>
        <v>2.3664074293729607E-2</v>
      </c>
      <c r="M213" s="138">
        <v>5044</v>
      </c>
      <c r="N213" s="93">
        <f t="shared" ref="N213" si="1228">IFERROR(M213/F205,"-")</f>
        <v>0.35020481844060264</v>
      </c>
      <c r="O213" s="94">
        <f t="shared" si="1215"/>
        <v>66062.945678033313</v>
      </c>
      <c r="P213" s="41">
        <f t="shared" si="1175"/>
        <v>0.30821875954781547</v>
      </c>
      <c r="Q213" s="137" t="s">
        <v>328</v>
      </c>
      <c r="R213" s="138">
        <v>29409409</v>
      </c>
      <c r="S213" s="93">
        <f t="shared" ref="S213" si="1229">IFERROR(R213/E205,"-")</f>
        <v>2.088540036245441E-3</v>
      </c>
      <c r="T213" s="138">
        <v>181</v>
      </c>
      <c r="U213" s="93">
        <f t="shared" ref="U213" si="1230">IFERROR(T213/F205,"-")</f>
        <v>1.2566826355620358E-2</v>
      </c>
      <c r="V213" s="94">
        <f t="shared" si="1192"/>
        <v>162482.92265193371</v>
      </c>
      <c r="W213" s="41">
        <f t="shared" si="1178"/>
        <v>1.1060189428658723E-2</v>
      </c>
      <c r="X213" s="137" t="s">
        <v>383</v>
      </c>
      <c r="Y213" s="138">
        <v>15542823</v>
      </c>
      <c r="Z213" s="93">
        <f t="shared" ref="Z213" si="1231">IFERROR(Y213/E205,"-")</f>
        <v>1.1037898827472689E-3</v>
      </c>
      <c r="AA213" s="138">
        <v>322</v>
      </c>
      <c r="AB213" s="93">
        <f t="shared" ref="AB213" si="1232">IFERROR(AA213/F205,"-")</f>
        <v>2.2356453516628481E-2</v>
      </c>
      <c r="AC213" s="94">
        <f t="shared" si="1220"/>
        <v>48269.636645962732</v>
      </c>
      <c r="AD213" s="41">
        <f t="shared" si="1181"/>
        <v>1.9676138099602811E-2</v>
      </c>
      <c r="AE213" s="78"/>
      <c r="AF213" s="8"/>
      <c r="AG213" s="8"/>
      <c r="AH213" s="8"/>
      <c r="AI213" s="8"/>
      <c r="AJ213" s="8"/>
    </row>
    <row r="214" spans="2:36" ht="13.5" customHeight="1">
      <c r="B214" s="169"/>
      <c r="C214" s="169"/>
      <c r="D214" s="165"/>
      <c r="E214" s="198"/>
      <c r="F214" s="201"/>
      <c r="G214" s="119">
        <v>10</v>
      </c>
      <c r="H214" s="52" t="s">
        <v>293</v>
      </c>
      <c r="I214" s="107" t="s">
        <v>74</v>
      </c>
      <c r="J214" s="139" t="s">
        <v>74</v>
      </c>
      <c r="K214" s="140">
        <v>73170962</v>
      </c>
      <c r="L214" s="95">
        <f t="shared" ref="L214" si="1233">IFERROR(K214/E205,"-")</f>
        <v>5.1963126368025211E-3</v>
      </c>
      <c r="M214" s="140">
        <v>1770</v>
      </c>
      <c r="N214" s="95">
        <f t="shared" ref="N214" si="1234">IFERROR(M214/F205,"-")</f>
        <v>0.12289106436159133</v>
      </c>
      <c r="O214" s="96">
        <f t="shared" si="1215"/>
        <v>41339.526553672316</v>
      </c>
      <c r="P214" s="97">
        <f t="shared" si="1175"/>
        <v>0.10815765352887259</v>
      </c>
      <c r="Q214" s="139" t="s">
        <v>308</v>
      </c>
      <c r="R214" s="140">
        <v>68427078</v>
      </c>
      <c r="S214" s="95">
        <f t="shared" ref="S214" si="1235">IFERROR(R214/E205,"-")</f>
        <v>4.85942073729838E-3</v>
      </c>
      <c r="T214" s="140">
        <v>256</v>
      </c>
      <c r="U214" s="95">
        <f t="shared" ref="U214" si="1236">IFERROR(T214/F205,"-")</f>
        <v>1.7774074845518295E-2</v>
      </c>
      <c r="V214" s="96">
        <f t="shared" si="1192"/>
        <v>267293.2734375</v>
      </c>
      <c r="W214" s="97">
        <f t="shared" si="1178"/>
        <v>1.5643140849373665E-2</v>
      </c>
      <c r="X214" s="139" t="s">
        <v>306</v>
      </c>
      <c r="Y214" s="140">
        <v>61564317</v>
      </c>
      <c r="Z214" s="95">
        <f t="shared" ref="Z214" si="1237">IFERROR(Y214/E205,"-")</f>
        <v>4.3720545645308893E-3</v>
      </c>
      <c r="AA214" s="140">
        <v>111</v>
      </c>
      <c r="AB214" s="95">
        <f t="shared" ref="AB214" si="1238">IFERROR(AA214/F205,"-")</f>
        <v>7.7067277650489478E-3</v>
      </c>
      <c r="AC214" s="96">
        <f t="shared" si="1220"/>
        <v>554633.48648648651</v>
      </c>
      <c r="AD214" s="97">
        <f t="shared" si="1181"/>
        <v>6.7827681026581118E-3</v>
      </c>
      <c r="AE214" s="78"/>
      <c r="AF214" s="8"/>
      <c r="AG214" s="8"/>
      <c r="AH214" s="8"/>
      <c r="AI214" s="8"/>
      <c r="AJ214" s="8"/>
    </row>
    <row r="215" spans="2:36" ht="13.5" customHeight="1">
      <c r="B215" s="167">
        <v>22</v>
      </c>
      <c r="C215" s="167" t="s">
        <v>55</v>
      </c>
      <c r="D215" s="163">
        <f>AJ26</f>
        <v>21781</v>
      </c>
      <c r="E215" s="196">
        <f>市区町村別_医療費順位!H245</f>
        <v>18367989910</v>
      </c>
      <c r="F215" s="163">
        <f>市区町村別_医療費順位!J245</f>
        <v>19167</v>
      </c>
      <c r="G215" s="109">
        <v>1</v>
      </c>
      <c r="H215" s="130" t="s">
        <v>276</v>
      </c>
      <c r="I215" s="133" t="s">
        <v>63</v>
      </c>
      <c r="J215" s="135" t="s">
        <v>297</v>
      </c>
      <c r="K215" s="136">
        <v>207687689</v>
      </c>
      <c r="L215" s="92">
        <f t="shared" ref="L215" si="1239">IFERROR(K215/E215,"-")</f>
        <v>1.1307045028750237E-2</v>
      </c>
      <c r="M215" s="136">
        <v>3995</v>
      </c>
      <c r="N215" s="92">
        <f t="shared" ref="N215" si="1240">IFERROR(M215/F215,"-")</f>
        <v>0.2084311577189962</v>
      </c>
      <c r="O215" s="91">
        <f t="shared" si="1215"/>
        <v>51986.905882352941</v>
      </c>
      <c r="P215" s="40">
        <f t="shared" ref="P215:P224" si="1241">IFERROR(M215/$AJ$26,"-")</f>
        <v>0.18341673935999264</v>
      </c>
      <c r="Q215" s="135" t="s">
        <v>277</v>
      </c>
      <c r="R215" s="136">
        <v>201810115</v>
      </c>
      <c r="S215" s="92">
        <f t="shared" ref="S215" si="1242">IFERROR(R215/E215,"-")</f>
        <v>1.0987054979278351E-2</v>
      </c>
      <c r="T215" s="136">
        <v>2310</v>
      </c>
      <c r="U215" s="92">
        <f t="shared" ref="U215" si="1243">IFERROR(T215/F215,"-")</f>
        <v>0.1205196431366411</v>
      </c>
      <c r="V215" s="91">
        <f t="shared" si="1192"/>
        <v>87363.686147186148</v>
      </c>
      <c r="W215" s="40">
        <f t="shared" ref="W215:W224" si="1244">IFERROR(T215/$AJ$26,"-")</f>
        <v>0.10605573665120976</v>
      </c>
      <c r="X215" s="135" t="s">
        <v>362</v>
      </c>
      <c r="Y215" s="136">
        <v>131695068</v>
      </c>
      <c r="Z215" s="92">
        <f t="shared" ref="Z215" si="1245">IFERROR(Y215/E215,"-")</f>
        <v>7.1698138253169369E-3</v>
      </c>
      <c r="AA215" s="136">
        <v>955</v>
      </c>
      <c r="AB215" s="92">
        <f t="shared" ref="AB215" si="1246">IFERROR(AA215/F215,"-")</f>
        <v>4.982522043094903E-2</v>
      </c>
      <c r="AC215" s="91">
        <f t="shared" si="1220"/>
        <v>137900.59476439792</v>
      </c>
      <c r="AD215" s="40">
        <f t="shared" ref="AD215:AD224" si="1247">IFERROR(AA215/$AJ$26,"-")</f>
        <v>4.3845553464028283E-2</v>
      </c>
      <c r="AE215" s="78"/>
      <c r="AF215" s="8"/>
      <c r="AG215" s="8"/>
      <c r="AH215" s="8"/>
      <c r="AI215" s="8"/>
      <c r="AJ215" s="8"/>
    </row>
    <row r="216" spans="2:36" ht="13.5" customHeight="1">
      <c r="B216" s="168"/>
      <c r="C216" s="168"/>
      <c r="D216" s="164"/>
      <c r="E216" s="197"/>
      <c r="F216" s="200"/>
      <c r="G216" s="3">
        <v>2</v>
      </c>
      <c r="H216" s="51" t="s">
        <v>282</v>
      </c>
      <c r="I216" s="108" t="s">
        <v>160</v>
      </c>
      <c r="J216" s="137" t="s">
        <v>283</v>
      </c>
      <c r="K216" s="138">
        <v>174168328</v>
      </c>
      <c r="L216" s="93">
        <f t="shared" ref="L216" si="1248">IFERROR(K216/E215,"-")</f>
        <v>9.4821659230756843E-3</v>
      </c>
      <c r="M216" s="138">
        <v>2285</v>
      </c>
      <c r="N216" s="93">
        <f t="shared" ref="N216" si="1249">IFERROR(M216/F215,"-")</f>
        <v>0.11921531799446966</v>
      </c>
      <c r="O216" s="94">
        <f t="shared" si="1215"/>
        <v>76222.463019693649</v>
      </c>
      <c r="P216" s="41">
        <f t="shared" si="1241"/>
        <v>0.10490794729351269</v>
      </c>
      <c r="Q216" s="137" t="s">
        <v>298</v>
      </c>
      <c r="R216" s="138">
        <v>108661757</v>
      </c>
      <c r="S216" s="93">
        <f t="shared" ref="S216" si="1250">IFERROR(R216/E215,"-")</f>
        <v>5.9158219017118353E-3</v>
      </c>
      <c r="T216" s="138">
        <v>97</v>
      </c>
      <c r="U216" s="93">
        <f t="shared" ref="U216" si="1251">IFERROR(T216/F215,"-")</f>
        <v>5.0607815516251894E-3</v>
      </c>
      <c r="V216" s="94">
        <f t="shared" si="1192"/>
        <v>1120224.2989690721</v>
      </c>
      <c r="W216" s="41">
        <f t="shared" si="1244"/>
        <v>4.4534227078646526E-3</v>
      </c>
      <c r="X216" s="137" t="s">
        <v>329</v>
      </c>
      <c r="Y216" s="138">
        <v>56866654</v>
      </c>
      <c r="Z216" s="93">
        <f t="shared" ref="Z216" si="1252">IFERROR(Y216/E215,"-")</f>
        <v>3.0959650064398365E-3</v>
      </c>
      <c r="AA216" s="138">
        <v>50</v>
      </c>
      <c r="AB216" s="93">
        <f t="shared" ref="AB216" si="1253">IFERROR(AA216/F215,"-")</f>
        <v>2.608650284342881E-3</v>
      </c>
      <c r="AC216" s="94">
        <f t="shared" si="1220"/>
        <v>1137333.08</v>
      </c>
      <c r="AD216" s="41">
        <f t="shared" si="1247"/>
        <v>2.295578715394151E-3</v>
      </c>
      <c r="AE216" s="78"/>
      <c r="AF216" s="8"/>
      <c r="AG216" s="8"/>
      <c r="AH216" s="8"/>
      <c r="AI216" s="8"/>
      <c r="AJ216" s="8"/>
    </row>
    <row r="217" spans="2:36" ht="13.5" customHeight="1">
      <c r="B217" s="168"/>
      <c r="C217" s="168"/>
      <c r="D217" s="164"/>
      <c r="E217" s="197"/>
      <c r="F217" s="200"/>
      <c r="G217" s="3">
        <v>3</v>
      </c>
      <c r="H217" s="51" t="s">
        <v>278</v>
      </c>
      <c r="I217" s="106" t="s">
        <v>69</v>
      </c>
      <c r="J217" s="137" t="s">
        <v>279</v>
      </c>
      <c r="K217" s="138">
        <v>207171589</v>
      </c>
      <c r="L217" s="93">
        <f t="shared" ref="L217" si="1254">IFERROR(K217/E215,"-")</f>
        <v>1.1278947234569773E-2</v>
      </c>
      <c r="M217" s="138">
        <v>428</v>
      </c>
      <c r="N217" s="93">
        <f t="shared" ref="N217" si="1255">IFERROR(M217/F215,"-")</f>
        <v>2.233004643397506E-2</v>
      </c>
      <c r="O217" s="94">
        <f t="shared" si="1215"/>
        <v>484045.76869158878</v>
      </c>
      <c r="P217" s="41">
        <f t="shared" si="1241"/>
        <v>1.9650153803773933E-2</v>
      </c>
      <c r="Q217" s="137" t="s">
        <v>318</v>
      </c>
      <c r="R217" s="138">
        <v>146028347</v>
      </c>
      <c r="S217" s="93">
        <f t="shared" ref="S217" si="1256">IFERROR(R217/E215,"-")</f>
        <v>7.9501539207890385E-3</v>
      </c>
      <c r="T217" s="138">
        <v>190</v>
      </c>
      <c r="U217" s="93">
        <f t="shared" ref="U217" si="1257">IFERROR(T217/F215,"-")</f>
        <v>9.9128710805029482E-3</v>
      </c>
      <c r="V217" s="94">
        <f t="shared" si="1192"/>
        <v>768570.24736842106</v>
      </c>
      <c r="W217" s="41">
        <f t="shared" si="1244"/>
        <v>8.7231991184977733E-3</v>
      </c>
      <c r="X217" s="137" t="s">
        <v>333</v>
      </c>
      <c r="Y217" s="138">
        <v>134770030</v>
      </c>
      <c r="Z217" s="93">
        <f t="shared" ref="Z217" si="1258">IFERROR(Y217/E215,"-")</f>
        <v>7.3372225627491103E-3</v>
      </c>
      <c r="AA217" s="138">
        <v>982</v>
      </c>
      <c r="AB217" s="93">
        <f t="shared" ref="AB217" si="1259">IFERROR(AA217/F215,"-")</f>
        <v>5.1233891584494186E-2</v>
      </c>
      <c r="AC217" s="94">
        <f t="shared" si="1220"/>
        <v>137240.35641547863</v>
      </c>
      <c r="AD217" s="41">
        <f t="shared" si="1247"/>
        <v>4.5085165970341123E-2</v>
      </c>
      <c r="AE217" s="78"/>
      <c r="AF217" s="8"/>
      <c r="AG217" s="8"/>
      <c r="AH217" s="8"/>
      <c r="AI217" s="8"/>
      <c r="AJ217" s="8"/>
    </row>
    <row r="218" spans="2:36" ht="13.5" customHeight="1">
      <c r="B218" s="168"/>
      <c r="C218" s="168"/>
      <c r="D218" s="164"/>
      <c r="E218" s="197"/>
      <c r="F218" s="200"/>
      <c r="G218" s="3">
        <v>4</v>
      </c>
      <c r="H218" s="131" t="s">
        <v>280</v>
      </c>
      <c r="I218" s="106" t="s">
        <v>65</v>
      </c>
      <c r="J218" s="137" t="s">
        <v>301</v>
      </c>
      <c r="K218" s="138">
        <v>322894720</v>
      </c>
      <c r="L218" s="93">
        <f t="shared" ref="L218" si="1260">IFERROR(K218/E215,"-")</f>
        <v>1.7579208262968826E-2</v>
      </c>
      <c r="M218" s="138">
        <v>917</v>
      </c>
      <c r="N218" s="93">
        <f t="shared" ref="N218" si="1261">IFERROR(M218/F215,"-")</f>
        <v>4.784264621484844E-2</v>
      </c>
      <c r="O218" s="94">
        <f t="shared" si="1215"/>
        <v>352120.74154852779</v>
      </c>
      <c r="P218" s="41">
        <f t="shared" si="1241"/>
        <v>4.2100913640328724E-2</v>
      </c>
      <c r="Q218" s="137" t="s">
        <v>281</v>
      </c>
      <c r="R218" s="138">
        <v>279382804</v>
      </c>
      <c r="S218" s="93">
        <f t="shared" ref="S218" si="1262">IFERROR(R218/E215,"-")</f>
        <v>1.5210309095819838E-2</v>
      </c>
      <c r="T218" s="138">
        <v>1247</v>
      </c>
      <c r="U218" s="93">
        <f t="shared" ref="U218" si="1263">IFERROR(T218/F215,"-")</f>
        <v>6.5059738091511457E-2</v>
      </c>
      <c r="V218" s="94">
        <f t="shared" si="1192"/>
        <v>224043.94867682437</v>
      </c>
      <c r="W218" s="41">
        <f t="shared" si="1244"/>
        <v>5.7251733161930121E-2</v>
      </c>
      <c r="X218" s="137" t="s">
        <v>345</v>
      </c>
      <c r="Y218" s="138">
        <v>185255316</v>
      </c>
      <c r="Z218" s="93">
        <f t="shared" ref="Z218" si="1264">IFERROR(Y218/E215,"-")</f>
        <v>1.0085769695416824E-2</v>
      </c>
      <c r="AA218" s="138">
        <v>142</v>
      </c>
      <c r="AB218" s="93">
        <f t="shared" ref="AB218" si="1265">IFERROR(AA218/F215,"-")</f>
        <v>7.4085668075337821E-3</v>
      </c>
      <c r="AC218" s="94">
        <f t="shared" si="1220"/>
        <v>1304614.9014084507</v>
      </c>
      <c r="AD218" s="41">
        <f t="shared" si="1247"/>
        <v>6.5194435517193887E-3</v>
      </c>
      <c r="AE218" s="78"/>
      <c r="AF218" s="8"/>
      <c r="AG218" s="8"/>
      <c r="AH218" s="8"/>
      <c r="AI218" s="8"/>
      <c r="AJ218" s="8"/>
    </row>
    <row r="219" spans="2:36" ht="13.5" customHeight="1">
      <c r="B219" s="168"/>
      <c r="C219" s="168"/>
      <c r="D219" s="164"/>
      <c r="E219" s="197"/>
      <c r="F219" s="200"/>
      <c r="G219" s="3">
        <v>5</v>
      </c>
      <c r="H219" s="51" t="s">
        <v>284</v>
      </c>
      <c r="I219" s="106" t="s">
        <v>67</v>
      </c>
      <c r="J219" s="137" t="s">
        <v>285</v>
      </c>
      <c r="K219" s="138">
        <v>172828261</v>
      </c>
      <c r="L219" s="93">
        <f t="shared" ref="L219" si="1266">IFERROR(K219/E215,"-")</f>
        <v>9.4092092736782207E-3</v>
      </c>
      <c r="M219" s="138">
        <v>7654</v>
      </c>
      <c r="N219" s="93">
        <f t="shared" ref="N219" si="1267">IFERROR(M219/F215,"-")</f>
        <v>0.39933218552720823</v>
      </c>
      <c r="O219" s="94">
        <f t="shared" si="1215"/>
        <v>22580.122942252416</v>
      </c>
      <c r="P219" s="41">
        <f t="shared" si="1241"/>
        <v>0.3514071897525366</v>
      </c>
      <c r="Q219" s="137" t="s">
        <v>325</v>
      </c>
      <c r="R219" s="138">
        <v>89283108</v>
      </c>
      <c r="S219" s="93">
        <f t="shared" ref="S219" si="1268">IFERROR(R219/E215,"-")</f>
        <v>4.8607990551754396E-3</v>
      </c>
      <c r="T219" s="138">
        <v>3507</v>
      </c>
      <c r="U219" s="93">
        <f t="shared" ref="U219" si="1269">IFERROR(T219/F215,"-")</f>
        <v>0.18297073094380967</v>
      </c>
      <c r="V219" s="94">
        <f t="shared" si="1192"/>
        <v>25458.542343883662</v>
      </c>
      <c r="W219" s="41">
        <f t="shared" si="1244"/>
        <v>0.16101189109774575</v>
      </c>
      <c r="X219" s="137" t="s">
        <v>348</v>
      </c>
      <c r="Y219" s="138">
        <v>88638346</v>
      </c>
      <c r="Z219" s="93">
        <f t="shared" ref="Z219" si="1270">IFERROR(Y219/E215,"-")</f>
        <v>4.825696575091379E-3</v>
      </c>
      <c r="AA219" s="138">
        <v>3311</v>
      </c>
      <c r="AB219" s="93">
        <f t="shared" ref="AB219" si="1271">IFERROR(AA219/F215,"-")</f>
        <v>0.17274482182918557</v>
      </c>
      <c r="AC219" s="94">
        <f t="shared" si="1220"/>
        <v>26770.868619752342</v>
      </c>
      <c r="AD219" s="41">
        <f t="shared" si="1247"/>
        <v>0.15201322253340066</v>
      </c>
      <c r="AE219" s="78"/>
      <c r="AF219" s="8"/>
      <c r="AG219" s="8"/>
      <c r="AH219" s="8"/>
      <c r="AI219" s="8"/>
      <c r="AJ219" s="8"/>
    </row>
    <row r="220" spans="2:36" ht="13.5" customHeight="1">
      <c r="B220" s="168"/>
      <c r="C220" s="168"/>
      <c r="D220" s="164"/>
      <c r="E220" s="197"/>
      <c r="F220" s="200"/>
      <c r="G220" s="3">
        <v>6</v>
      </c>
      <c r="H220" s="131" t="s">
        <v>293</v>
      </c>
      <c r="I220" s="106" t="s">
        <v>74</v>
      </c>
      <c r="J220" s="137" t="s">
        <v>309</v>
      </c>
      <c r="K220" s="138">
        <v>114811381</v>
      </c>
      <c r="L220" s="93">
        <f t="shared" ref="L220" si="1272">IFERROR(K220/E215,"-")</f>
        <v>6.2506230438145963E-3</v>
      </c>
      <c r="M220" s="138">
        <v>63</v>
      </c>
      <c r="N220" s="93">
        <f t="shared" ref="N220" si="1273">IFERROR(M220/F215,"-")</f>
        <v>3.2868993582720299E-3</v>
      </c>
      <c r="O220" s="94">
        <f t="shared" si="1215"/>
        <v>1822402.8730158729</v>
      </c>
      <c r="P220" s="41">
        <f t="shared" si="1241"/>
        <v>2.8924291813966301E-3</v>
      </c>
      <c r="Q220" s="137" t="s">
        <v>306</v>
      </c>
      <c r="R220" s="138">
        <v>111158050</v>
      </c>
      <c r="S220" s="93">
        <f t="shared" ref="S220" si="1274">IFERROR(R220/E215,"-")</f>
        <v>6.0517264297647909E-3</v>
      </c>
      <c r="T220" s="138">
        <v>132</v>
      </c>
      <c r="U220" s="93">
        <f t="shared" ref="U220" si="1275">IFERROR(T220/F215,"-")</f>
        <v>6.8868367506652057E-3</v>
      </c>
      <c r="V220" s="94">
        <f t="shared" si="1192"/>
        <v>842106.43939393945</v>
      </c>
      <c r="W220" s="41">
        <f t="shared" si="1244"/>
        <v>6.0603278086405581E-3</v>
      </c>
      <c r="X220" s="137" t="s">
        <v>307</v>
      </c>
      <c r="Y220" s="138">
        <v>89062246</v>
      </c>
      <c r="Z220" s="93">
        <f t="shared" ref="Z220" si="1276">IFERROR(Y220/E215,"-")</f>
        <v>4.8487747672113128E-3</v>
      </c>
      <c r="AA220" s="138">
        <v>924</v>
      </c>
      <c r="AB220" s="93">
        <f t="shared" ref="AB220" si="1277">IFERROR(AA220/F215,"-")</f>
        <v>4.8207857254656442E-2</v>
      </c>
      <c r="AC220" s="94">
        <f t="shared" si="1220"/>
        <v>96387.712121212127</v>
      </c>
      <c r="AD220" s="41">
        <f t="shared" si="1247"/>
        <v>4.242229466048391E-2</v>
      </c>
      <c r="AE220" s="78"/>
      <c r="AF220" s="8"/>
      <c r="AG220" s="8"/>
      <c r="AH220" s="8"/>
      <c r="AI220" s="8"/>
      <c r="AJ220" s="8"/>
    </row>
    <row r="221" spans="2:36" ht="13.5" customHeight="1">
      <c r="B221" s="168"/>
      <c r="C221" s="168"/>
      <c r="D221" s="164"/>
      <c r="E221" s="197"/>
      <c r="F221" s="200"/>
      <c r="G221" s="3">
        <v>7</v>
      </c>
      <c r="H221" s="131" t="s">
        <v>286</v>
      </c>
      <c r="I221" s="106" t="s">
        <v>124</v>
      </c>
      <c r="J221" s="137" t="s">
        <v>287</v>
      </c>
      <c r="K221" s="138">
        <v>454802024</v>
      </c>
      <c r="L221" s="93">
        <f t="shared" ref="L221" si="1278">IFERROR(K221/E215,"-")</f>
        <v>2.4760576754911775E-2</v>
      </c>
      <c r="M221" s="138">
        <v>1288</v>
      </c>
      <c r="N221" s="93">
        <f t="shared" ref="N221" si="1279">IFERROR(M221/F215,"-")</f>
        <v>6.7198831324672609E-2</v>
      </c>
      <c r="O221" s="94">
        <f t="shared" si="1215"/>
        <v>353107.16149068321</v>
      </c>
      <c r="P221" s="41">
        <f t="shared" si="1241"/>
        <v>5.9134107708553325E-2</v>
      </c>
      <c r="Q221" s="137" t="s">
        <v>326</v>
      </c>
      <c r="R221" s="138">
        <v>15829066</v>
      </c>
      <c r="S221" s="93">
        <f t="shared" ref="S221" si="1280">IFERROR(R221/E215,"-")</f>
        <v>8.6177453698307264E-4</v>
      </c>
      <c r="T221" s="138">
        <v>1475</v>
      </c>
      <c r="U221" s="93">
        <f t="shared" ref="U221" si="1281">IFERROR(T221/F215,"-")</f>
        <v>7.6955183388114995E-2</v>
      </c>
      <c r="V221" s="94">
        <f t="shared" si="1192"/>
        <v>10731.570169491526</v>
      </c>
      <c r="W221" s="41">
        <f t="shared" si="1244"/>
        <v>6.7719572104127448E-2</v>
      </c>
      <c r="X221" s="137" t="s">
        <v>347</v>
      </c>
      <c r="Y221" s="138">
        <v>7060100</v>
      </c>
      <c r="Z221" s="93">
        <f t="shared" ref="Z221" si="1282">IFERROR(Y221/E215,"-")</f>
        <v>3.8436976689301764E-4</v>
      </c>
      <c r="AA221" s="138">
        <v>9</v>
      </c>
      <c r="AB221" s="93">
        <f t="shared" ref="AB221" si="1283">IFERROR(AA221/F215,"-")</f>
        <v>4.6955705118171859E-4</v>
      </c>
      <c r="AC221" s="94">
        <f t="shared" si="1220"/>
        <v>784455.5555555555</v>
      </c>
      <c r="AD221" s="41">
        <f t="shared" si="1247"/>
        <v>4.1320416877094717E-4</v>
      </c>
      <c r="AE221" s="78"/>
      <c r="AF221" s="8"/>
      <c r="AG221" s="8"/>
      <c r="AH221" s="8"/>
      <c r="AI221" s="8"/>
      <c r="AJ221" s="8"/>
    </row>
    <row r="222" spans="2:36" ht="13.5" customHeight="1">
      <c r="B222" s="168"/>
      <c r="C222" s="168"/>
      <c r="D222" s="164"/>
      <c r="E222" s="197"/>
      <c r="F222" s="200"/>
      <c r="G222" s="3">
        <v>8</v>
      </c>
      <c r="H222" s="131" t="s">
        <v>290</v>
      </c>
      <c r="I222" s="106" t="s">
        <v>73</v>
      </c>
      <c r="J222" s="137" t="s">
        <v>73</v>
      </c>
      <c r="K222" s="138">
        <v>206044451</v>
      </c>
      <c r="L222" s="93">
        <f t="shared" ref="L222" si="1284">IFERROR(K222/E215,"-")</f>
        <v>1.1217582980477585E-2</v>
      </c>
      <c r="M222" s="138">
        <v>8455</v>
      </c>
      <c r="N222" s="93">
        <f t="shared" ref="N222" si="1285">IFERROR(M222/F215,"-")</f>
        <v>0.44112276308238119</v>
      </c>
      <c r="O222" s="94">
        <f t="shared" si="1215"/>
        <v>24369.538852749851</v>
      </c>
      <c r="P222" s="41">
        <f t="shared" si="1241"/>
        <v>0.38818236077315094</v>
      </c>
      <c r="Q222" s="137" t="s">
        <v>294</v>
      </c>
      <c r="R222" s="138">
        <v>191489730</v>
      </c>
      <c r="S222" s="93">
        <f t="shared" ref="S222" si="1286">IFERROR(R222/E215,"-")</f>
        <v>1.0425187020368959E-2</v>
      </c>
      <c r="T222" s="138">
        <v>3777</v>
      </c>
      <c r="U222" s="93">
        <f t="shared" ref="U222" si="1287">IFERROR(T222/F215,"-")</f>
        <v>0.19705744247926124</v>
      </c>
      <c r="V222" s="94">
        <f t="shared" si="1192"/>
        <v>50698.895949166006</v>
      </c>
      <c r="W222" s="41">
        <f t="shared" si="1244"/>
        <v>0.17340801616087415</v>
      </c>
      <c r="X222" s="137" t="s">
        <v>388</v>
      </c>
      <c r="Y222" s="138">
        <v>41821836</v>
      </c>
      <c r="Z222" s="93">
        <f t="shared" ref="Z222" si="1288">IFERROR(Y222/E215,"-")</f>
        <v>2.2768869214824169E-3</v>
      </c>
      <c r="AA222" s="138">
        <v>1508</v>
      </c>
      <c r="AB222" s="93">
        <f t="shared" ref="AB222" si="1289">IFERROR(AA222/F215,"-")</f>
        <v>7.8676892575781296E-2</v>
      </c>
      <c r="AC222" s="94">
        <f t="shared" si="1220"/>
        <v>27733.312997347479</v>
      </c>
      <c r="AD222" s="41">
        <f t="shared" si="1247"/>
        <v>6.9234654056287592E-2</v>
      </c>
      <c r="AE222" s="78"/>
      <c r="AF222" s="8"/>
      <c r="AG222" s="8"/>
      <c r="AH222" s="8"/>
      <c r="AI222" s="8"/>
      <c r="AJ222" s="8"/>
    </row>
    <row r="223" spans="2:36" ht="13.5" customHeight="1">
      <c r="B223" s="168"/>
      <c r="C223" s="168"/>
      <c r="D223" s="164"/>
      <c r="E223" s="197"/>
      <c r="F223" s="200"/>
      <c r="G223" s="3">
        <v>9</v>
      </c>
      <c r="H223" s="51" t="s">
        <v>291</v>
      </c>
      <c r="I223" s="106" t="s">
        <v>189</v>
      </c>
      <c r="J223" s="137" t="s">
        <v>292</v>
      </c>
      <c r="K223" s="138">
        <v>415364056</v>
      </c>
      <c r="L223" s="93">
        <f t="shared" ref="L223" si="1290">IFERROR(K223/E215,"-")</f>
        <v>2.2613473659078245E-2</v>
      </c>
      <c r="M223" s="138">
        <v>6843</v>
      </c>
      <c r="N223" s="93">
        <f t="shared" ref="N223" si="1291">IFERROR(M223/F215,"-")</f>
        <v>0.35701987791516671</v>
      </c>
      <c r="O223" s="94">
        <f t="shared" si="1215"/>
        <v>60699.116761654244</v>
      </c>
      <c r="P223" s="41">
        <f t="shared" si="1241"/>
        <v>0.31417290298884348</v>
      </c>
      <c r="Q223" s="137" t="s">
        <v>328</v>
      </c>
      <c r="R223" s="138">
        <v>84739856</v>
      </c>
      <c r="S223" s="93">
        <f t="shared" ref="S223" si="1292">IFERROR(R223/E215,"-")</f>
        <v>4.613452882716659E-3</v>
      </c>
      <c r="T223" s="138">
        <v>536</v>
      </c>
      <c r="U223" s="93">
        <f t="shared" ref="U223" si="1293">IFERROR(T223/F215,"-")</f>
        <v>2.7964731048155684E-2</v>
      </c>
      <c r="V223" s="94">
        <f t="shared" si="1192"/>
        <v>158096.74626865672</v>
      </c>
      <c r="W223" s="41">
        <f t="shared" si="1244"/>
        <v>2.4608603829025296E-2</v>
      </c>
      <c r="X223" s="137" t="s">
        <v>383</v>
      </c>
      <c r="Y223" s="138">
        <v>18014061</v>
      </c>
      <c r="Z223" s="93">
        <f t="shared" ref="Z223" si="1294">IFERROR(Y223/E215,"-")</f>
        <v>9.8073121164949512E-4</v>
      </c>
      <c r="AA223" s="138">
        <v>341</v>
      </c>
      <c r="AB223" s="93">
        <f t="shared" ref="AB223" si="1295">IFERROR(AA223/F215,"-")</f>
        <v>1.7790994939218447E-2</v>
      </c>
      <c r="AC223" s="94">
        <f t="shared" si="1220"/>
        <v>52827.158357771259</v>
      </c>
      <c r="AD223" s="41">
        <f t="shared" si="1247"/>
        <v>1.5655846838988109E-2</v>
      </c>
      <c r="AE223" s="78"/>
      <c r="AF223" s="8"/>
      <c r="AG223" s="8"/>
      <c r="AH223" s="8"/>
      <c r="AI223" s="8"/>
      <c r="AJ223" s="8"/>
    </row>
    <row r="224" spans="2:36" ht="13.5" customHeight="1">
      <c r="B224" s="169"/>
      <c r="C224" s="169"/>
      <c r="D224" s="165"/>
      <c r="E224" s="198"/>
      <c r="F224" s="201"/>
      <c r="G224" s="119">
        <v>10</v>
      </c>
      <c r="H224" s="52" t="s">
        <v>288</v>
      </c>
      <c r="I224" s="107" t="s">
        <v>186</v>
      </c>
      <c r="J224" s="139" t="s">
        <v>289</v>
      </c>
      <c r="K224" s="140">
        <v>284986302</v>
      </c>
      <c r="L224" s="95">
        <f t="shared" ref="L224" si="1296">IFERROR(K224/E215,"-")</f>
        <v>1.5515377752077609E-2</v>
      </c>
      <c r="M224" s="140">
        <v>646</v>
      </c>
      <c r="N224" s="95">
        <f t="shared" ref="N224" si="1297">IFERROR(M224/F215,"-")</f>
        <v>3.3703761673710024E-2</v>
      </c>
      <c r="O224" s="96">
        <f t="shared" si="1215"/>
        <v>441155.26625386998</v>
      </c>
      <c r="P224" s="97">
        <f t="shared" si="1241"/>
        <v>2.965887700289243E-2</v>
      </c>
      <c r="Q224" s="139" t="s">
        <v>327</v>
      </c>
      <c r="R224" s="140">
        <v>39807416</v>
      </c>
      <c r="S224" s="95">
        <f t="shared" ref="S224" si="1298">IFERROR(R224/E215,"-")</f>
        <v>2.1672167828406651E-3</v>
      </c>
      <c r="T224" s="140">
        <v>200</v>
      </c>
      <c r="U224" s="95">
        <f t="shared" ref="U224" si="1299">IFERROR(T224/F215,"-")</f>
        <v>1.0434601137371524E-2</v>
      </c>
      <c r="V224" s="96">
        <f t="shared" si="1192"/>
        <v>199037.08</v>
      </c>
      <c r="W224" s="97">
        <f t="shared" si="1244"/>
        <v>9.1823148615766039E-3</v>
      </c>
      <c r="X224" s="139" t="s">
        <v>336</v>
      </c>
      <c r="Y224" s="140">
        <v>33599451</v>
      </c>
      <c r="Z224" s="95">
        <f t="shared" ref="Z224" si="1300">IFERROR(Y224/E215,"-")</f>
        <v>1.8292394085924234E-3</v>
      </c>
      <c r="AA224" s="140">
        <v>732</v>
      </c>
      <c r="AB224" s="95">
        <f t="shared" ref="AB224" si="1301">IFERROR(AA224/F215,"-")</f>
        <v>3.8190640162779781E-2</v>
      </c>
      <c r="AC224" s="96">
        <f t="shared" si="1220"/>
        <v>45900.889344262294</v>
      </c>
      <c r="AD224" s="97">
        <f t="shared" si="1247"/>
        <v>3.3607272393370372E-2</v>
      </c>
      <c r="AE224" s="78"/>
      <c r="AF224" s="8"/>
      <c r="AG224" s="8"/>
      <c r="AH224" s="8"/>
      <c r="AI224" s="8"/>
      <c r="AJ224" s="8"/>
    </row>
    <row r="225" spans="2:36" ht="13.5" customHeight="1">
      <c r="B225" s="167">
        <v>23</v>
      </c>
      <c r="C225" s="167" t="s">
        <v>120</v>
      </c>
      <c r="D225" s="163">
        <f>AJ27</f>
        <v>33821</v>
      </c>
      <c r="E225" s="196">
        <f>市区町村別_医療費順位!H256</f>
        <v>28528742130</v>
      </c>
      <c r="F225" s="163">
        <f>市区町村別_医療費順位!J256</f>
        <v>29886</v>
      </c>
      <c r="G225" s="109">
        <v>1</v>
      </c>
      <c r="H225" s="130" t="s">
        <v>276</v>
      </c>
      <c r="I225" s="133" t="s">
        <v>63</v>
      </c>
      <c r="J225" s="135" t="s">
        <v>277</v>
      </c>
      <c r="K225" s="136">
        <v>391204007</v>
      </c>
      <c r="L225" s="92">
        <f t="shared" ref="L225" si="1302">IFERROR(K225/E225,"-")</f>
        <v>1.3712627259111477E-2</v>
      </c>
      <c r="M225" s="136">
        <v>4296</v>
      </c>
      <c r="N225" s="92">
        <f t="shared" ref="N225" si="1303">IFERROR(M225/F225,"-")</f>
        <v>0.14374623569564343</v>
      </c>
      <c r="O225" s="91">
        <f t="shared" si="1215"/>
        <v>91062.385242085657</v>
      </c>
      <c r="P225" s="40">
        <f t="shared" ref="P225:P234" si="1304">IFERROR(M225/$AJ$27,"-")</f>
        <v>0.12702167292510572</v>
      </c>
      <c r="Q225" s="135" t="s">
        <v>297</v>
      </c>
      <c r="R225" s="136">
        <v>373930799</v>
      </c>
      <c r="S225" s="92">
        <f t="shared" ref="S225" si="1305">IFERROR(R225/E225,"-")</f>
        <v>1.3107160396209169E-2</v>
      </c>
      <c r="T225" s="136">
        <v>6737</v>
      </c>
      <c r="U225" s="92">
        <f t="shared" ref="U225" si="1306">IFERROR(T225/F225,"-")</f>
        <v>0.22542327511209262</v>
      </c>
      <c r="V225" s="91">
        <f t="shared" si="1192"/>
        <v>55504.052100341396</v>
      </c>
      <c r="W225" s="40">
        <f t="shared" ref="W225:W234" si="1307">IFERROR(T225/$AJ$27,"-")</f>
        <v>0.19919576594423583</v>
      </c>
      <c r="X225" s="135" t="s">
        <v>362</v>
      </c>
      <c r="Y225" s="136">
        <v>204562682</v>
      </c>
      <c r="Z225" s="92">
        <f t="shared" ref="Z225" si="1308">IFERROR(Y225/E225,"-")</f>
        <v>7.1704066400070194E-3</v>
      </c>
      <c r="AA225" s="136">
        <v>1567</v>
      </c>
      <c r="AB225" s="92">
        <f t="shared" ref="AB225" si="1309">IFERROR(AA225/F225,"-")</f>
        <v>5.2432577126413707E-2</v>
      </c>
      <c r="AC225" s="91">
        <f t="shared" si="1220"/>
        <v>130544.1493299298</v>
      </c>
      <c r="AD225" s="40">
        <f t="shared" ref="AD225:AD234" si="1310">IFERROR(AA225/$AJ$27,"-")</f>
        <v>4.6332160492002013E-2</v>
      </c>
      <c r="AE225" s="78"/>
      <c r="AF225" s="8"/>
      <c r="AG225" s="8"/>
      <c r="AH225" s="8"/>
      <c r="AI225" s="8"/>
      <c r="AJ225" s="8"/>
    </row>
    <row r="226" spans="2:36" ht="13.5" customHeight="1">
      <c r="B226" s="168"/>
      <c r="C226" s="168"/>
      <c r="D226" s="164"/>
      <c r="E226" s="197"/>
      <c r="F226" s="200"/>
      <c r="G226" s="3">
        <v>2</v>
      </c>
      <c r="H226" s="51" t="s">
        <v>280</v>
      </c>
      <c r="I226" s="108" t="s">
        <v>65</v>
      </c>
      <c r="J226" s="137" t="s">
        <v>281</v>
      </c>
      <c r="K226" s="138">
        <v>622413947</v>
      </c>
      <c r="L226" s="93">
        <f t="shared" ref="L226" si="1311">IFERROR(K226/E225,"-")</f>
        <v>2.1817083422878553E-2</v>
      </c>
      <c r="M226" s="138">
        <v>1943</v>
      </c>
      <c r="N226" s="93">
        <f t="shared" ref="N226" si="1312">IFERROR(M226/F225,"-")</f>
        <v>6.5013718798099446E-2</v>
      </c>
      <c r="O226" s="94">
        <f t="shared" si="1215"/>
        <v>320336.56562017498</v>
      </c>
      <c r="P226" s="41">
        <f t="shared" si="1304"/>
        <v>5.7449513615800835E-2</v>
      </c>
      <c r="Q226" s="137" t="s">
        <v>301</v>
      </c>
      <c r="R226" s="138">
        <v>612066670</v>
      </c>
      <c r="S226" s="93">
        <f t="shared" ref="S226" si="1313">IFERROR(R226/E225,"-")</f>
        <v>2.1454386849967998E-2</v>
      </c>
      <c r="T226" s="138">
        <v>1466</v>
      </c>
      <c r="U226" s="93">
        <f t="shared" ref="U226" si="1314">IFERROR(T226/F225,"-")</f>
        <v>4.9053068326306633E-2</v>
      </c>
      <c r="V226" s="94">
        <f t="shared" si="1192"/>
        <v>417507.96043656208</v>
      </c>
      <c r="W226" s="41">
        <f t="shared" si="1307"/>
        <v>4.3345850211407112E-2</v>
      </c>
      <c r="X226" s="137" t="s">
        <v>345</v>
      </c>
      <c r="Y226" s="138">
        <v>122882343</v>
      </c>
      <c r="Z226" s="93">
        <f t="shared" ref="Z226" si="1315">IFERROR(Y226/E225,"-")</f>
        <v>4.3073172465876259E-3</v>
      </c>
      <c r="AA226" s="138">
        <v>156</v>
      </c>
      <c r="AB226" s="93">
        <f t="shared" ref="AB226" si="1316">IFERROR(AA226/F225,"-")</f>
        <v>5.2198353744228069E-3</v>
      </c>
      <c r="AC226" s="94">
        <f t="shared" si="1220"/>
        <v>787707.32692307688</v>
      </c>
      <c r="AD226" s="41">
        <f t="shared" si="1310"/>
        <v>4.6125188492356821E-3</v>
      </c>
      <c r="AE226" s="78"/>
      <c r="AF226" s="8"/>
      <c r="AG226" s="8"/>
      <c r="AH226" s="8"/>
      <c r="AI226" s="8"/>
      <c r="AJ226" s="8"/>
    </row>
    <row r="227" spans="2:36" ht="13.5" customHeight="1">
      <c r="B227" s="168"/>
      <c r="C227" s="168"/>
      <c r="D227" s="164"/>
      <c r="E227" s="197"/>
      <c r="F227" s="200"/>
      <c r="G227" s="3">
        <v>3</v>
      </c>
      <c r="H227" s="51" t="s">
        <v>284</v>
      </c>
      <c r="I227" s="106" t="s">
        <v>67</v>
      </c>
      <c r="J227" s="137" t="s">
        <v>285</v>
      </c>
      <c r="K227" s="138">
        <v>348593677</v>
      </c>
      <c r="L227" s="93">
        <f t="shared" ref="L227" si="1317">IFERROR(K227/E225,"-")</f>
        <v>1.2219034243133663E-2</v>
      </c>
      <c r="M227" s="138">
        <v>12815</v>
      </c>
      <c r="N227" s="93">
        <f t="shared" ref="N227" si="1318">IFERROR(M227/F225,"-")</f>
        <v>0.42879609181556583</v>
      </c>
      <c r="O227" s="94">
        <f t="shared" si="1215"/>
        <v>27202.003667577057</v>
      </c>
      <c r="P227" s="41">
        <f t="shared" si="1304"/>
        <v>0.37890659649330299</v>
      </c>
      <c r="Q227" s="137" t="s">
        <v>348</v>
      </c>
      <c r="R227" s="138">
        <v>161889119</v>
      </c>
      <c r="S227" s="93">
        <f t="shared" ref="S227" si="1319">IFERROR(R227/E225,"-")</f>
        <v>5.6745971575719104E-3</v>
      </c>
      <c r="T227" s="138">
        <v>5120</v>
      </c>
      <c r="U227" s="93">
        <f t="shared" ref="U227" si="1320">IFERROR(T227/F225,"-")</f>
        <v>0.17131767382721005</v>
      </c>
      <c r="V227" s="94">
        <f t="shared" si="1192"/>
        <v>31618.968554687501</v>
      </c>
      <c r="W227" s="41">
        <f t="shared" si="1307"/>
        <v>0.15138523402619675</v>
      </c>
      <c r="X227" s="137" t="s">
        <v>325</v>
      </c>
      <c r="Y227" s="138">
        <v>153835098</v>
      </c>
      <c r="Z227" s="93">
        <f t="shared" ref="Z227" si="1321">IFERROR(Y227/E225,"-")</f>
        <v>5.3922846404865308E-3</v>
      </c>
      <c r="AA227" s="138">
        <v>6288</v>
      </c>
      <c r="AB227" s="93">
        <f t="shared" ref="AB227" si="1322">IFERROR(AA227/F225,"-")</f>
        <v>0.21039951816904237</v>
      </c>
      <c r="AC227" s="94">
        <f t="shared" si="1220"/>
        <v>24464.86927480916</v>
      </c>
      <c r="AD227" s="41">
        <f t="shared" si="1310"/>
        <v>0.18591999053842287</v>
      </c>
      <c r="AE227" s="78"/>
      <c r="AF227" s="8"/>
      <c r="AG227" s="8"/>
      <c r="AH227" s="8"/>
      <c r="AI227" s="8"/>
      <c r="AJ227" s="8"/>
    </row>
    <row r="228" spans="2:36" ht="13.5" customHeight="1">
      <c r="B228" s="168"/>
      <c r="C228" s="168"/>
      <c r="D228" s="164"/>
      <c r="E228" s="197"/>
      <c r="F228" s="200"/>
      <c r="G228" s="3">
        <v>4</v>
      </c>
      <c r="H228" s="51" t="s">
        <v>282</v>
      </c>
      <c r="I228" s="106" t="s">
        <v>160</v>
      </c>
      <c r="J228" s="137" t="s">
        <v>283</v>
      </c>
      <c r="K228" s="138">
        <v>186332389</v>
      </c>
      <c r="L228" s="93">
        <f t="shared" ref="L228" si="1323">IFERROR(K228/E225,"-")</f>
        <v>6.5313916803944275E-3</v>
      </c>
      <c r="M228" s="138">
        <v>3211</v>
      </c>
      <c r="N228" s="93">
        <f t="shared" ref="N228" si="1324">IFERROR(M228/F225,"-")</f>
        <v>0.10744161145686944</v>
      </c>
      <c r="O228" s="94">
        <f t="shared" si="1215"/>
        <v>58029.395515415759</v>
      </c>
      <c r="P228" s="41">
        <f t="shared" si="1304"/>
        <v>9.4941012980101117E-2</v>
      </c>
      <c r="Q228" s="137" t="s">
        <v>298</v>
      </c>
      <c r="R228" s="138">
        <v>167966896</v>
      </c>
      <c r="S228" s="93">
        <f t="shared" ref="S228" si="1325">IFERROR(R228/E225,"-")</f>
        <v>5.8876376404752477E-3</v>
      </c>
      <c r="T228" s="138">
        <v>167</v>
      </c>
      <c r="U228" s="93">
        <f t="shared" ref="U228" si="1326">IFERROR(T228/F225,"-")</f>
        <v>5.5879006892859536E-3</v>
      </c>
      <c r="V228" s="94">
        <f t="shared" si="1192"/>
        <v>1005789.7964071856</v>
      </c>
      <c r="W228" s="41">
        <f t="shared" si="1307"/>
        <v>4.937760562963839E-3</v>
      </c>
      <c r="X228" s="137" t="s">
        <v>329</v>
      </c>
      <c r="Y228" s="138">
        <v>53116466</v>
      </c>
      <c r="Z228" s="93">
        <f t="shared" ref="Z228" si="1327">IFERROR(Y228/E225,"-")</f>
        <v>1.8618579731962406E-3</v>
      </c>
      <c r="AA228" s="138">
        <v>55</v>
      </c>
      <c r="AB228" s="93">
        <f t="shared" ref="AB228" si="1328">IFERROR(AA228/F225,"-")</f>
        <v>1.8403265743157332E-3</v>
      </c>
      <c r="AC228" s="94">
        <f t="shared" si="1220"/>
        <v>965753.92727272725</v>
      </c>
      <c r="AD228" s="41">
        <f t="shared" si="1310"/>
        <v>1.6262085686407854E-3</v>
      </c>
      <c r="AE228" s="78"/>
      <c r="AF228" s="8"/>
      <c r="AG228" s="8"/>
      <c r="AH228" s="8"/>
      <c r="AI228" s="8"/>
      <c r="AJ228" s="8"/>
    </row>
    <row r="229" spans="2:36" ht="13.5" customHeight="1">
      <c r="B229" s="168"/>
      <c r="C229" s="168"/>
      <c r="D229" s="164"/>
      <c r="E229" s="197"/>
      <c r="F229" s="200"/>
      <c r="G229" s="3">
        <v>5</v>
      </c>
      <c r="H229" s="131" t="s">
        <v>278</v>
      </c>
      <c r="I229" s="106" t="s">
        <v>69</v>
      </c>
      <c r="J229" s="137" t="s">
        <v>279</v>
      </c>
      <c r="K229" s="138">
        <v>326975106</v>
      </c>
      <c r="L229" s="93">
        <f t="shared" ref="L229" si="1329">IFERROR(K229/E225,"-")</f>
        <v>1.146125211234471E-2</v>
      </c>
      <c r="M229" s="138">
        <v>635</v>
      </c>
      <c r="N229" s="93">
        <f t="shared" ref="N229" si="1330">IFERROR(M229/F225,"-")</f>
        <v>2.1247406812554374E-2</v>
      </c>
      <c r="O229" s="94">
        <f t="shared" si="1215"/>
        <v>514921.42677165353</v>
      </c>
      <c r="P229" s="41">
        <f t="shared" si="1304"/>
        <v>1.8775317110670885E-2</v>
      </c>
      <c r="Q229" s="137" t="s">
        <v>318</v>
      </c>
      <c r="R229" s="138">
        <v>180275307</v>
      </c>
      <c r="S229" s="93">
        <f t="shared" ref="S229" si="1331">IFERROR(R229/E225,"-")</f>
        <v>6.3190766062702674E-3</v>
      </c>
      <c r="T229" s="138">
        <v>299</v>
      </c>
      <c r="U229" s="93">
        <f t="shared" ref="U229" si="1332">IFERROR(T229/F225,"-")</f>
        <v>1.0004684467643713E-2</v>
      </c>
      <c r="V229" s="94">
        <f t="shared" si="1192"/>
        <v>602927.44816053507</v>
      </c>
      <c r="W229" s="41">
        <f t="shared" si="1307"/>
        <v>8.8406611277017239E-3</v>
      </c>
      <c r="X229" s="137" t="s">
        <v>333</v>
      </c>
      <c r="Y229" s="138">
        <v>96503370</v>
      </c>
      <c r="Z229" s="93">
        <f t="shared" ref="Z229" si="1333">IFERROR(Y229/E225,"-")</f>
        <v>3.3826717476800302E-3</v>
      </c>
      <c r="AA229" s="138">
        <v>1788</v>
      </c>
      <c r="AB229" s="93">
        <f t="shared" ref="AB229" si="1334">IFERROR(AA229/F225,"-")</f>
        <v>5.9827343906846013E-2</v>
      </c>
      <c r="AC229" s="94">
        <f t="shared" si="1220"/>
        <v>53972.802013422821</v>
      </c>
      <c r="AD229" s="41">
        <f t="shared" si="1310"/>
        <v>5.2866562195085891E-2</v>
      </c>
      <c r="AE229" s="78"/>
      <c r="AF229" s="8"/>
      <c r="AG229" s="8"/>
      <c r="AH229" s="8"/>
      <c r="AI229" s="8"/>
      <c r="AJ229" s="8"/>
    </row>
    <row r="230" spans="2:36" ht="13.5" customHeight="1">
      <c r="B230" s="168"/>
      <c r="C230" s="168"/>
      <c r="D230" s="164"/>
      <c r="E230" s="197"/>
      <c r="F230" s="200"/>
      <c r="G230" s="3">
        <v>6</v>
      </c>
      <c r="H230" s="131" t="s">
        <v>291</v>
      </c>
      <c r="I230" s="106" t="s">
        <v>189</v>
      </c>
      <c r="J230" s="137" t="s">
        <v>292</v>
      </c>
      <c r="K230" s="138">
        <v>706243930</v>
      </c>
      <c r="L230" s="93">
        <f t="shared" ref="L230" si="1335">IFERROR(K230/E225,"-")</f>
        <v>2.4755522931287403E-2</v>
      </c>
      <c r="M230" s="138">
        <v>11849</v>
      </c>
      <c r="N230" s="93">
        <f t="shared" ref="N230" si="1336">IFERROR(M230/F225,"-")</f>
        <v>0.39647326507394764</v>
      </c>
      <c r="O230" s="94">
        <f t="shared" si="1215"/>
        <v>59603.673727740737</v>
      </c>
      <c r="P230" s="41">
        <f t="shared" si="1304"/>
        <v>0.35034446054226664</v>
      </c>
      <c r="Q230" s="137" t="s">
        <v>328</v>
      </c>
      <c r="R230" s="138">
        <v>261868452</v>
      </c>
      <c r="S230" s="93">
        <f t="shared" ref="S230" si="1337">IFERROR(R230/E225,"-")</f>
        <v>9.1791096434156033E-3</v>
      </c>
      <c r="T230" s="138">
        <v>1471</v>
      </c>
      <c r="U230" s="93">
        <f t="shared" ref="U230" si="1338">IFERROR(T230/F225,"-")</f>
        <v>4.9220370742153519E-2</v>
      </c>
      <c r="V230" s="94">
        <f t="shared" si="1192"/>
        <v>178020.70156356221</v>
      </c>
      <c r="W230" s="41">
        <f t="shared" si="1307"/>
        <v>4.3493687354010824E-2</v>
      </c>
      <c r="X230" s="137" t="s">
        <v>383</v>
      </c>
      <c r="Y230" s="138">
        <v>65468534</v>
      </c>
      <c r="Z230" s="93">
        <f t="shared" ref="Z230" si="1339">IFERROR(Y230/E225,"-")</f>
        <v>2.2948272202704366E-3</v>
      </c>
      <c r="AA230" s="138">
        <v>1008</v>
      </c>
      <c r="AB230" s="93">
        <f t="shared" ref="AB230" si="1340">IFERROR(AA230/F225,"-")</f>
        <v>3.3728167034731985E-2</v>
      </c>
      <c r="AC230" s="94">
        <f t="shared" si="1220"/>
        <v>64948.942460317463</v>
      </c>
      <c r="AD230" s="41">
        <f t="shared" si="1310"/>
        <v>2.9803967948907484E-2</v>
      </c>
      <c r="AE230" s="78"/>
      <c r="AF230" s="8"/>
      <c r="AG230" s="8"/>
      <c r="AH230" s="8"/>
      <c r="AI230" s="8"/>
      <c r="AJ230" s="8"/>
    </row>
    <row r="231" spans="2:36" ht="13.5" customHeight="1">
      <c r="B231" s="168"/>
      <c r="C231" s="168"/>
      <c r="D231" s="164"/>
      <c r="E231" s="197"/>
      <c r="F231" s="200"/>
      <c r="G231" s="3">
        <v>7</v>
      </c>
      <c r="H231" s="51" t="s">
        <v>288</v>
      </c>
      <c r="I231" s="106" t="s">
        <v>186</v>
      </c>
      <c r="J231" s="137" t="s">
        <v>289</v>
      </c>
      <c r="K231" s="138">
        <v>419484149</v>
      </c>
      <c r="L231" s="93">
        <f t="shared" ref="L231" si="1341">IFERROR(K231/E225,"-")</f>
        <v>1.4703913235588562E-2</v>
      </c>
      <c r="M231" s="138">
        <v>1006</v>
      </c>
      <c r="N231" s="93">
        <f t="shared" ref="N231" si="1342">IFERROR(M231/F225,"-")</f>
        <v>3.3661246068393227E-2</v>
      </c>
      <c r="O231" s="94">
        <f t="shared" si="1215"/>
        <v>416982.25546719681</v>
      </c>
      <c r="P231" s="41">
        <f t="shared" si="1304"/>
        <v>2.9744833091865999E-2</v>
      </c>
      <c r="Q231" s="137" t="s">
        <v>327</v>
      </c>
      <c r="R231" s="138">
        <v>100569167</v>
      </c>
      <c r="S231" s="93">
        <f t="shared" ref="S231" si="1343">IFERROR(R231/E225,"-")</f>
        <v>3.5251875649380412E-3</v>
      </c>
      <c r="T231" s="138">
        <v>514</v>
      </c>
      <c r="U231" s="93">
        <f t="shared" ref="U231" si="1344">IFERROR(T231/F225,"-")</f>
        <v>1.719868834905976E-2</v>
      </c>
      <c r="V231" s="94">
        <f t="shared" si="1192"/>
        <v>195659.8579766537</v>
      </c>
      <c r="W231" s="41">
        <f t="shared" si="1307"/>
        <v>1.5197658259661156E-2</v>
      </c>
      <c r="X231" s="137" t="s">
        <v>349</v>
      </c>
      <c r="Y231" s="138">
        <v>86979448</v>
      </c>
      <c r="Z231" s="93">
        <f t="shared" ref="Z231" si="1345">IFERROR(Y231/E225,"-")</f>
        <v>3.0488357181557937E-3</v>
      </c>
      <c r="AA231" s="138">
        <v>1052</v>
      </c>
      <c r="AB231" s="93">
        <f t="shared" ref="AB231" si="1346">IFERROR(AA231/F225,"-")</f>
        <v>3.5200428294184571E-2</v>
      </c>
      <c r="AC231" s="94">
        <f t="shared" si="1220"/>
        <v>82680.083650190121</v>
      </c>
      <c r="AD231" s="41">
        <f t="shared" si="1310"/>
        <v>3.1104934803820112E-2</v>
      </c>
      <c r="AE231" s="78"/>
      <c r="AF231" s="8"/>
      <c r="AG231" s="8"/>
      <c r="AH231" s="8"/>
      <c r="AI231" s="8"/>
      <c r="AJ231" s="8"/>
    </row>
    <row r="232" spans="2:36" ht="13.5" customHeight="1">
      <c r="B232" s="168"/>
      <c r="C232" s="168"/>
      <c r="D232" s="164"/>
      <c r="E232" s="197"/>
      <c r="F232" s="200"/>
      <c r="G232" s="3">
        <v>8</v>
      </c>
      <c r="H232" s="131" t="s">
        <v>290</v>
      </c>
      <c r="I232" s="106" t="s">
        <v>73</v>
      </c>
      <c r="J232" s="137" t="s">
        <v>73</v>
      </c>
      <c r="K232" s="138">
        <v>377300241</v>
      </c>
      <c r="L232" s="93">
        <f t="shared" ref="L232" si="1347">IFERROR(K232/E225,"-")</f>
        <v>1.3225267320960568E-2</v>
      </c>
      <c r="M232" s="138">
        <v>13405</v>
      </c>
      <c r="N232" s="93">
        <f t="shared" ref="N232" si="1348">IFERROR(M232/F225,"-")</f>
        <v>0.44853777688549823</v>
      </c>
      <c r="O232" s="94">
        <f t="shared" si="1215"/>
        <v>28146.23207758299</v>
      </c>
      <c r="P232" s="41">
        <f t="shared" si="1304"/>
        <v>0.39635137932054049</v>
      </c>
      <c r="Q232" s="137" t="s">
        <v>294</v>
      </c>
      <c r="R232" s="138">
        <v>312644894</v>
      </c>
      <c r="S232" s="93">
        <f t="shared" ref="S232" si="1349">IFERROR(R232/E225,"-")</f>
        <v>1.0958944231587123E-2</v>
      </c>
      <c r="T232" s="138">
        <v>6027</v>
      </c>
      <c r="U232" s="93">
        <f t="shared" ref="U232" si="1350">IFERROR(T232/F225,"-")</f>
        <v>0.20166633206183499</v>
      </c>
      <c r="V232" s="94">
        <f t="shared" si="1192"/>
        <v>51874.049112327855</v>
      </c>
      <c r="W232" s="41">
        <f t="shared" si="1307"/>
        <v>0.17820289169450934</v>
      </c>
      <c r="X232" s="137" t="s">
        <v>382</v>
      </c>
      <c r="Y232" s="138">
        <v>51895672</v>
      </c>
      <c r="Z232" s="93">
        <f t="shared" ref="Z232" si="1351">IFERROR(Y232/E225,"-")</f>
        <v>1.8190662512746405E-3</v>
      </c>
      <c r="AA232" s="138">
        <v>1015</v>
      </c>
      <c r="AB232" s="93">
        <f t="shared" ref="AB232" si="1352">IFERROR(AA232/F225,"-")</f>
        <v>3.3962390416917621E-2</v>
      </c>
      <c r="AC232" s="94">
        <f t="shared" si="1220"/>
        <v>51128.74088669951</v>
      </c>
      <c r="AD232" s="41">
        <f t="shared" si="1310"/>
        <v>3.0010939948552674E-2</v>
      </c>
      <c r="AE232" s="78"/>
      <c r="AF232" s="8"/>
      <c r="AG232" s="8"/>
      <c r="AH232" s="8"/>
      <c r="AI232" s="8"/>
      <c r="AJ232" s="8"/>
    </row>
    <row r="233" spans="2:36" ht="13.5" customHeight="1">
      <c r="B233" s="168"/>
      <c r="C233" s="168"/>
      <c r="D233" s="164"/>
      <c r="E233" s="197"/>
      <c r="F233" s="200"/>
      <c r="G233" s="3">
        <v>9</v>
      </c>
      <c r="H233" s="131" t="s">
        <v>302</v>
      </c>
      <c r="I233" s="106" t="s">
        <v>82</v>
      </c>
      <c r="J233" s="137" t="s">
        <v>303</v>
      </c>
      <c r="K233" s="138">
        <v>262571870</v>
      </c>
      <c r="L233" s="93">
        <f t="shared" ref="L233" si="1353">IFERROR(K233/E225,"-")</f>
        <v>9.2037661108053913E-3</v>
      </c>
      <c r="M233" s="138">
        <v>8017</v>
      </c>
      <c r="N233" s="93">
        <f t="shared" ref="N233" si="1354">IFERROR(M233/F225,"-")</f>
        <v>0.26825269356889514</v>
      </c>
      <c r="O233" s="94">
        <f t="shared" si="1215"/>
        <v>32751.885992266434</v>
      </c>
      <c r="P233" s="41">
        <f t="shared" si="1304"/>
        <v>0.23704207445078501</v>
      </c>
      <c r="Q233" s="137" t="s">
        <v>351</v>
      </c>
      <c r="R233" s="138">
        <v>74274385</v>
      </c>
      <c r="S233" s="93">
        <f t="shared" ref="S233" si="1355">IFERROR(R233/E225,"-")</f>
        <v>2.6034931600400005E-3</v>
      </c>
      <c r="T233" s="138">
        <v>8</v>
      </c>
      <c r="U233" s="93">
        <f t="shared" ref="U233" si="1356">IFERROR(T233/F225,"-")</f>
        <v>2.6768386535501573E-4</v>
      </c>
      <c r="V233" s="94">
        <f t="shared" si="1192"/>
        <v>9284298.125</v>
      </c>
      <c r="W233" s="41">
        <f t="shared" si="1307"/>
        <v>2.3653942816593242E-4</v>
      </c>
      <c r="X233" s="137" t="s">
        <v>352</v>
      </c>
      <c r="Y233" s="138">
        <v>55840050</v>
      </c>
      <c r="Z233" s="93">
        <f t="shared" ref="Z233" si="1357">IFERROR(Y233/E225,"-")</f>
        <v>1.957326044925066E-3</v>
      </c>
      <c r="AA233" s="138">
        <v>2854</v>
      </c>
      <c r="AB233" s="93">
        <f t="shared" ref="AB233" si="1358">IFERROR(AA233/F225,"-")</f>
        <v>9.5496218965401863E-2</v>
      </c>
      <c r="AC233" s="94">
        <f t="shared" si="1220"/>
        <v>19565.539593552909</v>
      </c>
      <c r="AD233" s="41">
        <f t="shared" si="1310"/>
        <v>8.4385440998196393E-2</v>
      </c>
      <c r="AE233" s="78"/>
      <c r="AF233" s="8"/>
      <c r="AG233" s="8"/>
      <c r="AH233" s="8"/>
      <c r="AI233" s="8"/>
      <c r="AJ233" s="8"/>
    </row>
    <row r="234" spans="2:36" ht="13.5" customHeight="1">
      <c r="B234" s="169"/>
      <c r="C234" s="169"/>
      <c r="D234" s="165"/>
      <c r="E234" s="198"/>
      <c r="F234" s="201"/>
      <c r="G234" s="119">
        <v>10</v>
      </c>
      <c r="H234" s="52" t="s">
        <v>304</v>
      </c>
      <c r="I234" s="107" t="s">
        <v>170</v>
      </c>
      <c r="J234" s="139" t="s">
        <v>305</v>
      </c>
      <c r="K234" s="140">
        <v>714571745</v>
      </c>
      <c r="L234" s="95">
        <f t="shared" ref="L234" si="1359">IFERROR(K234/E225,"-")</f>
        <v>2.5047432576726789E-2</v>
      </c>
      <c r="M234" s="140">
        <v>8203</v>
      </c>
      <c r="N234" s="95">
        <f t="shared" ref="N234" si="1360">IFERROR(M234/F225,"-")</f>
        <v>0.27447634343839927</v>
      </c>
      <c r="O234" s="96">
        <f t="shared" si="1215"/>
        <v>87111.025844203337</v>
      </c>
      <c r="P234" s="97">
        <f t="shared" si="1304"/>
        <v>0.24254161615564293</v>
      </c>
      <c r="Q234" s="139" t="s">
        <v>343</v>
      </c>
      <c r="R234" s="140">
        <v>23636030</v>
      </c>
      <c r="S234" s="95">
        <f t="shared" ref="S234" si="1361">IFERROR(R234/E225,"-")</f>
        <v>8.2849884836475268E-4</v>
      </c>
      <c r="T234" s="140">
        <v>133</v>
      </c>
      <c r="U234" s="95">
        <f t="shared" ref="U234" si="1362">IFERROR(T234/F225,"-")</f>
        <v>4.4502442615271367E-3</v>
      </c>
      <c r="V234" s="96">
        <f t="shared" si="1192"/>
        <v>177714.51127819548</v>
      </c>
      <c r="W234" s="97">
        <f t="shared" si="1307"/>
        <v>3.9324679932586266E-3</v>
      </c>
      <c r="X234" s="139" t="s">
        <v>393</v>
      </c>
      <c r="Y234" s="140">
        <v>5881165</v>
      </c>
      <c r="Z234" s="95">
        <f t="shared" ref="Z234" si="1363">IFERROR(Y234/E225,"-")</f>
        <v>2.0614876650364256E-4</v>
      </c>
      <c r="AA234" s="140">
        <v>46</v>
      </c>
      <c r="AB234" s="95">
        <f t="shared" ref="AB234" si="1364">IFERROR(AA234/F225,"-")</f>
        <v>1.5391822257913403E-3</v>
      </c>
      <c r="AC234" s="96">
        <f t="shared" si="1220"/>
        <v>127851.41304347826</v>
      </c>
      <c r="AD234" s="97">
        <f t="shared" si="1310"/>
        <v>1.3601017119541114E-3</v>
      </c>
      <c r="AE234" s="78"/>
      <c r="AF234" s="8"/>
      <c r="AG234" s="8"/>
      <c r="AH234" s="8"/>
      <c r="AI234" s="8"/>
      <c r="AJ234" s="8"/>
    </row>
    <row r="235" spans="2:36" ht="13.5" customHeight="1">
      <c r="B235" s="167">
        <v>24</v>
      </c>
      <c r="C235" s="167" t="s">
        <v>121</v>
      </c>
      <c r="D235" s="163">
        <f>AJ28</f>
        <v>15444</v>
      </c>
      <c r="E235" s="196">
        <f>市区町村別_医療費順位!H267</f>
        <v>12475149480</v>
      </c>
      <c r="F235" s="163">
        <f>市区町村別_医療費順位!J267</f>
        <v>13146</v>
      </c>
      <c r="G235" s="109">
        <v>1</v>
      </c>
      <c r="H235" s="130" t="s">
        <v>276</v>
      </c>
      <c r="I235" s="133" t="s">
        <v>63</v>
      </c>
      <c r="J235" s="135" t="s">
        <v>277</v>
      </c>
      <c r="K235" s="136">
        <v>176809258</v>
      </c>
      <c r="L235" s="92">
        <f t="shared" ref="L235" si="1365">IFERROR(K235/E235,"-")</f>
        <v>1.4172916988566616E-2</v>
      </c>
      <c r="M235" s="136">
        <v>1572</v>
      </c>
      <c r="N235" s="92">
        <f t="shared" ref="N235" si="1366">IFERROR(M235/F235,"-")</f>
        <v>0.11958010041077134</v>
      </c>
      <c r="O235" s="91">
        <f t="shared" si="1215"/>
        <v>112474.08269720101</v>
      </c>
      <c r="P235" s="40">
        <f t="shared" ref="P235:P244" si="1367">IFERROR(M235/$AJ$28,"-")</f>
        <v>0.10178710178710179</v>
      </c>
      <c r="Q235" s="135" t="s">
        <v>297</v>
      </c>
      <c r="R235" s="136">
        <v>137987478</v>
      </c>
      <c r="S235" s="92">
        <f t="shared" ref="S235" si="1368">IFERROR(R235/E235,"-")</f>
        <v>1.1060987944170108E-2</v>
      </c>
      <c r="T235" s="136">
        <v>2654</v>
      </c>
      <c r="U235" s="92">
        <f t="shared" ref="U235" si="1369">IFERROR(T235/F235,"-")</f>
        <v>0.2018865054008824</v>
      </c>
      <c r="V235" s="91">
        <f t="shared" si="1192"/>
        <v>51992.267520723435</v>
      </c>
      <c r="W235" s="40">
        <f t="shared" ref="W235:W244" si="1370">IFERROR(T235/$AJ$28,"-")</f>
        <v>0.17184667184667185</v>
      </c>
      <c r="X235" s="135" t="s">
        <v>362</v>
      </c>
      <c r="Y235" s="136">
        <v>75409941</v>
      </c>
      <c r="Z235" s="92">
        <f t="shared" ref="Z235" si="1371">IFERROR(Y235/E235,"-")</f>
        <v>6.044812618950679E-3</v>
      </c>
      <c r="AA235" s="136">
        <v>613</v>
      </c>
      <c r="AB235" s="92">
        <f t="shared" ref="AB235" si="1372">IFERROR(AA235/F235,"-")</f>
        <v>4.6630153658907651E-2</v>
      </c>
      <c r="AC235" s="91">
        <f t="shared" si="1220"/>
        <v>123017.84828711256</v>
      </c>
      <c r="AD235" s="40">
        <f t="shared" ref="AD235:AD244" si="1373">IFERROR(AA235/$AJ$28,"-")</f>
        <v>3.9691789691789693E-2</v>
      </c>
      <c r="AE235" s="78"/>
      <c r="AF235" s="8"/>
      <c r="AG235" s="8"/>
      <c r="AH235" s="8"/>
      <c r="AI235" s="8"/>
      <c r="AJ235" s="8"/>
    </row>
    <row r="236" spans="2:36" ht="13.5" customHeight="1">
      <c r="B236" s="168"/>
      <c r="C236" s="168"/>
      <c r="D236" s="164"/>
      <c r="E236" s="197"/>
      <c r="F236" s="200"/>
      <c r="G236" s="3">
        <v>2</v>
      </c>
      <c r="H236" s="51" t="s">
        <v>282</v>
      </c>
      <c r="I236" s="108" t="s">
        <v>160</v>
      </c>
      <c r="J236" s="137" t="s">
        <v>283</v>
      </c>
      <c r="K236" s="138">
        <v>102890168</v>
      </c>
      <c r="L236" s="93">
        <f t="shared" ref="L236" si="1374">IFERROR(K236/E235,"-")</f>
        <v>8.2476100318438824E-3</v>
      </c>
      <c r="M236" s="138">
        <v>1273</v>
      </c>
      <c r="N236" s="93">
        <f t="shared" ref="N236" si="1375">IFERROR(M236/F235,"-")</f>
        <v>9.6835539327552109E-2</v>
      </c>
      <c r="O236" s="94">
        <f t="shared" si="1215"/>
        <v>80824.955223880592</v>
      </c>
      <c r="P236" s="41">
        <f t="shared" si="1367"/>
        <v>8.2426832426832422E-2</v>
      </c>
      <c r="Q236" s="137" t="s">
        <v>298</v>
      </c>
      <c r="R236" s="138">
        <v>58720096</v>
      </c>
      <c r="S236" s="93">
        <f t="shared" ref="S236" si="1376">IFERROR(R236/E235,"-")</f>
        <v>4.7069653228716266E-3</v>
      </c>
      <c r="T236" s="138">
        <v>107</v>
      </c>
      <c r="U236" s="93">
        <f t="shared" ref="U236" si="1377">IFERROR(T236/F235,"-")</f>
        <v>8.1393579796135707E-3</v>
      </c>
      <c r="V236" s="94">
        <f t="shared" si="1192"/>
        <v>548785.94392523367</v>
      </c>
      <c r="W236" s="41">
        <f t="shared" si="1370"/>
        <v>6.9282569282569286E-3</v>
      </c>
      <c r="X236" s="137" t="s">
        <v>329</v>
      </c>
      <c r="Y236" s="138">
        <v>32183394</v>
      </c>
      <c r="Z236" s="93">
        <f t="shared" ref="Z236" si="1378">IFERROR(Y236/E235,"-")</f>
        <v>2.5798002702569619E-3</v>
      </c>
      <c r="AA236" s="138">
        <v>24</v>
      </c>
      <c r="AB236" s="93">
        <f t="shared" ref="AB236" si="1379">IFERROR(AA236/F235,"-")</f>
        <v>1.8256503879507074E-3</v>
      </c>
      <c r="AC236" s="94">
        <f t="shared" si="1220"/>
        <v>1340974.75</v>
      </c>
      <c r="AD236" s="41">
        <f t="shared" si="1373"/>
        <v>1.554001554001554E-3</v>
      </c>
      <c r="AE236" s="78"/>
      <c r="AF236" s="8"/>
      <c r="AG236" s="8"/>
      <c r="AH236" s="8"/>
      <c r="AI236" s="8"/>
      <c r="AJ236" s="8"/>
    </row>
    <row r="237" spans="2:36" ht="13.5" customHeight="1">
      <c r="B237" s="168"/>
      <c r="C237" s="168"/>
      <c r="D237" s="164"/>
      <c r="E237" s="197"/>
      <c r="F237" s="200"/>
      <c r="G237" s="3">
        <v>3</v>
      </c>
      <c r="H237" s="51" t="s">
        <v>278</v>
      </c>
      <c r="I237" s="106" t="s">
        <v>69</v>
      </c>
      <c r="J237" s="137" t="s">
        <v>279</v>
      </c>
      <c r="K237" s="138">
        <v>150634344</v>
      </c>
      <c r="L237" s="93">
        <f t="shared" ref="L237" si="1380">IFERROR(K237/E235,"-")</f>
        <v>1.2074752630539221E-2</v>
      </c>
      <c r="M237" s="138">
        <v>333</v>
      </c>
      <c r="N237" s="93">
        <f t="shared" ref="N237" si="1381">IFERROR(M237/F235,"-")</f>
        <v>2.5330899132816064E-2</v>
      </c>
      <c r="O237" s="94">
        <f t="shared" si="1215"/>
        <v>452355.3873873874</v>
      </c>
      <c r="P237" s="41">
        <f t="shared" si="1367"/>
        <v>2.156177156177156E-2</v>
      </c>
      <c r="Q237" s="137" t="s">
        <v>318</v>
      </c>
      <c r="R237" s="138">
        <v>150319851</v>
      </c>
      <c r="S237" s="93">
        <f t="shared" ref="S237" si="1382">IFERROR(R237/E235,"-")</f>
        <v>1.2049543072889897E-2</v>
      </c>
      <c r="T237" s="138">
        <v>158</v>
      </c>
      <c r="U237" s="93">
        <f t="shared" ref="U237" si="1383">IFERROR(T237/F235,"-")</f>
        <v>1.2018865054008824E-2</v>
      </c>
      <c r="V237" s="94">
        <f t="shared" si="1192"/>
        <v>951391.46202531643</v>
      </c>
      <c r="W237" s="41">
        <f t="shared" si="1370"/>
        <v>1.0230510230510231E-2</v>
      </c>
      <c r="X237" s="137" t="s">
        <v>333</v>
      </c>
      <c r="Y237" s="138">
        <v>65847277</v>
      </c>
      <c r="Z237" s="93">
        <f t="shared" ref="Z237" si="1384">IFERROR(Y237/E235,"-")</f>
        <v>5.2782755914520712E-3</v>
      </c>
      <c r="AA237" s="138">
        <v>728</v>
      </c>
      <c r="AB237" s="93">
        <f t="shared" ref="AB237" si="1385">IFERROR(AA237/F235,"-")</f>
        <v>5.5378061767838126E-2</v>
      </c>
      <c r="AC237" s="94">
        <f t="shared" si="1220"/>
        <v>90449.556318681323</v>
      </c>
      <c r="AD237" s="41">
        <f t="shared" si="1373"/>
        <v>4.7138047138047139E-2</v>
      </c>
      <c r="AE237" s="78"/>
      <c r="AF237" s="8"/>
      <c r="AG237" s="8"/>
      <c r="AH237" s="8"/>
      <c r="AI237" s="8"/>
      <c r="AJ237" s="8"/>
    </row>
    <row r="238" spans="2:36" ht="13.5" customHeight="1">
      <c r="B238" s="168"/>
      <c r="C238" s="168"/>
      <c r="D238" s="164"/>
      <c r="E238" s="197"/>
      <c r="F238" s="200"/>
      <c r="G238" s="3">
        <v>4</v>
      </c>
      <c r="H238" s="51" t="s">
        <v>280</v>
      </c>
      <c r="I238" s="106" t="s">
        <v>65</v>
      </c>
      <c r="J238" s="137" t="s">
        <v>281</v>
      </c>
      <c r="K238" s="138">
        <v>219156366</v>
      </c>
      <c r="L238" s="93">
        <f t="shared" ref="L238" si="1386">IFERROR(K238/E235,"-")</f>
        <v>1.7567434069735894E-2</v>
      </c>
      <c r="M238" s="138">
        <v>649</v>
      </c>
      <c r="N238" s="93">
        <f t="shared" ref="N238" si="1387">IFERROR(M238/F235,"-")</f>
        <v>4.9368629240833711E-2</v>
      </c>
      <c r="O238" s="94">
        <f t="shared" si="1215"/>
        <v>337683.15254237287</v>
      </c>
      <c r="P238" s="41">
        <f t="shared" si="1367"/>
        <v>4.2022792022792022E-2</v>
      </c>
      <c r="Q238" s="137" t="s">
        <v>301</v>
      </c>
      <c r="R238" s="138">
        <v>152360465</v>
      </c>
      <c r="S238" s="93">
        <f t="shared" ref="S238" si="1388">IFERROR(R238/E235,"-")</f>
        <v>1.2213117385427914E-2</v>
      </c>
      <c r="T238" s="138">
        <v>460</v>
      </c>
      <c r="U238" s="93">
        <f t="shared" ref="U238" si="1389">IFERROR(T238/F235,"-")</f>
        <v>3.4991632435721891E-2</v>
      </c>
      <c r="V238" s="94">
        <f t="shared" si="1192"/>
        <v>331218.40217391303</v>
      </c>
      <c r="W238" s="41">
        <f t="shared" si="1370"/>
        <v>2.9785029785029785E-2</v>
      </c>
      <c r="X238" s="137" t="s">
        <v>65</v>
      </c>
      <c r="Y238" s="138">
        <v>113374606</v>
      </c>
      <c r="Z238" s="93">
        <f t="shared" ref="Z238" si="1390">IFERROR(Y238/E235,"-")</f>
        <v>9.0880358733785686E-3</v>
      </c>
      <c r="AA238" s="138">
        <v>215</v>
      </c>
      <c r="AB238" s="93">
        <f t="shared" ref="AB238" si="1391">IFERROR(AA238/F235,"-")</f>
        <v>1.6354784725391754E-2</v>
      </c>
      <c r="AC238" s="94">
        <f t="shared" si="1220"/>
        <v>527323.74883720931</v>
      </c>
      <c r="AD238" s="41">
        <f t="shared" si="1373"/>
        <v>1.3921263921263921E-2</v>
      </c>
      <c r="AE238" s="78"/>
      <c r="AF238" s="8"/>
      <c r="AG238" s="8"/>
      <c r="AH238" s="8"/>
      <c r="AI238" s="8"/>
      <c r="AJ238" s="8"/>
    </row>
    <row r="239" spans="2:36" ht="13.5" customHeight="1">
      <c r="B239" s="168"/>
      <c r="C239" s="168"/>
      <c r="D239" s="164"/>
      <c r="E239" s="197"/>
      <c r="F239" s="200"/>
      <c r="G239" s="3">
        <v>5</v>
      </c>
      <c r="H239" s="131" t="s">
        <v>284</v>
      </c>
      <c r="I239" s="106" t="s">
        <v>67</v>
      </c>
      <c r="J239" s="137" t="s">
        <v>285</v>
      </c>
      <c r="K239" s="138">
        <v>122751174</v>
      </c>
      <c r="L239" s="93">
        <f t="shared" ref="L239" si="1392">IFERROR(K239/E235,"-")</f>
        <v>9.8396555645920807E-3</v>
      </c>
      <c r="M239" s="138">
        <v>5022</v>
      </c>
      <c r="N239" s="93">
        <f t="shared" ref="N239" si="1393">IFERROR(M239/F235,"-")</f>
        <v>0.38201734367868551</v>
      </c>
      <c r="O239" s="94">
        <f t="shared" si="1215"/>
        <v>24442.68697729988</v>
      </c>
      <c r="P239" s="41">
        <f t="shared" si="1367"/>
        <v>0.32517482517482516</v>
      </c>
      <c r="Q239" s="137" t="s">
        <v>348</v>
      </c>
      <c r="R239" s="138">
        <v>58643255</v>
      </c>
      <c r="S239" s="93">
        <f t="shared" ref="S239" si="1394">IFERROR(R239/E235,"-")</f>
        <v>4.700805797478909E-3</v>
      </c>
      <c r="T239" s="138">
        <v>2058</v>
      </c>
      <c r="U239" s="93">
        <f t="shared" ref="U239" si="1395">IFERROR(T239/F235,"-")</f>
        <v>0.15654952076677317</v>
      </c>
      <c r="V239" s="94">
        <f t="shared" si="1192"/>
        <v>28495.264820213801</v>
      </c>
      <c r="W239" s="41">
        <f t="shared" si="1370"/>
        <v>0.13325563325563325</v>
      </c>
      <c r="X239" s="137" t="s">
        <v>325</v>
      </c>
      <c r="Y239" s="138">
        <v>53966123</v>
      </c>
      <c r="Z239" s="93">
        <f t="shared" ref="Z239" si="1396">IFERROR(Y239/E235,"-")</f>
        <v>4.3258898890564633E-3</v>
      </c>
      <c r="AA239" s="138">
        <v>2411</v>
      </c>
      <c r="AB239" s="93">
        <f t="shared" ref="AB239" si="1397">IFERROR(AA239/F235,"-")</f>
        <v>0.1834017952228815</v>
      </c>
      <c r="AC239" s="94">
        <f t="shared" si="1220"/>
        <v>22383.294483616755</v>
      </c>
      <c r="AD239" s="41">
        <f t="shared" si="1373"/>
        <v>0.15611240611240612</v>
      </c>
      <c r="AE239" s="78"/>
      <c r="AF239" s="8"/>
      <c r="AG239" s="8"/>
      <c r="AH239" s="8"/>
      <c r="AI239" s="8"/>
      <c r="AJ239" s="8"/>
    </row>
    <row r="240" spans="2:36" ht="13.5" customHeight="1">
      <c r="B240" s="168"/>
      <c r="C240" s="168"/>
      <c r="D240" s="164"/>
      <c r="E240" s="197"/>
      <c r="F240" s="200"/>
      <c r="G240" s="3">
        <v>6</v>
      </c>
      <c r="H240" s="51" t="s">
        <v>286</v>
      </c>
      <c r="I240" s="106" t="s">
        <v>124</v>
      </c>
      <c r="J240" s="137" t="s">
        <v>287</v>
      </c>
      <c r="K240" s="138">
        <v>339874425</v>
      </c>
      <c r="L240" s="93">
        <f t="shared" ref="L240" si="1398">IFERROR(K240/E235,"-")</f>
        <v>2.7244116436831667E-2</v>
      </c>
      <c r="M240" s="138">
        <v>768</v>
      </c>
      <c r="N240" s="93">
        <f t="shared" ref="N240" si="1399">IFERROR(M240/F235,"-")</f>
        <v>5.8420812414422638E-2</v>
      </c>
      <c r="O240" s="94">
        <f t="shared" si="1215"/>
        <v>442544.82421875</v>
      </c>
      <c r="P240" s="41">
        <f t="shared" si="1367"/>
        <v>4.9728049728049728E-2</v>
      </c>
      <c r="Q240" s="137" t="s">
        <v>326</v>
      </c>
      <c r="R240" s="138">
        <v>12285381</v>
      </c>
      <c r="S240" s="93">
        <f t="shared" ref="S240" si="1400">IFERROR(R240/E235,"-")</f>
        <v>9.8478828006796763E-4</v>
      </c>
      <c r="T240" s="138">
        <v>1127</v>
      </c>
      <c r="U240" s="93">
        <f t="shared" ref="U240" si="1401">IFERROR(T240/F235,"-")</f>
        <v>8.5729499467518636E-2</v>
      </c>
      <c r="V240" s="94">
        <f t="shared" si="1192"/>
        <v>10900.959183673469</v>
      </c>
      <c r="W240" s="41">
        <f t="shared" si="1370"/>
        <v>7.2973322973322971E-2</v>
      </c>
      <c r="X240" s="137" t="s">
        <v>355</v>
      </c>
      <c r="Y240" s="138">
        <v>9990914</v>
      </c>
      <c r="Z240" s="93">
        <f t="shared" ref="Z240" si="1402">IFERROR(Y240/E235,"-")</f>
        <v>8.0086527347967293E-4</v>
      </c>
      <c r="AA240" s="138">
        <v>29</v>
      </c>
      <c r="AB240" s="93">
        <f t="shared" ref="AB240" si="1403">IFERROR(AA240/F235,"-")</f>
        <v>2.2059942187737714E-3</v>
      </c>
      <c r="AC240" s="94">
        <f t="shared" si="1220"/>
        <v>344514.27586206899</v>
      </c>
      <c r="AD240" s="41">
        <f t="shared" si="1373"/>
        <v>1.8777518777518777E-3</v>
      </c>
      <c r="AE240" s="78"/>
      <c r="AF240" s="8"/>
      <c r="AG240" s="8"/>
      <c r="AH240" s="8"/>
      <c r="AI240" s="8"/>
      <c r="AJ240" s="8"/>
    </row>
    <row r="241" spans="2:36" ht="13.5" customHeight="1">
      <c r="B241" s="168"/>
      <c r="C241" s="168"/>
      <c r="D241" s="164"/>
      <c r="E241" s="197"/>
      <c r="F241" s="200"/>
      <c r="G241" s="3">
        <v>7</v>
      </c>
      <c r="H241" s="131" t="s">
        <v>288</v>
      </c>
      <c r="I241" s="106" t="s">
        <v>186</v>
      </c>
      <c r="J241" s="137" t="s">
        <v>289</v>
      </c>
      <c r="K241" s="138">
        <v>252357990</v>
      </c>
      <c r="L241" s="93">
        <f t="shared" ref="L241" si="1404">IFERROR(K241/E235,"-")</f>
        <v>2.0228855005270847E-2</v>
      </c>
      <c r="M241" s="138">
        <v>490</v>
      </c>
      <c r="N241" s="93">
        <f t="shared" ref="N241" si="1405">IFERROR(M241/F235,"-")</f>
        <v>3.727369542066028E-2</v>
      </c>
      <c r="O241" s="94">
        <f t="shared" si="1215"/>
        <v>515016.30612244899</v>
      </c>
      <c r="P241" s="41">
        <f t="shared" si="1367"/>
        <v>3.1727531727531726E-2</v>
      </c>
      <c r="Q241" s="137" t="s">
        <v>327</v>
      </c>
      <c r="R241" s="138">
        <v>35288040</v>
      </c>
      <c r="S241" s="93">
        <f t="shared" ref="S241" si="1406">IFERROR(R241/E235,"-")</f>
        <v>2.8286667070862226E-3</v>
      </c>
      <c r="T241" s="138">
        <v>171</v>
      </c>
      <c r="U241" s="93">
        <f t="shared" ref="U241" si="1407">IFERROR(T241/F235,"-")</f>
        <v>1.300775901414879E-2</v>
      </c>
      <c r="V241" s="94">
        <f t="shared" si="1192"/>
        <v>206362.80701754385</v>
      </c>
      <c r="W241" s="41">
        <f t="shared" si="1370"/>
        <v>1.1072261072261072E-2</v>
      </c>
      <c r="X241" s="137" t="s">
        <v>336</v>
      </c>
      <c r="Y241" s="138">
        <v>29006711</v>
      </c>
      <c r="Z241" s="93">
        <f t="shared" ref="Z241" si="1408">IFERROR(Y241/E235,"-")</f>
        <v>2.3251593936011099E-3</v>
      </c>
      <c r="AA241" s="138">
        <v>722</v>
      </c>
      <c r="AB241" s="93">
        <f t="shared" ref="AB241" si="1409">IFERROR(AA241/F235,"-")</f>
        <v>5.4921649170850448E-2</v>
      </c>
      <c r="AC241" s="94">
        <f t="shared" si="1220"/>
        <v>40175.5</v>
      </c>
      <c r="AD241" s="41">
        <f t="shared" si="1373"/>
        <v>4.6749546749546747E-2</v>
      </c>
      <c r="AE241" s="78"/>
      <c r="AF241" s="8"/>
      <c r="AG241" s="8"/>
      <c r="AH241" s="8"/>
      <c r="AI241" s="8"/>
      <c r="AJ241" s="8"/>
    </row>
    <row r="242" spans="2:36" ht="13.5" customHeight="1">
      <c r="B242" s="168"/>
      <c r="C242" s="168"/>
      <c r="D242" s="164"/>
      <c r="E242" s="197"/>
      <c r="F242" s="200"/>
      <c r="G242" s="3">
        <v>8</v>
      </c>
      <c r="H242" s="131" t="s">
        <v>290</v>
      </c>
      <c r="I242" s="106" t="s">
        <v>73</v>
      </c>
      <c r="J242" s="137" t="s">
        <v>294</v>
      </c>
      <c r="K242" s="138">
        <v>143344898</v>
      </c>
      <c r="L242" s="93">
        <f t="shared" ref="L242" si="1410">IFERROR(K242/E235,"-")</f>
        <v>1.1490435303385239E-2</v>
      </c>
      <c r="M242" s="138">
        <v>2644</v>
      </c>
      <c r="N242" s="93">
        <f t="shared" ref="N242" si="1411">IFERROR(M242/F235,"-")</f>
        <v>0.20112581773923627</v>
      </c>
      <c r="O242" s="94">
        <f t="shared" si="1215"/>
        <v>54215.1656580938</v>
      </c>
      <c r="P242" s="41">
        <f t="shared" si="1367"/>
        <v>0.17119917119917119</v>
      </c>
      <c r="Q242" s="137" t="s">
        <v>73</v>
      </c>
      <c r="R242" s="138">
        <v>110782069</v>
      </c>
      <c r="S242" s="93">
        <f t="shared" ref="S242" si="1412">IFERROR(R242/E235,"-")</f>
        <v>8.8802197663125724E-3</v>
      </c>
      <c r="T242" s="138">
        <v>6005</v>
      </c>
      <c r="U242" s="93">
        <f t="shared" ref="U242" si="1413">IFERROR(T242/F235,"-")</f>
        <v>0.45679294081849992</v>
      </c>
      <c r="V242" s="94">
        <f t="shared" si="1192"/>
        <v>18448.304579517069</v>
      </c>
      <c r="W242" s="41">
        <f t="shared" si="1370"/>
        <v>0.3888241388241388</v>
      </c>
      <c r="X242" s="137" t="s">
        <v>382</v>
      </c>
      <c r="Y242" s="138">
        <v>21338901</v>
      </c>
      <c r="Z242" s="93">
        <f t="shared" ref="Z242" si="1414">IFERROR(Y242/E235,"-")</f>
        <v>1.7105126503061349E-3</v>
      </c>
      <c r="AA242" s="138">
        <v>426</v>
      </c>
      <c r="AB242" s="93">
        <f t="shared" ref="AB242" si="1415">IFERROR(AA242/F235,"-")</f>
        <v>3.2405294386125057E-2</v>
      </c>
      <c r="AC242" s="94">
        <f t="shared" si="1220"/>
        <v>50091.316901408449</v>
      </c>
      <c r="AD242" s="41">
        <f t="shared" si="1373"/>
        <v>2.7583527583527584E-2</v>
      </c>
      <c r="AE242" s="78"/>
      <c r="AF242" s="8"/>
      <c r="AG242" s="8"/>
      <c r="AH242" s="8"/>
      <c r="AI242" s="8"/>
      <c r="AJ242" s="8"/>
    </row>
    <row r="243" spans="2:36" ht="13.5" customHeight="1">
      <c r="B243" s="168"/>
      <c r="C243" s="168"/>
      <c r="D243" s="164"/>
      <c r="E243" s="197"/>
      <c r="F243" s="200"/>
      <c r="G243" s="3">
        <v>9</v>
      </c>
      <c r="H243" s="131" t="s">
        <v>291</v>
      </c>
      <c r="I243" s="106" t="s">
        <v>189</v>
      </c>
      <c r="J243" s="137" t="s">
        <v>292</v>
      </c>
      <c r="K243" s="138">
        <v>305220770</v>
      </c>
      <c r="L243" s="93">
        <f t="shared" ref="L243" si="1416">IFERROR(K243/E235,"-")</f>
        <v>2.4466301625429503E-2</v>
      </c>
      <c r="M243" s="138">
        <v>4564</v>
      </c>
      <c r="N243" s="93">
        <f t="shared" ref="N243" si="1417">IFERROR(M243/F235,"-")</f>
        <v>0.34717784877529284</v>
      </c>
      <c r="O243" s="94">
        <f t="shared" si="1215"/>
        <v>66875.71647677476</v>
      </c>
      <c r="P243" s="41">
        <f t="shared" si="1367"/>
        <v>0.29551929551929551</v>
      </c>
      <c r="Q243" s="137" t="s">
        <v>328</v>
      </c>
      <c r="R243" s="138">
        <v>36819712</v>
      </c>
      <c r="S243" s="93">
        <f t="shared" ref="S243" si="1418">IFERROR(R243/E235,"-")</f>
        <v>2.9514445545545478E-3</v>
      </c>
      <c r="T243" s="138">
        <v>269</v>
      </c>
      <c r="U243" s="93">
        <f t="shared" ref="U243" si="1419">IFERROR(T243/F235,"-")</f>
        <v>2.0462498098280844E-2</v>
      </c>
      <c r="V243" s="94">
        <f t="shared" si="1192"/>
        <v>136876.25278810409</v>
      </c>
      <c r="W243" s="41">
        <f t="shared" si="1370"/>
        <v>1.7417767417767419E-2</v>
      </c>
      <c r="X243" s="137" t="s">
        <v>383</v>
      </c>
      <c r="Y243" s="138">
        <v>11117026</v>
      </c>
      <c r="Z243" s="93">
        <f t="shared" ref="Z243" si="1420">IFERROR(Y243/E235,"-")</f>
        <v>8.9113369084856846E-4</v>
      </c>
      <c r="AA243" s="138">
        <v>259</v>
      </c>
      <c r="AB243" s="93">
        <f t="shared" ref="AB243" si="1421">IFERROR(AA243/F235,"-")</f>
        <v>1.9701810436634718E-2</v>
      </c>
      <c r="AC243" s="94">
        <f t="shared" si="1220"/>
        <v>42922.880308880311</v>
      </c>
      <c r="AD243" s="41">
        <f t="shared" si="1373"/>
        <v>1.6770266770266769E-2</v>
      </c>
      <c r="AE243" s="78"/>
      <c r="AF243" s="8"/>
      <c r="AG243" s="8"/>
      <c r="AH243" s="8"/>
      <c r="AI243" s="8"/>
      <c r="AJ243" s="8"/>
    </row>
    <row r="244" spans="2:36" ht="13.5" customHeight="1">
      <c r="B244" s="169"/>
      <c r="C244" s="169"/>
      <c r="D244" s="165"/>
      <c r="E244" s="198"/>
      <c r="F244" s="201"/>
      <c r="G244" s="119">
        <v>10</v>
      </c>
      <c r="H244" s="52" t="s">
        <v>293</v>
      </c>
      <c r="I244" s="107" t="s">
        <v>74</v>
      </c>
      <c r="J244" s="139" t="s">
        <v>74</v>
      </c>
      <c r="K244" s="140">
        <v>60721934</v>
      </c>
      <c r="L244" s="95">
        <f t="shared" ref="L244" si="1422">IFERROR(K244/E235,"-")</f>
        <v>4.8674313760607539E-3</v>
      </c>
      <c r="M244" s="140">
        <v>1387</v>
      </c>
      <c r="N244" s="95">
        <f t="shared" ref="N244" si="1423">IFERROR(M244/F235,"-")</f>
        <v>0.10550737867031797</v>
      </c>
      <c r="O244" s="96">
        <f t="shared" si="1215"/>
        <v>43779.332372025958</v>
      </c>
      <c r="P244" s="97">
        <f t="shared" si="1367"/>
        <v>8.9808339808339813E-2</v>
      </c>
      <c r="Q244" s="139" t="s">
        <v>306</v>
      </c>
      <c r="R244" s="140">
        <v>53531979</v>
      </c>
      <c r="S244" s="95">
        <f t="shared" ref="S244" si="1424">IFERROR(R244/E235,"-")</f>
        <v>4.2910891838067178E-3</v>
      </c>
      <c r="T244" s="140">
        <v>84</v>
      </c>
      <c r="U244" s="95">
        <f t="shared" ref="U244" si="1425">IFERROR(T244/F235,"-")</f>
        <v>6.3897763578274758E-3</v>
      </c>
      <c r="V244" s="96">
        <f t="shared" si="1192"/>
        <v>637285.46428571432</v>
      </c>
      <c r="W244" s="97">
        <f t="shared" si="1370"/>
        <v>5.439005439005439E-3</v>
      </c>
      <c r="X244" s="139" t="s">
        <v>308</v>
      </c>
      <c r="Y244" s="140">
        <v>47866520</v>
      </c>
      <c r="Z244" s="95">
        <f t="shared" ref="Z244" si="1426">IFERROR(Y244/E235,"-")</f>
        <v>3.8369496154526238E-3</v>
      </c>
      <c r="AA244" s="140">
        <v>131</v>
      </c>
      <c r="AB244" s="95">
        <f t="shared" ref="AB244" si="1427">IFERROR(AA244/F235,"-")</f>
        <v>9.9650083675642785E-3</v>
      </c>
      <c r="AC244" s="96">
        <f t="shared" si="1220"/>
        <v>365393.28244274808</v>
      </c>
      <c r="AD244" s="97">
        <f t="shared" si="1373"/>
        <v>8.4822584822584826E-3</v>
      </c>
      <c r="AE244" s="78"/>
      <c r="AF244" s="8"/>
      <c r="AG244" s="8"/>
      <c r="AH244" s="8"/>
      <c r="AI244" s="8"/>
      <c r="AJ244" s="8"/>
    </row>
    <row r="245" spans="2:36" ht="13.5" customHeight="1">
      <c r="B245" s="167">
        <v>25</v>
      </c>
      <c r="C245" s="167" t="s">
        <v>122</v>
      </c>
      <c r="D245" s="163">
        <f>AJ29</f>
        <v>10686</v>
      </c>
      <c r="E245" s="196">
        <f>市区町村別_医療費順位!H278</f>
        <v>8162244340</v>
      </c>
      <c r="F245" s="163">
        <f>市区町村別_医療費順位!J278</f>
        <v>8704</v>
      </c>
      <c r="G245" s="109">
        <v>1</v>
      </c>
      <c r="H245" s="130" t="s">
        <v>276</v>
      </c>
      <c r="I245" s="133" t="s">
        <v>63</v>
      </c>
      <c r="J245" s="135" t="s">
        <v>277</v>
      </c>
      <c r="K245" s="136">
        <v>95520096</v>
      </c>
      <c r="L245" s="92">
        <f t="shared" ref="L245" si="1428">IFERROR(K245/E245,"-")</f>
        <v>1.1702675394302151E-2</v>
      </c>
      <c r="M245" s="136">
        <v>886</v>
      </c>
      <c r="N245" s="92">
        <f t="shared" ref="N245" si="1429">IFERROR(M245/F245,"-")</f>
        <v>0.10179227941176471</v>
      </c>
      <c r="O245" s="91">
        <f t="shared" si="1215"/>
        <v>107810.4920993228</v>
      </c>
      <c r="P245" s="40">
        <f t="shared" ref="P245:P254" si="1430">IFERROR(M245/$AJ$29,"-")</f>
        <v>8.2912221598352986E-2</v>
      </c>
      <c r="Q245" s="135" t="s">
        <v>297</v>
      </c>
      <c r="R245" s="136">
        <v>86238472</v>
      </c>
      <c r="S245" s="92">
        <f t="shared" ref="S245" si="1431">IFERROR(R245/E245,"-")</f>
        <v>1.0565534233933506E-2</v>
      </c>
      <c r="T245" s="136">
        <v>1857</v>
      </c>
      <c r="U245" s="92">
        <f t="shared" ref="U245" si="1432">IFERROR(T245/F245,"-")</f>
        <v>0.21335018382352941</v>
      </c>
      <c r="V245" s="91">
        <f t="shared" si="1192"/>
        <v>46439.672590199247</v>
      </c>
      <c r="W245" s="40">
        <f t="shared" ref="W245:W254" si="1433">IFERROR(T245/$AJ$29,"-")</f>
        <v>0.17377877596855698</v>
      </c>
      <c r="X245" s="135" t="s">
        <v>362</v>
      </c>
      <c r="Y245" s="136">
        <v>64903197</v>
      </c>
      <c r="Z245" s="92">
        <f t="shared" ref="Z245" si="1434">IFERROR(Y245/E245,"-")</f>
        <v>7.9516361305106437E-3</v>
      </c>
      <c r="AA245" s="136">
        <v>476</v>
      </c>
      <c r="AB245" s="92">
        <f t="shared" ref="AB245" si="1435">IFERROR(AA245/F245,"-")</f>
        <v>5.46875E-2</v>
      </c>
      <c r="AC245" s="91">
        <f t="shared" si="1220"/>
        <v>136351.25420168068</v>
      </c>
      <c r="AD245" s="40">
        <f t="shared" ref="AD245:AD254" si="1436">IFERROR(AA245/$AJ$29,"-")</f>
        <v>4.4544263522365714E-2</v>
      </c>
      <c r="AE245" s="78"/>
      <c r="AF245" s="8"/>
      <c r="AG245" s="8"/>
      <c r="AH245" s="8"/>
      <c r="AI245" s="8"/>
      <c r="AJ245" s="8"/>
    </row>
    <row r="246" spans="2:36" ht="13.5" customHeight="1">
      <c r="B246" s="168"/>
      <c r="C246" s="168"/>
      <c r="D246" s="164"/>
      <c r="E246" s="197"/>
      <c r="F246" s="200"/>
      <c r="G246" s="3">
        <v>2</v>
      </c>
      <c r="H246" s="51" t="s">
        <v>278</v>
      </c>
      <c r="I246" s="108" t="s">
        <v>69</v>
      </c>
      <c r="J246" s="137" t="s">
        <v>279</v>
      </c>
      <c r="K246" s="138">
        <v>115298719</v>
      </c>
      <c r="L246" s="93">
        <f t="shared" ref="L246" si="1437">IFERROR(K246/E245,"-")</f>
        <v>1.412585977547445E-2</v>
      </c>
      <c r="M246" s="138">
        <v>207</v>
      </c>
      <c r="N246" s="93">
        <f t="shared" ref="N246" si="1438">IFERROR(M246/F245,"-")</f>
        <v>2.3782169117647058E-2</v>
      </c>
      <c r="O246" s="94">
        <f t="shared" si="1215"/>
        <v>556998.64251207735</v>
      </c>
      <c r="P246" s="41">
        <f t="shared" si="1430"/>
        <v>1.9371139809096015E-2</v>
      </c>
      <c r="Q246" s="137" t="s">
        <v>318</v>
      </c>
      <c r="R246" s="138">
        <v>79234070</v>
      </c>
      <c r="S246" s="93">
        <f t="shared" ref="S246" si="1439">IFERROR(R246/E245,"-")</f>
        <v>9.7073876619576914E-3</v>
      </c>
      <c r="T246" s="138">
        <v>96</v>
      </c>
      <c r="U246" s="93">
        <f t="shared" ref="U246" si="1440">IFERROR(T246/F245,"-")</f>
        <v>1.1029411764705883E-2</v>
      </c>
      <c r="V246" s="94">
        <f t="shared" si="1192"/>
        <v>825354.89583333337</v>
      </c>
      <c r="W246" s="41">
        <f t="shared" si="1433"/>
        <v>8.9837170129140938E-3</v>
      </c>
      <c r="X246" s="137" t="s">
        <v>333</v>
      </c>
      <c r="Y246" s="138">
        <v>51861806</v>
      </c>
      <c r="Z246" s="93">
        <f t="shared" ref="Z246" si="1441">IFERROR(Y246/E245,"-")</f>
        <v>6.3538659025245501E-3</v>
      </c>
      <c r="AA246" s="138">
        <v>484</v>
      </c>
      <c r="AB246" s="93">
        <f t="shared" ref="AB246" si="1442">IFERROR(AA246/F245,"-")</f>
        <v>5.560661764705882E-2</v>
      </c>
      <c r="AC246" s="94">
        <f t="shared" si="1220"/>
        <v>107152.49173553719</v>
      </c>
      <c r="AD246" s="41">
        <f t="shared" si="1436"/>
        <v>4.5292906606775221E-2</v>
      </c>
      <c r="AE246" s="78"/>
      <c r="AF246" s="8"/>
      <c r="AG246" s="8"/>
      <c r="AH246" s="8"/>
      <c r="AI246" s="8"/>
      <c r="AJ246" s="8"/>
    </row>
    <row r="247" spans="2:36" ht="13.5" customHeight="1">
      <c r="B247" s="168"/>
      <c r="C247" s="168"/>
      <c r="D247" s="164"/>
      <c r="E247" s="197"/>
      <c r="F247" s="200"/>
      <c r="G247" s="3">
        <v>3</v>
      </c>
      <c r="H247" s="51" t="s">
        <v>284</v>
      </c>
      <c r="I247" s="106" t="s">
        <v>67</v>
      </c>
      <c r="J247" s="137" t="s">
        <v>285</v>
      </c>
      <c r="K247" s="138">
        <v>88224933</v>
      </c>
      <c r="L247" s="93">
        <f t="shared" ref="L247" si="1443">IFERROR(K247/E245,"-")</f>
        <v>1.0808906144556804E-2</v>
      </c>
      <c r="M247" s="138">
        <v>3567</v>
      </c>
      <c r="N247" s="93">
        <f t="shared" ref="N247" si="1444">IFERROR(M247/F245,"-")</f>
        <v>0.40981158088235292</v>
      </c>
      <c r="O247" s="94">
        <f t="shared" si="1215"/>
        <v>24733.650967199326</v>
      </c>
      <c r="P247" s="41">
        <f t="shared" si="1430"/>
        <v>0.33380123526108929</v>
      </c>
      <c r="Q247" s="137" t="s">
        <v>325</v>
      </c>
      <c r="R247" s="138">
        <v>36365503</v>
      </c>
      <c r="S247" s="93">
        <f t="shared" ref="S247" si="1445">IFERROR(R247/E245,"-")</f>
        <v>4.4553313384392019E-3</v>
      </c>
      <c r="T247" s="138">
        <v>1659</v>
      </c>
      <c r="U247" s="93">
        <f t="shared" ref="U247" si="1446">IFERROR(T247/F245,"-")</f>
        <v>0.19060202205882354</v>
      </c>
      <c r="V247" s="94">
        <f t="shared" si="1192"/>
        <v>21920.134418324291</v>
      </c>
      <c r="W247" s="41">
        <f t="shared" si="1433"/>
        <v>0.15524985962942167</v>
      </c>
      <c r="X247" s="137" t="s">
        <v>348</v>
      </c>
      <c r="Y247" s="138">
        <v>35600132</v>
      </c>
      <c r="Z247" s="93">
        <f t="shared" ref="Z247" si="1447">IFERROR(Y247/E245,"-")</f>
        <v>4.3615616633206544E-3</v>
      </c>
      <c r="AA247" s="138">
        <v>1301</v>
      </c>
      <c r="AB247" s="93">
        <f t="shared" ref="AB247" si="1448">IFERROR(AA247/F245,"-")</f>
        <v>0.14947150735294118</v>
      </c>
      <c r="AC247" s="94">
        <f t="shared" si="1220"/>
        <v>27363.667947732512</v>
      </c>
      <c r="AD247" s="41">
        <f t="shared" si="1436"/>
        <v>0.1217480816020962</v>
      </c>
      <c r="AE247" s="78"/>
      <c r="AF247" s="8"/>
      <c r="AG247" s="8"/>
      <c r="AH247" s="8"/>
      <c r="AI247" s="8"/>
      <c r="AJ247" s="8"/>
    </row>
    <row r="248" spans="2:36" ht="13.5" customHeight="1">
      <c r="B248" s="168"/>
      <c r="C248" s="168"/>
      <c r="D248" s="164"/>
      <c r="E248" s="197"/>
      <c r="F248" s="200"/>
      <c r="G248" s="3">
        <v>4</v>
      </c>
      <c r="H248" s="51" t="s">
        <v>282</v>
      </c>
      <c r="I248" s="106" t="s">
        <v>160</v>
      </c>
      <c r="J248" s="137" t="s">
        <v>283</v>
      </c>
      <c r="K248" s="138">
        <v>70055555</v>
      </c>
      <c r="L248" s="93">
        <f t="shared" ref="L248" si="1449">IFERROR(K248/E245,"-")</f>
        <v>8.5828789340065253E-3</v>
      </c>
      <c r="M248" s="138">
        <v>959</v>
      </c>
      <c r="N248" s="93">
        <f t="shared" ref="N248" si="1450">IFERROR(M248/F245,"-")</f>
        <v>0.11017922794117647</v>
      </c>
      <c r="O248" s="94">
        <f t="shared" si="1215"/>
        <v>73050.630865484884</v>
      </c>
      <c r="P248" s="41">
        <f t="shared" si="1430"/>
        <v>8.9743589743589744E-2</v>
      </c>
      <c r="Q248" s="137" t="s">
        <v>329</v>
      </c>
      <c r="R248" s="138">
        <v>18278001</v>
      </c>
      <c r="S248" s="93">
        <f t="shared" ref="S248" si="1451">IFERROR(R248/E245,"-")</f>
        <v>2.2393351924576174E-3</v>
      </c>
      <c r="T248" s="138">
        <v>18</v>
      </c>
      <c r="U248" s="93">
        <f t="shared" ref="U248" si="1452">IFERROR(T248/F245,"-")</f>
        <v>2.068014705882353E-3</v>
      </c>
      <c r="V248" s="94">
        <f t="shared" si="1192"/>
        <v>1015444.5</v>
      </c>
      <c r="W248" s="41">
        <f t="shared" si="1433"/>
        <v>1.6844469399213925E-3</v>
      </c>
      <c r="X248" s="137" t="s">
        <v>298</v>
      </c>
      <c r="Y248" s="138">
        <v>14176127</v>
      </c>
      <c r="Z248" s="93">
        <f t="shared" ref="Z248" si="1453">IFERROR(Y248/E245,"-")</f>
        <v>1.7367927753066995E-3</v>
      </c>
      <c r="AA248" s="138">
        <v>39</v>
      </c>
      <c r="AB248" s="93">
        <f t="shared" ref="AB248" si="1454">IFERROR(AA248/F245,"-")</f>
        <v>4.4806985294117644E-3</v>
      </c>
      <c r="AC248" s="94">
        <f t="shared" si="1220"/>
        <v>363490.43589743588</v>
      </c>
      <c r="AD248" s="41">
        <f t="shared" si="1436"/>
        <v>3.6496350364963502E-3</v>
      </c>
      <c r="AE248" s="78"/>
      <c r="AF248" s="8"/>
      <c r="AG248" s="8"/>
      <c r="AH248" s="8"/>
      <c r="AI248" s="8"/>
      <c r="AJ248" s="8"/>
    </row>
    <row r="249" spans="2:36" ht="13.5" customHeight="1">
      <c r="B249" s="168"/>
      <c r="C249" s="168"/>
      <c r="D249" s="164"/>
      <c r="E249" s="197"/>
      <c r="F249" s="200"/>
      <c r="G249" s="3">
        <v>5</v>
      </c>
      <c r="H249" s="131" t="s">
        <v>280</v>
      </c>
      <c r="I249" s="106" t="s">
        <v>65</v>
      </c>
      <c r="J249" s="137" t="s">
        <v>281</v>
      </c>
      <c r="K249" s="138">
        <v>144059557</v>
      </c>
      <c r="L249" s="93">
        <f t="shared" ref="L249" si="1455">IFERROR(K249/E245,"-")</f>
        <v>1.764950312673438E-2</v>
      </c>
      <c r="M249" s="138">
        <v>426</v>
      </c>
      <c r="N249" s="93">
        <f t="shared" ref="N249" si="1456">IFERROR(M249/F245,"-")</f>
        <v>4.8943014705882353E-2</v>
      </c>
      <c r="O249" s="94">
        <f t="shared" si="1215"/>
        <v>338167.97417840373</v>
      </c>
      <c r="P249" s="41">
        <f t="shared" si="1430"/>
        <v>3.9865244244806287E-2</v>
      </c>
      <c r="Q249" s="137" t="s">
        <v>301</v>
      </c>
      <c r="R249" s="138">
        <v>98605068</v>
      </c>
      <c r="S249" s="93">
        <f t="shared" ref="S249" si="1457">IFERROR(R249/E245,"-")</f>
        <v>1.2080631734678014E-2</v>
      </c>
      <c r="T249" s="138">
        <v>288</v>
      </c>
      <c r="U249" s="93">
        <f t="shared" ref="U249" si="1458">IFERROR(T249/F245,"-")</f>
        <v>3.3088235294117647E-2</v>
      </c>
      <c r="V249" s="94">
        <f t="shared" si="1192"/>
        <v>342378.70833333331</v>
      </c>
      <c r="W249" s="41">
        <f t="shared" si="1433"/>
        <v>2.695115103874228E-2</v>
      </c>
      <c r="X249" s="137" t="s">
        <v>345</v>
      </c>
      <c r="Y249" s="138">
        <v>23519319</v>
      </c>
      <c r="Z249" s="93">
        <f t="shared" ref="Z249" si="1459">IFERROR(Y249/E245,"-")</f>
        <v>2.8814769590688339E-3</v>
      </c>
      <c r="AA249" s="138">
        <v>41</v>
      </c>
      <c r="AB249" s="93">
        <f t="shared" ref="AB249" si="1460">IFERROR(AA249/F245,"-")</f>
        <v>4.7104779411764703E-3</v>
      </c>
      <c r="AC249" s="94">
        <f t="shared" si="1220"/>
        <v>573641.92682926834</v>
      </c>
      <c r="AD249" s="41">
        <f t="shared" si="1436"/>
        <v>3.8367958075987271E-3</v>
      </c>
      <c r="AE249" s="78"/>
      <c r="AF249" s="8"/>
      <c r="AG249" s="8"/>
      <c r="AH249" s="8"/>
      <c r="AI249" s="8"/>
      <c r="AJ249" s="8"/>
    </row>
    <row r="250" spans="2:36" ht="13.5" customHeight="1">
      <c r="B250" s="168"/>
      <c r="C250" s="168"/>
      <c r="D250" s="164"/>
      <c r="E250" s="197"/>
      <c r="F250" s="200"/>
      <c r="G250" s="3">
        <v>6</v>
      </c>
      <c r="H250" s="131" t="s">
        <v>288</v>
      </c>
      <c r="I250" s="106" t="s">
        <v>186</v>
      </c>
      <c r="J250" s="137" t="s">
        <v>289</v>
      </c>
      <c r="K250" s="138">
        <v>145056970</v>
      </c>
      <c r="L250" s="93">
        <f t="shared" ref="L250" si="1461">IFERROR(K250/E245,"-")</f>
        <v>1.7771701502383594E-2</v>
      </c>
      <c r="M250" s="138">
        <v>321</v>
      </c>
      <c r="N250" s="93">
        <f t="shared" ref="N250" si="1462">IFERROR(M250/F245,"-")</f>
        <v>3.6879595588235295E-2</v>
      </c>
      <c r="O250" s="94">
        <f t="shared" si="1215"/>
        <v>451890.87227414333</v>
      </c>
      <c r="P250" s="41">
        <f t="shared" si="1430"/>
        <v>3.00393037619315E-2</v>
      </c>
      <c r="Q250" s="137" t="s">
        <v>349</v>
      </c>
      <c r="R250" s="138">
        <v>24977808</v>
      </c>
      <c r="S250" s="93">
        <f t="shared" ref="S250" si="1463">IFERROR(R250/E245,"-")</f>
        <v>3.0601642096884348E-3</v>
      </c>
      <c r="T250" s="138">
        <v>229</v>
      </c>
      <c r="U250" s="93">
        <f t="shared" ref="U250" si="1464">IFERROR(T250/F245,"-")</f>
        <v>2.6309742647058824E-2</v>
      </c>
      <c r="V250" s="94">
        <f t="shared" si="1192"/>
        <v>109073.39737991267</v>
      </c>
      <c r="W250" s="41">
        <f t="shared" si="1433"/>
        <v>2.1429908291222158E-2</v>
      </c>
      <c r="X250" s="137" t="s">
        <v>336</v>
      </c>
      <c r="Y250" s="138">
        <v>24895842</v>
      </c>
      <c r="Z250" s="93">
        <f t="shared" ref="Z250" si="1465">IFERROR(Y250/E245,"-")</f>
        <v>3.0501221187406893E-3</v>
      </c>
      <c r="AA250" s="138">
        <v>374</v>
      </c>
      <c r="AB250" s="93">
        <f t="shared" ref="AB250" si="1466">IFERROR(AA250/F245,"-")</f>
        <v>4.296875E-2</v>
      </c>
      <c r="AC250" s="94">
        <f t="shared" si="1220"/>
        <v>66566.422459893045</v>
      </c>
      <c r="AD250" s="41">
        <f t="shared" si="1436"/>
        <v>3.4999064196144486E-2</v>
      </c>
      <c r="AE250" s="78"/>
      <c r="AF250" s="8"/>
      <c r="AG250" s="8"/>
      <c r="AH250" s="8"/>
      <c r="AI250" s="8"/>
      <c r="AJ250" s="8"/>
    </row>
    <row r="251" spans="2:36" ht="13.5" customHeight="1">
      <c r="B251" s="168"/>
      <c r="C251" s="168"/>
      <c r="D251" s="164"/>
      <c r="E251" s="197"/>
      <c r="F251" s="200"/>
      <c r="G251" s="3">
        <v>7</v>
      </c>
      <c r="H251" s="131" t="s">
        <v>286</v>
      </c>
      <c r="I251" s="106" t="s">
        <v>124</v>
      </c>
      <c r="J251" s="137" t="s">
        <v>287</v>
      </c>
      <c r="K251" s="138">
        <v>191009672</v>
      </c>
      <c r="L251" s="93">
        <f t="shared" ref="L251" si="1467">IFERROR(K251/E245,"-")</f>
        <v>2.3401611620952775E-2</v>
      </c>
      <c r="M251" s="138">
        <v>439</v>
      </c>
      <c r="N251" s="93">
        <f t="shared" ref="N251" si="1468">IFERROR(M251/F245,"-")</f>
        <v>5.0436580882352942E-2</v>
      </c>
      <c r="O251" s="94">
        <f t="shared" si="1215"/>
        <v>435101.75854214124</v>
      </c>
      <c r="P251" s="41">
        <f t="shared" si="1430"/>
        <v>4.1081789256971736E-2</v>
      </c>
      <c r="Q251" s="137" t="s">
        <v>326</v>
      </c>
      <c r="R251" s="138">
        <v>7700299</v>
      </c>
      <c r="S251" s="93">
        <f t="shared" ref="S251" si="1469">IFERROR(R251/E245,"-")</f>
        <v>9.4340461755890051E-4</v>
      </c>
      <c r="T251" s="138">
        <v>794</v>
      </c>
      <c r="U251" s="93">
        <f t="shared" ref="U251" si="1470">IFERROR(T251/F245,"-")</f>
        <v>9.122242647058823E-2</v>
      </c>
      <c r="V251" s="94">
        <f t="shared" si="1192"/>
        <v>9698.1095717884127</v>
      </c>
      <c r="W251" s="41">
        <f t="shared" si="1433"/>
        <v>7.4302826127643648E-2</v>
      </c>
      <c r="X251" s="137" t="s">
        <v>401</v>
      </c>
      <c r="Y251" s="138">
        <v>3981596</v>
      </c>
      <c r="Z251" s="93">
        <f t="shared" ref="Z251" si="1471">IFERROR(Y251/E245,"-")</f>
        <v>4.8780651915647012E-4</v>
      </c>
      <c r="AA251" s="138">
        <v>103</v>
      </c>
      <c r="AB251" s="93">
        <f t="shared" ref="AB251" si="1472">IFERROR(AA251/F245,"-")</f>
        <v>1.1833639705882353E-2</v>
      </c>
      <c r="AC251" s="94">
        <f t="shared" si="1220"/>
        <v>38656.271844660194</v>
      </c>
      <c r="AD251" s="41">
        <f t="shared" si="1436"/>
        <v>9.6387797117724119E-3</v>
      </c>
      <c r="AE251" s="78"/>
      <c r="AF251" s="8"/>
      <c r="AG251" s="8"/>
      <c r="AH251" s="8"/>
      <c r="AI251" s="8"/>
      <c r="AJ251" s="8"/>
    </row>
    <row r="252" spans="2:36" ht="13.5" customHeight="1">
      <c r="B252" s="168"/>
      <c r="C252" s="168"/>
      <c r="D252" s="164"/>
      <c r="E252" s="197"/>
      <c r="F252" s="200"/>
      <c r="G252" s="3">
        <v>8</v>
      </c>
      <c r="H252" s="51" t="s">
        <v>293</v>
      </c>
      <c r="I252" s="106" t="s">
        <v>74</v>
      </c>
      <c r="J252" s="137" t="s">
        <v>306</v>
      </c>
      <c r="K252" s="138">
        <v>60818135</v>
      </c>
      <c r="L252" s="93">
        <f t="shared" ref="L252" si="1473">IFERROR(K252/E245,"-")</f>
        <v>7.4511534409664581E-3</v>
      </c>
      <c r="M252" s="138">
        <v>67</v>
      </c>
      <c r="N252" s="93">
        <f t="shared" ref="N252" si="1474">IFERROR(M252/F245,"-")</f>
        <v>7.6976102941176475E-3</v>
      </c>
      <c r="O252" s="94">
        <f t="shared" si="1215"/>
        <v>907733.35820895527</v>
      </c>
      <c r="P252" s="41">
        <f t="shared" si="1430"/>
        <v>6.2698858319296278E-3</v>
      </c>
      <c r="Q252" s="137" t="s">
        <v>74</v>
      </c>
      <c r="R252" s="138">
        <v>53958796</v>
      </c>
      <c r="S252" s="93">
        <f t="shared" ref="S252" si="1475">IFERROR(R252/E245,"-")</f>
        <v>6.6107793092604235E-3</v>
      </c>
      <c r="T252" s="138">
        <v>1084</v>
      </c>
      <c r="U252" s="93">
        <f t="shared" ref="U252" si="1476">IFERROR(T252/F245,"-")</f>
        <v>0.12454044117647059</v>
      </c>
      <c r="V252" s="94">
        <f t="shared" si="1192"/>
        <v>49777.487084870845</v>
      </c>
      <c r="W252" s="41">
        <f t="shared" si="1433"/>
        <v>0.1014411379374883</v>
      </c>
      <c r="X252" s="137" t="s">
        <v>307</v>
      </c>
      <c r="Y252" s="138">
        <v>33831146</v>
      </c>
      <c r="Z252" s="93">
        <f t="shared" ref="Z252" si="1477">IFERROR(Y252/E245,"-")</f>
        <v>4.1448337725209531E-3</v>
      </c>
      <c r="AA252" s="138">
        <v>336</v>
      </c>
      <c r="AB252" s="93">
        <f t="shared" ref="AB252" si="1478">IFERROR(AA252/F245,"-")</f>
        <v>3.860294117647059E-2</v>
      </c>
      <c r="AC252" s="94">
        <f t="shared" si="1220"/>
        <v>100687.93452380953</v>
      </c>
      <c r="AD252" s="41">
        <f t="shared" si="1436"/>
        <v>3.1443009545199324E-2</v>
      </c>
      <c r="AE252" s="78"/>
      <c r="AF252" s="8"/>
      <c r="AG252" s="8"/>
      <c r="AH252" s="8"/>
      <c r="AI252" s="8"/>
      <c r="AJ252" s="8"/>
    </row>
    <row r="253" spans="2:36" ht="13.5" customHeight="1">
      <c r="B253" s="168"/>
      <c r="C253" s="168"/>
      <c r="D253" s="164"/>
      <c r="E253" s="197"/>
      <c r="F253" s="200"/>
      <c r="G253" s="3">
        <v>9</v>
      </c>
      <c r="H253" s="131" t="s">
        <v>290</v>
      </c>
      <c r="I253" s="106" t="s">
        <v>73</v>
      </c>
      <c r="J253" s="137" t="s">
        <v>73</v>
      </c>
      <c r="K253" s="138">
        <v>87846784</v>
      </c>
      <c r="L253" s="93">
        <f t="shared" ref="L253" si="1479">IFERROR(K253/E245,"-")</f>
        <v>1.0762577097759364E-2</v>
      </c>
      <c r="M253" s="138">
        <v>3428</v>
      </c>
      <c r="N253" s="93">
        <f t="shared" ref="N253" si="1480">IFERROR(M253/F245,"-")</f>
        <v>0.3938419117647059</v>
      </c>
      <c r="O253" s="94">
        <f t="shared" si="1215"/>
        <v>25626.249708284715</v>
      </c>
      <c r="P253" s="41">
        <f t="shared" si="1430"/>
        <v>0.32079356166947409</v>
      </c>
      <c r="Q253" s="137" t="s">
        <v>294</v>
      </c>
      <c r="R253" s="138">
        <v>81616969</v>
      </c>
      <c r="S253" s="93">
        <f t="shared" ref="S253" si="1481">IFERROR(R253/E245,"-")</f>
        <v>9.999329302116923E-3</v>
      </c>
      <c r="T253" s="138">
        <v>1730</v>
      </c>
      <c r="U253" s="93">
        <f t="shared" ref="U253" si="1482">IFERROR(T253/F245,"-")</f>
        <v>0.19875919117647059</v>
      </c>
      <c r="V253" s="94">
        <f t="shared" si="1192"/>
        <v>47177.438728323701</v>
      </c>
      <c r="W253" s="41">
        <f t="shared" si="1433"/>
        <v>0.16189406700355605</v>
      </c>
      <c r="X253" s="137" t="s">
        <v>382</v>
      </c>
      <c r="Y253" s="138">
        <v>14092280</v>
      </c>
      <c r="Z253" s="93">
        <f t="shared" ref="Z253" si="1483">IFERROR(Y253/E245,"-")</f>
        <v>1.7265202330367876E-3</v>
      </c>
      <c r="AA253" s="138">
        <v>287</v>
      </c>
      <c r="AB253" s="93">
        <f t="shared" ref="AB253" si="1484">IFERROR(AA253/F245,"-")</f>
        <v>3.2973345588235295E-2</v>
      </c>
      <c r="AC253" s="94">
        <f t="shared" si="1220"/>
        <v>49102.020905923346</v>
      </c>
      <c r="AD253" s="41">
        <f t="shared" si="1436"/>
        <v>2.6857570653191092E-2</v>
      </c>
      <c r="AE253" s="78"/>
      <c r="AF253" s="8"/>
      <c r="AG253" s="8"/>
      <c r="AH253" s="8"/>
      <c r="AI253" s="8"/>
      <c r="AJ253" s="8"/>
    </row>
    <row r="254" spans="2:36" ht="13.5" customHeight="1">
      <c r="B254" s="169"/>
      <c r="C254" s="169"/>
      <c r="D254" s="165"/>
      <c r="E254" s="198"/>
      <c r="F254" s="201"/>
      <c r="G254" s="119">
        <v>10</v>
      </c>
      <c r="H254" s="52" t="s">
        <v>291</v>
      </c>
      <c r="I254" s="107" t="s">
        <v>189</v>
      </c>
      <c r="J254" s="139" t="s">
        <v>292</v>
      </c>
      <c r="K254" s="140">
        <v>180282059</v>
      </c>
      <c r="L254" s="95">
        <f t="shared" ref="L254" si="1485">IFERROR(K254/E245,"-")</f>
        <v>2.2087314651499393E-2</v>
      </c>
      <c r="M254" s="140">
        <v>2855</v>
      </c>
      <c r="N254" s="95">
        <f t="shared" ref="N254" si="1486">IFERROR(M254/F245,"-")</f>
        <v>0.32801011029411764</v>
      </c>
      <c r="O254" s="96">
        <f t="shared" si="1215"/>
        <v>63146.080210157619</v>
      </c>
      <c r="P254" s="97">
        <f t="shared" si="1430"/>
        <v>0.26717200074864306</v>
      </c>
      <c r="Q254" s="139" t="s">
        <v>328</v>
      </c>
      <c r="R254" s="140">
        <v>34884145</v>
      </c>
      <c r="S254" s="95">
        <f t="shared" ref="S254" si="1487">IFERROR(R254/E245,"-")</f>
        <v>4.2738422849027333E-3</v>
      </c>
      <c r="T254" s="140">
        <v>215</v>
      </c>
      <c r="U254" s="95">
        <f t="shared" ref="U254" si="1488">IFERROR(T254/F245,"-")</f>
        <v>2.4701286764705881E-2</v>
      </c>
      <c r="V254" s="96">
        <f t="shared" si="1192"/>
        <v>162251.83720930232</v>
      </c>
      <c r="W254" s="97">
        <f t="shared" si="1433"/>
        <v>2.0119782893505522E-2</v>
      </c>
      <c r="X254" s="139" t="s">
        <v>383</v>
      </c>
      <c r="Y254" s="140">
        <v>13781618</v>
      </c>
      <c r="Z254" s="95">
        <f t="shared" ref="Z254" si="1489">IFERROR(Y254/E245,"-")</f>
        <v>1.688459377828427E-3</v>
      </c>
      <c r="AA254" s="140">
        <v>341</v>
      </c>
      <c r="AB254" s="95">
        <f t="shared" ref="AB254" si="1490">IFERROR(AA254/F245,"-")</f>
        <v>3.9177389705882353E-2</v>
      </c>
      <c r="AC254" s="96">
        <f t="shared" si="1220"/>
        <v>40415.302052785926</v>
      </c>
      <c r="AD254" s="97">
        <f t="shared" si="1436"/>
        <v>3.1910911472955265E-2</v>
      </c>
      <c r="AE254" s="78"/>
      <c r="AF254" s="8"/>
      <c r="AG254" s="8"/>
      <c r="AH254" s="8"/>
      <c r="AI254" s="8"/>
      <c r="AJ254" s="8"/>
    </row>
    <row r="255" spans="2:36" ht="13.5" customHeight="1">
      <c r="B255" s="167">
        <v>26</v>
      </c>
      <c r="C255" s="167" t="s">
        <v>29</v>
      </c>
      <c r="D255" s="163">
        <f>AJ30</f>
        <v>146909</v>
      </c>
      <c r="E255" s="196">
        <f>市区町村別_医療費順位!H289</f>
        <v>124439053080</v>
      </c>
      <c r="F255" s="163">
        <f>市区町村別_医療費順位!J289</f>
        <v>132924</v>
      </c>
      <c r="G255" s="109">
        <v>1</v>
      </c>
      <c r="H255" s="130" t="s">
        <v>276</v>
      </c>
      <c r="I255" s="133" t="s">
        <v>63</v>
      </c>
      <c r="J255" s="135" t="s">
        <v>277</v>
      </c>
      <c r="K255" s="136">
        <v>1375611311</v>
      </c>
      <c r="L255" s="92">
        <f t="shared" ref="L255" si="1491">IFERROR(K255/E255,"-")</f>
        <v>1.1054498382558731E-2</v>
      </c>
      <c r="M255" s="136">
        <v>14334</v>
      </c>
      <c r="N255" s="92">
        <f t="shared" ref="N255" si="1492">IFERROR(M255/F255,"-")</f>
        <v>0.10783605669405073</v>
      </c>
      <c r="O255" s="91">
        <f t="shared" si="1215"/>
        <v>95968.418515417885</v>
      </c>
      <c r="P255" s="40">
        <f t="shared" ref="P255:P264" si="1493">IFERROR(M255/$AJ$30,"-")</f>
        <v>9.757060493230503E-2</v>
      </c>
      <c r="Q255" s="135" t="s">
        <v>297</v>
      </c>
      <c r="R255" s="136">
        <v>1289860260</v>
      </c>
      <c r="S255" s="92">
        <f t="shared" ref="S255" si="1494">IFERROR(R255/E255,"-")</f>
        <v>1.0365397582789128E-2</v>
      </c>
      <c r="T255" s="136">
        <v>22730</v>
      </c>
      <c r="U255" s="92">
        <f t="shared" ref="U255" si="1495">IFERROR(T255/F255,"-")</f>
        <v>0.17099996990761637</v>
      </c>
      <c r="V255" s="91">
        <f t="shared" si="1192"/>
        <v>56747.041794984601</v>
      </c>
      <c r="W255" s="40">
        <f t="shared" ref="W255:W264" si="1496">IFERROR(T255/$AJ$30,"-")</f>
        <v>0.1547216303970485</v>
      </c>
      <c r="X255" s="135" t="s">
        <v>310</v>
      </c>
      <c r="Y255" s="136">
        <v>820528233</v>
      </c>
      <c r="Z255" s="92">
        <f t="shared" ref="Z255" si="1497">IFERROR(Y255/E255,"-")</f>
        <v>6.5938161107067786E-3</v>
      </c>
      <c r="AA255" s="136">
        <v>8063</v>
      </c>
      <c r="AB255" s="92">
        <f t="shared" ref="AB255" si="1498">IFERROR(AA255/F255,"-")</f>
        <v>6.0658722277391594E-2</v>
      </c>
      <c r="AC255" s="91">
        <f t="shared" si="1220"/>
        <v>101764.63264293688</v>
      </c>
      <c r="AD255" s="40">
        <f t="shared" ref="AD255:AD264" si="1499">IFERROR(AA255/$AJ$30,"-")</f>
        <v>5.4884316141284743E-2</v>
      </c>
      <c r="AE255" s="78"/>
      <c r="AF255" s="8"/>
      <c r="AG255" s="8"/>
      <c r="AH255" s="8"/>
      <c r="AI255" s="8"/>
      <c r="AJ255" s="8"/>
    </row>
    <row r="256" spans="2:36" ht="13.5" customHeight="1">
      <c r="B256" s="168"/>
      <c r="C256" s="168"/>
      <c r="D256" s="164"/>
      <c r="E256" s="197"/>
      <c r="F256" s="200"/>
      <c r="G256" s="3">
        <v>2</v>
      </c>
      <c r="H256" s="51" t="s">
        <v>282</v>
      </c>
      <c r="I256" s="108" t="s">
        <v>160</v>
      </c>
      <c r="J256" s="137" t="s">
        <v>283</v>
      </c>
      <c r="K256" s="138">
        <v>1191475516</v>
      </c>
      <c r="L256" s="93">
        <f t="shared" ref="L256" si="1500">IFERROR(K256/E255,"-")</f>
        <v>9.5747716372770707E-3</v>
      </c>
      <c r="M256" s="138">
        <v>14738</v>
      </c>
      <c r="N256" s="93">
        <f t="shared" ref="N256" si="1501">IFERROR(M256/F255,"-")</f>
        <v>0.11087538743943907</v>
      </c>
      <c r="O256" s="94">
        <f t="shared" si="1215"/>
        <v>80843.772289320128</v>
      </c>
      <c r="P256" s="41">
        <f t="shared" si="1493"/>
        <v>0.10032060663403876</v>
      </c>
      <c r="Q256" s="137" t="s">
        <v>298</v>
      </c>
      <c r="R256" s="138">
        <v>626338129</v>
      </c>
      <c r="S256" s="93">
        <f t="shared" ref="S256" si="1502">IFERROR(R256/E255,"-")</f>
        <v>5.0332923105525125E-3</v>
      </c>
      <c r="T256" s="138">
        <v>756</v>
      </c>
      <c r="U256" s="93">
        <f t="shared" ref="U256" si="1503">IFERROR(T256/F255,"-")</f>
        <v>5.6874605037465021E-3</v>
      </c>
      <c r="V256" s="94">
        <f t="shared" si="1192"/>
        <v>828489.58862433862</v>
      </c>
      <c r="W256" s="41">
        <f t="shared" si="1496"/>
        <v>5.1460427883928146E-3</v>
      </c>
      <c r="X256" s="137" t="s">
        <v>329</v>
      </c>
      <c r="Y256" s="138">
        <v>414067388</v>
      </c>
      <c r="Z256" s="93">
        <f t="shared" ref="Z256" si="1504">IFERROR(Y256/E255,"-")</f>
        <v>3.3274713825876051E-3</v>
      </c>
      <c r="AA256" s="138">
        <v>285</v>
      </c>
      <c r="AB256" s="93">
        <f t="shared" ref="AB256" si="1505">IFERROR(AA256/F255,"-")</f>
        <v>2.1440823327615781E-3</v>
      </c>
      <c r="AC256" s="94">
        <f t="shared" si="1220"/>
        <v>1452868.0280701756</v>
      </c>
      <c r="AD256" s="41">
        <f t="shared" si="1499"/>
        <v>1.9399764480052277E-3</v>
      </c>
      <c r="AE256" s="78"/>
      <c r="AF256" s="8"/>
      <c r="AG256" s="8"/>
      <c r="AH256" s="8"/>
      <c r="AI256" s="8"/>
      <c r="AJ256" s="8"/>
    </row>
    <row r="257" spans="2:36" ht="13.5" customHeight="1">
      <c r="B257" s="168"/>
      <c r="C257" s="168"/>
      <c r="D257" s="164"/>
      <c r="E257" s="197"/>
      <c r="F257" s="200"/>
      <c r="G257" s="3">
        <v>3</v>
      </c>
      <c r="H257" s="51" t="s">
        <v>278</v>
      </c>
      <c r="I257" s="106" t="s">
        <v>69</v>
      </c>
      <c r="J257" s="137" t="s">
        <v>279</v>
      </c>
      <c r="K257" s="138">
        <v>1515135137</v>
      </c>
      <c r="L257" s="93">
        <f t="shared" ref="L257" si="1506">IFERROR(K257/E255,"-")</f>
        <v>1.2175720559573387E-2</v>
      </c>
      <c r="M257" s="138">
        <v>2382</v>
      </c>
      <c r="N257" s="93">
        <f t="shared" ref="N257" si="1507">IFERROR(M257/F255,"-")</f>
        <v>1.7920014444344136E-2</v>
      </c>
      <c r="O257" s="94">
        <f t="shared" si="1215"/>
        <v>636076.88371116703</v>
      </c>
      <c r="P257" s="41">
        <f t="shared" si="1493"/>
        <v>1.6214118944380535E-2</v>
      </c>
      <c r="Q257" s="137" t="s">
        <v>318</v>
      </c>
      <c r="R257" s="138">
        <v>1091437460</v>
      </c>
      <c r="S257" s="93">
        <f t="shared" ref="S257" si="1508">IFERROR(R257/E255,"-")</f>
        <v>8.770859573307194E-3</v>
      </c>
      <c r="T257" s="138">
        <v>1272</v>
      </c>
      <c r="U257" s="93">
        <f t="shared" ref="U257" si="1509">IFERROR(T257/F255,"-")</f>
        <v>9.5693779904306216E-3</v>
      </c>
      <c r="V257" s="94">
        <f t="shared" si="1192"/>
        <v>858048.31761006289</v>
      </c>
      <c r="W257" s="41">
        <f t="shared" si="1496"/>
        <v>8.6584211995180682E-3</v>
      </c>
      <c r="X257" s="137" t="s">
        <v>333</v>
      </c>
      <c r="Y257" s="138">
        <v>584325631</v>
      </c>
      <c r="Z257" s="93">
        <f t="shared" ref="Z257" si="1510">IFERROR(Y257/E255,"-")</f>
        <v>4.6956772535415052E-3</v>
      </c>
      <c r="AA257" s="138">
        <v>5668</v>
      </c>
      <c r="AB257" s="93">
        <f t="shared" ref="AB257" si="1511">IFERROR(AA257/F255,"-")</f>
        <v>4.2640907586289911E-2</v>
      </c>
      <c r="AC257" s="94">
        <f t="shared" si="1220"/>
        <v>103092.03087508821</v>
      </c>
      <c r="AD257" s="41">
        <f t="shared" si="1499"/>
        <v>3.8581707043135544E-2</v>
      </c>
      <c r="AE257" s="78"/>
      <c r="AF257" s="8"/>
      <c r="AG257" s="8"/>
      <c r="AH257" s="8"/>
      <c r="AI257" s="8"/>
      <c r="AJ257" s="8"/>
    </row>
    <row r="258" spans="2:36" ht="13.5" customHeight="1">
      <c r="B258" s="168"/>
      <c r="C258" s="168"/>
      <c r="D258" s="164"/>
      <c r="E258" s="197"/>
      <c r="F258" s="200"/>
      <c r="G258" s="3">
        <v>4</v>
      </c>
      <c r="H258" s="131" t="s">
        <v>286</v>
      </c>
      <c r="I258" s="106" t="s">
        <v>124</v>
      </c>
      <c r="J258" s="137" t="s">
        <v>287</v>
      </c>
      <c r="K258" s="138">
        <v>4409372670</v>
      </c>
      <c r="L258" s="93">
        <f t="shared" ref="L258" si="1512">IFERROR(K258/E255,"-")</f>
        <v>3.5433994078734113E-2</v>
      </c>
      <c r="M258" s="138">
        <v>8667</v>
      </c>
      <c r="N258" s="93">
        <f t="shared" ref="N258" si="1513">IFERROR(M258/F255,"-")</f>
        <v>6.5202672203665255E-2</v>
      </c>
      <c r="O258" s="94">
        <f t="shared" si="1215"/>
        <v>508754.2021460713</v>
      </c>
      <c r="P258" s="41">
        <f t="shared" si="1493"/>
        <v>5.899570482407477E-2</v>
      </c>
      <c r="Q258" s="137" t="s">
        <v>326</v>
      </c>
      <c r="R258" s="138">
        <v>62040313</v>
      </c>
      <c r="S258" s="93">
        <f t="shared" ref="S258" si="1514">IFERROR(R258/E255,"-")</f>
        <v>4.9855982880322319E-4</v>
      </c>
      <c r="T258" s="138">
        <v>6839</v>
      </c>
      <c r="U258" s="93">
        <f t="shared" ref="U258" si="1515">IFERROR(T258/F255,"-")</f>
        <v>5.1450452890373449E-2</v>
      </c>
      <c r="V258" s="94">
        <f t="shared" si="1192"/>
        <v>9071.547448457377</v>
      </c>
      <c r="W258" s="41">
        <f t="shared" si="1496"/>
        <v>4.6552627817220187E-2</v>
      </c>
      <c r="X258" s="137" t="s">
        <v>347</v>
      </c>
      <c r="Y258" s="138">
        <v>57350033</v>
      </c>
      <c r="Z258" s="93">
        <f t="shared" ref="Z258" si="1516">IFERROR(Y258/E255,"-")</f>
        <v>4.6086844588194131E-4</v>
      </c>
      <c r="AA258" s="138">
        <v>115</v>
      </c>
      <c r="AB258" s="93">
        <f t="shared" ref="AB258" si="1517">IFERROR(AA258/F255,"-")</f>
        <v>8.6515602900905781E-4</v>
      </c>
      <c r="AC258" s="94">
        <f t="shared" si="1220"/>
        <v>498695.93913043477</v>
      </c>
      <c r="AD258" s="41">
        <f t="shared" si="1499"/>
        <v>7.8279751410737257E-4</v>
      </c>
      <c r="AE258" s="78"/>
      <c r="AF258" s="8"/>
      <c r="AG258" s="8"/>
      <c r="AH258" s="8"/>
      <c r="AI258" s="8"/>
      <c r="AJ258" s="8"/>
    </row>
    <row r="259" spans="2:36" ht="13.5" customHeight="1">
      <c r="B259" s="168"/>
      <c r="C259" s="168"/>
      <c r="D259" s="164"/>
      <c r="E259" s="197"/>
      <c r="F259" s="200"/>
      <c r="G259" s="3">
        <v>5</v>
      </c>
      <c r="H259" s="51" t="s">
        <v>280</v>
      </c>
      <c r="I259" s="106" t="s">
        <v>65</v>
      </c>
      <c r="J259" s="137" t="s">
        <v>281</v>
      </c>
      <c r="K259" s="138">
        <v>2553422628</v>
      </c>
      <c r="L259" s="93">
        <f t="shared" ref="L259" si="1518">IFERROR(K259/E255,"-")</f>
        <v>2.0519463663536904E-2</v>
      </c>
      <c r="M259" s="138">
        <v>6609</v>
      </c>
      <c r="N259" s="93">
        <f t="shared" ref="N259" si="1519">IFERROR(M259/F255,"-")</f>
        <v>4.9720140832355333E-2</v>
      </c>
      <c r="O259" s="94">
        <f t="shared" si="1215"/>
        <v>386355.36813436222</v>
      </c>
      <c r="P259" s="41">
        <f t="shared" si="1493"/>
        <v>4.4987032789005441E-2</v>
      </c>
      <c r="Q259" s="137" t="s">
        <v>301</v>
      </c>
      <c r="R259" s="138">
        <v>1922092641</v>
      </c>
      <c r="S259" s="93">
        <f t="shared" ref="S259" si="1520">IFERROR(R259/E255,"-")</f>
        <v>1.5446056470425852E-2</v>
      </c>
      <c r="T259" s="138">
        <v>4397</v>
      </c>
      <c r="U259" s="93">
        <f t="shared" ref="U259" si="1521">IFERROR(T259/F255,"-")</f>
        <v>3.3079052691763713E-2</v>
      </c>
      <c r="V259" s="94">
        <f t="shared" si="1192"/>
        <v>437137.2847395952</v>
      </c>
      <c r="W259" s="41">
        <f t="shared" si="1496"/>
        <v>2.9930092778522759E-2</v>
      </c>
      <c r="X259" s="137" t="s">
        <v>345</v>
      </c>
      <c r="Y259" s="138">
        <v>510479773</v>
      </c>
      <c r="Z259" s="93">
        <f t="shared" ref="Z259" si="1522">IFERROR(Y259/E255,"-")</f>
        <v>4.102247328029893E-3</v>
      </c>
      <c r="AA259" s="138">
        <v>613</v>
      </c>
      <c r="AB259" s="93">
        <f t="shared" ref="AB259" si="1523">IFERROR(AA259/F255,"-")</f>
        <v>4.6116577894134998E-3</v>
      </c>
      <c r="AC259" s="94">
        <f t="shared" si="1220"/>
        <v>832756.56280587276</v>
      </c>
      <c r="AD259" s="41">
        <f t="shared" si="1499"/>
        <v>4.1726510969375599E-3</v>
      </c>
      <c r="AE259" s="78"/>
      <c r="AF259" s="8"/>
      <c r="AG259" s="8"/>
      <c r="AH259" s="8"/>
      <c r="AI259" s="8"/>
      <c r="AJ259" s="8"/>
    </row>
    <row r="260" spans="2:36" ht="13.5" customHeight="1">
      <c r="B260" s="168"/>
      <c r="C260" s="168"/>
      <c r="D260" s="164"/>
      <c r="E260" s="197"/>
      <c r="F260" s="200"/>
      <c r="G260" s="3">
        <v>6</v>
      </c>
      <c r="H260" s="131" t="s">
        <v>284</v>
      </c>
      <c r="I260" s="106" t="s">
        <v>67</v>
      </c>
      <c r="J260" s="137" t="s">
        <v>285</v>
      </c>
      <c r="K260" s="138">
        <v>1291496565</v>
      </c>
      <c r="L260" s="93">
        <f t="shared" ref="L260" si="1524">IFERROR(K260/E255,"-")</f>
        <v>1.0378547031933104E-2</v>
      </c>
      <c r="M260" s="138">
        <v>52013</v>
      </c>
      <c r="N260" s="93">
        <f t="shared" ref="N260" si="1525">IFERROR(M260/F255,"-")</f>
        <v>0.39129878727694023</v>
      </c>
      <c r="O260" s="94">
        <f t="shared" si="1215"/>
        <v>24830.264837636743</v>
      </c>
      <c r="P260" s="41">
        <f t="shared" si="1493"/>
        <v>0.35404910522840671</v>
      </c>
      <c r="Q260" s="137" t="s">
        <v>348</v>
      </c>
      <c r="R260" s="138">
        <v>647099296</v>
      </c>
      <c r="S260" s="93">
        <f t="shared" ref="S260" si="1526">IFERROR(R260/E255,"-")</f>
        <v>5.2001303448041313E-3</v>
      </c>
      <c r="T260" s="138">
        <v>23061</v>
      </c>
      <c r="U260" s="93">
        <f t="shared" ref="U260" si="1527">IFERROR(T260/F255,"-")</f>
        <v>0.17349011465198158</v>
      </c>
      <c r="V260" s="94">
        <f t="shared" si="1192"/>
        <v>28060.33112180738</v>
      </c>
      <c r="W260" s="41">
        <f t="shared" si="1496"/>
        <v>0.15697472585069669</v>
      </c>
      <c r="X260" s="137" t="s">
        <v>325</v>
      </c>
      <c r="Y260" s="138">
        <v>584334502</v>
      </c>
      <c r="Z260" s="93">
        <f t="shared" ref="Z260" si="1528">IFERROR(Y260/E255,"-")</f>
        <v>4.6957485414513729E-3</v>
      </c>
      <c r="AA260" s="138">
        <v>24696</v>
      </c>
      <c r="AB260" s="93">
        <f t="shared" ref="AB260" si="1529">IFERROR(AA260/F255,"-")</f>
        <v>0.18579037645571905</v>
      </c>
      <c r="AC260" s="94">
        <f t="shared" si="1220"/>
        <v>23661.099044379658</v>
      </c>
      <c r="AD260" s="41">
        <f t="shared" si="1499"/>
        <v>0.16810406442083195</v>
      </c>
      <c r="AE260" s="78"/>
      <c r="AF260" s="8"/>
      <c r="AG260" s="8"/>
      <c r="AH260" s="8"/>
      <c r="AI260" s="8"/>
      <c r="AJ260" s="8"/>
    </row>
    <row r="261" spans="2:36" ht="13.5" customHeight="1">
      <c r="B261" s="168"/>
      <c r="C261" s="168"/>
      <c r="D261" s="164"/>
      <c r="E261" s="197"/>
      <c r="F261" s="200"/>
      <c r="G261" s="3">
        <v>7</v>
      </c>
      <c r="H261" s="51" t="s">
        <v>293</v>
      </c>
      <c r="I261" s="106" t="s">
        <v>74</v>
      </c>
      <c r="J261" s="137" t="s">
        <v>74</v>
      </c>
      <c r="K261" s="138">
        <v>961146433</v>
      </c>
      <c r="L261" s="93">
        <f t="shared" ref="L261" si="1530">IFERROR(K261/E255,"-")</f>
        <v>7.7238327455135276E-3</v>
      </c>
      <c r="M261" s="138">
        <v>15270</v>
      </c>
      <c r="N261" s="93">
        <f t="shared" ref="N261" si="1531">IFERROR(M261/F255,"-")</f>
        <v>0.11487767446059402</v>
      </c>
      <c r="O261" s="94">
        <f t="shared" si="1215"/>
        <v>62943.446823837592</v>
      </c>
      <c r="P261" s="41">
        <f t="shared" si="1493"/>
        <v>0.10394189600364852</v>
      </c>
      <c r="Q261" s="137" t="s">
        <v>306</v>
      </c>
      <c r="R261" s="138">
        <v>639044687</v>
      </c>
      <c r="S261" s="93">
        <f t="shared" ref="S261" si="1532">IFERROR(R261/E255,"-")</f>
        <v>5.1354030039843504E-3</v>
      </c>
      <c r="T261" s="138">
        <v>787</v>
      </c>
      <c r="U261" s="93">
        <f t="shared" ref="U261" si="1533">IFERROR(T261/F255,"-")</f>
        <v>5.9206764767837259E-3</v>
      </c>
      <c r="V261" s="94">
        <f t="shared" si="1192"/>
        <v>812000.87293519697</v>
      </c>
      <c r="W261" s="41">
        <f t="shared" si="1496"/>
        <v>5.3570577704565407E-3</v>
      </c>
      <c r="X261" s="137" t="s">
        <v>307</v>
      </c>
      <c r="Y261" s="138">
        <v>574589960</v>
      </c>
      <c r="Z261" s="93">
        <f t="shared" ref="Z261" si="1534">IFERROR(Y261/E255,"-")</f>
        <v>4.6174407935313097E-3</v>
      </c>
      <c r="AA261" s="138">
        <v>5147</v>
      </c>
      <c r="AB261" s="93">
        <f t="shared" ref="AB261" si="1535">IFERROR(AA261/F255,"-")</f>
        <v>3.8721374620083654E-2</v>
      </c>
      <c r="AC261" s="94">
        <f t="shared" si="1220"/>
        <v>111635.89663881873</v>
      </c>
      <c r="AD261" s="41">
        <f t="shared" si="1499"/>
        <v>3.5035293957483886E-2</v>
      </c>
      <c r="AE261" s="78"/>
      <c r="AF261" s="8"/>
      <c r="AG261" s="8"/>
      <c r="AH261" s="8"/>
      <c r="AI261" s="8"/>
      <c r="AJ261" s="8"/>
    </row>
    <row r="262" spans="2:36" ht="13.5" customHeight="1">
      <c r="B262" s="168"/>
      <c r="C262" s="168"/>
      <c r="D262" s="164"/>
      <c r="E262" s="197"/>
      <c r="F262" s="200"/>
      <c r="G262" s="3">
        <v>8</v>
      </c>
      <c r="H262" s="131" t="s">
        <v>290</v>
      </c>
      <c r="I262" s="106" t="s">
        <v>73</v>
      </c>
      <c r="J262" s="137" t="s">
        <v>73</v>
      </c>
      <c r="K262" s="138">
        <v>1643860546</v>
      </c>
      <c r="L262" s="93">
        <f t="shared" ref="L262" si="1536">IFERROR(K262/E255,"-")</f>
        <v>1.3210165983368475E-2</v>
      </c>
      <c r="M262" s="138">
        <v>60321</v>
      </c>
      <c r="N262" s="93">
        <f t="shared" ref="N262" si="1537">IFERROR(M262/F255,"-")</f>
        <v>0.45380066805091629</v>
      </c>
      <c r="O262" s="94">
        <f t="shared" si="1215"/>
        <v>27251.878218199301</v>
      </c>
      <c r="P262" s="41">
        <f t="shared" si="1493"/>
        <v>0.41060112042148539</v>
      </c>
      <c r="Q262" s="137" t="s">
        <v>294</v>
      </c>
      <c r="R262" s="138">
        <v>1257503777</v>
      </c>
      <c r="S262" s="93">
        <f t="shared" ref="S262" si="1538">IFERROR(R262/E255,"-")</f>
        <v>1.0105378865198932E-2</v>
      </c>
      <c r="T262" s="138">
        <v>20645</v>
      </c>
      <c r="U262" s="93">
        <f t="shared" ref="U262" si="1539">IFERROR(T262/F255,"-")</f>
        <v>0.15531431494688694</v>
      </c>
      <c r="V262" s="94">
        <f t="shared" si="1192"/>
        <v>60910.815064180191</v>
      </c>
      <c r="W262" s="41">
        <f t="shared" si="1496"/>
        <v>0.14052917111953658</v>
      </c>
      <c r="X262" s="137" t="s">
        <v>388</v>
      </c>
      <c r="Y262" s="138">
        <v>172617236</v>
      </c>
      <c r="Z262" s="93">
        <f t="shared" ref="Z262" si="1540">IFERROR(Y262/E255,"-")</f>
        <v>1.3871628859874639E-3</v>
      </c>
      <c r="AA262" s="138">
        <v>4773</v>
      </c>
      <c r="AB262" s="93">
        <f t="shared" ref="AB262" si="1541">IFERROR(AA262/F255,"-")</f>
        <v>3.5907736751828109E-2</v>
      </c>
      <c r="AC262" s="94">
        <f t="shared" si="1220"/>
        <v>36165.354284517074</v>
      </c>
      <c r="AD262" s="41">
        <f t="shared" si="1499"/>
        <v>3.2489500302908605E-2</v>
      </c>
      <c r="AE262" s="78"/>
      <c r="AF262" s="8"/>
      <c r="AG262" s="8"/>
      <c r="AH262" s="8"/>
      <c r="AI262" s="8"/>
      <c r="AJ262" s="8"/>
    </row>
    <row r="263" spans="2:36" ht="13.5" customHeight="1">
      <c r="B263" s="168"/>
      <c r="C263" s="168"/>
      <c r="D263" s="164"/>
      <c r="E263" s="197"/>
      <c r="F263" s="200"/>
      <c r="G263" s="3">
        <v>9</v>
      </c>
      <c r="H263" s="51" t="s">
        <v>288</v>
      </c>
      <c r="I263" s="106" t="s">
        <v>186</v>
      </c>
      <c r="J263" s="137" t="s">
        <v>289</v>
      </c>
      <c r="K263" s="138">
        <v>1634301674</v>
      </c>
      <c r="L263" s="93">
        <f t="shared" ref="L263" si="1542">IFERROR(K263/E255,"-")</f>
        <v>1.3133350291160863E-2</v>
      </c>
      <c r="M263" s="138">
        <v>4436</v>
      </c>
      <c r="N263" s="93">
        <f t="shared" ref="N263" si="1543">IFERROR(M263/F255,"-")</f>
        <v>3.3372453432036354E-2</v>
      </c>
      <c r="O263" s="94">
        <f t="shared" si="1215"/>
        <v>368417.8706041479</v>
      </c>
      <c r="P263" s="41">
        <f t="shared" si="1493"/>
        <v>3.0195563239828738E-2</v>
      </c>
      <c r="Q263" s="137" t="s">
        <v>336</v>
      </c>
      <c r="R263" s="138">
        <v>334691517</v>
      </c>
      <c r="S263" s="93">
        <f t="shared" ref="S263" si="1544">IFERROR(R263/E255,"-")</f>
        <v>2.6896019273373274E-3</v>
      </c>
      <c r="T263" s="138">
        <v>5520</v>
      </c>
      <c r="U263" s="93">
        <f t="shared" ref="U263" si="1545">IFERROR(T263/F255,"-")</f>
        <v>4.1527489392434773E-2</v>
      </c>
      <c r="V263" s="94">
        <f t="shared" si="1192"/>
        <v>60632.521195652174</v>
      </c>
      <c r="W263" s="41">
        <f t="shared" si="1496"/>
        <v>3.7574280677153883E-2</v>
      </c>
      <c r="X263" s="137" t="s">
        <v>327</v>
      </c>
      <c r="Y263" s="138">
        <v>308781753</v>
      </c>
      <c r="Z263" s="93">
        <f t="shared" ref="Z263" si="1546">IFERROR(Y263/E255,"-")</f>
        <v>2.4813894461370488E-3</v>
      </c>
      <c r="AA263" s="138">
        <v>1472</v>
      </c>
      <c r="AB263" s="93">
        <f t="shared" ref="AB263" si="1547">IFERROR(AA263/F255,"-")</f>
        <v>1.1073997171315939E-2</v>
      </c>
      <c r="AC263" s="94">
        <f t="shared" si="1220"/>
        <v>209770.21263586957</v>
      </c>
      <c r="AD263" s="41">
        <f t="shared" si="1499"/>
        <v>1.001980818057437E-2</v>
      </c>
      <c r="AE263" s="78"/>
      <c r="AF263" s="8"/>
      <c r="AG263" s="8"/>
      <c r="AH263" s="8"/>
      <c r="AI263" s="8"/>
      <c r="AJ263" s="8"/>
    </row>
    <row r="264" spans="2:36" ht="13.5" customHeight="1">
      <c r="B264" s="169"/>
      <c r="C264" s="169"/>
      <c r="D264" s="165"/>
      <c r="E264" s="198"/>
      <c r="F264" s="201"/>
      <c r="G264" s="119">
        <v>10</v>
      </c>
      <c r="H264" s="132" t="s">
        <v>291</v>
      </c>
      <c r="I264" s="107" t="s">
        <v>189</v>
      </c>
      <c r="J264" s="139" t="s">
        <v>292</v>
      </c>
      <c r="K264" s="140">
        <v>2412002337</v>
      </c>
      <c r="L264" s="95">
        <f t="shared" ref="L264" si="1548">IFERROR(K264/E255,"-")</f>
        <v>1.9383001375374978E-2</v>
      </c>
      <c r="M264" s="140">
        <v>40917</v>
      </c>
      <c r="N264" s="95">
        <f t="shared" ref="N264" si="1549">IFERROR(M264/F255,"-")</f>
        <v>0.30782251512142278</v>
      </c>
      <c r="O264" s="96">
        <f t="shared" si="1215"/>
        <v>58948.660385658775</v>
      </c>
      <c r="P264" s="97">
        <f t="shared" si="1493"/>
        <v>0.27851935551940316</v>
      </c>
      <c r="Q264" s="139" t="s">
        <v>328</v>
      </c>
      <c r="R264" s="140">
        <v>329915993</v>
      </c>
      <c r="S264" s="95">
        <f t="shared" ref="S264" si="1550">IFERROR(R264/E255,"-")</f>
        <v>2.6512255183097702E-3</v>
      </c>
      <c r="T264" s="140">
        <v>2191</v>
      </c>
      <c r="U264" s="95">
        <f t="shared" ref="U264" si="1551">IFERROR(T264/F255,"-")</f>
        <v>1.6483103126598658E-2</v>
      </c>
      <c r="V264" s="96">
        <f t="shared" si="1192"/>
        <v>150577.81515289823</v>
      </c>
      <c r="W264" s="97">
        <f t="shared" si="1496"/>
        <v>1.4913994377471769E-2</v>
      </c>
      <c r="X264" s="139" t="s">
        <v>383</v>
      </c>
      <c r="Y264" s="140">
        <v>130429577</v>
      </c>
      <c r="Z264" s="95">
        <f t="shared" ref="Z264" si="1552">IFERROR(Y264/E255,"-")</f>
        <v>1.0481402242441429E-3</v>
      </c>
      <c r="AA264" s="140">
        <v>3233</v>
      </c>
      <c r="AB264" s="95">
        <f t="shared" ref="AB264" si="1553">IFERROR(AA264/F255,"-")</f>
        <v>2.4322169059011165E-2</v>
      </c>
      <c r="AC264" s="96">
        <f t="shared" si="1220"/>
        <v>40343.203526136713</v>
      </c>
      <c r="AD264" s="97">
        <f t="shared" si="1499"/>
        <v>2.2006820548775091E-2</v>
      </c>
      <c r="AE264" s="78"/>
      <c r="AF264" s="8"/>
      <c r="AG264" s="8"/>
      <c r="AH264" s="8"/>
      <c r="AI264" s="8"/>
      <c r="AJ264" s="8"/>
    </row>
    <row r="265" spans="2:36" ht="13.5" customHeight="1">
      <c r="B265" s="167">
        <v>27</v>
      </c>
      <c r="C265" s="167" t="s">
        <v>30</v>
      </c>
      <c r="D265" s="163">
        <f>AJ31</f>
        <v>24767</v>
      </c>
      <c r="E265" s="196">
        <f>市区町村別_医療費順位!H300</f>
        <v>20332615850</v>
      </c>
      <c r="F265" s="163">
        <f>市区町村別_医療費順位!J300</f>
        <v>21259</v>
      </c>
      <c r="G265" s="109">
        <v>1</v>
      </c>
      <c r="H265" s="130" t="s">
        <v>276</v>
      </c>
      <c r="I265" s="133" t="s">
        <v>63</v>
      </c>
      <c r="J265" s="135" t="s">
        <v>297</v>
      </c>
      <c r="K265" s="136">
        <v>220589243</v>
      </c>
      <c r="L265" s="92">
        <f t="shared" ref="L265" si="1554">IFERROR(K265/E265,"-")</f>
        <v>1.0849034114811154E-2</v>
      </c>
      <c r="M265" s="136">
        <v>3803</v>
      </c>
      <c r="N265" s="92">
        <f t="shared" ref="N265" si="1555">IFERROR(M265/F265,"-")</f>
        <v>0.17888894115433462</v>
      </c>
      <c r="O265" s="91">
        <f t="shared" si="1215"/>
        <v>58004.008151459377</v>
      </c>
      <c r="P265" s="40">
        <f t="shared" ref="P265:P274" si="1556">IFERROR(M265/$AJ$31,"-")</f>
        <v>0.15355109621674001</v>
      </c>
      <c r="Q265" s="135" t="s">
        <v>277</v>
      </c>
      <c r="R265" s="136">
        <v>206530592</v>
      </c>
      <c r="S265" s="92">
        <f t="shared" ref="S265" si="1557">IFERROR(R265/E265,"-")</f>
        <v>1.0157600651270849E-2</v>
      </c>
      <c r="T265" s="136">
        <v>1962</v>
      </c>
      <c r="U265" s="92">
        <f t="shared" ref="U265" si="1558">IFERROR(T265/F265,"-")</f>
        <v>9.2290324098029064E-2</v>
      </c>
      <c r="V265" s="91">
        <f t="shared" si="1192"/>
        <v>105265.3374108053</v>
      </c>
      <c r="W265" s="40">
        <f t="shared" ref="W265:W274" si="1559">IFERROR(T265/$AJ$31,"-")</f>
        <v>7.9218314692938177E-2</v>
      </c>
      <c r="X265" s="135" t="s">
        <v>402</v>
      </c>
      <c r="Y265" s="136">
        <v>131466145</v>
      </c>
      <c r="Z265" s="92">
        <f t="shared" ref="Z265" si="1560">IFERROR(Y265/E265,"-")</f>
        <v>6.4657762665594259E-3</v>
      </c>
      <c r="AA265" s="136">
        <v>4026</v>
      </c>
      <c r="AB265" s="92">
        <f t="shared" ref="AB265" si="1561">IFERROR(AA265/F265,"-")</f>
        <v>0.18937861611552753</v>
      </c>
      <c r="AC265" s="91">
        <f t="shared" si="1220"/>
        <v>32654.283407848983</v>
      </c>
      <c r="AD265" s="40">
        <f t="shared" ref="AD265:AD274" si="1562">IFERROR(AA265/$AJ$31,"-")</f>
        <v>0.16255501271853676</v>
      </c>
      <c r="AE265" s="78"/>
      <c r="AF265" s="8"/>
      <c r="AG265" s="8"/>
      <c r="AH265" s="8"/>
      <c r="AI265" s="8"/>
      <c r="AJ265" s="8"/>
    </row>
    <row r="266" spans="2:36" ht="13.5" customHeight="1">
      <c r="B266" s="168"/>
      <c r="C266" s="168"/>
      <c r="D266" s="164"/>
      <c r="E266" s="197"/>
      <c r="F266" s="200"/>
      <c r="G266" s="3">
        <v>2</v>
      </c>
      <c r="H266" s="51" t="s">
        <v>282</v>
      </c>
      <c r="I266" s="108" t="s">
        <v>160</v>
      </c>
      <c r="J266" s="137" t="s">
        <v>283</v>
      </c>
      <c r="K266" s="138">
        <v>175960511</v>
      </c>
      <c r="L266" s="93">
        <f t="shared" ref="L266" si="1563">IFERROR(K266/E265,"-")</f>
        <v>8.6541009921259106E-3</v>
      </c>
      <c r="M266" s="138">
        <v>2238</v>
      </c>
      <c r="N266" s="93">
        <f t="shared" ref="N266" si="1564">IFERROR(M266/F265,"-")</f>
        <v>0.10527306082129921</v>
      </c>
      <c r="O266" s="94">
        <f t="shared" si="1215"/>
        <v>78623.999553172471</v>
      </c>
      <c r="P266" s="41">
        <f t="shared" si="1556"/>
        <v>9.0362175475431017E-2</v>
      </c>
      <c r="Q266" s="137" t="s">
        <v>298</v>
      </c>
      <c r="R266" s="138">
        <v>107356199</v>
      </c>
      <c r="S266" s="93">
        <f t="shared" ref="S266" si="1565">IFERROR(R266/E265,"-")</f>
        <v>5.279999375977981E-3</v>
      </c>
      <c r="T266" s="138">
        <v>107</v>
      </c>
      <c r="U266" s="93">
        <f t="shared" ref="U266" si="1566">IFERROR(T266/F265,"-")</f>
        <v>5.0331624253257441E-3</v>
      </c>
      <c r="V266" s="94">
        <f t="shared" si="1192"/>
        <v>1003328.9626168224</v>
      </c>
      <c r="W266" s="41">
        <f t="shared" si="1559"/>
        <v>4.3202648685751197E-3</v>
      </c>
      <c r="X266" s="137" t="s">
        <v>329</v>
      </c>
      <c r="Y266" s="138">
        <v>74558003</v>
      </c>
      <c r="Z266" s="93">
        <f t="shared" ref="Z266" si="1567">IFERROR(Y266/E265,"-")</f>
        <v>3.6669164238402703E-3</v>
      </c>
      <c r="AA266" s="138">
        <v>41</v>
      </c>
      <c r="AB266" s="93">
        <f t="shared" ref="AB266" si="1568">IFERROR(AA266/F265,"-")</f>
        <v>1.9285949480220142E-3</v>
      </c>
      <c r="AC266" s="94">
        <f t="shared" si="1220"/>
        <v>1818487.8780487804</v>
      </c>
      <c r="AD266" s="41">
        <f t="shared" si="1562"/>
        <v>1.655428594500747E-3</v>
      </c>
      <c r="AE266" s="78"/>
      <c r="AF266" s="8"/>
      <c r="AG266" s="8"/>
      <c r="AH266" s="8"/>
      <c r="AI266" s="8"/>
      <c r="AJ266" s="8"/>
    </row>
    <row r="267" spans="2:36" ht="13.5" customHeight="1">
      <c r="B267" s="168"/>
      <c r="C267" s="168"/>
      <c r="D267" s="164"/>
      <c r="E267" s="197"/>
      <c r="F267" s="200"/>
      <c r="G267" s="3">
        <v>3</v>
      </c>
      <c r="H267" s="51" t="s">
        <v>278</v>
      </c>
      <c r="I267" s="106" t="s">
        <v>69</v>
      </c>
      <c r="J267" s="137" t="s">
        <v>279</v>
      </c>
      <c r="K267" s="138">
        <v>271340304</v>
      </c>
      <c r="L267" s="93">
        <f t="shared" ref="L267" si="1569">IFERROR(K267/E265,"-")</f>
        <v>1.3345076009981274E-2</v>
      </c>
      <c r="M267" s="138">
        <v>426</v>
      </c>
      <c r="N267" s="93">
        <f t="shared" ref="N267" si="1570">IFERROR(M267/F265,"-")</f>
        <v>2.0038571898960439E-2</v>
      </c>
      <c r="O267" s="94">
        <f t="shared" si="1215"/>
        <v>636949.07042253518</v>
      </c>
      <c r="P267" s="41">
        <f t="shared" si="1556"/>
        <v>1.7200306859934591E-2</v>
      </c>
      <c r="Q267" s="137" t="s">
        <v>318</v>
      </c>
      <c r="R267" s="138">
        <v>194593932</v>
      </c>
      <c r="S267" s="93">
        <f t="shared" ref="S267" si="1571">IFERROR(R267/E265,"-")</f>
        <v>9.5705310834365669E-3</v>
      </c>
      <c r="T267" s="138">
        <v>248</v>
      </c>
      <c r="U267" s="93">
        <f t="shared" ref="U267" si="1572">IFERROR(T267/F265,"-")</f>
        <v>1.1665647490474622E-2</v>
      </c>
      <c r="V267" s="94">
        <f t="shared" si="1192"/>
        <v>784652.95161290327</v>
      </c>
      <c r="W267" s="41">
        <f t="shared" si="1559"/>
        <v>1.0013324181370372E-2</v>
      </c>
      <c r="X267" s="137" t="s">
        <v>333</v>
      </c>
      <c r="Y267" s="138">
        <v>81161802</v>
      </c>
      <c r="Z267" s="93">
        <f t="shared" ref="Z267" si="1573">IFERROR(Y267/E265,"-")</f>
        <v>3.9917048843471853E-3</v>
      </c>
      <c r="AA267" s="138">
        <v>995</v>
      </c>
      <c r="AB267" s="93">
        <f t="shared" ref="AB267" si="1574">IFERROR(AA267/F265,"-")</f>
        <v>4.6803706665412295E-2</v>
      </c>
      <c r="AC267" s="94">
        <f t="shared" si="1220"/>
        <v>81569.650251256287</v>
      </c>
      <c r="AD267" s="41">
        <f t="shared" si="1562"/>
        <v>4.0174425647030325E-2</v>
      </c>
      <c r="AE267" s="78"/>
      <c r="AF267" s="8"/>
      <c r="AG267" s="8"/>
      <c r="AH267" s="8"/>
      <c r="AI267" s="8"/>
      <c r="AJ267" s="8"/>
    </row>
    <row r="268" spans="2:36" ht="13.5" customHeight="1">
      <c r="B268" s="168"/>
      <c r="C268" s="168"/>
      <c r="D268" s="164"/>
      <c r="E268" s="197"/>
      <c r="F268" s="200"/>
      <c r="G268" s="3">
        <v>4</v>
      </c>
      <c r="H268" s="131" t="s">
        <v>284</v>
      </c>
      <c r="I268" s="106" t="s">
        <v>67</v>
      </c>
      <c r="J268" s="137" t="s">
        <v>285</v>
      </c>
      <c r="K268" s="138">
        <v>216420181</v>
      </c>
      <c r="L268" s="93">
        <f t="shared" ref="L268" si="1575">IFERROR(K268/E265,"-")</f>
        <v>1.0643991043582324E-2</v>
      </c>
      <c r="M268" s="138">
        <v>8871</v>
      </c>
      <c r="N268" s="93">
        <f t="shared" ref="N268" si="1576">IFERROR(M268/F265,"-")</f>
        <v>0.41728209229032409</v>
      </c>
      <c r="O268" s="94">
        <f t="shared" si="1215"/>
        <v>24396.368053207079</v>
      </c>
      <c r="P268" s="41">
        <f t="shared" si="1556"/>
        <v>0.35817822101990554</v>
      </c>
      <c r="Q268" s="137" t="s">
        <v>325</v>
      </c>
      <c r="R268" s="138">
        <v>102209154</v>
      </c>
      <c r="S268" s="93">
        <f t="shared" ref="S268" si="1577">IFERROR(R268/E265,"-")</f>
        <v>5.0268570829266907E-3</v>
      </c>
      <c r="T268" s="138">
        <v>4095</v>
      </c>
      <c r="U268" s="93">
        <f t="shared" ref="U268" si="1578">IFERROR(T268/F265,"-")</f>
        <v>0.19262430029634509</v>
      </c>
      <c r="V268" s="94">
        <f t="shared" si="1192"/>
        <v>24959.500366300366</v>
      </c>
      <c r="W268" s="41">
        <f t="shared" si="1559"/>
        <v>0.16534097791415997</v>
      </c>
      <c r="X268" s="137" t="s">
        <v>348</v>
      </c>
      <c r="Y268" s="138">
        <v>91504205</v>
      </c>
      <c r="Z268" s="93">
        <f t="shared" ref="Z268" si="1579">IFERROR(Y268/E265,"-")</f>
        <v>4.5003656034744788E-3</v>
      </c>
      <c r="AA268" s="138">
        <v>3553</v>
      </c>
      <c r="AB268" s="93">
        <f t="shared" ref="AB268" si="1580">IFERROR(AA268/F265,"-")</f>
        <v>0.16712921586151747</v>
      </c>
      <c r="AC268" s="94">
        <f t="shared" si="1220"/>
        <v>25754.068392907404</v>
      </c>
      <c r="AD268" s="41">
        <f t="shared" si="1562"/>
        <v>0.14345701942100375</v>
      </c>
      <c r="AE268" s="78"/>
      <c r="AF268" s="8"/>
      <c r="AG268" s="8"/>
      <c r="AH268" s="8"/>
      <c r="AI268" s="8"/>
      <c r="AJ268" s="8"/>
    </row>
    <row r="269" spans="2:36" ht="13.5" customHeight="1">
      <c r="B269" s="168"/>
      <c r="C269" s="168"/>
      <c r="D269" s="164"/>
      <c r="E269" s="197"/>
      <c r="F269" s="200"/>
      <c r="G269" s="3">
        <v>5</v>
      </c>
      <c r="H269" s="51" t="s">
        <v>280</v>
      </c>
      <c r="I269" s="106" t="s">
        <v>65</v>
      </c>
      <c r="J269" s="137" t="s">
        <v>281</v>
      </c>
      <c r="K269" s="138">
        <v>335371982</v>
      </c>
      <c r="L269" s="93">
        <f t="shared" ref="L269" si="1581">IFERROR(K269/E265,"-")</f>
        <v>1.6494286051246081E-2</v>
      </c>
      <c r="M269" s="138">
        <v>1212</v>
      </c>
      <c r="N269" s="93">
        <f t="shared" ref="N269" si="1582">IFERROR(M269/F265,"-")</f>
        <v>5.701114821957759E-2</v>
      </c>
      <c r="O269" s="94">
        <f t="shared" si="1215"/>
        <v>276709.55610561057</v>
      </c>
      <c r="P269" s="41">
        <f t="shared" si="1556"/>
        <v>4.8936084305729398E-2</v>
      </c>
      <c r="Q269" s="137" t="s">
        <v>301</v>
      </c>
      <c r="R269" s="138">
        <v>327694088</v>
      </c>
      <c r="S269" s="93">
        <f t="shared" ref="S269" si="1583">IFERROR(R269/E265,"-")</f>
        <v>1.6116671382447822E-2</v>
      </c>
      <c r="T269" s="138">
        <v>795</v>
      </c>
      <c r="U269" s="93">
        <f t="shared" ref="U269" si="1584">IFERROR(T269/F265,"-")</f>
        <v>3.739592643115857E-2</v>
      </c>
      <c r="V269" s="94">
        <f t="shared" si="1192"/>
        <v>412193.8213836478</v>
      </c>
      <c r="W269" s="41">
        <f t="shared" si="1559"/>
        <v>3.209916421044131E-2</v>
      </c>
      <c r="X269" s="137" t="s">
        <v>345</v>
      </c>
      <c r="Y269" s="138">
        <v>126288584</v>
      </c>
      <c r="Z269" s="93">
        <f t="shared" ref="Z269" si="1585">IFERROR(Y269/E265,"-")</f>
        <v>6.2111331336641568E-3</v>
      </c>
      <c r="AA269" s="138">
        <v>125</v>
      </c>
      <c r="AB269" s="93">
        <f t="shared" ref="AB269" si="1586">IFERROR(AA269/F265,"-")</f>
        <v>5.8798626464085799E-3</v>
      </c>
      <c r="AC269" s="94">
        <f t="shared" si="1220"/>
        <v>1010308.672</v>
      </c>
      <c r="AD269" s="41">
        <f t="shared" si="1562"/>
        <v>5.047038397868131E-3</v>
      </c>
      <c r="AE269" s="78"/>
      <c r="AF269" s="8"/>
      <c r="AG269" s="8"/>
      <c r="AH269" s="8"/>
      <c r="AI269" s="8"/>
      <c r="AJ269" s="8"/>
    </row>
    <row r="270" spans="2:36" ht="13.5" customHeight="1">
      <c r="B270" s="168"/>
      <c r="C270" s="168"/>
      <c r="D270" s="164"/>
      <c r="E270" s="197"/>
      <c r="F270" s="200"/>
      <c r="G270" s="3">
        <v>6</v>
      </c>
      <c r="H270" s="131" t="s">
        <v>286</v>
      </c>
      <c r="I270" s="106" t="s">
        <v>124</v>
      </c>
      <c r="J270" s="137" t="s">
        <v>287</v>
      </c>
      <c r="K270" s="138">
        <v>605944516</v>
      </c>
      <c r="L270" s="93">
        <f t="shared" ref="L270" si="1587">IFERROR(K270/E265,"-")</f>
        <v>2.9801601548479557E-2</v>
      </c>
      <c r="M270" s="138">
        <v>1463</v>
      </c>
      <c r="N270" s="93">
        <f t="shared" ref="N270" si="1588">IFERROR(M270/F265,"-")</f>
        <v>6.8817912413566024E-2</v>
      </c>
      <c r="O270" s="94">
        <f t="shared" si="1215"/>
        <v>414179.43677375256</v>
      </c>
      <c r="P270" s="41">
        <f t="shared" si="1556"/>
        <v>5.9070537408648607E-2</v>
      </c>
      <c r="Q270" s="137" t="s">
        <v>347</v>
      </c>
      <c r="R270" s="138">
        <v>15074360</v>
      </c>
      <c r="S270" s="93">
        <f t="shared" ref="S270" si="1589">IFERROR(R270/E265,"-")</f>
        <v>7.4138812788321091E-4</v>
      </c>
      <c r="T270" s="138">
        <v>23</v>
      </c>
      <c r="U270" s="93">
        <f t="shared" ref="U270" si="1590">IFERROR(T270/F265,"-")</f>
        <v>1.0818947269391787E-3</v>
      </c>
      <c r="V270" s="94">
        <f t="shared" si="1192"/>
        <v>655406.95652173914</v>
      </c>
      <c r="W270" s="41">
        <f t="shared" si="1559"/>
        <v>9.2865506520773615E-4</v>
      </c>
      <c r="X270" s="137" t="s">
        <v>326</v>
      </c>
      <c r="Y270" s="138">
        <v>13488532</v>
      </c>
      <c r="Z270" s="93">
        <f t="shared" ref="Z270" si="1591">IFERROR(Y270/E265,"-")</f>
        <v>6.633938347878638E-4</v>
      </c>
      <c r="AA270" s="138">
        <v>1414</v>
      </c>
      <c r="AB270" s="93">
        <f t="shared" ref="AB270" si="1592">IFERROR(AA270/F265,"-")</f>
        <v>6.6513006256173859E-2</v>
      </c>
      <c r="AC270" s="94">
        <f t="shared" si="1220"/>
        <v>9539.2729844413007</v>
      </c>
      <c r="AD270" s="41">
        <f t="shared" si="1562"/>
        <v>5.7092098356684301E-2</v>
      </c>
      <c r="AE270" s="78"/>
      <c r="AF270" s="8"/>
      <c r="AG270" s="8"/>
      <c r="AH270" s="8"/>
      <c r="AI270" s="8"/>
      <c r="AJ270" s="8"/>
    </row>
    <row r="271" spans="2:36" ht="13.5" customHeight="1">
      <c r="B271" s="168"/>
      <c r="C271" s="168"/>
      <c r="D271" s="164"/>
      <c r="E271" s="197"/>
      <c r="F271" s="200"/>
      <c r="G271" s="3">
        <v>7</v>
      </c>
      <c r="H271" s="51" t="s">
        <v>293</v>
      </c>
      <c r="I271" s="106" t="s">
        <v>74</v>
      </c>
      <c r="J271" s="137" t="s">
        <v>307</v>
      </c>
      <c r="K271" s="138">
        <v>136828159</v>
      </c>
      <c r="L271" s="93">
        <f t="shared" ref="L271" si="1593">IFERROR(K271/E265,"-")</f>
        <v>6.7294911785784808E-3</v>
      </c>
      <c r="M271" s="138">
        <v>807</v>
      </c>
      <c r="N271" s="93">
        <f t="shared" ref="N271" si="1594">IFERROR(M271/F265,"-")</f>
        <v>3.7960393245213789E-2</v>
      </c>
      <c r="O271" s="94">
        <f t="shared" si="1215"/>
        <v>169551.62205700125</v>
      </c>
      <c r="P271" s="41">
        <f t="shared" si="1556"/>
        <v>3.2583679896636651E-2</v>
      </c>
      <c r="Q271" s="137" t="s">
        <v>306</v>
      </c>
      <c r="R271" s="138">
        <v>125028279</v>
      </c>
      <c r="S271" s="93">
        <f t="shared" ref="S271" si="1595">IFERROR(R271/E265,"-")</f>
        <v>6.1491487333637891E-3</v>
      </c>
      <c r="T271" s="138">
        <v>123</v>
      </c>
      <c r="U271" s="93">
        <f t="shared" ref="U271" si="1596">IFERROR(T271/F265,"-")</f>
        <v>5.7857848440660423E-3</v>
      </c>
      <c r="V271" s="94">
        <f t="shared" ref="V271:V334" si="1597">IFERROR(R271/T271,"-")</f>
        <v>1016490.0731707317</v>
      </c>
      <c r="W271" s="41">
        <f t="shared" si="1559"/>
        <v>4.9662857835022405E-3</v>
      </c>
      <c r="X271" s="137" t="s">
        <v>74</v>
      </c>
      <c r="Y271" s="138">
        <v>100473102</v>
      </c>
      <c r="Z271" s="93">
        <f t="shared" ref="Z271" si="1598">IFERROR(Y271/E265,"-")</f>
        <v>4.9414744635526081E-3</v>
      </c>
      <c r="AA271" s="138">
        <v>2286</v>
      </c>
      <c r="AB271" s="93">
        <f t="shared" ref="AB271" si="1599">IFERROR(AA271/F265,"-")</f>
        <v>0.10753092807752011</v>
      </c>
      <c r="AC271" s="94">
        <f t="shared" si="1220"/>
        <v>43951.488188976378</v>
      </c>
      <c r="AD271" s="41">
        <f t="shared" si="1562"/>
        <v>9.2300238220212383E-2</v>
      </c>
      <c r="AE271" s="78"/>
      <c r="AF271" s="8"/>
      <c r="AG271" s="8"/>
      <c r="AH271" s="8"/>
      <c r="AI271" s="8"/>
      <c r="AJ271" s="8"/>
    </row>
    <row r="272" spans="2:36" ht="13.5" customHeight="1">
      <c r="B272" s="168"/>
      <c r="C272" s="168"/>
      <c r="D272" s="164"/>
      <c r="E272" s="197"/>
      <c r="F272" s="200"/>
      <c r="G272" s="3">
        <v>8</v>
      </c>
      <c r="H272" s="131" t="s">
        <v>288</v>
      </c>
      <c r="I272" s="106" t="s">
        <v>186</v>
      </c>
      <c r="J272" s="137" t="s">
        <v>289</v>
      </c>
      <c r="K272" s="138">
        <v>291399404</v>
      </c>
      <c r="L272" s="93">
        <f t="shared" ref="L272" si="1600">IFERROR(K272/E265,"-")</f>
        <v>1.4331623936130185E-2</v>
      </c>
      <c r="M272" s="138">
        <v>771</v>
      </c>
      <c r="N272" s="93">
        <f t="shared" ref="N272" si="1601">IFERROR(M272/F265,"-")</f>
        <v>3.6266992803048119E-2</v>
      </c>
      <c r="O272" s="94">
        <f t="shared" si="1215"/>
        <v>377949.9403372244</v>
      </c>
      <c r="P272" s="41">
        <f t="shared" si="1556"/>
        <v>3.113013283805063E-2</v>
      </c>
      <c r="Q272" s="137" t="s">
        <v>336</v>
      </c>
      <c r="R272" s="138">
        <v>52917009</v>
      </c>
      <c r="S272" s="93">
        <f t="shared" ref="S272" si="1602">IFERROR(R272/E265,"-")</f>
        <v>2.602567686833074E-3</v>
      </c>
      <c r="T272" s="138">
        <v>804</v>
      </c>
      <c r="U272" s="93">
        <f t="shared" ref="U272" si="1603">IFERROR(T272/F265,"-")</f>
        <v>3.7819276541699989E-2</v>
      </c>
      <c r="V272" s="94">
        <f t="shared" si="1597"/>
        <v>65817.175373134334</v>
      </c>
      <c r="W272" s="41">
        <f t="shared" si="1559"/>
        <v>3.2462550975087816E-2</v>
      </c>
      <c r="X272" s="137" t="s">
        <v>327</v>
      </c>
      <c r="Y272" s="138">
        <v>48533357</v>
      </c>
      <c r="Z272" s="93">
        <f t="shared" ref="Z272" si="1604">IFERROR(Y272/E265,"-")</f>
        <v>2.3869706366384728E-3</v>
      </c>
      <c r="AA272" s="138">
        <v>243</v>
      </c>
      <c r="AB272" s="93">
        <f t="shared" ref="AB272" si="1605">IFERROR(AA272/F265,"-")</f>
        <v>1.143045298461828E-2</v>
      </c>
      <c r="AC272" s="94">
        <f t="shared" si="1220"/>
        <v>199725.74897119342</v>
      </c>
      <c r="AD272" s="41">
        <f t="shared" si="1562"/>
        <v>9.8114426454556473E-3</v>
      </c>
      <c r="AE272" s="78"/>
      <c r="AF272" s="8"/>
      <c r="AG272" s="8"/>
      <c r="AH272" s="8"/>
      <c r="AI272" s="8"/>
      <c r="AJ272" s="8"/>
    </row>
    <row r="273" spans="2:36" ht="13.5" customHeight="1">
      <c r="B273" s="168"/>
      <c r="C273" s="168"/>
      <c r="D273" s="164"/>
      <c r="E273" s="197"/>
      <c r="F273" s="200"/>
      <c r="G273" s="3">
        <v>9</v>
      </c>
      <c r="H273" s="51" t="s">
        <v>290</v>
      </c>
      <c r="I273" s="106" t="s">
        <v>73</v>
      </c>
      <c r="J273" s="137" t="s">
        <v>73</v>
      </c>
      <c r="K273" s="138">
        <v>278020138</v>
      </c>
      <c r="L273" s="93">
        <f t="shared" ref="L273" si="1606">IFERROR(K273/E265,"-")</f>
        <v>1.3673604028671993E-2</v>
      </c>
      <c r="M273" s="138">
        <v>10301</v>
      </c>
      <c r="N273" s="93">
        <f t="shared" ref="N273" si="1607">IFERROR(M273/F265,"-")</f>
        <v>0.48454772096523824</v>
      </c>
      <c r="O273" s="94">
        <f t="shared" si="1215"/>
        <v>26989.626055722747</v>
      </c>
      <c r="P273" s="41">
        <f t="shared" si="1556"/>
        <v>0.41591634029151692</v>
      </c>
      <c r="Q273" s="137" t="s">
        <v>294</v>
      </c>
      <c r="R273" s="138">
        <v>157118273</v>
      </c>
      <c r="S273" s="93">
        <f t="shared" ref="S273" si="1608">IFERROR(R273/E265,"-")</f>
        <v>7.7274008499009731E-3</v>
      </c>
      <c r="T273" s="138">
        <v>2824</v>
      </c>
      <c r="U273" s="93">
        <f t="shared" ref="U273" si="1609">IFERROR(T273/F265,"-")</f>
        <v>0.13283785690766264</v>
      </c>
      <c r="V273" s="94">
        <f t="shared" si="1597"/>
        <v>55636.782223796035</v>
      </c>
      <c r="W273" s="41">
        <f t="shared" si="1559"/>
        <v>0.11402269148463681</v>
      </c>
      <c r="X273" s="137" t="s">
        <v>388</v>
      </c>
      <c r="Y273" s="138">
        <v>33538420</v>
      </c>
      <c r="Z273" s="93">
        <f t="shared" ref="Z273" si="1610">IFERROR(Y273/E265,"-")</f>
        <v>1.6494886957695608E-3</v>
      </c>
      <c r="AA273" s="138">
        <v>879</v>
      </c>
      <c r="AB273" s="93">
        <f t="shared" ref="AB273" si="1611">IFERROR(AA273/F265,"-")</f>
        <v>4.1347194129545135E-2</v>
      </c>
      <c r="AC273" s="94">
        <f t="shared" si="1220"/>
        <v>38155.199089874855</v>
      </c>
      <c r="AD273" s="41">
        <f t="shared" si="1562"/>
        <v>3.54907740138087E-2</v>
      </c>
      <c r="AE273" s="78"/>
      <c r="AF273" s="8"/>
      <c r="AG273" s="8"/>
      <c r="AH273" s="8"/>
      <c r="AI273" s="8"/>
      <c r="AJ273" s="8"/>
    </row>
    <row r="274" spans="2:36" ht="13.5" customHeight="1">
      <c r="B274" s="169"/>
      <c r="C274" s="169"/>
      <c r="D274" s="165"/>
      <c r="E274" s="198"/>
      <c r="F274" s="201"/>
      <c r="G274" s="119">
        <v>10</v>
      </c>
      <c r="H274" s="132" t="s">
        <v>302</v>
      </c>
      <c r="I274" s="107" t="s">
        <v>82</v>
      </c>
      <c r="J274" s="139" t="s">
        <v>303</v>
      </c>
      <c r="K274" s="140">
        <v>231027434</v>
      </c>
      <c r="L274" s="95">
        <f t="shared" ref="L274" si="1612">IFERROR(K274/E265,"-")</f>
        <v>1.1362405885418821E-2</v>
      </c>
      <c r="M274" s="140">
        <v>5890</v>
      </c>
      <c r="N274" s="95">
        <f t="shared" ref="N274" si="1613">IFERROR(M274/F265,"-")</f>
        <v>0.27705912789877229</v>
      </c>
      <c r="O274" s="96">
        <f t="shared" si="1215"/>
        <v>39223.673005093377</v>
      </c>
      <c r="P274" s="97">
        <f t="shared" si="1556"/>
        <v>0.23781644930754633</v>
      </c>
      <c r="Q274" s="139" t="s">
        <v>352</v>
      </c>
      <c r="R274" s="140">
        <v>41951710</v>
      </c>
      <c r="S274" s="95">
        <f t="shared" ref="S274" si="1614">IFERROR(R274/E265,"-")</f>
        <v>2.0632716571980089E-3</v>
      </c>
      <c r="T274" s="140">
        <v>1985</v>
      </c>
      <c r="U274" s="95">
        <f t="shared" ref="U274" si="1615">IFERROR(T274/F265,"-")</f>
        <v>9.3372218824968253E-2</v>
      </c>
      <c r="V274" s="96">
        <f t="shared" si="1597"/>
        <v>21134.362720403024</v>
      </c>
      <c r="W274" s="97">
        <f t="shared" si="1559"/>
        <v>8.014696975814592E-2</v>
      </c>
      <c r="X274" s="139" t="s">
        <v>363</v>
      </c>
      <c r="Y274" s="140">
        <v>38970908</v>
      </c>
      <c r="Z274" s="95">
        <f t="shared" ref="Z274" si="1616">IFERROR(Y274/E265,"-")</f>
        <v>1.9166696645183507E-3</v>
      </c>
      <c r="AA274" s="140">
        <v>1456</v>
      </c>
      <c r="AB274" s="95">
        <f t="shared" ref="AB274" si="1617">IFERROR(AA274/F265,"-")</f>
        <v>6.8488640105367135E-2</v>
      </c>
      <c r="AC274" s="96">
        <f t="shared" si="1220"/>
        <v>26765.733516483517</v>
      </c>
      <c r="AD274" s="97">
        <f t="shared" si="1562"/>
        <v>5.8787903258367989E-2</v>
      </c>
      <c r="AE274" s="78"/>
      <c r="AF274" s="8"/>
      <c r="AG274" s="8"/>
      <c r="AH274" s="8"/>
      <c r="AI274" s="8"/>
      <c r="AJ274" s="8"/>
    </row>
    <row r="275" spans="2:36" ht="13.5" customHeight="1">
      <c r="B275" s="167">
        <v>28</v>
      </c>
      <c r="C275" s="167" t="s">
        <v>31</v>
      </c>
      <c r="D275" s="163">
        <f>AJ32</f>
        <v>21008</v>
      </c>
      <c r="E275" s="196">
        <f>市区町村別_医療費順位!H311</f>
        <v>17761123710</v>
      </c>
      <c r="F275" s="163">
        <f>市区町村別_医療費順位!J311</f>
        <v>18490</v>
      </c>
      <c r="G275" s="109">
        <v>1</v>
      </c>
      <c r="H275" s="130" t="s">
        <v>276</v>
      </c>
      <c r="I275" s="133" t="s">
        <v>63</v>
      </c>
      <c r="J275" s="135" t="s">
        <v>277</v>
      </c>
      <c r="K275" s="136">
        <v>213854299</v>
      </c>
      <c r="L275" s="92">
        <f t="shared" ref="L275" si="1618">IFERROR(K275/E275,"-")</f>
        <v>1.204058383308226E-2</v>
      </c>
      <c r="M275" s="136">
        <v>2160</v>
      </c>
      <c r="N275" s="92">
        <f t="shared" ref="N275" si="1619">IFERROR(M275/F275,"-")</f>
        <v>0.11681990265008113</v>
      </c>
      <c r="O275" s="91">
        <f t="shared" ref="O275:O338" si="1620">IFERROR(K275/M275,"-")</f>
        <v>99006.61990740741</v>
      </c>
      <c r="P275" s="40">
        <f t="shared" ref="P275:P284" si="1621">IFERROR(M275/$AJ$32,"-")</f>
        <v>0.10281797410510282</v>
      </c>
      <c r="Q275" s="135" t="s">
        <v>297</v>
      </c>
      <c r="R275" s="136">
        <v>162875041</v>
      </c>
      <c r="S275" s="92">
        <f t="shared" ref="S275" si="1622">IFERROR(R275/E275,"-")</f>
        <v>9.170311724606528E-3</v>
      </c>
      <c r="T275" s="136">
        <v>2829</v>
      </c>
      <c r="U275" s="92">
        <f t="shared" ref="U275" si="1623">IFERROR(T275/F275,"-")</f>
        <v>0.1530016224986479</v>
      </c>
      <c r="V275" s="91">
        <f t="shared" si="1597"/>
        <v>57573.361965358781</v>
      </c>
      <c r="W275" s="40">
        <f t="shared" ref="W275:W284" si="1624">IFERROR(T275/$AJ$32,"-")</f>
        <v>0.13466298552932215</v>
      </c>
      <c r="X275" s="135" t="s">
        <v>389</v>
      </c>
      <c r="Y275" s="136">
        <v>120568988</v>
      </c>
      <c r="Z275" s="92">
        <f t="shared" ref="Z275" si="1625">IFERROR(Y275/E275,"-")</f>
        <v>6.7883648562233907E-3</v>
      </c>
      <c r="AA275" s="136">
        <v>415</v>
      </c>
      <c r="AB275" s="92">
        <f t="shared" ref="AB275" si="1626">IFERROR(AA275/F275,"-")</f>
        <v>2.2444564629529474E-2</v>
      </c>
      <c r="AC275" s="91">
        <f t="shared" ref="AC275:AC338" si="1627">IFERROR(Y275/AA275,"-")</f>
        <v>290527.68192771083</v>
      </c>
      <c r="AD275" s="40">
        <f t="shared" ref="AD275:AD284" si="1628">IFERROR(AA275/$AJ$32,"-")</f>
        <v>1.9754379284082253E-2</v>
      </c>
      <c r="AE275" s="78"/>
      <c r="AF275" s="8"/>
      <c r="AG275" s="8"/>
      <c r="AH275" s="8"/>
      <c r="AI275" s="8"/>
      <c r="AJ275" s="8"/>
    </row>
    <row r="276" spans="2:36" ht="13.5" customHeight="1">
      <c r="B276" s="168"/>
      <c r="C276" s="168"/>
      <c r="D276" s="164"/>
      <c r="E276" s="197"/>
      <c r="F276" s="200"/>
      <c r="G276" s="3">
        <v>2</v>
      </c>
      <c r="H276" s="51" t="s">
        <v>286</v>
      </c>
      <c r="I276" s="108" t="s">
        <v>124</v>
      </c>
      <c r="J276" s="137" t="s">
        <v>287</v>
      </c>
      <c r="K276" s="138">
        <v>897810550</v>
      </c>
      <c r="L276" s="93">
        <f t="shared" ref="L276" si="1629">IFERROR(K276/E275,"-")</f>
        <v>5.0549197486559255E-2</v>
      </c>
      <c r="M276" s="138">
        <v>1479</v>
      </c>
      <c r="N276" s="93">
        <f t="shared" ref="N276" si="1630">IFERROR(M276/F275,"-")</f>
        <v>7.9989183342347212E-2</v>
      </c>
      <c r="O276" s="94">
        <f t="shared" si="1620"/>
        <v>607038.91142663965</v>
      </c>
      <c r="P276" s="41">
        <f t="shared" si="1621"/>
        <v>7.0401751713632901E-2</v>
      </c>
      <c r="Q276" s="137" t="s">
        <v>326</v>
      </c>
      <c r="R276" s="138">
        <v>8662387</v>
      </c>
      <c r="S276" s="93">
        <f t="shared" ref="S276" si="1631">IFERROR(R276/E275,"-")</f>
        <v>4.8771615700885179E-4</v>
      </c>
      <c r="T276" s="138">
        <v>990</v>
      </c>
      <c r="U276" s="93">
        <f t="shared" ref="U276" si="1632">IFERROR(T276/F275,"-")</f>
        <v>5.3542455381287185E-2</v>
      </c>
      <c r="V276" s="94">
        <f t="shared" si="1597"/>
        <v>8749.8858585858579</v>
      </c>
      <c r="W276" s="41">
        <f t="shared" si="1624"/>
        <v>4.7124904798172128E-2</v>
      </c>
      <c r="X276" s="137" t="s">
        <v>367</v>
      </c>
      <c r="Y276" s="138">
        <v>8236599</v>
      </c>
      <c r="Z276" s="93">
        <f t="shared" ref="Z276" si="1633">IFERROR(Y276/E275,"-")</f>
        <v>4.6374312428005719E-4</v>
      </c>
      <c r="AA276" s="138">
        <v>418</v>
      </c>
      <c r="AB276" s="93">
        <f t="shared" ref="AB276" si="1634">IFERROR(AA276/F275,"-")</f>
        <v>2.2606814494321253E-2</v>
      </c>
      <c r="AC276" s="94">
        <f t="shared" si="1627"/>
        <v>19704.782296650719</v>
      </c>
      <c r="AD276" s="41">
        <f t="shared" si="1628"/>
        <v>1.9897182025894897E-2</v>
      </c>
      <c r="AE276" s="78"/>
      <c r="AF276" s="8"/>
      <c r="AG276" s="8"/>
      <c r="AH276" s="8"/>
      <c r="AI276" s="8"/>
      <c r="AJ276" s="8"/>
    </row>
    <row r="277" spans="2:36" ht="13.5" customHeight="1">
      <c r="B277" s="168"/>
      <c r="C277" s="168"/>
      <c r="D277" s="164"/>
      <c r="E277" s="197"/>
      <c r="F277" s="200"/>
      <c r="G277" s="3">
        <v>3</v>
      </c>
      <c r="H277" s="51" t="s">
        <v>282</v>
      </c>
      <c r="I277" s="106" t="s">
        <v>160</v>
      </c>
      <c r="J277" s="137" t="s">
        <v>283</v>
      </c>
      <c r="K277" s="138">
        <v>156198344</v>
      </c>
      <c r="L277" s="93">
        <f t="shared" ref="L277" si="1635">IFERROR(K277/E275,"-")</f>
        <v>8.794395363174912E-3</v>
      </c>
      <c r="M277" s="138">
        <v>1920</v>
      </c>
      <c r="N277" s="93">
        <f t="shared" ref="N277" si="1636">IFERROR(M277/F275,"-")</f>
        <v>0.10383991346673878</v>
      </c>
      <c r="O277" s="94">
        <f t="shared" si="1620"/>
        <v>81353.304166666669</v>
      </c>
      <c r="P277" s="41">
        <f t="shared" si="1621"/>
        <v>9.13937547600914E-2</v>
      </c>
      <c r="Q277" s="137" t="s">
        <v>298</v>
      </c>
      <c r="R277" s="138">
        <v>95130511</v>
      </c>
      <c r="S277" s="93">
        <f t="shared" ref="S277" si="1637">IFERROR(R277/E275,"-")</f>
        <v>5.3561087999425914E-3</v>
      </c>
      <c r="T277" s="138">
        <v>111</v>
      </c>
      <c r="U277" s="93">
        <f t="shared" ref="U277" si="1638">IFERROR(T277/F275,"-")</f>
        <v>6.0032449972958358E-3</v>
      </c>
      <c r="V277" s="94">
        <f t="shared" si="1597"/>
        <v>857031.63063063065</v>
      </c>
      <c r="W277" s="41">
        <f t="shared" si="1624"/>
        <v>5.2837014470677839E-3</v>
      </c>
      <c r="X277" s="137" t="s">
        <v>329</v>
      </c>
      <c r="Y277" s="138">
        <v>76033631</v>
      </c>
      <c r="Z277" s="93">
        <f t="shared" ref="Z277" si="1639">IFERROR(Y277/E275,"-")</f>
        <v>4.2809020556053541E-3</v>
      </c>
      <c r="AA277" s="138">
        <v>52</v>
      </c>
      <c r="AB277" s="93">
        <f t="shared" ref="AB277" si="1640">IFERROR(AA277/F275,"-")</f>
        <v>2.812330989724175E-3</v>
      </c>
      <c r="AC277" s="94">
        <f t="shared" si="1627"/>
        <v>1462185.2115384615</v>
      </c>
      <c r="AD277" s="41">
        <f t="shared" si="1628"/>
        <v>2.4752475247524753E-3</v>
      </c>
      <c r="AE277" s="78"/>
      <c r="AF277" s="8"/>
      <c r="AG277" s="8"/>
      <c r="AH277" s="8"/>
      <c r="AI277" s="8"/>
      <c r="AJ277" s="8"/>
    </row>
    <row r="278" spans="2:36" ht="13.5" customHeight="1">
      <c r="B278" s="168"/>
      <c r="C278" s="168"/>
      <c r="D278" s="164"/>
      <c r="E278" s="197"/>
      <c r="F278" s="200"/>
      <c r="G278" s="3">
        <v>4</v>
      </c>
      <c r="H278" s="51" t="s">
        <v>278</v>
      </c>
      <c r="I278" s="106" t="s">
        <v>69</v>
      </c>
      <c r="J278" s="137" t="s">
        <v>279</v>
      </c>
      <c r="K278" s="138">
        <v>261221155</v>
      </c>
      <c r="L278" s="93">
        <f t="shared" ref="L278" si="1641">IFERROR(K278/E275,"-")</f>
        <v>1.4707467796810926E-2</v>
      </c>
      <c r="M278" s="138">
        <v>338</v>
      </c>
      <c r="N278" s="93">
        <f t="shared" ref="N278" si="1642">IFERROR(M278/F275,"-")</f>
        <v>1.8280151433207138E-2</v>
      </c>
      <c r="O278" s="94">
        <f t="shared" si="1620"/>
        <v>772843.65384615387</v>
      </c>
      <c r="P278" s="41">
        <f t="shared" si="1621"/>
        <v>1.608910891089109E-2</v>
      </c>
      <c r="Q278" s="137" t="s">
        <v>318</v>
      </c>
      <c r="R278" s="138">
        <v>173303709</v>
      </c>
      <c r="S278" s="93">
        <f t="shared" ref="S278" si="1643">IFERROR(R278/E275,"-")</f>
        <v>9.7574743484515718E-3</v>
      </c>
      <c r="T278" s="138">
        <v>202</v>
      </c>
      <c r="U278" s="93">
        <f t="shared" ref="U278" si="1644">IFERROR(T278/F275,"-")</f>
        <v>1.0924824229313143E-2</v>
      </c>
      <c r="V278" s="94">
        <f t="shared" si="1597"/>
        <v>857939.15346534655</v>
      </c>
      <c r="W278" s="41">
        <f t="shared" si="1624"/>
        <v>9.6153846153846159E-3</v>
      </c>
      <c r="X278" s="137" t="s">
        <v>333</v>
      </c>
      <c r="Y278" s="138">
        <v>85534302</v>
      </c>
      <c r="Z278" s="93">
        <f t="shared" ref="Z278" si="1645">IFERROR(Y278/E275,"-")</f>
        <v>4.8158159019995924E-3</v>
      </c>
      <c r="AA278" s="138">
        <v>824</v>
      </c>
      <c r="AB278" s="93">
        <f t="shared" ref="AB278" si="1646">IFERROR(AA278/F275,"-")</f>
        <v>4.4564629529475396E-2</v>
      </c>
      <c r="AC278" s="94">
        <f t="shared" si="1627"/>
        <v>103803.7645631068</v>
      </c>
      <c r="AD278" s="41">
        <f t="shared" si="1628"/>
        <v>3.9223153084539226E-2</v>
      </c>
      <c r="AE278" s="78"/>
      <c r="AF278" s="8"/>
      <c r="AG278" s="8"/>
      <c r="AH278" s="8"/>
      <c r="AI278" s="8"/>
      <c r="AJ278" s="8"/>
    </row>
    <row r="279" spans="2:36" ht="13.5" customHeight="1">
      <c r="B279" s="168"/>
      <c r="C279" s="168"/>
      <c r="D279" s="164"/>
      <c r="E279" s="197"/>
      <c r="F279" s="200"/>
      <c r="G279" s="3">
        <v>5</v>
      </c>
      <c r="H279" s="131" t="s">
        <v>280</v>
      </c>
      <c r="I279" s="106" t="s">
        <v>65</v>
      </c>
      <c r="J279" s="137" t="s">
        <v>281</v>
      </c>
      <c r="K279" s="138">
        <v>414687667</v>
      </c>
      <c r="L279" s="93">
        <f t="shared" ref="L279" si="1647">IFERROR(K279/E275,"-")</f>
        <v>2.3348053522453619E-2</v>
      </c>
      <c r="M279" s="138">
        <v>1117</v>
      </c>
      <c r="N279" s="93">
        <f t="shared" ref="N279" si="1648">IFERROR(M279/F275,"-")</f>
        <v>6.0411032990805844E-2</v>
      </c>
      <c r="O279" s="94">
        <f t="shared" si="1620"/>
        <v>371251.2685765443</v>
      </c>
      <c r="P279" s="41">
        <f t="shared" si="1621"/>
        <v>5.3170220868240671E-2</v>
      </c>
      <c r="Q279" s="137" t="s">
        <v>301</v>
      </c>
      <c r="R279" s="138">
        <v>321228527</v>
      </c>
      <c r="S279" s="93">
        <f t="shared" ref="S279" si="1649">IFERROR(R279/E275,"-")</f>
        <v>1.8086047495921641E-2</v>
      </c>
      <c r="T279" s="138">
        <v>662</v>
      </c>
      <c r="U279" s="93">
        <f t="shared" ref="U279" si="1650">IFERROR(T279/F275,"-")</f>
        <v>3.5803136830719305E-2</v>
      </c>
      <c r="V279" s="94">
        <f t="shared" si="1597"/>
        <v>485239.46676737157</v>
      </c>
      <c r="W279" s="41">
        <f t="shared" si="1624"/>
        <v>3.1511805026656514E-2</v>
      </c>
      <c r="X279" s="137" t="s">
        <v>345</v>
      </c>
      <c r="Y279" s="138">
        <v>52213917</v>
      </c>
      <c r="Z279" s="93">
        <f t="shared" ref="Z279" si="1651">IFERROR(Y279/E275,"-")</f>
        <v>2.9397867979829525E-3</v>
      </c>
      <c r="AA279" s="138">
        <v>74</v>
      </c>
      <c r="AB279" s="93">
        <f t="shared" ref="AB279" si="1652">IFERROR(AA279/F275,"-")</f>
        <v>4.0021633315305569E-3</v>
      </c>
      <c r="AC279" s="94">
        <f t="shared" si="1627"/>
        <v>705593.47297297302</v>
      </c>
      <c r="AD279" s="41">
        <f t="shared" si="1628"/>
        <v>3.5224676313785224E-3</v>
      </c>
      <c r="AE279" s="78"/>
      <c r="AF279" s="8"/>
      <c r="AG279" s="8"/>
      <c r="AH279" s="8"/>
      <c r="AI279" s="8"/>
      <c r="AJ279" s="8"/>
    </row>
    <row r="280" spans="2:36" ht="13.5" customHeight="1">
      <c r="B280" s="168"/>
      <c r="C280" s="168"/>
      <c r="D280" s="164"/>
      <c r="E280" s="197"/>
      <c r="F280" s="200"/>
      <c r="G280" s="3">
        <v>6</v>
      </c>
      <c r="H280" s="51" t="s">
        <v>284</v>
      </c>
      <c r="I280" s="106" t="s">
        <v>67</v>
      </c>
      <c r="J280" s="137" t="s">
        <v>285</v>
      </c>
      <c r="K280" s="138">
        <v>171461935</v>
      </c>
      <c r="L280" s="93">
        <f t="shared" ref="L280" si="1653">IFERROR(K280/E275,"-")</f>
        <v>9.6537774185685241E-3</v>
      </c>
      <c r="M280" s="138">
        <v>7299</v>
      </c>
      <c r="N280" s="93">
        <f t="shared" ref="N280" si="1654">IFERROR(M280/F275,"-")</f>
        <v>0.39475392103839912</v>
      </c>
      <c r="O280" s="94">
        <f t="shared" si="1620"/>
        <v>23491.154267707905</v>
      </c>
      <c r="P280" s="41">
        <f t="shared" si="1621"/>
        <v>0.34743907083015996</v>
      </c>
      <c r="Q280" s="137" t="s">
        <v>325</v>
      </c>
      <c r="R280" s="138">
        <v>91669149</v>
      </c>
      <c r="S280" s="93">
        <f t="shared" ref="S280" si="1655">IFERROR(R280/E275,"-")</f>
        <v>5.1612246216374107E-3</v>
      </c>
      <c r="T280" s="138">
        <v>3933</v>
      </c>
      <c r="U280" s="93">
        <f t="shared" ref="U280" si="1656">IFERROR(T280/F275,"-")</f>
        <v>0.21270957274202271</v>
      </c>
      <c r="V280" s="94">
        <f t="shared" si="1597"/>
        <v>23307.691075514875</v>
      </c>
      <c r="W280" s="41">
        <f t="shared" si="1624"/>
        <v>0.18721439451637473</v>
      </c>
      <c r="X280" s="137" t="s">
        <v>348</v>
      </c>
      <c r="Y280" s="138">
        <v>83179891</v>
      </c>
      <c r="Z280" s="93">
        <f t="shared" ref="Z280" si="1657">IFERROR(Y280/E275,"-")</f>
        <v>4.6832561023809234E-3</v>
      </c>
      <c r="AA280" s="138">
        <v>3015</v>
      </c>
      <c r="AB280" s="93">
        <f t="shared" ref="AB280" si="1658">IFERROR(AA280/F275,"-")</f>
        <v>0.16306111411573823</v>
      </c>
      <c r="AC280" s="94">
        <f t="shared" si="1627"/>
        <v>27588.686898839136</v>
      </c>
      <c r="AD280" s="41">
        <f t="shared" si="1628"/>
        <v>0.14351675552170601</v>
      </c>
      <c r="AE280" s="78"/>
      <c r="AF280" s="8"/>
      <c r="AG280" s="8"/>
      <c r="AH280" s="8"/>
      <c r="AI280" s="8"/>
      <c r="AJ280" s="8"/>
    </row>
    <row r="281" spans="2:36" ht="13.5" customHeight="1">
      <c r="B281" s="168"/>
      <c r="C281" s="168"/>
      <c r="D281" s="164"/>
      <c r="E281" s="197"/>
      <c r="F281" s="200"/>
      <c r="G281" s="3">
        <v>7</v>
      </c>
      <c r="H281" s="131" t="s">
        <v>293</v>
      </c>
      <c r="I281" s="106" t="s">
        <v>74</v>
      </c>
      <c r="J281" s="137" t="s">
        <v>74</v>
      </c>
      <c r="K281" s="138">
        <v>159060784</v>
      </c>
      <c r="L281" s="93">
        <f t="shared" ref="L281" si="1659">IFERROR(K281/E275,"-")</f>
        <v>8.9555585894852147E-3</v>
      </c>
      <c r="M281" s="138">
        <v>2277</v>
      </c>
      <c r="N281" s="93">
        <f t="shared" ref="N281" si="1660">IFERROR(M281/F275,"-")</f>
        <v>0.12314764737696052</v>
      </c>
      <c r="O281" s="94">
        <f t="shared" si="1620"/>
        <v>69855.416776460261</v>
      </c>
      <c r="P281" s="41">
        <f t="shared" si="1621"/>
        <v>0.10838728103579588</v>
      </c>
      <c r="Q281" s="137" t="s">
        <v>306</v>
      </c>
      <c r="R281" s="138">
        <v>97721193</v>
      </c>
      <c r="S281" s="93">
        <f t="shared" ref="S281" si="1661">IFERROR(R281/E275,"-")</f>
        <v>5.5019713051703079E-3</v>
      </c>
      <c r="T281" s="138">
        <v>118</v>
      </c>
      <c r="U281" s="93">
        <f t="shared" ref="U281" si="1662">IFERROR(T281/F275,"-")</f>
        <v>6.3818280151433206E-3</v>
      </c>
      <c r="V281" s="94">
        <f t="shared" si="1597"/>
        <v>828145.70338983054</v>
      </c>
      <c r="W281" s="41">
        <f t="shared" si="1624"/>
        <v>5.6169078446306172E-3</v>
      </c>
      <c r="X281" s="137" t="s">
        <v>308</v>
      </c>
      <c r="Y281" s="138">
        <v>85733331</v>
      </c>
      <c r="Z281" s="93">
        <f t="shared" ref="Z281" si="1663">IFERROR(Y281/E275,"-")</f>
        <v>4.8270217808195201E-3</v>
      </c>
      <c r="AA281" s="138">
        <v>120</v>
      </c>
      <c r="AB281" s="93">
        <f t="shared" ref="AB281" si="1664">IFERROR(AA281/F275,"-")</f>
        <v>6.4899945916711737E-3</v>
      </c>
      <c r="AC281" s="94">
        <f t="shared" si="1627"/>
        <v>714444.42500000005</v>
      </c>
      <c r="AD281" s="41">
        <f t="shared" si="1628"/>
        <v>5.7121096725057125E-3</v>
      </c>
      <c r="AE281" s="78"/>
      <c r="AF281" s="8"/>
      <c r="AG281" s="8"/>
      <c r="AH281" s="8"/>
      <c r="AI281" s="8"/>
      <c r="AJ281" s="8"/>
    </row>
    <row r="282" spans="2:36" ht="13.5" customHeight="1">
      <c r="B282" s="168"/>
      <c r="C282" s="168"/>
      <c r="D282" s="164"/>
      <c r="E282" s="197"/>
      <c r="F282" s="200"/>
      <c r="G282" s="3">
        <v>8</v>
      </c>
      <c r="H282" s="51" t="s">
        <v>290</v>
      </c>
      <c r="I282" s="106" t="s">
        <v>73</v>
      </c>
      <c r="J282" s="137" t="s">
        <v>73</v>
      </c>
      <c r="K282" s="138">
        <v>215059167</v>
      </c>
      <c r="L282" s="93">
        <f t="shared" ref="L282" si="1665">IFERROR(K282/E275,"-")</f>
        <v>1.2108421207545319E-2</v>
      </c>
      <c r="M282" s="138">
        <v>8277</v>
      </c>
      <c r="N282" s="93">
        <f t="shared" ref="N282" si="1666">IFERROR(M282/F275,"-")</f>
        <v>0.44764737696051921</v>
      </c>
      <c r="O282" s="94">
        <f t="shared" si="1620"/>
        <v>25982.743385284524</v>
      </c>
      <c r="P282" s="41">
        <f t="shared" si="1621"/>
        <v>0.39399276466108152</v>
      </c>
      <c r="Q282" s="137" t="s">
        <v>294</v>
      </c>
      <c r="R282" s="138">
        <v>198590260</v>
      </c>
      <c r="S282" s="93">
        <f t="shared" ref="S282" si="1667">IFERROR(R282/E275,"-")</f>
        <v>1.1181176554059372E-2</v>
      </c>
      <c r="T282" s="138">
        <v>2967</v>
      </c>
      <c r="U282" s="93">
        <f t="shared" ref="U282" si="1668">IFERROR(T282/F275,"-")</f>
        <v>0.16046511627906976</v>
      </c>
      <c r="V282" s="94">
        <f t="shared" si="1597"/>
        <v>66933.016514998308</v>
      </c>
      <c r="W282" s="41">
        <f t="shared" si="1624"/>
        <v>0.14123191165270374</v>
      </c>
      <c r="X282" s="137" t="s">
        <v>388</v>
      </c>
      <c r="Y282" s="138">
        <v>24453488</v>
      </c>
      <c r="Z282" s="93">
        <f t="shared" ref="Z282" si="1669">IFERROR(Y282/E275,"-")</f>
        <v>1.3767984728484278E-3</v>
      </c>
      <c r="AA282" s="138">
        <v>695</v>
      </c>
      <c r="AB282" s="93">
        <f t="shared" ref="AB282" si="1670">IFERROR(AA282/F275,"-")</f>
        <v>3.7587885343428877E-2</v>
      </c>
      <c r="AC282" s="94">
        <f t="shared" si="1627"/>
        <v>35184.874820143887</v>
      </c>
      <c r="AD282" s="41">
        <f t="shared" si="1628"/>
        <v>3.3082635186595585E-2</v>
      </c>
      <c r="AE282" s="78"/>
      <c r="AF282" s="8"/>
      <c r="AG282" s="8"/>
      <c r="AH282" s="8"/>
      <c r="AI282" s="8"/>
      <c r="AJ282" s="8"/>
    </row>
    <row r="283" spans="2:36" ht="13.5" customHeight="1">
      <c r="B283" s="168"/>
      <c r="C283" s="168"/>
      <c r="D283" s="164"/>
      <c r="E283" s="197"/>
      <c r="F283" s="200"/>
      <c r="G283" s="3">
        <v>9</v>
      </c>
      <c r="H283" s="131" t="s">
        <v>288</v>
      </c>
      <c r="I283" s="106" t="s">
        <v>186</v>
      </c>
      <c r="J283" s="137" t="s">
        <v>289</v>
      </c>
      <c r="K283" s="138">
        <v>197222386</v>
      </c>
      <c r="L283" s="93">
        <f t="shared" ref="L283" si="1671">IFERROR(K283/E275,"-")</f>
        <v>1.1104161494520664E-2</v>
      </c>
      <c r="M283" s="138">
        <v>586</v>
      </c>
      <c r="N283" s="93">
        <f t="shared" ref="N283" si="1672">IFERROR(M283/F275,"-")</f>
        <v>3.1692806922660896E-2</v>
      </c>
      <c r="O283" s="94">
        <f t="shared" si="1620"/>
        <v>336556.97269624571</v>
      </c>
      <c r="P283" s="41">
        <f t="shared" si="1621"/>
        <v>2.7894135567402892E-2</v>
      </c>
      <c r="Q283" s="137" t="s">
        <v>327</v>
      </c>
      <c r="R283" s="138">
        <v>37785081</v>
      </c>
      <c r="S283" s="93">
        <f t="shared" ref="S283" si="1673">IFERROR(R283/E275,"-")</f>
        <v>2.1274037395914293E-3</v>
      </c>
      <c r="T283" s="138">
        <v>189</v>
      </c>
      <c r="U283" s="93">
        <f t="shared" ref="U283" si="1674">IFERROR(T283/F275,"-")</f>
        <v>1.0221741481882098E-2</v>
      </c>
      <c r="V283" s="94">
        <f t="shared" si="1597"/>
        <v>199921.06349206349</v>
      </c>
      <c r="W283" s="41">
        <f t="shared" si="1624"/>
        <v>8.9965727341964966E-3</v>
      </c>
      <c r="X283" s="137" t="s">
        <v>336</v>
      </c>
      <c r="Y283" s="138">
        <v>34124102</v>
      </c>
      <c r="Z283" s="93">
        <f t="shared" ref="Z283" si="1675">IFERROR(Y283/E275,"-")</f>
        <v>1.9212805764528961E-3</v>
      </c>
      <c r="AA283" s="138">
        <v>823</v>
      </c>
      <c r="AB283" s="93">
        <f t="shared" ref="AB283" si="1676">IFERROR(AA283/F275,"-")</f>
        <v>4.4510546241211466E-2</v>
      </c>
      <c r="AC283" s="94">
        <f t="shared" si="1627"/>
        <v>41463.064398541923</v>
      </c>
      <c r="AD283" s="41">
        <f t="shared" si="1628"/>
        <v>3.9175552170601674E-2</v>
      </c>
      <c r="AE283" s="78"/>
      <c r="AF283" s="8"/>
      <c r="AG283" s="8"/>
      <c r="AH283" s="8"/>
      <c r="AI283" s="8"/>
      <c r="AJ283" s="8"/>
    </row>
    <row r="284" spans="2:36" ht="13.5" customHeight="1">
      <c r="B284" s="169"/>
      <c r="C284" s="169"/>
      <c r="D284" s="165"/>
      <c r="E284" s="198"/>
      <c r="F284" s="201"/>
      <c r="G284" s="119">
        <v>10</v>
      </c>
      <c r="H284" s="132" t="s">
        <v>304</v>
      </c>
      <c r="I284" s="107" t="s">
        <v>170</v>
      </c>
      <c r="J284" s="139" t="s">
        <v>305</v>
      </c>
      <c r="K284" s="140">
        <v>432249742</v>
      </c>
      <c r="L284" s="95">
        <f t="shared" ref="L284" si="1677">IFERROR(K284/E275,"-")</f>
        <v>2.4336846533906609E-2</v>
      </c>
      <c r="M284" s="140">
        <v>5329</v>
      </c>
      <c r="N284" s="95">
        <f t="shared" ref="N284" si="1678">IFERROR(M284/F275,"-")</f>
        <v>0.28820984315846404</v>
      </c>
      <c r="O284" s="96">
        <f t="shared" si="1620"/>
        <v>81112.730718708946</v>
      </c>
      <c r="P284" s="97">
        <f t="shared" si="1621"/>
        <v>0.25366527037319114</v>
      </c>
      <c r="Q284" s="139" t="s">
        <v>343</v>
      </c>
      <c r="R284" s="140">
        <v>35700938</v>
      </c>
      <c r="S284" s="95">
        <f t="shared" ref="S284" si="1679">IFERROR(R284/E275,"-")</f>
        <v>2.010060769966902E-3</v>
      </c>
      <c r="T284" s="140">
        <v>115</v>
      </c>
      <c r="U284" s="95">
        <f t="shared" ref="U284" si="1680">IFERROR(T284/F275,"-")</f>
        <v>6.219578150351541E-3</v>
      </c>
      <c r="V284" s="96">
        <f t="shared" si="1597"/>
        <v>310442.93913043477</v>
      </c>
      <c r="W284" s="97">
        <f t="shared" si="1624"/>
        <v>5.4741051028179737E-3</v>
      </c>
      <c r="X284" s="139" t="s">
        <v>393</v>
      </c>
      <c r="Y284" s="140">
        <v>3015736</v>
      </c>
      <c r="Z284" s="95">
        <f t="shared" ref="Z284" si="1681">IFERROR(Y284/E275,"-")</f>
        <v>1.6979421174247313E-4</v>
      </c>
      <c r="AA284" s="140">
        <v>33</v>
      </c>
      <c r="AB284" s="95">
        <f t="shared" ref="AB284" si="1682">IFERROR(AA284/F275,"-")</f>
        <v>1.7847485127095728E-3</v>
      </c>
      <c r="AC284" s="96">
        <f t="shared" si="1627"/>
        <v>91385.939393939392</v>
      </c>
      <c r="AD284" s="97">
        <f t="shared" si="1628"/>
        <v>1.5708301599390707E-3</v>
      </c>
      <c r="AE284" s="78"/>
      <c r="AF284" s="8"/>
      <c r="AG284" s="8"/>
      <c r="AH284" s="8"/>
      <c r="AI284" s="8"/>
      <c r="AJ284" s="8"/>
    </row>
    <row r="285" spans="2:36" ht="13.5" customHeight="1">
      <c r="B285" s="167">
        <v>29</v>
      </c>
      <c r="C285" s="167" t="s">
        <v>32</v>
      </c>
      <c r="D285" s="163">
        <f>AJ33</f>
        <v>17258</v>
      </c>
      <c r="E285" s="196">
        <f>市区町村別_医療費順位!H322</f>
        <v>14359519110</v>
      </c>
      <c r="F285" s="163">
        <f>市区町村別_医療費順位!J322</f>
        <v>15344</v>
      </c>
      <c r="G285" s="109">
        <v>1</v>
      </c>
      <c r="H285" s="130" t="s">
        <v>276</v>
      </c>
      <c r="I285" s="133" t="s">
        <v>63</v>
      </c>
      <c r="J285" s="135" t="s">
        <v>277</v>
      </c>
      <c r="K285" s="136">
        <v>182593608</v>
      </c>
      <c r="L285" s="92">
        <f t="shared" ref="L285" si="1683">IFERROR(K285/E285,"-")</f>
        <v>1.271585814268957E-2</v>
      </c>
      <c r="M285" s="136">
        <v>1626</v>
      </c>
      <c r="N285" s="92">
        <f t="shared" ref="N285" si="1684">IFERROR(M285/F285,"-")</f>
        <v>0.10596976016684045</v>
      </c>
      <c r="O285" s="91">
        <f t="shared" si="1620"/>
        <v>112296.19188191881</v>
      </c>
      <c r="P285" s="40">
        <f t="shared" ref="P285:P294" si="1685">IFERROR(M285/$AJ$33,"-")</f>
        <v>9.4217174643643528E-2</v>
      </c>
      <c r="Q285" s="135" t="s">
        <v>297</v>
      </c>
      <c r="R285" s="136">
        <v>153162795</v>
      </c>
      <c r="S285" s="92">
        <f t="shared" ref="S285" si="1686">IFERROR(R285/E285,"-")</f>
        <v>1.0666289993885457E-2</v>
      </c>
      <c r="T285" s="136">
        <v>2744</v>
      </c>
      <c r="U285" s="92">
        <f t="shared" ref="U285" si="1687">IFERROR(T285/F285,"-")</f>
        <v>0.17883211678832117</v>
      </c>
      <c r="V285" s="91">
        <f t="shared" si="1597"/>
        <v>55817.345116618075</v>
      </c>
      <c r="W285" s="40">
        <f t="shared" ref="W285:W294" si="1688">IFERROR(T285/$AJ$33,"-")</f>
        <v>0.15899872522887937</v>
      </c>
      <c r="X285" s="135" t="s">
        <v>402</v>
      </c>
      <c r="Y285" s="136">
        <v>92993082</v>
      </c>
      <c r="Z285" s="92">
        <f t="shared" ref="Z285" si="1689">IFERROR(Y285/E285,"-")</f>
        <v>6.4760582361869917E-3</v>
      </c>
      <c r="AA285" s="136">
        <v>3069</v>
      </c>
      <c r="AB285" s="92">
        <f t="shared" ref="AB285" si="1690">IFERROR(AA285/F285,"-")</f>
        <v>0.20001303441084464</v>
      </c>
      <c r="AC285" s="91">
        <f t="shared" si="1627"/>
        <v>30300.776148582601</v>
      </c>
      <c r="AD285" s="40">
        <f t="shared" ref="AD285:AD294" si="1691">IFERROR(AA285/$AJ$33,"-")</f>
        <v>0.1778305713292386</v>
      </c>
      <c r="AE285" s="78"/>
      <c r="AF285" s="8"/>
      <c r="AG285" s="8"/>
      <c r="AH285" s="8"/>
      <c r="AI285" s="8"/>
      <c r="AJ285" s="8"/>
    </row>
    <row r="286" spans="2:36" ht="13.5" customHeight="1">
      <c r="B286" s="168"/>
      <c r="C286" s="168"/>
      <c r="D286" s="164"/>
      <c r="E286" s="197"/>
      <c r="F286" s="200"/>
      <c r="G286" s="3">
        <v>2</v>
      </c>
      <c r="H286" s="51" t="s">
        <v>282</v>
      </c>
      <c r="I286" s="108" t="s">
        <v>160</v>
      </c>
      <c r="J286" s="137" t="s">
        <v>283</v>
      </c>
      <c r="K286" s="138">
        <v>132175091</v>
      </c>
      <c r="L286" s="93">
        <f t="shared" ref="L286" si="1692">IFERROR(K286/E285,"-")</f>
        <v>9.2047017722169389E-3</v>
      </c>
      <c r="M286" s="138">
        <v>1960</v>
      </c>
      <c r="N286" s="93">
        <f t="shared" ref="N286" si="1693">IFERROR(M286/F285,"-")</f>
        <v>0.12773722627737227</v>
      </c>
      <c r="O286" s="94">
        <f t="shared" si="1620"/>
        <v>67436.270918367343</v>
      </c>
      <c r="P286" s="41">
        <f t="shared" si="1685"/>
        <v>0.11357051802062812</v>
      </c>
      <c r="Q286" s="137" t="s">
        <v>298</v>
      </c>
      <c r="R286" s="138">
        <v>58777578</v>
      </c>
      <c r="S286" s="93">
        <f t="shared" ref="S286" si="1694">IFERROR(R286/E285,"-")</f>
        <v>4.0932831768068865E-3</v>
      </c>
      <c r="T286" s="138">
        <v>86</v>
      </c>
      <c r="U286" s="93">
        <f t="shared" ref="U286" si="1695">IFERROR(T286/F285,"-")</f>
        <v>5.6047966631908239E-3</v>
      </c>
      <c r="V286" s="94">
        <f t="shared" si="1597"/>
        <v>683460.20930232562</v>
      </c>
      <c r="W286" s="41">
        <f t="shared" si="1688"/>
        <v>4.9831961988642945E-3</v>
      </c>
      <c r="X286" s="137" t="s">
        <v>329</v>
      </c>
      <c r="Y286" s="138">
        <v>34309501</v>
      </c>
      <c r="Z286" s="93">
        <f t="shared" ref="Z286" si="1696">IFERROR(Y286/E285,"-")</f>
        <v>2.3893210306817859E-3</v>
      </c>
      <c r="AA286" s="138">
        <v>28</v>
      </c>
      <c r="AB286" s="93">
        <f t="shared" ref="AB286" si="1697">IFERROR(AA286/F285,"-")</f>
        <v>1.8248175182481751E-3</v>
      </c>
      <c r="AC286" s="94">
        <f t="shared" si="1627"/>
        <v>1225339.3214285714</v>
      </c>
      <c r="AD286" s="41">
        <f t="shared" si="1691"/>
        <v>1.6224359717232587E-3</v>
      </c>
      <c r="AE286" s="78"/>
      <c r="AF286" s="8"/>
      <c r="AG286" s="8"/>
      <c r="AH286" s="8"/>
      <c r="AI286" s="8"/>
      <c r="AJ286" s="8"/>
    </row>
    <row r="287" spans="2:36" ht="13.5" customHeight="1">
      <c r="B287" s="168"/>
      <c r="C287" s="168"/>
      <c r="D287" s="164"/>
      <c r="E287" s="197"/>
      <c r="F287" s="200"/>
      <c r="G287" s="3">
        <v>3</v>
      </c>
      <c r="H287" s="51" t="s">
        <v>284</v>
      </c>
      <c r="I287" s="106" t="s">
        <v>67</v>
      </c>
      <c r="J287" s="137" t="s">
        <v>285</v>
      </c>
      <c r="K287" s="138">
        <v>157329515</v>
      </c>
      <c r="L287" s="93">
        <f t="shared" ref="L287" si="1698">IFERROR(K287/E285,"-")</f>
        <v>1.0956461271076646E-2</v>
      </c>
      <c r="M287" s="138">
        <v>6032</v>
      </c>
      <c r="N287" s="93">
        <f t="shared" ref="N287" si="1699">IFERROR(M287/F285,"-")</f>
        <v>0.39311783107403547</v>
      </c>
      <c r="O287" s="94">
        <f t="shared" si="1620"/>
        <v>26082.479277188329</v>
      </c>
      <c r="P287" s="41">
        <f t="shared" si="1685"/>
        <v>0.34951906362266777</v>
      </c>
      <c r="Q287" s="137" t="s">
        <v>348</v>
      </c>
      <c r="R287" s="138">
        <v>89750877</v>
      </c>
      <c r="S287" s="93">
        <f t="shared" ref="S287" si="1700">IFERROR(R287/E285,"-")</f>
        <v>6.2502703824877598E-3</v>
      </c>
      <c r="T287" s="138">
        <v>3078</v>
      </c>
      <c r="U287" s="93">
        <f t="shared" ref="U287" si="1701">IFERROR(T287/F285,"-")</f>
        <v>0.20059958289885296</v>
      </c>
      <c r="V287" s="94">
        <f t="shared" si="1597"/>
        <v>29158.829434697855</v>
      </c>
      <c r="W287" s="41">
        <f t="shared" si="1688"/>
        <v>0.17835206860586394</v>
      </c>
      <c r="X287" s="137" t="s">
        <v>325</v>
      </c>
      <c r="Y287" s="138">
        <v>66474369</v>
      </c>
      <c r="Z287" s="93">
        <f t="shared" ref="Z287" si="1702">IFERROR(Y287/E285,"-")</f>
        <v>4.629289357866247E-3</v>
      </c>
      <c r="AA287" s="138">
        <v>2759</v>
      </c>
      <c r="AB287" s="93">
        <f t="shared" ref="AB287" si="1703">IFERROR(AA287/F285,"-")</f>
        <v>0.1798096976016684</v>
      </c>
      <c r="AC287" s="94">
        <f t="shared" si="1627"/>
        <v>24093.64588619065</v>
      </c>
      <c r="AD287" s="41">
        <f t="shared" si="1691"/>
        <v>0.15986788735658825</v>
      </c>
      <c r="AE287" s="78"/>
      <c r="AF287" s="8"/>
      <c r="AG287" s="8"/>
      <c r="AH287" s="8"/>
      <c r="AI287" s="8"/>
      <c r="AJ287" s="8"/>
    </row>
    <row r="288" spans="2:36" ht="13.5" customHeight="1">
      <c r="B288" s="168"/>
      <c r="C288" s="168"/>
      <c r="D288" s="164"/>
      <c r="E288" s="197"/>
      <c r="F288" s="200"/>
      <c r="G288" s="3">
        <v>4</v>
      </c>
      <c r="H288" s="131" t="s">
        <v>280</v>
      </c>
      <c r="I288" s="106" t="s">
        <v>65</v>
      </c>
      <c r="J288" s="137" t="s">
        <v>281</v>
      </c>
      <c r="K288" s="138">
        <v>302506988</v>
      </c>
      <c r="L288" s="93">
        <f t="shared" ref="L288" si="1704">IFERROR(K288/E285,"-")</f>
        <v>2.1066651722990742E-2</v>
      </c>
      <c r="M288" s="138">
        <v>722</v>
      </c>
      <c r="N288" s="93">
        <f t="shared" ref="N288" si="1705">IFERROR(M288/F285,"-")</f>
        <v>4.7054223149113658E-2</v>
      </c>
      <c r="O288" s="94">
        <f t="shared" si="1620"/>
        <v>418984.74792243767</v>
      </c>
      <c r="P288" s="41">
        <f t="shared" si="1685"/>
        <v>4.1835670413721174E-2</v>
      </c>
      <c r="Q288" s="137" t="s">
        <v>301</v>
      </c>
      <c r="R288" s="138">
        <v>264672718</v>
      </c>
      <c r="S288" s="93">
        <f t="shared" ref="S288" si="1706">IFERROR(R288/E285,"-")</f>
        <v>1.8431865020861412E-2</v>
      </c>
      <c r="T288" s="138">
        <v>470</v>
      </c>
      <c r="U288" s="93">
        <f t="shared" ref="U288" si="1707">IFERROR(T288/F285,"-")</f>
        <v>3.0630865484880084E-2</v>
      </c>
      <c r="V288" s="94">
        <f t="shared" si="1597"/>
        <v>563133.44255319145</v>
      </c>
      <c r="W288" s="41">
        <f t="shared" si="1688"/>
        <v>2.7233746668211843E-2</v>
      </c>
      <c r="X288" s="137" t="s">
        <v>345</v>
      </c>
      <c r="Y288" s="138">
        <v>34426490</v>
      </c>
      <c r="Z288" s="93">
        <f t="shared" ref="Z288" si="1708">IFERROR(Y288/E285,"-")</f>
        <v>2.397468169809762E-3</v>
      </c>
      <c r="AA288" s="138">
        <v>58</v>
      </c>
      <c r="AB288" s="93">
        <f t="shared" ref="AB288" si="1709">IFERROR(AA288/F285,"-")</f>
        <v>3.7799791449426487E-3</v>
      </c>
      <c r="AC288" s="94">
        <f t="shared" si="1627"/>
        <v>593560.17241379316</v>
      </c>
      <c r="AD288" s="41">
        <f t="shared" si="1691"/>
        <v>3.360760227141036E-3</v>
      </c>
      <c r="AE288" s="78"/>
      <c r="AF288" s="8"/>
      <c r="AG288" s="8"/>
      <c r="AH288" s="8"/>
      <c r="AI288" s="8"/>
      <c r="AJ288" s="8"/>
    </row>
    <row r="289" spans="2:36" ht="13.5" customHeight="1">
      <c r="B289" s="168"/>
      <c r="C289" s="168"/>
      <c r="D289" s="164"/>
      <c r="E289" s="197"/>
      <c r="F289" s="200"/>
      <c r="G289" s="3">
        <v>5</v>
      </c>
      <c r="H289" s="51" t="s">
        <v>286</v>
      </c>
      <c r="I289" s="106" t="s">
        <v>124</v>
      </c>
      <c r="J289" s="137" t="s">
        <v>287</v>
      </c>
      <c r="K289" s="138">
        <v>519567536</v>
      </c>
      <c r="L289" s="93">
        <f t="shared" ref="L289" si="1710">IFERROR(K289/E285,"-")</f>
        <v>3.618279498219213E-2</v>
      </c>
      <c r="M289" s="138">
        <v>967</v>
      </c>
      <c r="N289" s="93">
        <f t="shared" ref="N289" si="1711">IFERROR(M289/F285,"-")</f>
        <v>6.3021376433785192E-2</v>
      </c>
      <c r="O289" s="94">
        <f t="shared" si="1620"/>
        <v>537298.38262668042</v>
      </c>
      <c r="P289" s="41">
        <f t="shared" si="1685"/>
        <v>5.6031985166299689E-2</v>
      </c>
      <c r="Q289" s="137" t="s">
        <v>353</v>
      </c>
      <c r="R289" s="138">
        <v>8966493</v>
      </c>
      <c r="S289" s="93">
        <f t="shared" ref="S289" si="1712">IFERROR(R289/E285,"-")</f>
        <v>6.2442850149178842E-4</v>
      </c>
      <c r="T289" s="138">
        <v>16</v>
      </c>
      <c r="U289" s="93">
        <f t="shared" ref="U289" si="1713">IFERROR(T289/F285,"-")</f>
        <v>1.0427528675703858E-3</v>
      </c>
      <c r="V289" s="94">
        <f t="shared" si="1597"/>
        <v>560405.8125</v>
      </c>
      <c r="W289" s="41">
        <f t="shared" si="1688"/>
        <v>9.2710626955614783E-4</v>
      </c>
      <c r="X289" s="137" t="s">
        <v>355</v>
      </c>
      <c r="Y289" s="138">
        <v>6847828</v>
      </c>
      <c r="Z289" s="93">
        <f t="shared" ref="Z289" si="1714">IFERROR(Y289/E285,"-")</f>
        <v>4.7688421510098884E-4</v>
      </c>
      <c r="AA289" s="138">
        <v>35</v>
      </c>
      <c r="AB289" s="93">
        <f t="shared" ref="AB289" si="1715">IFERROR(AA289/F285,"-")</f>
        <v>2.2810218978102188E-3</v>
      </c>
      <c r="AC289" s="94">
        <f t="shared" si="1627"/>
        <v>195652.22857142857</v>
      </c>
      <c r="AD289" s="41">
        <f t="shared" si="1691"/>
        <v>2.0280449646540733E-3</v>
      </c>
      <c r="AE289" s="78"/>
      <c r="AF289" s="8"/>
      <c r="AG289" s="8"/>
      <c r="AH289" s="8"/>
      <c r="AI289" s="8"/>
      <c r="AJ289" s="8"/>
    </row>
    <row r="290" spans="2:36" ht="13.5" customHeight="1">
      <c r="B290" s="168"/>
      <c r="C290" s="168"/>
      <c r="D290" s="164"/>
      <c r="E290" s="197"/>
      <c r="F290" s="200"/>
      <c r="G290" s="3">
        <v>6</v>
      </c>
      <c r="H290" s="131" t="s">
        <v>278</v>
      </c>
      <c r="I290" s="106" t="s">
        <v>69</v>
      </c>
      <c r="J290" s="137" t="s">
        <v>279</v>
      </c>
      <c r="K290" s="138">
        <v>151401309</v>
      </c>
      <c r="L290" s="93">
        <f t="shared" ref="L290" si="1716">IFERROR(K290/E285,"-")</f>
        <v>1.054361972989498E-2</v>
      </c>
      <c r="M290" s="138">
        <v>281</v>
      </c>
      <c r="N290" s="93">
        <f t="shared" ref="N290" si="1717">IFERROR(M290/F285,"-")</f>
        <v>1.8313347236704899E-2</v>
      </c>
      <c r="O290" s="94">
        <f t="shared" si="1620"/>
        <v>538794.69395017799</v>
      </c>
      <c r="P290" s="41">
        <f t="shared" si="1685"/>
        <v>1.6282303859079847E-2</v>
      </c>
      <c r="Q290" s="137" t="s">
        <v>318</v>
      </c>
      <c r="R290" s="138">
        <v>105573213</v>
      </c>
      <c r="S290" s="93">
        <f t="shared" ref="S290" si="1718">IFERROR(R290/E285,"-")</f>
        <v>7.3521412654048131E-3</v>
      </c>
      <c r="T290" s="138">
        <v>126</v>
      </c>
      <c r="U290" s="93">
        <f t="shared" ref="U290" si="1719">IFERROR(T290/F285,"-")</f>
        <v>8.2116788321167887E-3</v>
      </c>
      <c r="V290" s="94">
        <f t="shared" si="1597"/>
        <v>837882.64285714284</v>
      </c>
      <c r="W290" s="41">
        <f t="shared" si="1688"/>
        <v>7.3009618727546645E-3</v>
      </c>
      <c r="X290" s="137" t="s">
        <v>333</v>
      </c>
      <c r="Y290" s="138">
        <v>103123156</v>
      </c>
      <c r="Z290" s="93">
        <f t="shared" ref="Z290" si="1720">IFERROR(Y290/E285,"-")</f>
        <v>7.1815187688412776E-3</v>
      </c>
      <c r="AA290" s="138">
        <v>657</v>
      </c>
      <c r="AB290" s="93">
        <f t="shared" ref="AB290" si="1721">IFERROR(AA290/F285,"-")</f>
        <v>4.2818039624608971E-2</v>
      </c>
      <c r="AC290" s="94">
        <f t="shared" si="1627"/>
        <v>156960.66362252663</v>
      </c>
      <c r="AD290" s="41">
        <f t="shared" si="1691"/>
        <v>3.8069301193649319E-2</v>
      </c>
      <c r="AE290" s="78"/>
      <c r="AF290" s="8"/>
      <c r="AG290" s="8"/>
      <c r="AH290" s="8"/>
      <c r="AI290" s="8"/>
      <c r="AJ290" s="8"/>
    </row>
    <row r="291" spans="2:36" ht="13.5" customHeight="1">
      <c r="B291" s="168"/>
      <c r="C291" s="168"/>
      <c r="D291" s="164"/>
      <c r="E291" s="197"/>
      <c r="F291" s="200"/>
      <c r="G291" s="3">
        <v>7</v>
      </c>
      <c r="H291" s="131" t="s">
        <v>291</v>
      </c>
      <c r="I291" s="106" t="s">
        <v>189</v>
      </c>
      <c r="J291" s="137" t="s">
        <v>292</v>
      </c>
      <c r="K291" s="138">
        <v>316937771</v>
      </c>
      <c r="L291" s="93">
        <f t="shared" ref="L291" si="1722">IFERROR(K291/E285,"-")</f>
        <v>2.2071614555621424E-2</v>
      </c>
      <c r="M291" s="138">
        <v>4903</v>
      </c>
      <c r="N291" s="93">
        <f t="shared" ref="N291" si="1723">IFERROR(M291/F285,"-")</f>
        <v>0.31953858185610012</v>
      </c>
      <c r="O291" s="94">
        <f t="shared" si="1620"/>
        <v>64641.601264531921</v>
      </c>
      <c r="P291" s="41">
        <f t="shared" si="1685"/>
        <v>0.28410012747711205</v>
      </c>
      <c r="Q291" s="137" t="s">
        <v>328</v>
      </c>
      <c r="R291" s="138">
        <v>41513641</v>
      </c>
      <c r="S291" s="93">
        <f t="shared" ref="S291" si="1724">IFERROR(R291/E285,"-")</f>
        <v>2.8910188901165785E-3</v>
      </c>
      <c r="T291" s="138">
        <v>317</v>
      </c>
      <c r="U291" s="93">
        <f t="shared" ref="U291" si="1725">IFERROR(T291/F285,"-")</f>
        <v>2.0659541188738268E-2</v>
      </c>
      <c r="V291" s="94">
        <f t="shared" si="1597"/>
        <v>130957.85804416404</v>
      </c>
      <c r="W291" s="41">
        <f t="shared" si="1688"/>
        <v>1.8368292965581179E-2</v>
      </c>
      <c r="X291" s="137" t="s">
        <v>403</v>
      </c>
      <c r="Y291" s="138">
        <v>29179467</v>
      </c>
      <c r="Z291" s="93">
        <f t="shared" ref="Z291" si="1726">IFERROR(Y291/E285,"-")</f>
        <v>2.0320643592917644E-3</v>
      </c>
      <c r="AA291" s="138">
        <v>35</v>
      </c>
      <c r="AB291" s="93">
        <f t="shared" ref="AB291" si="1727">IFERROR(AA291/F285,"-")</f>
        <v>2.2810218978102188E-3</v>
      </c>
      <c r="AC291" s="94">
        <f t="shared" si="1627"/>
        <v>833699.05714285711</v>
      </c>
      <c r="AD291" s="41">
        <f t="shared" si="1691"/>
        <v>2.0280449646540733E-3</v>
      </c>
      <c r="AE291" s="78"/>
      <c r="AF291" s="8"/>
      <c r="AG291" s="8"/>
      <c r="AH291" s="8"/>
      <c r="AI291" s="8"/>
      <c r="AJ291" s="8"/>
    </row>
    <row r="292" spans="2:36" ht="13.5" customHeight="1">
      <c r="B292" s="168"/>
      <c r="C292" s="168"/>
      <c r="D292" s="164"/>
      <c r="E292" s="197"/>
      <c r="F292" s="200"/>
      <c r="G292" s="3">
        <v>8</v>
      </c>
      <c r="H292" s="51" t="s">
        <v>290</v>
      </c>
      <c r="I292" s="106" t="s">
        <v>73</v>
      </c>
      <c r="J292" s="137" t="s">
        <v>73</v>
      </c>
      <c r="K292" s="138">
        <v>181297670</v>
      </c>
      <c r="L292" s="93">
        <f t="shared" ref="L292" si="1728">IFERROR(K292/E285,"-")</f>
        <v>1.2625608741572963E-2</v>
      </c>
      <c r="M292" s="138">
        <v>7202</v>
      </c>
      <c r="N292" s="93">
        <f t="shared" ref="N292" si="1729">IFERROR(M292/F285,"-")</f>
        <v>0.46936913451511991</v>
      </c>
      <c r="O292" s="94">
        <f t="shared" si="1620"/>
        <v>25173.239377950569</v>
      </c>
      <c r="P292" s="41">
        <f t="shared" si="1685"/>
        <v>0.41731370958396108</v>
      </c>
      <c r="Q292" s="137" t="s">
        <v>294</v>
      </c>
      <c r="R292" s="138">
        <v>157883781</v>
      </c>
      <c r="S292" s="93">
        <f t="shared" ref="S292" si="1730">IFERROR(R292/E285,"-")</f>
        <v>1.0995060474556518E-2</v>
      </c>
      <c r="T292" s="138">
        <v>2574</v>
      </c>
      <c r="U292" s="93">
        <f t="shared" ref="U292" si="1731">IFERROR(T292/F285,"-")</f>
        <v>0.16775286757038582</v>
      </c>
      <c r="V292" s="94">
        <f t="shared" si="1597"/>
        <v>61337.910256410258</v>
      </c>
      <c r="W292" s="41">
        <f t="shared" si="1688"/>
        <v>0.1491482211148453</v>
      </c>
      <c r="X292" s="137" t="s">
        <v>388</v>
      </c>
      <c r="Y292" s="138">
        <v>17714574</v>
      </c>
      <c r="Z292" s="93">
        <f t="shared" ref="Z292" si="1732">IFERROR(Y292/E285,"-")</f>
        <v>1.2336467443163561E-3</v>
      </c>
      <c r="AA292" s="138">
        <v>507</v>
      </c>
      <c r="AB292" s="93">
        <f t="shared" ref="AB292" si="1733">IFERROR(AA292/F285,"-")</f>
        <v>3.3042231491136602E-2</v>
      </c>
      <c r="AC292" s="94">
        <f t="shared" si="1627"/>
        <v>34939.988165680472</v>
      </c>
      <c r="AD292" s="41">
        <f t="shared" si="1691"/>
        <v>2.9377679916560435E-2</v>
      </c>
      <c r="AE292" s="78"/>
      <c r="AF292" s="8"/>
      <c r="AG292" s="8"/>
      <c r="AH292" s="8"/>
      <c r="AI292" s="8"/>
      <c r="AJ292" s="8"/>
    </row>
    <row r="293" spans="2:36" ht="13.5" customHeight="1">
      <c r="B293" s="168"/>
      <c r="C293" s="168"/>
      <c r="D293" s="164"/>
      <c r="E293" s="197"/>
      <c r="F293" s="200"/>
      <c r="G293" s="3">
        <v>9</v>
      </c>
      <c r="H293" s="51" t="s">
        <v>288</v>
      </c>
      <c r="I293" s="106" t="s">
        <v>186</v>
      </c>
      <c r="J293" s="137" t="s">
        <v>289</v>
      </c>
      <c r="K293" s="138">
        <v>170263906</v>
      </c>
      <c r="L293" s="93">
        <f t="shared" ref="L293" si="1734">IFERROR(K293/E285,"-")</f>
        <v>1.1857215042906823E-2</v>
      </c>
      <c r="M293" s="138">
        <v>509</v>
      </c>
      <c r="N293" s="93">
        <f t="shared" ref="N293" si="1735">IFERROR(M293/F285,"-")</f>
        <v>3.31725755995829E-2</v>
      </c>
      <c r="O293" s="94">
        <f t="shared" si="1620"/>
        <v>334506.69155206287</v>
      </c>
      <c r="P293" s="41">
        <f t="shared" si="1685"/>
        <v>2.9493568200254953E-2</v>
      </c>
      <c r="Q293" s="137" t="s">
        <v>336</v>
      </c>
      <c r="R293" s="138">
        <v>42155873</v>
      </c>
      <c r="S293" s="93">
        <f t="shared" ref="S293" si="1736">IFERROR(R293/E285,"-")</f>
        <v>2.9357440647606757E-3</v>
      </c>
      <c r="T293" s="138">
        <v>706</v>
      </c>
      <c r="U293" s="93">
        <f t="shared" ref="U293" si="1737">IFERROR(T293/F285,"-")</f>
        <v>4.6011470281543274E-2</v>
      </c>
      <c r="V293" s="94">
        <f t="shared" si="1597"/>
        <v>59710.868271954678</v>
      </c>
      <c r="W293" s="41">
        <f t="shared" si="1688"/>
        <v>4.0908564144165022E-2</v>
      </c>
      <c r="X293" s="137" t="s">
        <v>327</v>
      </c>
      <c r="Y293" s="138">
        <v>41360559</v>
      </c>
      <c r="Z293" s="93">
        <f t="shared" ref="Z293" si="1738">IFERROR(Y293/E285,"-")</f>
        <v>2.8803582267038748E-3</v>
      </c>
      <c r="AA293" s="138">
        <v>166</v>
      </c>
      <c r="AB293" s="93">
        <f t="shared" ref="AB293" si="1739">IFERROR(AA293/F285,"-")</f>
        <v>1.0818561001042754E-2</v>
      </c>
      <c r="AC293" s="94">
        <f t="shared" si="1627"/>
        <v>249159.99397590361</v>
      </c>
      <c r="AD293" s="41">
        <f t="shared" si="1691"/>
        <v>9.6187275466450336E-3</v>
      </c>
      <c r="AE293" s="78"/>
      <c r="AF293" s="8"/>
      <c r="AG293" s="8"/>
      <c r="AH293" s="8"/>
      <c r="AI293" s="8"/>
      <c r="AJ293" s="8"/>
    </row>
    <row r="294" spans="2:36" ht="13.5" customHeight="1">
      <c r="B294" s="169"/>
      <c r="C294" s="169"/>
      <c r="D294" s="165"/>
      <c r="E294" s="198"/>
      <c r="F294" s="201"/>
      <c r="G294" s="119">
        <v>10</v>
      </c>
      <c r="H294" s="132" t="s">
        <v>293</v>
      </c>
      <c r="I294" s="107" t="s">
        <v>74</v>
      </c>
      <c r="J294" s="139" t="s">
        <v>74</v>
      </c>
      <c r="K294" s="140">
        <v>76808262</v>
      </c>
      <c r="L294" s="95">
        <f t="shared" ref="L294" si="1740">IFERROR(K294/E285,"-")</f>
        <v>5.3489438895283452E-3</v>
      </c>
      <c r="M294" s="140">
        <v>1759</v>
      </c>
      <c r="N294" s="95">
        <f t="shared" ref="N294" si="1741">IFERROR(M294/F285,"-")</f>
        <v>0.1146376433785193</v>
      </c>
      <c r="O294" s="96">
        <f t="shared" si="1620"/>
        <v>43665.868106878908</v>
      </c>
      <c r="P294" s="97">
        <f t="shared" si="1685"/>
        <v>0.10192374550932901</v>
      </c>
      <c r="Q294" s="139" t="s">
        <v>306</v>
      </c>
      <c r="R294" s="140">
        <v>69486380</v>
      </c>
      <c r="S294" s="95">
        <f t="shared" ref="S294" si="1742">IFERROR(R294/E285,"-")</f>
        <v>4.8390464518835823E-3</v>
      </c>
      <c r="T294" s="140">
        <v>107</v>
      </c>
      <c r="U294" s="95">
        <f t="shared" ref="U294" si="1743">IFERROR(T294/F285,"-")</f>
        <v>6.9734098018769553E-3</v>
      </c>
      <c r="V294" s="96">
        <f t="shared" si="1597"/>
        <v>649405.42056074762</v>
      </c>
      <c r="W294" s="97">
        <f t="shared" si="1688"/>
        <v>6.200023177656739E-3</v>
      </c>
      <c r="X294" s="139" t="s">
        <v>307</v>
      </c>
      <c r="Y294" s="140">
        <v>63401552</v>
      </c>
      <c r="Z294" s="95">
        <f t="shared" ref="Z294" si="1744">IFERROR(Y294/E285,"-")</f>
        <v>4.4152977209276478E-3</v>
      </c>
      <c r="AA294" s="140">
        <v>606</v>
      </c>
      <c r="AB294" s="95">
        <f t="shared" ref="AB294" si="1745">IFERROR(AA294/F285,"-")</f>
        <v>3.9494264859228363E-2</v>
      </c>
      <c r="AC294" s="96">
        <f t="shared" si="1627"/>
        <v>104623.02310231022</v>
      </c>
      <c r="AD294" s="97">
        <f t="shared" si="1691"/>
        <v>3.5114149959439102E-2</v>
      </c>
      <c r="AE294" s="78"/>
      <c r="AF294" s="8"/>
      <c r="AG294" s="8"/>
      <c r="AH294" s="8"/>
      <c r="AI294" s="8"/>
      <c r="AJ294" s="8"/>
    </row>
    <row r="295" spans="2:36" ht="13.5" customHeight="1">
      <c r="B295" s="167">
        <v>30</v>
      </c>
      <c r="C295" s="167" t="s">
        <v>33</v>
      </c>
      <c r="D295" s="163">
        <f>AJ34</f>
        <v>23108</v>
      </c>
      <c r="E295" s="196">
        <f>市区町村別_医療費順位!H333</f>
        <v>18836472270</v>
      </c>
      <c r="F295" s="163">
        <f>市区町村別_医療費順位!J333</f>
        <v>20390</v>
      </c>
      <c r="G295" s="109">
        <v>1</v>
      </c>
      <c r="H295" s="130" t="s">
        <v>276</v>
      </c>
      <c r="I295" s="133" t="s">
        <v>63</v>
      </c>
      <c r="J295" s="135" t="s">
        <v>297</v>
      </c>
      <c r="K295" s="136">
        <v>207920844</v>
      </c>
      <c r="L295" s="92">
        <f t="shared" ref="L295" si="1746">IFERROR(K295/E295,"-")</f>
        <v>1.1038205085309215E-2</v>
      </c>
      <c r="M295" s="136">
        <v>3627</v>
      </c>
      <c r="N295" s="92">
        <f t="shared" ref="N295" si="1747">IFERROR(M295/F295,"-")</f>
        <v>0.1778813143697891</v>
      </c>
      <c r="O295" s="91">
        <f t="shared" si="1620"/>
        <v>57325.846153846156</v>
      </c>
      <c r="P295" s="40">
        <f t="shared" ref="P295:P304" si="1748">IFERROR(M295/$AJ$34,"-")</f>
        <v>0.15695862904621777</v>
      </c>
      <c r="Q295" s="135" t="s">
        <v>277</v>
      </c>
      <c r="R295" s="136">
        <v>201068758</v>
      </c>
      <c r="S295" s="92">
        <f t="shared" ref="S295" si="1749">IFERROR(R295/E295,"-")</f>
        <v>1.0674438138835219E-2</v>
      </c>
      <c r="T295" s="136">
        <v>2009</v>
      </c>
      <c r="U295" s="92">
        <f t="shared" ref="U295" si="1750">IFERROR(T295/F295,"-")</f>
        <v>9.8528690534575775E-2</v>
      </c>
      <c r="V295" s="91">
        <f t="shared" si="1597"/>
        <v>100084.00099552015</v>
      </c>
      <c r="W295" s="40">
        <f t="shared" ref="W295:W304" si="1751">IFERROR(T295/$AJ$34,"-")</f>
        <v>8.6939588021464426E-2</v>
      </c>
      <c r="X295" s="135" t="s">
        <v>310</v>
      </c>
      <c r="Y295" s="136">
        <v>126780296</v>
      </c>
      <c r="Z295" s="92">
        <f t="shared" ref="Z295" si="1752">IFERROR(Y295/E295,"-")</f>
        <v>6.7305753531098954E-3</v>
      </c>
      <c r="AA295" s="136">
        <v>1339</v>
      </c>
      <c r="AB295" s="92">
        <f t="shared" ref="AB295" si="1753">IFERROR(AA295/F295,"-")</f>
        <v>6.566944580676802E-2</v>
      </c>
      <c r="AC295" s="91">
        <f t="shared" si="1627"/>
        <v>94682.820014936515</v>
      </c>
      <c r="AD295" s="40">
        <f t="shared" ref="AD295:AD304" si="1754">IFERROR(AA295/$AJ$34,"-")</f>
        <v>5.7945300328890427E-2</v>
      </c>
      <c r="AE295" s="78"/>
      <c r="AF295" s="8"/>
      <c r="AG295" s="8"/>
      <c r="AH295" s="8"/>
      <c r="AI295" s="8"/>
      <c r="AJ295" s="8"/>
    </row>
    <row r="296" spans="2:36" ht="13.5" customHeight="1">
      <c r="B296" s="168"/>
      <c r="C296" s="168"/>
      <c r="D296" s="164"/>
      <c r="E296" s="197"/>
      <c r="F296" s="200"/>
      <c r="G296" s="3">
        <v>2</v>
      </c>
      <c r="H296" s="51" t="s">
        <v>282</v>
      </c>
      <c r="I296" s="108" t="s">
        <v>160</v>
      </c>
      <c r="J296" s="137" t="s">
        <v>283</v>
      </c>
      <c r="K296" s="138">
        <v>180243916</v>
      </c>
      <c r="L296" s="93">
        <f t="shared" ref="L296" si="1755">IFERROR(K296/E295,"-")</f>
        <v>9.5688785785577463E-3</v>
      </c>
      <c r="M296" s="138">
        <v>2145</v>
      </c>
      <c r="N296" s="93">
        <f t="shared" ref="N296" si="1756">IFERROR(M296/F295,"-")</f>
        <v>0.10519862677783227</v>
      </c>
      <c r="O296" s="94">
        <f t="shared" si="1620"/>
        <v>84029.797668997664</v>
      </c>
      <c r="P296" s="41">
        <f t="shared" si="1748"/>
        <v>9.2824995672494373E-2</v>
      </c>
      <c r="Q296" s="137" t="s">
        <v>298</v>
      </c>
      <c r="R296" s="138">
        <v>95852807</v>
      </c>
      <c r="S296" s="93">
        <f t="shared" ref="S296" si="1757">IFERROR(R296/E295,"-")</f>
        <v>5.0886814487371103E-3</v>
      </c>
      <c r="T296" s="138">
        <v>112</v>
      </c>
      <c r="U296" s="93">
        <f t="shared" ref="U296" si="1758">IFERROR(T296/F295,"-")</f>
        <v>5.4928886709171166E-3</v>
      </c>
      <c r="V296" s="94">
        <f t="shared" si="1597"/>
        <v>855828.63392857148</v>
      </c>
      <c r="W296" s="41">
        <f t="shared" si="1751"/>
        <v>4.8468063008481914E-3</v>
      </c>
      <c r="X296" s="137" t="s">
        <v>329</v>
      </c>
      <c r="Y296" s="138">
        <v>70477254</v>
      </c>
      <c r="Z296" s="93">
        <f t="shared" ref="Z296" si="1759">IFERROR(Y296/E295,"-")</f>
        <v>3.7415314815739645E-3</v>
      </c>
      <c r="AA296" s="138">
        <v>46</v>
      </c>
      <c r="AB296" s="93">
        <f t="shared" ref="AB296" si="1760">IFERROR(AA296/F295,"-")</f>
        <v>2.2560078469838155E-3</v>
      </c>
      <c r="AC296" s="94">
        <f t="shared" si="1627"/>
        <v>1532114.2173913044</v>
      </c>
      <c r="AD296" s="41">
        <f t="shared" si="1754"/>
        <v>1.990652587848364E-3</v>
      </c>
      <c r="AE296" s="78"/>
      <c r="AF296" s="8"/>
      <c r="AG296" s="8"/>
      <c r="AH296" s="8"/>
      <c r="AI296" s="8"/>
      <c r="AJ296" s="8"/>
    </row>
    <row r="297" spans="2:36" ht="13.5" customHeight="1">
      <c r="B297" s="168"/>
      <c r="C297" s="168"/>
      <c r="D297" s="164"/>
      <c r="E297" s="197"/>
      <c r="F297" s="200"/>
      <c r="G297" s="3">
        <v>3</v>
      </c>
      <c r="H297" s="131" t="s">
        <v>278</v>
      </c>
      <c r="I297" s="106" t="s">
        <v>69</v>
      </c>
      <c r="J297" s="137" t="s">
        <v>279</v>
      </c>
      <c r="K297" s="138">
        <v>256652513</v>
      </c>
      <c r="L297" s="93">
        <f t="shared" ref="L297" si="1761">IFERROR(K297/E295,"-")</f>
        <v>1.3625296144690473E-2</v>
      </c>
      <c r="M297" s="138">
        <v>399</v>
      </c>
      <c r="N297" s="93">
        <f t="shared" ref="N297" si="1762">IFERROR(M297/F295,"-")</f>
        <v>1.9568415890142226E-2</v>
      </c>
      <c r="O297" s="94">
        <f t="shared" si="1620"/>
        <v>643239.38095238095</v>
      </c>
      <c r="P297" s="41">
        <f t="shared" si="1748"/>
        <v>1.7266747446771681E-2</v>
      </c>
      <c r="Q297" s="137" t="s">
        <v>318</v>
      </c>
      <c r="R297" s="138">
        <v>216114773</v>
      </c>
      <c r="S297" s="93">
        <f t="shared" ref="S297" si="1763">IFERROR(R297/E295,"-")</f>
        <v>1.1473208459749454E-2</v>
      </c>
      <c r="T297" s="138">
        <v>208</v>
      </c>
      <c r="U297" s="93">
        <f t="shared" ref="U297" si="1764">IFERROR(T297/F295,"-")</f>
        <v>1.0201078960274645E-2</v>
      </c>
      <c r="V297" s="94">
        <f t="shared" si="1597"/>
        <v>1039013.3317307692</v>
      </c>
      <c r="W297" s="41">
        <f t="shared" si="1751"/>
        <v>9.0012117015752114E-3</v>
      </c>
      <c r="X297" s="137" t="s">
        <v>333</v>
      </c>
      <c r="Y297" s="138">
        <v>64316251</v>
      </c>
      <c r="Z297" s="93">
        <f t="shared" ref="Z297" si="1765">IFERROR(Y297/E295,"-")</f>
        <v>3.414453092813647E-3</v>
      </c>
      <c r="AA297" s="138">
        <v>895</v>
      </c>
      <c r="AB297" s="93">
        <f t="shared" ref="AB297" si="1766">IFERROR(AA297/F295,"-")</f>
        <v>4.3894065718489458E-2</v>
      </c>
      <c r="AC297" s="94">
        <f t="shared" si="1627"/>
        <v>71861.73296089386</v>
      </c>
      <c r="AD297" s="41">
        <f t="shared" si="1754"/>
        <v>3.8731175350527954E-2</v>
      </c>
      <c r="AE297" s="78"/>
      <c r="AF297" s="8"/>
      <c r="AG297" s="8"/>
      <c r="AH297" s="8"/>
      <c r="AI297" s="8"/>
      <c r="AJ297" s="8"/>
    </row>
    <row r="298" spans="2:36" ht="13.5" customHeight="1">
      <c r="B298" s="168"/>
      <c r="C298" s="168"/>
      <c r="D298" s="164"/>
      <c r="E298" s="197"/>
      <c r="F298" s="200"/>
      <c r="G298" s="3">
        <v>4</v>
      </c>
      <c r="H298" s="51" t="s">
        <v>286</v>
      </c>
      <c r="I298" s="106" t="s">
        <v>124</v>
      </c>
      <c r="J298" s="137" t="s">
        <v>287</v>
      </c>
      <c r="K298" s="138">
        <v>731305209</v>
      </c>
      <c r="L298" s="93">
        <f t="shared" ref="L298" si="1767">IFERROR(K298/E295,"-")</f>
        <v>3.8823894332099373E-2</v>
      </c>
      <c r="M298" s="138">
        <v>1571</v>
      </c>
      <c r="N298" s="93">
        <f t="shared" ref="N298" si="1768">IFERROR(M298/F295,"-")</f>
        <v>7.7047572339382045E-2</v>
      </c>
      <c r="O298" s="94">
        <f t="shared" si="1620"/>
        <v>465502.99745385104</v>
      </c>
      <c r="P298" s="41">
        <f t="shared" si="1748"/>
        <v>6.7985113380647388E-2</v>
      </c>
      <c r="Q298" s="137" t="s">
        <v>347</v>
      </c>
      <c r="R298" s="138">
        <v>14526965</v>
      </c>
      <c r="S298" s="93">
        <f t="shared" ref="S298" si="1769">IFERROR(R298/E295,"-")</f>
        <v>7.7121473659037744E-4</v>
      </c>
      <c r="T298" s="138">
        <v>19</v>
      </c>
      <c r="U298" s="93">
        <f t="shared" ref="U298" si="1770">IFERROR(T298/F295,"-")</f>
        <v>9.3182932810201074E-4</v>
      </c>
      <c r="V298" s="94">
        <f t="shared" si="1597"/>
        <v>764577.10526315786</v>
      </c>
      <c r="W298" s="41">
        <f t="shared" si="1751"/>
        <v>8.2222606889388952E-4</v>
      </c>
      <c r="X298" s="137" t="s">
        <v>326</v>
      </c>
      <c r="Y298" s="138">
        <v>10845057</v>
      </c>
      <c r="Z298" s="93">
        <f t="shared" ref="Z298" si="1771">IFERROR(Y298/E295,"-")</f>
        <v>5.7574777509016028E-4</v>
      </c>
      <c r="AA298" s="138">
        <v>1175</v>
      </c>
      <c r="AB298" s="93">
        <f t="shared" ref="AB298" si="1772">IFERROR(AA298/F295,"-")</f>
        <v>5.7626287395782246E-2</v>
      </c>
      <c r="AC298" s="94">
        <f t="shared" si="1627"/>
        <v>9229.8357446808513</v>
      </c>
      <c r="AD298" s="41">
        <f t="shared" si="1754"/>
        <v>5.0848191102648432E-2</v>
      </c>
      <c r="AE298" s="78"/>
      <c r="AF298" s="8"/>
      <c r="AG298" s="8"/>
      <c r="AH298" s="8"/>
      <c r="AI298" s="8"/>
      <c r="AJ298" s="8"/>
    </row>
    <row r="299" spans="2:36" ht="13.5" customHeight="1">
      <c r="B299" s="168"/>
      <c r="C299" s="168"/>
      <c r="D299" s="164"/>
      <c r="E299" s="197"/>
      <c r="F299" s="200"/>
      <c r="G299" s="3">
        <v>5</v>
      </c>
      <c r="H299" s="51" t="s">
        <v>284</v>
      </c>
      <c r="I299" s="106" t="s">
        <v>67</v>
      </c>
      <c r="J299" s="137" t="s">
        <v>285</v>
      </c>
      <c r="K299" s="138">
        <v>193983803</v>
      </c>
      <c r="L299" s="93">
        <f t="shared" ref="L299" si="1773">IFERROR(K299/E295,"-")</f>
        <v>1.0298308527173066E-2</v>
      </c>
      <c r="M299" s="138">
        <v>7944</v>
      </c>
      <c r="N299" s="93">
        <f t="shared" ref="N299" si="1774">IFERROR(M299/F295,"-")</f>
        <v>0.38960274644433546</v>
      </c>
      <c r="O299" s="94">
        <f t="shared" si="1620"/>
        <v>24418.907729103725</v>
      </c>
      <c r="P299" s="41">
        <f t="shared" si="1748"/>
        <v>0.34377704691016098</v>
      </c>
      <c r="Q299" s="137" t="s">
        <v>348</v>
      </c>
      <c r="R299" s="138">
        <v>101244134</v>
      </c>
      <c r="S299" s="93">
        <f t="shared" ref="S299" si="1775">IFERROR(R299/E295,"-")</f>
        <v>5.3748988955456892E-3</v>
      </c>
      <c r="T299" s="138">
        <v>3399</v>
      </c>
      <c r="U299" s="93">
        <f t="shared" ref="U299" si="1776">IFERROR(T299/F295,"-")</f>
        <v>0.16669936243256497</v>
      </c>
      <c r="V299" s="94">
        <f t="shared" si="1597"/>
        <v>29786.447190350103</v>
      </c>
      <c r="W299" s="41">
        <f t="shared" si="1751"/>
        <v>0.14709191621949108</v>
      </c>
      <c r="X299" s="137" t="s">
        <v>325</v>
      </c>
      <c r="Y299" s="138">
        <v>87793576</v>
      </c>
      <c r="Z299" s="93">
        <f t="shared" ref="Z299" si="1777">IFERROR(Y299/E295,"-")</f>
        <v>4.6608289886543603E-3</v>
      </c>
      <c r="AA299" s="138">
        <v>3901</v>
      </c>
      <c r="AB299" s="93">
        <f t="shared" ref="AB299" si="1778">IFERROR(AA299/F295,"-")</f>
        <v>0.19131927415399705</v>
      </c>
      <c r="AC299" s="94">
        <f t="shared" si="1627"/>
        <v>22505.402717251985</v>
      </c>
      <c r="AD299" s="41">
        <f t="shared" si="1754"/>
        <v>0.16881599446079279</v>
      </c>
      <c r="AE299" s="78"/>
      <c r="AF299" s="8"/>
      <c r="AG299" s="8"/>
      <c r="AH299" s="8"/>
      <c r="AI299" s="8"/>
      <c r="AJ299" s="8"/>
    </row>
    <row r="300" spans="2:36" ht="13.5" customHeight="1">
      <c r="B300" s="168"/>
      <c r="C300" s="168"/>
      <c r="D300" s="164"/>
      <c r="E300" s="197"/>
      <c r="F300" s="200"/>
      <c r="G300" s="3">
        <v>6</v>
      </c>
      <c r="H300" s="131" t="s">
        <v>280</v>
      </c>
      <c r="I300" s="106" t="s">
        <v>65</v>
      </c>
      <c r="J300" s="137" t="s">
        <v>281</v>
      </c>
      <c r="K300" s="138">
        <v>322147834</v>
      </c>
      <c r="L300" s="93">
        <f t="shared" ref="L300" si="1779">IFERROR(K300/E295,"-")</f>
        <v>1.7102344291561978E-2</v>
      </c>
      <c r="M300" s="138">
        <v>851</v>
      </c>
      <c r="N300" s="93">
        <f t="shared" ref="N300" si="1780">IFERROR(M300/F295,"-")</f>
        <v>4.1736145169200586E-2</v>
      </c>
      <c r="O300" s="94">
        <f t="shared" si="1620"/>
        <v>378552.09635722678</v>
      </c>
      <c r="P300" s="41">
        <f t="shared" si="1748"/>
        <v>3.6827072875194738E-2</v>
      </c>
      <c r="Q300" s="137" t="s">
        <v>301</v>
      </c>
      <c r="R300" s="138">
        <v>257983270</v>
      </c>
      <c r="S300" s="93">
        <f t="shared" ref="S300" si="1781">IFERROR(R300/E295,"-")</f>
        <v>1.3695944033579915E-2</v>
      </c>
      <c r="T300" s="138">
        <v>655</v>
      </c>
      <c r="U300" s="93">
        <f t="shared" ref="U300" si="1782">IFERROR(T300/F295,"-")</f>
        <v>3.2123589995095632E-2</v>
      </c>
      <c r="V300" s="94">
        <f t="shared" si="1597"/>
        <v>393867.58778625954</v>
      </c>
      <c r="W300" s="41">
        <f t="shared" si="1751"/>
        <v>2.8345161848710405E-2</v>
      </c>
      <c r="X300" s="137" t="s">
        <v>345</v>
      </c>
      <c r="Y300" s="138">
        <v>84886734</v>
      </c>
      <c r="Z300" s="93">
        <f t="shared" ref="Z300" si="1783">IFERROR(Y300/E295,"-")</f>
        <v>4.5065091161042544E-3</v>
      </c>
      <c r="AA300" s="138">
        <v>106</v>
      </c>
      <c r="AB300" s="93">
        <f t="shared" ref="AB300" si="1784">IFERROR(AA300/F295,"-")</f>
        <v>5.1986267778322704E-3</v>
      </c>
      <c r="AC300" s="94">
        <f t="shared" si="1627"/>
        <v>800818.24528301891</v>
      </c>
      <c r="AD300" s="41">
        <f t="shared" si="1754"/>
        <v>4.5871559633027525E-3</v>
      </c>
      <c r="AE300" s="78"/>
      <c r="AF300" s="8"/>
      <c r="AG300" s="8"/>
      <c r="AH300" s="8"/>
      <c r="AI300" s="8"/>
      <c r="AJ300" s="8"/>
    </row>
    <row r="301" spans="2:36" ht="13.5" customHeight="1">
      <c r="B301" s="168"/>
      <c r="C301" s="168"/>
      <c r="D301" s="164"/>
      <c r="E301" s="197"/>
      <c r="F301" s="200"/>
      <c r="G301" s="3">
        <v>7</v>
      </c>
      <c r="H301" s="51" t="s">
        <v>293</v>
      </c>
      <c r="I301" s="106" t="s">
        <v>74</v>
      </c>
      <c r="J301" s="137" t="s">
        <v>74</v>
      </c>
      <c r="K301" s="138">
        <v>146491388</v>
      </c>
      <c r="L301" s="93">
        <f t="shared" ref="L301" si="1785">IFERROR(K301/E295,"-")</f>
        <v>7.777007599948013E-3</v>
      </c>
      <c r="M301" s="138">
        <v>2477</v>
      </c>
      <c r="N301" s="93">
        <f t="shared" ref="N301" si="1786">IFERROR(M301/F295,"-")</f>
        <v>0.12148111819519372</v>
      </c>
      <c r="O301" s="94">
        <f t="shared" si="1620"/>
        <v>59140.649172385951</v>
      </c>
      <c r="P301" s="41">
        <f t="shared" si="1748"/>
        <v>0.10719231435000866</v>
      </c>
      <c r="Q301" s="137" t="s">
        <v>306</v>
      </c>
      <c r="R301" s="138">
        <v>105177798</v>
      </c>
      <c r="S301" s="93">
        <f t="shared" ref="S301" si="1787">IFERROR(R301/E295,"-")</f>
        <v>5.5837312046753008E-3</v>
      </c>
      <c r="T301" s="138">
        <v>126</v>
      </c>
      <c r="U301" s="93">
        <f t="shared" ref="U301" si="1788">IFERROR(T301/F295,"-")</f>
        <v>6.1794997547817559E-3</v>
      </c>
      <c r="V301" s="94">
        <f t="shared" si="1597"/>
        <v>834744.42857142852</v>
      </c>
      <c r="W301" s="41">
        <f t="shared" si="1751"/>
        <v>5.4526570884542149E-3</v>
      </c>
      <c r="X301" s="137" t="s">
        <v>307</v>
      </c>
      <c r="Y301" s="138">
        <v>92660853</v>
      </c>
      <c r="Z301" s="93">
        <f t="shared" ref="Z301" si="1789">IFERROR(Y301/E295,"-")</f>
        <v>4.9192254086545045E-3</v>
      </c>
      <c r="AA301" s="138">
        <v>941</v>
      </c>
      <c r="AB301" s="93">
        <f t="shared" ref="AB301" si="1790">IFERROR(AA301/F295,"-")</f>
        <v>4.6150073565473272E-2</v>
      </c>
      <c r="AC301" s="94">
        <f t="shared" si="1627"/>
        <v>98470.619553666314</v>
      </c>
      <c r="AD301" s="41">
        <f t="shared" si="1754"/>
        <v>4.0721827938376323E-2</v>
      </c>
      <c r="AE301" s="78"/>
      <c r="AF301" s="8"/>
      <c r="AG301" s="8"/>
      <c r="AH301" s="8"/>
      <c r="AI301" s="8"/>
      <c r="AJ301" s="8"/>
    </row>
    <row r="302" spans="2:36" ht="13.5" customHeight="1">
      <c r="B302" s="168"/>
      <c r="C302" s="168"/>
      <c r="D302" s="164"/>
      <c r="E302" s="197"/>
      <c r="F302" s="200"/>
      <c r="G302" s="3">
        <v>8</v>
      </c>
      <c r="H302" s="131" t="s">
        <v>288</v>
      </c>
      <c r="I302" s="106" t="s">
        <v>186</v>
      </c>
      <c r="J302" s="137" t="s">
        <v>289</v>
      </c>
      <c r="K302" s="138">
        <v>298815617</v>
      </c>
      <c r="L302" s="93">
        <f t="shared" ref="L302" si="1791">IFERROR(K302/E295,"-")</f>
        <v>1.5863671961331642E-2</v>
      </c>
      <c r="M302" s="138">
        <v>752</v>
      </c>
      <c r="N302" s="93">
        <f t="shared" ref="N302" si="1792">IFERROR(M302/F295,"-")</f>
        <v>3.6880823933300638E-2</v>
      </c>
      <c r="O302" s="94">
        <f t="shared" si="1620"/>
        <v>397361.19281914894</v>
      </c>
      <c r="P302" s="41">
        <f t="shared" si="1748"/>
        <v>3.2542842305694999E-2</v>
      </c>
      <c r="Q302" s="137" t="s">
        <v>336</v>
      </c>
      <c r="R302" s="138">
        <v>55278242</v>
      </c>
      <c r="S302" s="93">
        <f t="shared" ref="S302" si="1793">IFERROR(R302/E295,"-")</f>
        <v>2.934638779897187E-3</v>
      </c>
      <c r="T302" s="138">
        <v>812</v>
      </c>
      <c r="U302" s="93">
        <f t="shared" ref="U302" si="1794">IFERROR(T302/F295,"-")</f>
        <v>3.9823442864149093E-2</v>
      </c>
      <c r="V302" s="94">
        <f t="shared" si="1597"/>
        <v>68076.652709359609</v>
      </c>
      <c r="W302" s="41">
        <f t="shared" si="1751"/>
        <v>3.5139345681149382E-2</v>
      </c>
      <c r="X302" s="137" t="s">
        <v>327</v>
      </c>
      <c r="Y302" s="138">
        <v>49467210</v>
      </c>
      <c r="Z302" s="93">
        <f t="shared" ref="Z302" si="1795">IFERROR(Y302/E295,"-")</f>
        <v>2.6261398254907951E-3</v>
      </c>
      <c r="AA302" s="138">
        <v>212</v>
      </c>
      <c r="AB302" s="93">
        <f t="shared" ref="AB302" si="1796">IFERROR(AA302/F295,"-")</f>
        <v>1.0397253555664541E-2</v>
      </c>
      <c r="AC302" s="94">
        <f t="shared" si="1627"/>
        <v>233335.89622641509</v>
      </c>
      <c r="AD302" s="41">
        <f t="shared" si="1754"/>
        <v>9.1743119266055051E-3</v>
      </c>
      <c r="AE302" s="78"/>
      <c r="AF302" s="8"/>
      <c r="AG302" s="8"/>
      <c r="AH302" s="8"/>
      <c r="AI302" s="8"/>
      <c r="AJ302" s="8"/>
    </row>
    <row r="303" spans="2:36" ht="13.5" customHeight="1">
      <c r="B303" s="168"/>
      <c r="C303" s="168"/>
      <c r="D303" s="164"/>
      <c r="E303" s="197"/>
      <c r="F303" s="200"/>
      <c r="G303" s="3">
        <v>9</v>
      </c>
      <c r="H303" s="131" t="s">
        <v>290</v>
      </c>
      <c r="I303" s="106" t="s">
        <v>73</v>
      </c>
      <c r="J303" s="137" t="s">
        <v>73</v>
      </c>
      <c r="K303" s="138">
        <v>261161469</v>
      </c>
      <c r="L303" s="93">
        <f t="shared" ref="L303" si="1797">IFERROR(K303/E295,"-")</f>
        <v>1.3864669841387451E-2</v>
      </c>
      <c r="M303" s="138">
        <v>8826</v>
      </c>
      <c r="N303" s="93">
        <f t="shared" ref="N303" si="1798">IFERROR(M303/F295,"-")</f>
        <v>0.43285924472780773</v>
      </c>
      <c r="O303" s="94">
        <f t="shared" si="1620"/>
        <v>29590.014615907545</v>
      </c>
      <c r="P303" s="41">
        <f t="shared" si="1748"/>
        <v>0.38194564652934049</v>
      </c>
      <c r="Q303" s="137" t="s">
        <v>294</v>
      </c>
      <c r="R303" s="138">
        <v>173709086</v>
      </c>
      <c r="S303" s="93">
        <f t="shared" ref="S303" si="1799">IFERROR(R303/E295,"-")</f>
        <v>9.2219542762610931E-3</v>
      </c>
      <c r="T303" s="138">
        <v>2986</v>
      </c>
      <c r="U303" s="93">
        <f t="shared" ref="U303" si="1800">IFERROR(T303/F295,"-")</f>
        <v>0.14644433545855812</v>
      </c>
      <c r="V303" s="94">
        <f t="shared" si="1597"/>
        <v>58174.509711989282</v>
      </c>
      <c r="W303" s="41">
        <f t="shared" si="1751"/>
        <v>0.12921931798511338</v>
      </c>
      <c r="X303" s="137" t="s">
        <v>388</v>
      </c>
      <c r="Y303" s="138">
        <v>28284769</v>
      </c>
      <c r="Z303" s="93">
        <f t="shared" ref="Z303" si="1801">IFERROR(Y303/E295,"-")</f>
        <v>1.501595871804928E-3</v>
      </c>
      <c r="AA303" s="138">
        <v>721</v>
      </c>
      <c r="AB303" s="93">
        <f t="shared" ref="AB303" si="1802">IFERROR(AA303/F295,"-")</f>
        <v>3.5360470819028933E-2</v>
      </c>
      <c r="AC303" s="94">
        <f t="shared" si="1627"/>
        <v>39229.915395284326</v>
      </c>
      <c r="AD303" s="41">
        <f t="shared" si="1754"/>
        <v>3.1201315561710231E-2</v>
      </c>
      <c r="AE303" s="78"/>
      <c r="AF303" s="8"/>
      <c r="AG303" s="8"/>
      <c r="AH303" s="8"/>
      <c r="AI303" s="8"/>
      <c r="AJ303" s="8"/>
    </row>
    <row r="304" spans="2:36" ht="13.5" customHeight="1">
      <c r="B304" s="169"/>
      <c r="C304" s="169"/>
      <c r="D304" s="165"/>
      <c r="E304" s="198"/>
      <c r="F304" s="201"/>
      <c r="G304" s="119">
        <v>10</v>
      </c>
      <c r="H304" s="52" t="s">
        <v>302</v>
      </c>
      <c r="I304" s="107" t="s">
        <v>82</v>
      </c>
      <c r="J304" s="139" t="s">
        <v>303</v>
      </c>
      <c r="K304" s="140">
        <v>190872518</v>
      </c>
      <c r="L304" s="95">
        <f t="shared" ref="L304" si="1803">IFERROR(K304/E295,"-")</f>
        <v>1.0133135083048117E-2</v>
      </c>
      <c r="M304" s="140">
        <v>5351</v>
      </c>
      <c r="N304" s="95">
        <f t="shared" ref="N304" si="1804">IFERROR(M304/F295,"-")</f>
        <v>0.26243256498283474</v>
      </c>
      <c r="O304" s="96">
        <f t="shared" si="1620"/>
        <v>35670.43879648664</v>
      </c>
      <c r="P304" s="97">
        <f t="shared" si="1748"/>
        <v>0.23156482603427384</v>
      </c>
      <c r="Q304" s="139" t="s">
        <v>352</v>
      </c>
      <c r="R304" s="140">
        <v>42764885</v>
      </c>
      <c r="S304" s="95">
        <f t="shared" ref="S304" si="1805">IFERROR(R304/E295,"-")</f>
        <v>2.270323465403323E-3</v>
      </c>
      <c r="T304" s="140">
        <v>2174</v>
      </c>
      <c r="U304" s="95">
        <f t="shared" ref="U304" si="1806">IFERROR(T304/F295,"-")</f>
        <v>0.10662089259440903</v>
      </c>
      <c r="V304" s="96">
        <f t="shared" si="1597"/>
        <v>19671.060257589696</v>
      </c>
      <c r="W304" s="97">
        <f t="shared" si="1751"/>
        <v>9.4079972303963991E-2</v>
      </c>
      <c r="X304" s="139" t="s">
        <v>363</v>
      </c>
      <c r="Y304" s="140">
        <v>34877495</v>
      </c>
      <c r="Z304" s="95">
        <f t="shared" ref="Z304" si="1807">IFERROR(Y304/E295,"-")</f>
        <v>1.8515937857189859E-3</v>
      </c>
      <c r="AA304" s="140">
        <v>1287</v>
      </c>
      <c r="AB304" s="95">
        <f t="shared" ref="AB304" si="1808">IFERROR(AA304/F295,"-")</f>
        <v>6.3119176066699367E-2</v>
      </c>
      <c r="AC304" s="96">
        <f t="shared" si="1627"/>
        <v>27099.840714840713</v>
      </c>
      <c r="AD304" s="97">
        <f t="shared" si="1754"/>
        <v>5.5694997403496621E-2</v>
      </c>
      <c r="AE304" s="78"/>
      <c r="AF304" s="8"/>
      <c r="AG304" s="8"/>
      <c r="AH304" s="8"/>
      <c r="AI304" s="8"/>
      <c r="AJ304" s="8"/>
    </row>
    <row r="305" spans="2:36" ht="13.5" customHeight="1">
      <c r="B305" s="167">
        <v>31</v>
      </c>
      <c r="C305" s="167" t="s">
        <v>34</v>
      </c>
      <c r="D305" s="163">
        <f>AJ35</f>
        <v>31562</v>
      </c>
      <c r="E305" s="196">
        <f>市区町村別_医療費順位!H344</f>
        <v>25239065070</v>
      </c>
      <c r="F305" s="163">
        <f>市区町村別_医療費順位!J344</f>
        <v>27942</v>
      </c>
      <c r="G305" s="109">
        <v>1</v>
      </c>
      <c r="H305" s="130" t="s">
        <v>276</v>
      </c>
      <c r="I305" s="133" t="s">
        <v>63</v>
      </c>
      <c r="J305" s="135" t="s">
        <v>277</v>
      </c>
      <c r="K305" s="136">
        <v>325566167</v>
      </c>
      <c r="L305" s="92">
        <f t="shared" ref="L305" si="1809">IFERROR(K305/E305,"-")</f>
        <v>1.2899295837506234E-2</v>
      </c>
      <c r="M305" s="136">
        <v>3328</v>
      </c>
      <c r="N305" s="92">
        <f t="shared" ref="N305" si="1810">IFERROR(M305/F305,"-")</f>
        <v>0.11910385799155393</v>
      </c>
      <c r="O305" s="91">
        <f t="shared" si="1620"/>
        <v>97826.372295673078</v>
      </c>
      <c r="P305" s="40">
        <f t="shared" ref="P305:P314" si="1811">IFERROR(M305/$AJ$35,"-")</f>
        <v>0.10544325454660668</v>
      </c>
      <c r="Q305" s="135" t="s">
        <v>297</v>
      </c>
      <c r="R305" s="136">
        <v>246459529</v>
      </c>
      <c r="S305" s="92">
        <f t="shared" ref="S305" si="1812">IFERROR(R305/E305,"-")</f>
        <v>9.765002321458811E-3</v>
      </c>
      <c r="T305" s="136">
        <v>4023</v>
      </c>
      <c r="U305" s="92">
        <f t="shared" ref="U305" si="1813">IFERROR(T305/F305,"-")</f>
        <v>0.14397680910457375</v>
      </c>
      <c r="V305" s="91">
        <f t="shared" si="1597"/>
        <v>61262.622172508076</v>
      </c>
      <c r="W305" s="40">
        <f t="shared" ref="W305:W314" si="1814">IFERROR(T305/$AJ$35,"-")</f>
        <v>0.127463405360877</v>
      </c>
      <c r="X305" s="135" t="s">
        <v>389</v>
      </c>
      <c r="Y305" s="136">
        <v>161053431</v>
      </c>
      <c r="Z305" s="92">
        <f t="shared" ref="Z305" si="1815">IFERROR(Y305/E305,"-")</f>
        <v>6.3811171512622123E-3</v>
      </c>
      <c r="AA305" s="136">
        <v>437</v>
      </c>
      <c r="AB305" s="92">
        <f t="shared" ref="AB305" si="1816">IFERROR(AA305/F305,"-")</f>
        <v>1.5639539045164984E-2</v>
      </c>
      <c r="AC305" s="91">
        <f t="shared" si="1627"/>
        <v>368543.32036613271</v>
      </c>
      <c r="AD305" s="40">
        <f t="shared" ref="AD305:AD314" si="1817">IFERROR(AA305/$AJ$35,"-")</f>
        <v>1.3845763893289398E-2</v>
      </c>
      <c r="AE305" s="78"/>
      <c r="AF305" s="8"/>
      <c r="AG305" s="8"/>
      <c r="AH305" s="8"/>
      <c r="AI305" s="8"/>
      <c r="AJ305" s="8"/>
    </row>
    <row r="306" spans="2:36" ht="13.5" customHeight="1">
      <c r="B306" s="168"/>
      <c r="C306" s="168"/>
      <c r="D306" s="164"/>
      <c r="E306" s="197"/>
      <c r="F306" s="200"/>
      <c r="G306" s="3">
        <v>2</v>
      </c>
      <c r="H306" s="51" t="s">
        <v>282</v>
      </c>
      <c r="I306" s="108" t="s">
        <v>160</v>
      </c>
      <c r="J306" s="137" t="s">
        <v>283</v>
      </c>
      <c r="K306" s="138">
        <v>260733600</v>
      </c>
      <c r="L306" s="93">
        <f t="shared" ref="L306" si="1818">IFERROR(K306/E305,"-")</f>
        <v>1.0330556986832159E-2</v>
      </c>
      <c r="M306" s="138">
        <v>3331</v>
      </c>
      <c r="N306" s="93">
        <f t="shared" ref="N306" si="1819">IFERROR(M306/F305,"-")</f>
        <v>0.1192112232481569</v>
      </c>
      <c r="O306" s="94">
        <f t="shared" si="1620"/>
        <v>78274.872410687487</v>
      </c>
      <c r="P306" s="41">
        <f t="shared" si="1811"/>
        <v>0.10553830555731576</v>
      </c>
      <c r="Q306" s="137" t="s">
        <v>298</v>
      </c>
      <c r="R306" s="138">
        <v>181978833</v>
      </c>
      <c r="S306" s="93">
        <f t="shared" ref="S306" si="1820">IFERROR(R306/E305,"-")</f>
        <v>7.2102049935401985E-3</v>
      </c>
      <c r="T306" s="138">
        <v>170</v>
      </c>
      <c r="U306" s="93">
        <f t="shared" ref="U306" si="1821">IFERROR(T306/F305,"-")</f>
        <v>6.0840312075012525E-3</v>
      </c>
      <c r="V306" s="94">
        <f t="shared" si="1597"/>
        <v>1070463.7235294117</v>
      </c>
      <c r="W306" s="41">
        <f t="shared" si="1814"/>
        <v>5.3862239401812305E-3</v>
      </c>
      <c r="X306" s="137" t="s">
        <v>329</v>
      </c>
      <c r="Y306" s="138">
        <v>63306787</v>
      </c>
      <c r="Z306" s="93">
        <f t="shared" ref="Z306" si="1822">IFERROR(Y306/E305,"-")</f>
        <v>2.5082857397617543E-3</v>
      </c>
      <c r="AA306" s="138">
        <v>56</v>
      </c>
      <c r="AB306" s="93">
        <f t="shared" ref="AB306" si="1823">IFERROR(AA306/F305,"-")</f>
        <v>2.004151456588648E-3</v>
      </c>
      <c r="AC306" s="94">
        <f t="shared" si="1627"/>
        <v>1130478.3392857143</v>
      </c>
      <c r="AD306" s="41">
        <f t="shared" si="1817"/>
        <v>1.7742855332361701E-3</v>
      </c>
      <c r="AE306" s="78"/>
      <c r="AF306" s="8"/>
      <c r="AG306" s="8"/>
      <c r="AH306" s="8"/>
      <c r="AI306" s="8"/>
      <c r="AJ306" s="8"/>
    </row>
    <row r="307" spans="2:36" ht="13.5" customHeight="1">
      <c r="B307" s="168"/>
      <c r="C307" s="168"/>
      <c r="D307" s="164"/>
      <c r="E307" s="197"/>
      <c r="F307" s="200"/>
      <c r="G307" s="3">
        <v>3</v>
      </c>
      <c r="H307" s="131" t="s">
        <v>284</v>
      </c>
      <c r="I307" s="106" t="s">
        <v>67</v>
      </c>
      <c r="J307" s="137" t="s">
        <v>285</v>
      </c>
      <c r="K307" s="138">
        <v>230877403</v>
      </c>
      <c r="L307" s="93">
        <f t="shared" ref="L307" si="1824">IFERROR(K307/E305,"-")</f>
        <v>9.147621053302352E-3</v>
      </c>
      <c r="M307" s="138">
        <v>9764</v>
      </c>
      <c r="N307" s="93">
        <f t="shared" ref="N307" si="1825">IFERROR(M307/F305,"-")</f>
        <v>0.34943812182377781</v>
      </c>
      <c r="O307" s="94">
        <f t="shared" si="1620"/>
        <v>23645.780725112658</v>
      </c>
      <c r="P307" s="41">
        <f t="shared" si="1811"/>
        <v>0.30935935618782079</v>
      </c>
      <c r="Q307" s="137" t="s">
        <v>348</v>
      </c>
      <c r="R307" s="138">
        <v>128979579</v>
      </c>
      <c r="S307" s="93">
        <f t="shared" ref="S307" si="1826">IFERROR(R307/E305,"-")</f>
        <v>5.1103152451280557E-3</v>
      </c>
      <c r="T307" s="138">
        <v>4702</v>
      </c>
      <c r="U307" s="93">
        <f t="shared" ref="U307" si="1827">IFERROR(T307/F305,"-")</f>
        <v>0.16827714551571113</v>
      </c>
      <c r="V307" s="94">
        <f t="shared" si="1597"/>
        <v>27430.790940025519</v>
      </c>
      <c r="W307" s="41">
        <f t="shared" si="1814"/>
        <v>0.14897661745136556</v>
      </c>
      <c r="X307" s="137" t="s">
        <v>325</v>
      </c>
      <c r="Y307" s="138">
        <v>99907621</v>
      </c>
      <c r="Z307" s="93">
        <f t="shared" ref="Z307" si="1828">IFERROR(Y307/E305,"-")</f>
        <v>3.9584517383234432E-3</v>
      </c>
      <c r="AA307" s="138">
        <v>4721</v>
      </c>
      <c r="AB307" s="93">
        <f t="shared" ref="AB307" si="1829">IFERROR(AA307/F305,"-")</f>
        <v>0.16895712547419656</v>
      </c>
      <c r="AC307" s="94">
        <f t="shared" si="1627"/>
        <v>21162.385299724636</v>
      </c>
      <c r="AD307" s="41">
        <f t="shared" si="1817"/>
        <v>0.14957860718585642</v>
      </c>
      <c r="AE307" s="78"/>
      <c r="AF307" s="8"/>
      <c r="AG307" s="8"/>
      <c r="AH307" s="8"/>
      <c r="AI307" s="8"/>
      <c r="AJ307" s="8"/>
    </row>
    <row r="308" spans="2:36" ht="13.5" customHeight="1">
      <c r="B308" s="168"/>
      <c r="C308" s="168"/>
      <c r="D308" s="164"/>
      <c r="E308" s="197"/>
      <c r="F308" s="200"/>
      <c r="G308" s="3">
        <v>4</v>
      </c>
      <c r="H308" s="51" t="s">
        <v>286</v>
      </c>
      <c r="I308" s="106" t="s">
        <v>124</v>
      </c>
      <c r="J308" s="137" t="s">
        <v>287</v>
      </c>
      <c r="K308" s="138">
        <v>843246948</v>
      </c>
      <c r="L308" s="93">
        <f t="shared" ref="L308" si="1830">IFERROR(K308/E305,"-")</f>
        <v>3.3410387653475787E-2</v>
      </c>
      <c r="M308" s="138">
        <v>1569</v>
      </c>
      <c r="N308" s="93">
        <f t="shared" ref="N308" si="1831">IFERROR(M308/F305,"-")</f>
        <v>5.6152029203349794E-2</v>
      </c>
      <c r="O308" s="94">
        <f t="shared" si="1620"/>
        <v>537442.28680688341</v>
      </c>
      <c r="P308" s="41">
        <f t="shared" si="1811"/>
        <v>4.9711678600849123E-2</v>
      </c>
      <c r="Q308" s="137" t="s">
        <v>347</v>
      </c>
      <c r="R308" s="138">
        <v>11509981</v>
      </c>
      <c r="S308" s="93">
        <f t="shared" ref="S308" si="1832">IFERROR(R308/E305,"-")</f>
        <v>4.5603832662094722E-4</v>
      </c>
      <c r="T308" s="138">
        <v>18</v>
      </c>
      <c r="U308" s="93">
        <f t="shared" ref="U308" si="1833">IFERROR(T308/F305,"-")</f>
        <v>6.4419153961777973E-4</v>
      </c>
      <c r="V308" s="94">
        <f t="shared" si="1597"/>
        <v>639443.38888888888</v>
      </c>
      <c r="W308" s="41">
        <f t="shared" si="1814"/>
        <v>5.7030606425448327E-4</v>
      </c>
      <c r="X308" s="137" t="s">
        <v>404</v>
      </c>
      <c r="Y308" s="138">
        <v>11488725</v>
      </c>
      <c r="Z308" s="93">
        <f t="shared" ref="Z308" si="1834">IFERROR(Y308/E305,"-")</f>
        <v>4.5519614011597774E-4</v>
      </c>
      <c r="AA308" s="138">
        <v>931</v>
      </c>
      <c r="AB308" s="93">
        <f t="shared" ref="AB308" si="1835">IFERROR(AA308/F305,"-")</f>
        <v>3.331901796578627E-2</v>
      </c>
      <c r="AC308" s="94">
        <f t="shared" si="1627"/>
        <v>12340.198711063373</v>
      </c>
      <c r="AD308" s="41">
        <f t="shared" si="1817"/>
        <v>2.9497496990051327E-2</v>
      </c>
      <c r="AE308" s="78"/>
      <c r="AF308" s="8"/>
      <c r="AG308" s="8"/>
      <c r="AH308" s="8"/>
      <c r="AI308" s="8"/>
      <c r="AJ308" s="8"/>
    </row>
    <row r="309" spans="2:36" ht="13.5" customHeight="1">
      <c r="B309" s="168"/>
      <c r="C309" s="168"/>
      <c r="D309" s="164"/>
      <c r="E309" s="197"/>
      <c r="F309" s="200"/>
      <c r="G309" s="3">
        <v>5</v>
      </c>
      <c r="H309" s="51" t="s">
        <v>280</v>
      </c>
      <c r="I309" s="106" t="s">
        <v>65</v>
      </c>
      <c r="J309" s="137" t="s">
        <v>281</v>
      </c>
      <c r="K309" s="138">
        <v>534209348</v>
      </c>
      <c r="L309" s="93">
        <f t="shared" ref="L309" si="1836">IFERROR(K309/E305,"-")</f>
        <v>2.116597213559147E-2</v>
      </c>
      <c r="M309" s="138">
        <v>1213</v>
      </c>
      <c r="N309" s="93">
        <f t="shared" ref="N309" si="1837">IFERROR(M309/F305,"-")</f>
        <v>4.3411352086464822E-2</v>
      </c>
      <c r="O309" s="94">
        <f t="shared" si="1620"/>
        <v>440403.41962077492</v>
      </c>
      <c r="P309" s="41">
        <f t="shared" si="1811"/>
        <v>3.84322919967049E-2</v>
      </c>
      <c r="Q309" s="137" t="s">
        <v>301</v>
      </c>
      <c r="R309" s="138">
        <v>276471381</v>
      </c>
      <c r="S309" s="93">
        <f t="shared" ref="S309" si="1838">IFERROR(R309/E305,"-")</f>
        <v>1.0954105480262943E-2</v>
      </c>
      <c r="T309" s="138">
        <v>792</v>
      </c>
      <c r="U309" s="93">
        <f t="shared" ref="U309" si="1839">IFERROR(T309/F305,"-")</f>
        <v>2.8344427743182306E-2</v>
      </c>
      <c r="V309" s="94">
        <f t="shared" si="1597"/>
        <v>349080.02651515149</v>
      </c>
      <c r="W309" s="41">
        <f t="shared" si="1814"/>
        <v>2.5093466827197264E-2</v>
      </c>
      <c r="X309" s="137" t="s">
        <v>345</v>
      </c>
      <c r="Y309" s="138">
        <v>79447639</v>
      </c>
      <c r="Z309" s="93">
        <f t="shared" ref="Z309" si="1840">IFERROR(Y309/E305,"-")</f>
        <v>3.1478043572396083E-3</v>
      </c>
      <c r="AA309" s="138">
        <v>96</v>
      </c>
      <c r="AB309" s="93">
        <f t="shared" ref="AB309" si="1841">IFERROR(AA309/F305,"-")</f>
        <v>3.4356882112948251E-3</v>
      </c>
      <c r="AC309" s="94">
        <f t="shared" si="1627"/>
        <v>827579.57291666663</v>
      </c>
      <c r="AD309" s="41">
        <f t="shared" si="1817"/>
        <v>3.0416323426905771E-3</v>
      </c>
      <c r="AE309" s="78"/>
      <c r="AF309" s="8"/>
      <c r="AG309" s="8"/>
      <c r="AH309" s="8"/>
      <c r="AI309" s="8"/>
      <c r="AJ309" s="8"/>
    </row>
    <row r="310" spans="2:36" ht="13.5" customHeight="1">
      <c r="B310" s="168"/>
      <c r="C310" s="168"/>
      <c r="D310" s="164"/>
      <c r="E310" s="197"/>
      <c r="F310" s="200"/>
      <c r="G310" s="3">
        <v>6</v>
      </c>
      <c r="H310" s="51" t="s">
        <v>278</v>
      </c>
      <c r="I310" s="106" t="s">
        <v>69</v>
      </c>
      <c r="J310" s="137" t="s">
        <v>279</v>
      </c>
      <c r="K310" s="138">
        <v>264047984</v>
      </c>
      <c r="L310" s="93">
        <f t="shared" ref="L310" si="1842">IFERROR(K310/E305,"-")</f>
        <v>1.0461876589630742E-2</v>
      </c>
      <c r="M310" s="138">
        <v>391</v>
      </c>
      <c r="N310" s="93">
        <f t="shared" ref="N310" si="1843">IFERROR(M310/F305,"-")</f>
        <v>1.3993271777252882E-2</v>
      </c>
      <c r="O310" s="94">
        <f t="shared" si="1620"/>
        <v>675314.53708439902</v>
      </c>
      <c r="P310" s="41">
        <f t="shared" si="1811"/>
        <v>1.2388315062416831E-2</v>
      </c>
      <c r="Q310" s="137" t="s">
        <v>318</v>
      </c>
      <c r="R310" s="138">
        <v>172788816</v>
      </c>
      <c r="S310" s="93">
        <f t="shared" ref="S310" si="1844">IFERROR(R310/E305,"-")</f>
        <v>6.8460862365849907E-3</v>
      </c>
      <c r="T310" s="138">
        <v>199</v>
      </c>
      <c r="U310" s="93">
        <f t="shared" ref="U310" si="1845">IFERROR(T310/F305,"-")</f>
        <v>7.1218953546632307E-3</v>
      </c>
      <c r="V310" s="94">
        <f t="shared" si="1597"/>
        <v>868285.50753768848</v>
      </c>
      <c r="W310" s="41">
        <f t="shared" si="1814"/>
        <v>6.3050503770356757E-3</v>
      </c>
      <c r="X310" s="137" t="s">
        <v>333</v>
      </c>
      <c r="Y310" s="138">
        <v>125315245</v>
      </c>
      <c r="Z310" s="93">
        <f t="shared" ref="Z310" si="1846">IFERROR(Y310/E305,"-")</f>
        <v>4.9651302317435643E-3</v>
      </c>
      <c r="AA310" s="138">
        <v>1080</v>
      </c>
      <c r="AB310" s="93">
        <f t="shared" ref="AB310" si="1847">IFERROR(AA310/F305,"-")</f>
        <v>3.8651492377066783E-2</v>
      </c>
      <c r="AC310" s="94">
        <f t="shared" si="1627"/>
        <v>116032.63425925926</v>
      </c>
      <c r="AD310" s="41">
        <f t="shared" si="1817"/>
        <v>3.4218363855268996E-2</v>
      </c>
      <c r="AE310" s="78"/>
      <c r="AF310" s="8"/>
      <c r="AG310" s="8"/>
      <c r="AH310" s="8"/>
      <c r="AI310" s="8"/>
      <c r="AJ310" s="8"/>
    </row>
    <row r="311" spans="2:36" ht="13.5" customHeight="1">
      <c r="B311" s="168"/>
      <c r="C311" s="168"/>
      <c r="D311" s="164"/>
      <c r="E311" s="197"/>
      <c r="F311" s="200"/>
      <c r="G311" s="3">
        <v>7</v>
      </c>
      <c r="H311" s="131" t="s">
        <v>293</v>
      </c>
      <c r="I311" s="106" t="s">
        <v>74</v>
      </c>
      <c r="J311" s="137" t="s">
        <v>74</v>
      </c>
      <c r="K311" s="138">
        <v>268278915</v>
      </c>
      <c r="L311" s="93">
        <f t="shared" ref="L311" si="1848">IFERROR(K311/E305,"-")</f>
        <v>1.0629510810164094E-2</v>
      </c>
      <c r="M311" s="138">
        <v>3235</v>
      </c>
      <c r="N311" s="93">
        <f t="shared" ref="N311" si="1849">IFERROR(M311/F305,"-")</f>
        <v>0.11577553503686207</v>
      </c>
      <c r="O311" s="94">
        <f t="shared" si="1620"/>
        <v>82930.112828438956</v>
      </c>
      <c r="P311" s="41">
        <f t="shared" si="1811"/>
        <v>0.10249667321462519</v>
      </c>
      <c r="Q311" s="137" t="s">
        <v>354</v>
      </c>
      <c r="R311" s="138">
        <v>157775935</v>
      </c>
      <c r="S311" s="93">
        <f t="shared" ref="S311" si="1850">IFERROR(R311/E305,"-")</f>
        <v>6.2512590923004419E-3</v>
      </c>
      <c r="T311" s="138">
        <v>491</v>
      </c>
      <c r="U311" s="93">
        <f t="shared" ref="U311" si="1851">IFERROR(T311/F305,"-")</f>
        <v>1.7572113664018323E-2</v>
      </c>
      <c r="V311" s="94">
        <f t="shared" si="1597"/>
        <v>321335.91649694502</v>
      </c>
      <c r="W311" s="41">
        <f t="shared" si="1814"/>
        <v>1.5556682086052848E-2</v>
      </c>
      <c r="X311" s="137" t="s">
        <v>306</v>
      </c>
      <c r="Y311" s="138">
        <v>115715010</v>
      </c>
      <c r="Z311" s="93">
        <f t="shared" ref="Z311" si="1852">IFERROR(Y311/E305,"-")</f>
        <v>4.5847581786039593E-3</v>
      </c>
      <c r="AA311" s="138">
        <v>144</v>
      </c>
      <c r="AB311" s="93">
        <f t="shared" ref="AB311" si="1853">IFERROR(AA311/F305,"-")</f>
        <v>5.1535323169422378E-3</v>
      </c>
      <c r="AC311" s="94">
        <f t="shared" si="1627"/>
        <v>803576.45833333337</v>
      </c>
      <c r="AD311" s="41">
        <f t="shared" si="1817"/>
        <v>4.5624485140358662E-3</v>
      </c>
      <c r="AE311" s="78"/>
      <c r="AF311" s="8"/>
      <c r="AG311" s="8"/>
      <c r="AH311" s="8"/>
      <c r="AI311" s="8"/>
      <c r="AJ311" s="8"/>
    </row>
    <row r="312" spans="2:36" ht="13.5" customHeight="1">
      <c r="B312" s="168"/>
      <c r="C312" s="168"/>
      <c r="D312" s="164"/>
      <c r="E312" s="197"/>
      <c r="F312" s="200"/>
      <c r="G312" s="3">
        <v>8</v>
      </c>
      <c r="H312" s="131" t="s">
        <v>290</v>
      </c>
      <c r="I312" s="106" t="s">
        <v>73</v>
      </c>
      <c r="J312" s="137" t="s">
        <v>73</v>
      </c>
      <c r="K312" s="138">
        <v>347830941</v>
      </c>
      <c r="L312" s="93">
        <f t="shared" ref="L312" si="1854">IFERROR(K312/E305,"-")</f>
        <v>1.3781451097150328E-2</v>
      </c>
      <c r="M312" s="138">
        <v>12354</v>
      </c>
      <c r="N312" s="93">
        <f t="shared" ref="N312" si="1855">IFERROR(M312/F305,"-")</f>
        <v>0.44213012669100277</v>
      </c>
      <c r="O312" s="94">
        <f t="shared" si="1620"/>
        <v>28155.329528897524</v>
      </c>
      <c r="P312" s="41">
        <f t="shared" si="1811"/>
        <v>0.39142006209999364</v>
      </c>
      <c r="Q312" s="137" t="s">
        <v>294</v>
      </c>
      <c r="R312" s="138">
        <v>276881867</v>
      </c>
      <c r="S312" s="93">
        <f t="shared" ref="S312" si="1856">IFERROR(R312/E305,"-")</f>
        <v>1.0970369394907226E-2</v>
      </c>
      <c r="T312" s="138">
        <v>4768</v>
      </c>
      <c r="U312" s="93">
        <f t="shared" ref="U312" si="1857">IFERROR(T312/F305,"-")</f>
        <v>0.17063918116097632</v>
      </c>
      <c r="V312" s="94">
        <f t="shared" si="1597"/>
        <v>58070.861367449666</v>
      </c>
      <c r="W312" s="41">
        <f t="shared" si="1814"/>
        <v>0.15106773968696532</v>
      </c>
      <c r="X312" s="137" t="s">
        <v>388</v>
      </c>
      <c r="Y312" s="138">
        <v>35258569</v>
      </c>
      <c r="Z312" s="93">
        <f t="shared" ref="Z312" si="1858">IFERROR(Y312/E305,"-")</f>
        <v>1.3969839572983834E-3</v>
      </c>
      <c r="AA312" s="138">
        <v>903</v>
      </c>
      <c r="AB312" s="93">
        <f t="shared" ref="AB312" si="1859">IFERROR(AA312/F305,"-")</f>
        <v>3.2316942237491951E-2</v>
      </c>
      <c r="AC312" s="94">
        <f t="shared" si="1627"/>
        <v>39046.034330011076</v>
      </c>
      <c r="AD312" s="41">
        <f t="shared" si="1817"/>
        <v>2.8610354223433242E-2</v>
      </c>
      <c r="AE312" s="78"/>
      <c r="AF312" s="8"/>
      <c r="AG312" s="8"/>
      <c r="AH312" s="8"/>
      <c r="AI312" s="8"/>
      <c r="AJ312" s="8"/>
    </row>
    <row r="313" spans="2:36" ht="13.5" customHeight="1">
      <c r="B313" s="168"/>
      <c r="C313" s="168"/>
      <c r="D313" s="164"/>
      <c r="E313" s="197"/>
      <c r="F313" s="200"/>
      <c r="G313" s="3">
        <v>9</v>
      </c>
      <c r="H313" s="131" t="s">
        <v>288</v>
      </c>
      <c r="I313" s="106" t="s">
        <v>186</v>
      </c>
      <c r="J313" s="137" t="s">
        <v>289</v>
      </c>
      <c r="K313" s="138">
        <v>296602195</v>
      </c>
      <c r="L313" s="93">
        <f t="shared" ref="L313" si="1860">IFERROR(K313/E305,"-")</f>
        <v>1.1751710856855445E-2</v>
      </c>
      <c r="M313" s="138">
        <v>805</v>
      </c>
      <c r="N313" s="93">
        <f t="shared" ref="N313" si="1861">IFERROR(M313/F305,"-")</f>
        <v>2.8809677188461814E-2</v>
      </c>
      <c r="O313" s="94">
        <f t="shared" si="1620"/>
        <v>368449.93167701864</v>
      </c>
      <c r="P313" s="41">
        <f t="shared" si="1811"/>
        <v>2.5505354540269944E-2</v>
      </c>
      <c r="Q313" s="137" t="s">
        <v>336</v>
      </c>
      <c r="R313" s="138">
        <v>69113312</v>
      </c>
      <c r="S313" s="93">
        <f t="shared" ref="S313" si="1862">IFERROR(R313/E305,"-")</f>
        <v>2.7383467576281343E-3</v>
      </c>
      <c r="T313" s="138">
        <v>1144</v>
      </c>
      <c r="U313" s="93">
        <f t="shared" ref="U313" si="1863">IFERROR(T313/F305,"-")</f>
        <v>4.0941951184596662E-2</v>
      </c>
      <c r="V313" s="94">
        <f t="shared" si="1597"/>
        <v>60413.734265734267</v>
      </c>
      <c r="W313" s="41">
        <f t="shared" si="1814"/>
        <v>3.6246118750396045E-2</v>
      </c>
      <c r="X313" s="137" t="s">
        <v>327</v>
      </c>
      <c r="Y313" s="138">
        <v>44492473</v>
      </c>
      <c r="Z313" s="93">
        <f t="shared" ref="Z313" si="1864">IFERROR(Y313/E305,"-")</f>
        <v>1.7628415663021228E-3</v>
      </c>
      <c r="AA313" s="138">
        <v>293</v>
      </c>
      <c r="AB313" s="93">
        <f t="shared" ref="AB313" si="1865">IFERROR(AA313/F305,"-")</f>
        <v>1.0486006728222747E-2</v>
      </c>
      <c r="AC313" s="94">
        <f t="shared" si="1627"/>
        <v>151851.44368600682</v>
      </c>
      <c r="AD313" s="41">
        <f t="shared" si="1817"/>
        <v>9.2833153792535334E-3</v>
      </c>
      <c r="AE313" s="78"/>
      <c r="AF313" s="8"/>
      <c r="AG313" s="8"/>
      <c r="AH313" s="8"/>
      <c r="AI313" s="8"/>
      <c r="AJ313" s="8"/>
    </row>
    <row r="314" spans="2:36" ht="13.5" customHeight="1">
      <c r="B314" s="169"/>
      <c r="C314" s="169"/>
      <c r="D314" s="165"/>
      <c r="E314" s="198"/>
      <c r="F314" s="201"/>
      <c r="G314" s="119">
        <v>10</v>
      </c>
      <c r="H314" s="52" t="s">
        <v>291</v>
      </c>
      <c r="I314" s="107" t="s">
        <v>189</v>
      </c>
      <c r="J314" s="139" t="s">
        <v>292</v>
      </c>
      <c r="K314" s="140">
        <v>475120603</v>
      </c>
      <c r="L314" s="95">
        <f t="shared" ref="L314" si="1866">IFERROR(K314/E305,"-")</f>
        <v>1.8824809939760576E-2</v>
      </c>
      <c r="M314" s="140">
        <v>8158</v>
      </c>
      <c r="N314" s="95">
        <f t="shared" ref="N314" si="1867">IFERROR(M314/F305,"-")</f>
        <v>0.29196192112232483</v>
      </c>
      <c r="O314" s="96">
        <f t="shared" si="1620"/>
        <v>58239.838563373378</v>
      </c>
      <c r="P314" s="97">
        <f t="shared" si="1811"/>
        <v>0.25847538178822632</v>
      </c>
      <c r="Q314" s="139" t="s">
        <v>328</v>
      </c>
      <c r="R314" s="140">
        <v>95822015</v>
      </c>
      <c r="S314" s="95">
        <f t="shared" ref="S314" si="1868">IFERROR(R314/E305,"-")</f>
        <v>3.7965754569053854E-3</v>
      </c>
      <c r="T314" s="140">
        <v>403</v>
      </c>
      <c r="U314" s="95">
        <f t="shared" ref="U314" si="1869">IFERROR(T314/F305,"-")</f>
        <v>1.4422732803664734E-2</v>
      </c>
      <c r="V314" s="96">
        <f t="shared" si="1597"/>
        <v>237771.74937965261</v>
      </c>
      <c r="W314" s="97">
        <f t="shared" si="1814"/>
        <v>1.2768519105253152E-2</v>
      </c>
      <c r="X314" s="139" t="s">
        <v>383</v>
      </c>
      <c r="Y314" s="140">
        <v>41690658</v>
      </c>
      <c r="Z314" s="95">
        <f t="shared" ref="Z314" si="1870">IFERROR(Y314/E305,"-")</f>
        <v>1.6518305208363252E-3</v>
      </c>
      <c r="AA314" s="140">
        <v>1057</v>
      </c>
      <c r="AB314" s="95">
        <f t="shared" ref="AB314" si="1871">IFERROR(AA314/F305,"-")</f>
        <v>3.7828358743110732E-2</v>
      </c>
      <c r="AC314" s="96">
        <f t="shared" si="1627"/>
        <v>39442.438978240301</v>
      </c>
      <c r="AD314" s="97">
        <f t="shared" si="1817"/>
        <v>3.3489639439832714E-2</v>
      </c>
      <c r="AE314" s="78"/>
      <c r="AF314" s="8"/>
      <c r="AG314" s="8"/>
      <c r="AH314" s="8"/>
      <c r="AI314" s="8"/>
      <c r="AJ314" s="8"/>
    </row>
    <row r="315" spans="2:36" ht="13.5" customHeight="1">
      <c r="B315" s="167">
        <v>32</v>
      </c>
      <c r="C315" s="167" t="s">
        <v>35</v>
      </c>
      <c r="D315" s="163">
        <f>AJ36</f>
        <v>25703</v>
      </c>
      <c r="E315" s="196">
        <f>市区町村別_医療費順位!H355</f>
        <v>21397429230</v>
      </c>
      <c r="F315" s="163">
        <f>市区町村別_医療費順位!J355</f>
        <v>22665</v>
      </c>
      <c r="G315" s="109">
        <v>1</v>
      </c>
      <c r="H315" s="130" t="s">
        <v>276</v>
      </c>
      <c r="I315" s="133" t="s">
        <v>63</v>
      </c>
      <c r="J315" s="135" t="s">
        <v>297</v>
      </c>
      <c r="K315" s="136">
        <v>238565480</v>
      </c>
      <c r="L315" s="92">
        <f t="shared" ref="L315" si="1872">IFERROR(K315/E315,"-")</f>
        <v>1.1149258980397618E-2</v>
      </c>
      <c r="M315" s="136">
        <v>4675</v>
      </c>
      <c r="N315" s="92">
        <f t="shared" ref="N315" si="1873">IFERROR(M315/F315,"-")</f>
        <v>0.20626516655636443</v>
      </c>
      <c r="O315" s="91">
        <f t="shared" si="1620"/>
        <v>51030.049197860964</v>
      </c>
      <c r="P315" s="40">
        <f t="shared" ref="P315:P324" si="1874">IFERROR(M315/$AJ$36,"-")</f>
        <v>0.18188538302921839</v>
      </c>
      <c r="Q315" s="135" t="s">
        <v>310</v>
      </c>
      <c r="R315" s="136">
        <v>172832657</v>
      </c>
      <c r="S315" s="92">
        <f t="shared" ref="S315" si="1875">IFERROR(R315/E315,"-")</f>
        <v>8.0772627002164404E-3</v>
      </c>
      <c r="T315" s="136">
        <v>1468</v>
      </c>
      <c r="U315" s="92">
        <f t="shared" ref="U315" si="1876">IFERROR(T315/F315,"-")</f>
        <v>6.4769468343260528E-2</v>
      </c>
      <c r="V315" s="91">
        <f t="shared" si="1597"/>
        <v>117733.41757493188</v>
      </c>
      <c r="W315" s="40">
        <f t="shared" ref="W315:W324" si="1877">IFERROR(T315/$AJ$36,"-")</f>
        <v>5.7113955569388787E-2</v>
      </c>
      <c r="X315" s="135" t="s">
        <v>277</v>
      </c>
      <c r="Y315" s="136">
        <v>164404059</v>
      </c>
      <c r="Z315" s="92">
        <f t="shared" ref="Z315" si="1878">IFERROR(Y315/E315,"-")</f>
        <v>7.6833556607585054E-3</v>
      </c>
      <c r="AA315" s="136">
        <v>1952</v>
      </c>
      <c r="AB315" s="92">
        <f t="shared" ref="AB315" si="1879">IFERROR(AA315/F315,"-")</f>
        <v>8.6123979704390022E-2</v>
      </c>
      <c r="AC315" s="91">
        <f t="shared" si="1627"/>
        <v>84223.390881147541</v>
      </c>
      <c r="AD315" s="40">
        <f t="shared" ref="AD315:AD324" si="1880">IFERROR(AA315/$AJ$36,"-")</f>
        <v>7.5944442283001984E-2</v>
      </c>
      <c r="AE315" s="78"/>
      <c r="AF315" s="8"/>
      <c r="AG315" s="8"/>
      <c r="AH315" s="8"/>
      <c r="AI315" s="8"/>
      <c r="AJ315" s="8"/>
    </row>
    <row r="316" spans="2:36" ht="13.5" customHeight="1">
      <c r="B316" s="168"/>
      <c r="C316" s="168"/>
      <c r="D316" s="164"/>
      <c r="E316" s="197"/>
      <c r="F316" s="200"/>
      <c r="G316" s="3">
        <v>2</v>
      </c>
      <c r="H316" s="51" t="s">
        <v>280</v>
      </c>
      <c r="I316" s="108" t="s">
        <v>65</v>
      </c>
      <c r="J316" s="137" t="s">
        <v>281</v>
      </c>
      <c r="K316" s="138">
        <v>542573683</v>
      </c>
      <c r="L316" s="93">
        <f t="shared" ref="L316" si="1881">IFERROR(K316/E315,"-")</f>
        <v>2.5356956537530746E-2</v>
      </c>
      <c r="M316" s="138">
        <v>1216</v>
      </c>
      <c r="N316" s="93">
        <f t="shared" ref="N316" si="1882">IFERROR(M316/F315,"-")</f>
        <v>5.3651003750275754E-2</v>
      </c>
      <c r="O316" s="94">
        <f t="shared" si="1620"/>
        <v>446195.46299342107</v>
      </c>
      <c r="P316" s="41">
        <f t="shared" si="1874"/>
        <v>4.7309652569738944E-2</v>
      </c>
      <c r="Q316" s="137" t="s">
        <v>301</v>
      </c>
      <c r="R316" s="138">
        <v>354912796</v>
      </c>
      <c r="S316" s="93">
        <f t="shared" ref="S316" si="1883">IFERROR(R316/E315,"-")</f>
        <v>1.6586702644745703E-2</v>
      </c>
      <c r="T316" s="138">
        <v>778</v>
      </c>
      <c r="U316" s="93">
        <f t="shared" ref="U316" si="1884">IFERROR(T316/F315,"-")</f>
        <v>3.43260533862784E-2</v>
      </c>
      <c r="V316" s="94">
        <f t="shared" si="1597"/>
        <v>456186.11311053985</v>
      </c>
      <c r="W316" s="41">
        <f t="shared" si="1877"/>
        <v>3.0268840213204685E-2</v>
      </c>
      <c r="X316" s="137" t="s">
        <v>345</v>
      </c>
      <c r="Y316" s="138">
        <v>95850034</v>
      </c>
      <c r="Z316" s="93">
        <f t="shared" ref="Z316" si="1885">IFERROR(Y316/E315,"-")</f>
        <v>4.4795116726272259E-3</v>
      </c>
      <c r="AA316" s="138">
        <v>110</v>
      </c>
      <c r="AB316" s="93">
        <f t="shared" ref="AB316" si="1886">IFERROR(AA316/F315,"-")</f>
        <v>4.8532980366203394E-3</v>
      </c>
      <c r="AC316" s="94">
        <f t="shared" si="1627"/>
        <v>871363.94545454544</v>
      </c>
      <c r="AD316" s="41">
        <f t="shared" si="1880"/>
        <v>4.2796560712757264E-3</v>
      </c>
      <c r="AE316" s="78"/>
      <c r="AF316" s="8"/>
      <c r="AG316" s="8"/>
      <c r="AH316" s="8"/>
      <c r="AI316" s="8"/>
      <c r="AJ316" s="8"/>
    </row>
    <row r="317" spans="2:36" ht="13.5" customHeight="1">
      <c r="B317" s="168"/>
      <c r="C317" s="168"/>
      <c r="D317" s="164"/>
      <c r="E317" s="197"/>
      <c r="F317" s="200"/>
      <c r="G317" s="3">
        <v>3</v>
      </c>
      <c r="H317" s="51" t="s">
        <v>282</v>
      </c>
      <c r="I317" s="106" t="s">
        <v>160</v>
      </c>
      <c r="J317" s="137" t="s">
        <v>283</v>
      </c>
      <c r="K317" s="138">
        <v>217020283</v>
      </c>
      <c r="L317" s="93">
        <f t="shared" ref="L317" si="1887">IFERROR(K317/E315,"-")</f>
        <v>1.014235311481855E-2</v>
      </c>
      <c r="M317" s="138">
        <v>2354</v>
      </c>
      <c r="N317" s="93">
        <f t="shared" ref="N317" si="1888">IFERROR(M317/F315,"-")</f>
        <v>0.10386057798367528</v>
      </c>
      <c r="O317" s="94">
        <f t="shared" si="1620"/>
        <v>92192.133814783345</v>
      </c>
      <c r="P317" s="41">
        <f t="shared" si="1874"/>
        <v>9.1584639925300554E-2</v>
      </c>
      <c r="Q317" s="137" t="s">
        <v>329</v>
      </c>
      <c r="R317" s="138">
        <v>75879139</v>
      </c>
      <c r="S317" s="93">
        <f t="shared" ref="S317" si="1889">IFERROR(R317/E315,"-")</f>
        <v>3.5461801595125545E-3</v>
      </c>
      <c r="T317" s="138">
        <v>49</v>
      </c>
      <c r="U317" s="93">
        <f t="shared" ref="U317" si="1890">IFERROR(T317/F315,"-")</f>
        <v>2.1619236708581512E-3</v>
      </c>
      <c r="V317" s="94">
        <f t="shared" si="1597"/>
        <v>1548553.857142857</v>
      </c>
      <c r="W317" s="41">
        <f t="shared" si="1877"/>
        <v>1.9063922499319146E-3</v>
      </c>
      <c r="X317" s="137" t="s">
        <v>298</v>
      </c>
      <c r="Y317" s="138">
        <v>65675476</v>
      </c>
      <c r="Z317" s="93">
        <f t="shared" ref="Z317" si="1891">IFERROR(Y317/E315,"-")</f>
        <v>3.0693161918685314E-3</v>
      </c>
      <c r="AA317" s="138">
        <v>132</v>
      </c>
      <c r="AB317" s="93">
        <f t="shared" ref="AB317" si="1892">IFERROR(AA317/F315,"-")</f>
        <v>5.8239576439444076E-3</v>
      </c>
      <c r="AC317" s="94">
        <f t="shared" si="1627"/>
        <v>497541.48484848486</v>
      </c>
      <c r="AD317" s="41">
        <f t="shared" si="1880"/>
        <v>5.135587285530872E-3</v>
      </c>
      <c r="AE317" s="78"/>
      <c r="AF317" s="8"/>
      <c r="AG317" s="8"/>
      <c r="AH317" s="8"/>
      <c r="AI317" s="8"/>
      <c r="AJ317" s="8"/>
    </row>
    <row r="318" spans="2:36" ht="13.5" customHeight="1">
      <c r="B318" s="168"/>
      <c r="C318" s="168"/>
      <c r="D318" s="164"/>
      <c r="E318" s="197"/>
      <c r="F318" s="200"/>
      <c r="G318" s="3">
        <v>4</v>
      </c>
      <c r="H318" s="51" t="s">
        <v>284</v>
      </c>
      <c r="I318" s="106" t="s">
        <v>67</v>
      </c>
      <c r="J318" s="137" t="s">
        <v>285</v>
      </c>
      <c r="K318" s="138">
        <v>247635047</v>
      </c>
      <c r="L318" s="93">
        <f t="shared" ref="L318" si="1893">IFERROR(K318/E315,"-")</f>
        <v>1.1573121440813383E-2</v>
      </c>
      <c r="M318" s="138">
        <v>9382</v>
      </c>
      <c r="N318" s="93">
        <f t="shared" ref="N318" si="1894">IFERROR(M318/F315,"-")</f>
        <v>0.41394220163247297</v>
      </c>
      <c r="O318" s="94">
        <f t="shared" si="1620"/>
        <v>26394.696972926882</v>
      </c>
      <c r="P318" s="41">
        <f t="shared" si="1874"/>
        <v>0.36501575691553517</v>
      </c>
      <c r="Q318" s="137" t="s">
        <v>348</v>
      </c>
      <c r="R318" s="138">
        <v>124687759</v>
      </c>
      <c r="S318" s="93">
        <f t="shared" ref="S318" si="1895">IFERROR(R318/E315,"-")</f>
        <v>5.8272308163628871E-3</v>
      </c>
      <c r="T318" s="138">
        <v>4269</v>
      </c>
      <c r="U318" s="93">
        <f t="shared" ref="U318" si="1896">IFERROR(T318/F315,"-")</f>
        <v>0.18835208471211118</v>
      </c>
      <c r="V318" s="94">
        <f t="shared" si="1597"/>
        <v>29207.7205434528</v>
      </c>
      <c r="W318" s="41">
        <f t="shared" si="1877"/>
        <v>0.16608956152978252</v>
      </c>
      <c r="X318" s="137" t="s">
        <v>325</v>
      </c>
      <c r="Y318" s="138">
        <v>99249582</v>
      </c>
      <c r="Z318" s="93">
        <f t="shared" ref="Z318" si="1897">IFERROR(Y318/E315,"-")</f>
        <v>4.6383881415459176E-3</v>
      </c>
      <c r="AA318" s="138">
        <v>3869</v>
      </c>
      <c r="AB318" s="93">
        <f t="shared" ref="AB318" si="1898">IFERROR(AA318/F315,"-")</f>
        <v>0.17070372821530994</v>
      </c>
      <c r="AC318" s="94">
        <f t="shared" si="1627"/>
        <v>25652.515378650813</v>
      </c>
      <c r="AD318" s="41">
        <f t="shared" si="1880"/>
        <v>0.1505271758160526</v>
      </c>
      <c r="AE318" s="78"/>
      <c r="AF318" s="8"/>
      <c r="AG318" s="8"/>
      <c r="AH318" s="8"/>
      <c r="AI318" s="8"/>
      <c r="AJ318" s="8"/>
    </row>
    <row r="319" spans="2:36" ht="13.5" customHeight="1">
      <c r="B319" s="168"/>
      <c r="C319" s="168"/>
      <c r="D319" s="164"/>
      <c r="E319" s="197"/>
      <c r="F319" s="200"/>
      <c r="G319" s="3">
        <v>5</v>
      </c>
      <c r="H319" s="131" t="s">
        <v>278</v>
      </c>
      <c r="I319" s="106" t="s">
        <v>69</v>
      </c>
      <c r="J319" s="137" t="s">
        <v>279</v>
      </c>
      <c r="K319" s="138">
        <v>251893502</v>
      </c>
      <c r="L319" s="93">
        <f t="shared" ref="L319" si="1899">IFERROR(K319/E315,"-")</f>
        <v>1.1772138572928931E-2</v>
      </c>
      <c r="M319" s="138">
        <v>427</v>
      </c>
      <c r="N319" s="93">
        <f t="shared" ref="N319" si="1900">IFERROR(M319/F315,"-")</f>
        <v>1.8839620560335318E-2</v>
      </c>
      <c r="O319" s="94">
        <f t="shared" si="1620"/>
        <v>589914.52459016396</v>
      </c>
      <c r="P319" s="41">
        <f t="shared" si="1874"/>
        <v>1.6612846749406683E-2</v>
      </c>
      <c r="Q319" s="137" t="s">
        <v>318</v>
      </c>
      <c r="R319" s="138">
        <v>177343368</v>
      </c>
      <c r="S319" s="93">
        <f t="shared" ref="S319" si="1901">IFERROR(R319/E315,"-")</f>
        <v>8.288068912098932E-3</v>
      </c>
      <c r="T319" s="138">
        <v>231</v>
      </c>
      <c r="U319" s="93">
        <f t="shared" ref="U319" si="1902">IFERROR(T319/F315,"-")</f>
        <v>1.0191925876902713E-2</v>
      </c>
      <c r="V319" s="94">
        <f t="shared" si="1597"/>
        <v>767720.20779220783</v>
      </c>
      <c r="W319" s="41">
        <f t="shared" si="1877"/>
        <v>8.9872777496790256E-3</v>
      </c>
      <c r="X319" s="137" t="s">
        <v>333</v>
      </c>
      <c r="Y319" s="138">
        <v>93572880</v>
      </c>
      <c r="Z319" s="93">
        <f t="shared" ref="Z319" si="1903">IFERROR(Y319/E315,"-")</f>
        <v>4.3730898228095229E-3</v>
      </c>
      <c r="AA319" s="138">
        <v>949</v>
      </c>
      <c r="AB319" s="93">
        <f t="shared" ref="AB319" si="1904">IFERROR(AA319/F315,"-")</f>
        <v>4.1870725788660933E-2</v>
      </c>
      <c r="AC319" s="94">
        <f t="shared" si="1627"/>
        <v>98601.559536354063</v>
      </c>
      <c r="AD319" s="41">
        <f t="shared" si="1880"/>
        <v>3.6921760105824222E-2</v>
      </c>
      <c r="AE319" s="78"/>
      <c r="AF319" s="8"/>
      <c r="AG319" s="8"/>
      <c r="AH319" s="8"/>
      <c r="AI319" s="8"/>
      <c r="AJ319" s="8"/>
    </row>
    <row r="320" spans="2:36" ht="13.5" customHeight="1">
      <c r="B320" s="168"/>
      <c r="C320" s="168"/>
      <c r="D320" s="164"/>
      <c r="E320" s="197"/>
      <c r="F320" s="200"/>
      <c r="G320" s="3">
        <v>6</v>
      </c>
      <c r="H320" s="51" t="s">
        <v>286</v>
      </c>
      <c r="I320" s="106" t="s">
        <v>124</v>
      </c>
      <c r="J320" s="137" t="s">
        <v>287</v>
      </c>
      <c r="K320" s="138">
        <v>636825350</v>
      </c>
      <c r="L320" s="93">
        <f t="shared" ref="L320" si="1905">IFERROR(K320/E315,"-")</f>
        <v>2.9761769189877583E-2</v>
      </c>
      <c r="M320" s="138">
        <v>1267</v>
      </c>
      <c r="N320" s="93">
        <f t="shared" ref="N320" si="1906">IFERROR(M320/F315,"-")</f>
        <v>5.5901169203617915E-2</v>
      </c>
      <c r="O320" s="94">
        <f t="shared" si="1620"/>
        <v>502624.58563535911</v>
      </c>
      <c r="P320" s="41">
        <f t="shared" si="1874"/>
        <v>4.9293856748239502E-2</v>
      </c>
      <c r="Q320" s="137" t="s">
        <v>355</v>
      </c>
      <c r="R320" s="138">
        <v>13712985</v>
      </c>
      <c r="S320" s="93">
        <f t="shared" ref="S320" si="1907">IFERROR(R320/E315,"-")</f>
        <v>6.4087067902408943E-4</v>
      </c>
      <c r="T320" s="138">
        <v>30</v>
      </c>
      <c r="U320" s="93">
        <f t="shared" ref="U320" si="1908">IFERROR(T320/F315,"-")</f>
        <v>1.3236267372600927E-3</v>
      </c>
      <c r="V320" s="94">
        <f t="shared" si="1597"/>
        <v>457099.5</v>
      </c>
      <c r="W320" s="41">
        <f t="shared" si="1877"/>
        <v>1.1671789285297436E-3</v>
      </c>
      <c r="X320" s="137" t="s">
        <v>337</v>
      </c>
      <c r="Y320" s="138">
        <v>13596487</v>
      </c>
      <c r="Z320" s="93">
        <f t="shared" ref="Z320" si="1909">IFERROR(Y320/E315,"-")</f>
        <v>6.3542619320536016E-4</v>
      </c>
      <c r="AA320" s="138">
        <v>10</v>
      </c>
      <c r="AB320" s="93">
        <f t="shared" ref="AB320" si="1910">IFERROR(AA320/F315,"-")</f>
        <v>4.4120891242003087E-4</v>
      </c>
      <c r="AC320" s="94">
        <f t="shared" si="1627"/>
        <v>1359648.7</v>
      </c>
      <c r="AD320" s="41">
        <f t="shared" si="1880"/>
        <v>3.8905964284324785E-4</v>
      </c>
      <c r="AE320" s="78"/>
      <c r="AF320" s="8"/>
      <c r="AG320" s="8"/>
      <c r="AH320" s="8"/>
      <c r="AI320" s="8"/>
      <c r="AJ320" s="8"/>
    </row>
    <row r="321" spans="2:36" ht="13.5" customHeight="1">
      <c r="B321" s="168"/>
      <c r="C321" s="168"/>
      <c r="D321" s="164"/>
      <c r="E321" s="197"/>
      <c r="F321" s="200"/>
      <c r="G321" s="3">
        <v>7</v>
      </c>
      <c r="H321" s="131" t="s">
        <v>293</v>
      </c>
      <c r="I321" s="106" t="s">
        <v>74</v>
      </c>
      <c r="J321" s="137" t="s">
        <v>74</v>
      </c>
      <c r="K321" s="138">
        <v>171333911</v>
      </c>
      <c r="L321" s="93">
        <f t="shared" ref="L321" si="1911">IFERROR(K321/E315,"-")</f>
        <v>8.0072194261441194E-3</v>
      </c>
      <c r="M321" s="138">
        <v>2473</v>
      </c>
      <c r="N321" s="93">
        <f t="shared" ref="N321" si="1912">IFERROR(M321/F315,"-")</f>
        <v>0.10911096404147363</v>
      </c>
      <c r="O321" s="94">
        <f t="shared" si="1620"/>
        <v>69281.80792559644</v>
      </c>
      <c r="P321" s="41">
        <f t="shared" si="1874"/>
        <v>9.6214449675135191E-2</v>
      </c>
      <c r="Q321" s="137" t="s">
        <v>307</v>
      </c>
      <c r="R321" s="138">
        <v>115541407</v>
      </c>
      <c r="S321" s="93">
        <f t="shared" ref="S321" si="1913">IFERROR(R321/E315,"-")</f>
        <v>5.3997798407486542E-3</v>
      </c>
      <c r="T321" s="138">
        <v>888</v>
      </c>
      <c r="U321" s="93">
        <f t="shared" ref="U321" si="1914">IFERROR(T321/F315,"-")</f>
        <v>3.9179351422898745E-2</v>
      </c>
      <c r="V321" s="94">
        <f t="shared" si="1597"/>
        <v>130114.19707207207</v>
      </c>
      <c r="W321" s="41">
        <f t="shared" si="1877"/>
        <v>3.4548496284480409E-2</v>
      </c>
      <c r="X321" s="137" t="s">
        <v>306</v>
      </c>
      <c r="Y321" s="138">
        <v>93684197</v>
      </c>
      <c r="Z321" s="93">
        <f t="shared" ref="Z321" si="1915">IFERROR(Y321/E315,"-")</f>
        <v>4.378292176737345E-3</v>
      </c>
      <c r="AA321" s="138">
        <v>131</v>
      </c>
      <c r="AB321" s="93">
        <f t="shared" ref="AB321" si="1916">IFERROR(AA321/F315,"-")</f>
        <v>5.7798367527024047E-3</v>
      </c>
      <c r="AC321" s="94">
        <f t="shared" si="1627"/>
        <v>715146.54198473284</v>
      </c>
      <c r="AD321" s="41">
        <f t="shared" si="1880"/>
        <v>5.0966813212465472E-3</v>
      </c>
      <c r="AE321" s="78"/>
      <c r="AF321" s="8"/>
      <c r="AG321" s="8"/>
      <c r="AH321" s="8"/>
      <c r="AI321" s="8"/>
      <c r="AJ321" s="8"/>
    </row>
    <row r="322" spans="2:36" ht="13.5" customHeight="1">
      <c r="B322" s="168"/>
      <c r="C322" s="168"/>
      <c r="D322" s="164"/>
      <c r="E322" s="197"/>
      <c r="F322" s="200"/>
      <c r="G322" s="3">
        <v>8</v>
      </c>
      <c r="H322" s="131" t="s">
        <v>288</v>
      </c>
      <c r="I322" s="106" t="s">
        <v>186</v>
      </c>
      <c r="J322" s="137" t="s">
        <v>289</v>
      </c>
      <c r="K322" s="138">
        <v>295941564</v>
      </c>
      <c r="L322" s="93">
        <f t="shared" ref="L322" si="1917">IFERROR(K322/E315,"-")</f>
        <v>1.3830706521747893E-2</v>
      </c>
      <c r="M322" s="138">
        <v>828</v>
      </c>
      <c r="N322" s="93">
        <f t="shared" ref="N322" si="1918">IFERROR(M322/F315,"-")</f>
        <v>3.6532097948378556E-2</v>
      </c>
      <c r="O322" s="94">
        <f t="shared" si="1620"/>
        <v>357417.34782608697</v>
      </c>
      <c r="P322" s="41">
        <f t="shared" si="1874"/>
        <v>3.2214138427420921E-2</v>
      </c>
      <c r="Q322" s="137" t="s">
        <v>327</v>
      </c>
      <c r="R322" s="138">
        <v>71257377</v>
      </c>
      <c r="S322" s="93">
        <f t="shared" ref="S322" si="1919">IFERROR(R322/E315,"-")</f>
        <v>3.3301840251021594E-3</v>
      </c>
      <c r="T322" s="138">
        <v>302</v>
      </c>
      <c r="U322" s="93">
        <f t="shared" ref="U322" si="1920">IFERROR(T322/F315,"-")</f>
        <v>1.3324509155084933E-2</v>
      </c>
      <c r="V322" s="94">
        <f t="shared" si="1597"/>
        <v>235951.57947019869</v>
      </c>
      <c r="W322" s="41">
        <f t="shared" si="1877"/>
        <v>1.1749601213866086E-2</v>
      </c>
      <c r="X322" s="137" t="s">
        <v>336</v>
      </c>
      <c r="Y322" s="138">
        <v>63784541</v>
      </c>
      <c r="Z322" s="93">
        <f t="shared" ref="Z322" si="1921">IFERROR(Y322/E315,"-")</f>
        <v>2.9809441271838244E-3</v>
      </c>
      <c r="AA322" s="138">
        <v>952</v>
      </c>
      <c r="AB322" s="93">
        <f t="shared" ref="AB322" si="1922">IFERROR(AA322/F315,"-")</f>
        <v>4.2003088462386942E-2</v>
      </c>
      <c r="AC322" s="94">
        <f t="shared" si="1627"/>
        <v>67000.568277310929</v>
      </c>
      <c r="AD322" s="41">
        <f t="shared" si="1880"/>
        <v>3.7038477998677197E-2</v>
      </c>
      <c r="AE322" s="78"/>
      <c r="AF322" s="8"/>
      <c r="AG322" s="8"/>
      <c r="AH322" s="8"/>
      <c r="AI322" s="8"/>
      <c r="AJ322" s="8"/>
    </row>
    <row r="323" spans="2:36" ht="13.5" customHeight="1">
      <c r="B323" s="168"/>
      <c r="C323" s="168"/>
      <c r="D323" s="164"/>
      <c r="E323" s="197"/>
      <c r="F323" s="200"/>
      <c r="G323" s="3">
        <v>9</v>
      </c>
      <c r="H323" s="131" t="s">
        <v>290</v>
      </c>
      <c r="I323" s="106" t="s">
        <v>73</v>
      </c>
      <c r="J323" s="137" t="s">
        <v>73</v>
      </c>
      <c r="K323" s="138">
        <v>272355337</v>
      </c>
      <c r="L323" s="93">
        <f t="shared" ref="L323" si="1923">IFERROR(K323/E315,"-")</f>
        <v>1.2728413963774096E-2</v>
      </c>
      <c r="M323" s="138">
        <v>10422</v>
      </c>
      <c r="N323" s="93">
        <f t="shared" ref="N323" si="1924">IFERROR(M323/F315,"-")</f>
        <v>0.45982792852415622</v>
      </c>
      <c r="O323" s="94">
        <f t="shared" si="1620"/>
        <v>26132.732393014776</v>
      </c>
      <c r="P323" s="41">
        <f t="shared" si="1874"/>
        <v>0.40547795977123291</v>
      </c>
      <c r="Q323" s="137" t="s">
        <v>294</v>
      </c>
      <c r="R323" s="138">
        <v>220011142</v>
      </c>
      <c r="S323" s="93">
        <f t="shared" ref="S323" si="1925">IFERROR(R323/E315,"-")</f>
        <v>1.0282129672453179E-2</v>
      </c>
      <c r="T323" s="138">
        <v>3416</v>
      </c>
      <c r="U323" s="93">
        <f t="shared" ref="U323" si="1926">IFERROR(T323/F315,"-")</f>
        <v>0.15071696448268254</v>
      </c>
      <c r="V323" s="94">
        <f t="shared" si="1597"/>
        <v>64406.072014051519</v>
      </c>
      <c r="W323" s="41">
        <f t="shared" si="1877"/>
        <v>0.13290277399525346</v>
      </c>
      <c r="X323" s="137" t="s">
        <v>382</v>
      </c>
      <c r="Y323" s="138">
        <v>23934551</v>
      </c>
      <c r="Z323" s="93">
        <f t="shared" ref="Z323" si="1927">IFERROR(Y323/E315,"-")</f>
        <v>1.1185713359641756E-3</v>
      </c>
      <c r="AA323" s="138">
        <v>651</v>
      </c>
      <c r="AB323" s="93">
        <f t="shared" ref="AB323" si="1928">IFERROR(AA323/F315,"-")</f>
        <v>2.8722700198544011E-2</v>
      </c>
      <c r="AC323" s="94">
        <f t="shared" si="1627"/>
        <v>36765.823348694314</v>
      </c>
      <c r="AD323" s="41">
        <f t="shared" si="1880"/>
        <v>2.5327782749095435E-2</v>
      </c>
      <c r="AE323" s="78"/>
      <c r="AF323" s="8"/>
      <c r="AG323" s="8"/>
      <c r="AH323" s="8"/>
      <c r="AI323" s="8"/>
      <c r="AJ323" s="8"/>
    </row>
    <row r="324" spans="2:36" ht="13.5" customHeight="1">
      <c r="B324" s="169"/>
      <c r="C324" s="169"/>
      <c r="D324" s="165"/>
      <c r="E324" s="198"/>
      <c r="F324" s="201"/>
      <c r="G324" s="119">
        <v>10</v>
      </c>
      <c r="H324" s="52" t="s">
        <v>291</v>
      </c>
      <c r="I324" s="107" t="s">
        <v>189</v>
      </c>
      <c r="J324" s="139" t="s">
        <v>292</v>
      </c>
      <c r="K324" s="140">
        <v>436829689</v>
      </c>
      <c r="L324" s="95">
        <f t="shared" ref="L324" si="1929">IFERROR(K324/E315,"-")</f>
        <v>2.0415054738797702E-2</v>
      </c>
      <c r="M324" s="140">
        <v>6846</v>
      </c>
      <c r="N324" s="95">
        <f t="shared" ref="N324" si="1930">IFERROR(M324/F315,"-")</f>
        <v>0.30205162144275316</v>
      </c>
      <c r="O324" s="96">
        <f t="shared" si="1620"/>
        <v>63808.017674554481</v>
      </c>
      <c r="P324" s="97">
        <f t="shared" si="1874"/>
        <v>0.26635023149048748</v>
      </c>
      <c r="Q324" s="139" t="s">
        <v>328</v>
      </c>
      <c r="R324" s="140">
        <v>55196423</v>
      </c>
      <c r="S324" s="95">
        <f t="shared" ref="S324" si="1931">IFERROR(R324/E315,"-")</f>
        <v>2.5795819865412871E-3</v>
      </c>
      <c r="T324" s="140">
        <v>354</v>
      </c>
      <c r="U324" s="95">
        <f t="shared" ref="U324" si="1932">IFERROR(T324/F315,"-")</f>
        <v>1.5618795499669094E-2</v>
      </c>
      <c r="V324" s="96">
        <f t="shared" si="1597"/>
        <v>155922.09887005651</v>
      </c>
      <c r="W324" s="97">
        <f t="shared" si="1877"/>
        <v>1.3772711356650974E-2</v>
      </c>
      <c r="X324" s="139" t="s">
        <v>383</v>
      </c>
      <c r="Y324" s="140">
        <v>24084946</v>
      </c>
      <c r="Z324" s="95">
        <f t="shared" ref="Z324" si="1933">IFERROR(Y324/E315,"-")</f>
        <v>1.1255999840500467E-3</v>
      </c>
      <c r="AA324" s="140">
        <v>523</v>
      </c>
      <c r="AB324" s="95">
        <f t="shared" ref="AB324" si="1934">IFERROR(AA324/F315,"-")</f>
        <v>2.3075226119567617E-2</v>
      </c>
      <c r="AC324" s="96">
        <f t="shared" si="1627"/>
        <v>46051.521988527726</v>
      </c>
      <c r="AD324" s="97">
        <f t="shared" si="1880"/>
        <v>2.0347819320701864E-2</v>
      </c>
      <c r="AE324" s="78"/>
      <c r="AF324" s="8"/>
      <c r="AG324" s="8"/>
      <c r="AH324" s="8"/>
      <c r="AI324" s="8"/>
      <c r="AJ324" s="8"/>
    </row>
    <row r="325" spans="2:36" ht="13.5" customHeight="1">
      <c r="B325" s="167">
        <v>33</v>
      </c>
      <c r="C325" s="167" t="s">
        <v>36</v>
      </c>
      <c r="D325" s="163">
        <f>AJ37</f>
        <v>7555</v>
      </c>
      <c r="E325" s="196">
        <f>市区町村別_医療費順位!H366</f>
        <v>6512827840</v>
      </c>
      <c r="F325" s="163">
        <f>市区町村別_医療費順位!J366</f>
        <v>6845</v>
      </c>
      <c r="G325" s="109">
        <v>1</v>
      </c>
      <c r="H325" s="130" t="s">
        <v>276</v>
      </c>
      <c r="I325" s="133" t="s">
        <v>63</v>
      </c>
      <c r="J325" s="135" t="s">
        <v>277</v>
      </c>
      <c r="K325" s="136">
        <v>81593828</v>
      </c>
      <c r="L325" s="92">
        <f t="shared" ref="L325" si="1935">IFERROR(K325/E325,"-")</f>
        <v>1.2528172094289537E-2</v>
      </c>
      <c r="M325" s="136">
        <v>1298</v>
      </c>
      <c r="N325" s="92">
        <f t="shared" ref="N325" si="1936">IFERROR(M325/F325,"-")</f>
        <v>0.18962746530314098</v>
      </c>
      <c r="O325" s="91">
        <f t="shared" si="1620"/>
        <v>62861.192604006166</v>
      </c>
      <c r="P325" s="40">
        <f t="shared" ref="P325:P334" si="1937">IFERROR(M325/$AJ$37,"-")</f>
        <v>0.17180675049636002</v>
      </c>
      <c r="Q325" s="135" t="s">
        <v>297</v>
      </c>
      <c r="R325" s="136">
        <v>60287328</v>
      </c>
      <c r="S325" s="92">
        <f t="shared" ref="S325" si="1938">IFERROR(R325/E325,"-")</f>
        <v>9.2567053023775315E-3</v>
      </c>
      <c r="T325" s="136">
        <v>1029</v>
      </c>
      <c r="U325" s="92">
        <f t="shared" ref="U325" si="1939">IFERROR(T325/F325,"-")</f>
        <v>0.15032870708546384</v>
      </c>
      <c r="V325" s="91">
        <f t="shared" si="1597"/>
        <v>58588.268221574341</v>
      </c>
      <c r="W325" s="40">
        <f t="shared" ref="W325:W334" si="1940">IFERROR(T325/$AJ$37,"-")</f>
        <v>0.13620119126406352</v>
      </c>
      <c r="X325" s="135" t="s">
        <v>310</v>
      </c>
      <c r="Y325" s="136">
        <v>44721334</v>
      </c>
      <c r="Z325" s="92">
        <f t="shared" ref="Z325" si="1941">IFERROR(Y325/E325,"-")</f>
        <v>6.8666537944291799E-3</v>
      </c>
      <c r="AA325" s="136">
        <v>436</v>
      </c>
      <c r="AB325" s="92">
        <f t="shared" ref="AB325" si="1942">IFERROR(AA325/F325,"-")</f>
        <v>6.3696128560993423E-2</v>
      </c>
      <c r="AC325" s="91">
        <f t="shared" si="1627"/>
        <v>102571.86697247706</v>
      </c>
      <c r="AD325" s="40">
        <f t="shared" ref="AD325:AD334" si="1943">IFERROR(AA325/$AJ$37,"-")</f>
        <v>5.7710125744540042E-2</v>
      </c>
      <c r="AE325" s="78"/>
      <c r="AF325" s="8"/>
      <c r="AG325" s="8"/>
      <c r="AH325" s="8"/>
      <c r="AI325" s="8"/>
      <c r="AJ325" s="8"/>
    </row>
    <row r="326" spans="2:36" ht="13.5" customHeight="1">
      <c r="B326" s="168"/>
      <c r="C326" s="168"/>
      <c r="D326" s="164"/>
      <c r="E326" s="197"/>
      <c r="F326" s="200"/>
      <c r="G326" s="3">
        <v>2</v>
      </c>
      <c r="H326" s="51" t="s">
        <v>278</v>
      </c>
      <c r="I326" s="108" t="s">
        <v>69</v>
      </c>
      <c r="J326" s="137" t="s">
        <v>279</v>
      </c>
      <c r="K326" s="138">
        <v>58578370</v>
      </c>
      <c r="L326" s="93">
        <f t="shared" ref="L326" si="1944">IFERROR(K326/E325,"-")</f>
        <v>8.9943065345943485E-3</v>
      </c>
      <c r="M326" s="138">
        <v>120</v>
      </c>
      <c r="N326" s="93">
        <f t="shared" ref="N326" si="1945">IFERROR(M326/F325,"-")</f>
        <v>1.7531044558071585E-2</v>
      </c>
      <c r="O326" s="94">
        <f t="shared" si="1620"/>
        <v>488153.08333333331</v>
      </c>
      <c r="P326" s="41">
        <f t="shared" si="1937"/>
        <v>1.5883520847121111E-2</v>
      </c>
      <c r="Q326" s="137" t="s">
        <v>318</v>
      </c>
      <c r="R326" s="138">
        <v>51719649</v>
      </c>
      <c r="S326" s="93">
        <f t="shared" ref="S326" si="1946">IFERROR(R326/E325,"-")</f>
        <v>7.9411970146596109E-3</v>
      </c>
      <c r="T326" s="138">
        <v>58</v>
      </c>
      <c r="U326" s="93">
        <f t="shared" ref="U326" si="1947">IFERROR(T326/F325,"-")</f>
        <v>8.4733382030679327E-3</v>
      </c>
      <c r="V326" s="94">
        <f t="shared" si="1597"/>
        <v>891718.08620689658</v>
      </c>
      <c r="W326" s="41">
        <f t="shared" si="1940"/>
        <v>7.6770350761085375E-3</v>
      </c>
      <c r="X326" s="137" t="s">
        <v>333</v>
      </c>
      <c r="Y326" s="138">
        <v>31301995</v>
      </c>
      <c r="Z326" s="93">
        <f t="shared" ref="Z326" si="1948">IFERROR(Y326/E325,"-")</f>
        <v>4.8062064235372143E-3</v>
      </c>
      <c r="AA326" s="138">
        <v>268</v>
      </c>
      <c r="AB326" s="93">
        <f t="shared" ref="AB326" si="1949">IFERROR(AA326/F325,"-")</f>
        <v>3.9152666179693207E-2</v>
      </c>
      <c r="AC326" s="94">
        <f t="shared" si="1627"/>
        <v>116798.48880597015</v>
      </c>
      <c r="AD326" s="41">
        <f t="shared" si="1943"/>
        <v>3.547319655857048E-2</v>
      </c>
      <c r="AE326" s="78"/>
      <c r="AF326" s="8"/>
      <c r="AG326" s="8"/>
      <c r="AH326" s="8"/>
      <c r="AI326" s="8"/>
      <c r="AJ326" s="8"/>
    </row>
    <row r="327" spans="2:36" ht="13.5" customHeight="1">
      <c r="B327" s="168"/>
      <c r="C327" s="168"/>
      <c r="D327" s="164"/>
      <c r="E327" s="197"/>
      <c r="F327" s="200"/>
      <c r="G327" s="3">
        <v>3</v>
      </c>
      <c r="H327" s="51" t="s">
        <v>282</v>
      </c>
      <c r="I327" s="106" t="s">
        <v>160</v>
      </c>
      <c r="J327" s="137" t="s">
        <v>283</v>
      </c>
      <c r="K327" s="138">
        <v>69143771</v>
      </c>
      <c r="L327" s="93">
        <f t="shared" ref="L327" si="1950">IFERROR(K327/E325,"-")</f>
        <v>1.0616551319741319E-2</v>
      </c>
      <c r="M327" s="138">
        <v>790</v>
      </c>
      <c r="N327" s="93">
        <f t="shared" ref="N327" si="1951">IFERROR(M327/F325,"-")</f>
        <v>0.1154127100073046</v>
      </c>
      <c r="O327" s="94">
        <f t="shared" si="1620"/>
        <v>87523.760759493671</v>
      </c>
      <c r="P327" s="41">
        <f t="shared" si="1937"/>
        <v>0.10456651224354732</v>
      </c>
      <c r="Q327" s="137" t="s">
        <v>298</v>
      </c>
      <c r="R327" s="138">
        <v>21566725</v>
      </c>
      <c r="S327" s="93">
        <f t="shared" ref="S327" si="1952">IFERROR(R327/E325,"-")</f>
        <v>3.311422554046815E-3</v>
      </c>
      <c r="T327" s="138">
        <v>38</v>
      </c>
      <c r="U327" s="93">
        <f t="shared" ref="U327" si="1953">IFERROR(T327/F325,"-")</f>
        <v>5.5514974433893355E-3</v>
      </c>
      <c r="V327" s="94">
        <f t="shared" si="1597"/>
        <v>567545.39473684214</v>
      </c>
      <c r="W327" s="41">
        <f t="shared" si="1940"/>
        <v>5.0297816015883517E-3</v>
      </c>
      <c r="X327" s="137" t="s">
        <v>329</v>
      </c>
      <c r="Y327" s="138">
        <v>19503073</v>
      </c>
      <c r="Z327" s="93">
        <f t="shared" ref="Z327" si="1954">IFERROR(Y327/E325,"-")</f>
        <v>2.9945629577704299E-3</v>
      </c>
      <c r="AA327" s="138">
        <v>13</v>
      </c>
      <c r="AB327" s="93">
        <f t="shared" ref="AB327" si="1955">IFERROR(AA327/F325,"-")</f>
        <v>1.8991964937910884E-3</v>
      </c>
      <c r="AC327" s="94">
        <f t="shared" si="1627"/>
        <v>1500236.3846153845</v>
      </c>
      <c r="AD327" s="41">
        <f t="shared" si="1943"/>
        <v>1.7207147584381204E-3</v>
      </c>
      <c r="AE327" s="78"/>
      <c r="AF327" s="8"/>
      <c r="AG327" s="8"/>
      <c r="AH327" s="8"/>
      <c r="AI327" s="8"/>
      <c r="AJ327" s="8"/>
    </row>
    <row r="328" spans="2:36" ht="13.5" customHeight="1">
      <c r="B328" s="168"/>
      <c r="C328" s="168"/>
      <c r="D328" s="164"/>
      <c r="E328" s="197"/>
      <c r="F328" s="200"/>
      <c r="G328" s="3">
        <v>4</v>
      </c>
      <c r="H328" s="51" t="s">
        <v>284</v>
      </c>
      <c r="I328" s="106" t="s">
        <v>67</v>
      </c>
      <c r="J328" s="137" t="s">
        <v>285</v>
      </c>
      <c r="K328" s="138">
        <v>73788681</v>
      </c>
      <c r="L328" s="93">
        <f t="shared" ref="L328" si="1956">IFERROR(K328/E325,"-")</f>
        <v>1.1329745359889629E-2</v>
      </c>
      <c r="M328" s="138">
        <v>2725</v>
      </c>
      <c r="N328" s="93">
        <f t="shared" ref="N328" si="1957">IFERROR(M328/F325,"-")</f>
        <v>0.39810080350620891</v>
      </c>
      <c r="O328" s="94">
        <f t="shared" si="1620"/>
        <v>27078.415045871559</v>
      </c>
      <c r="P328" s="41">
        <f t="shared" si="1937"/>
        <v>0.36068828590337526</v>
      </c>
      <c r="Q328" s="137" t="s">
        <v>325</v>
      </c>
      <c r="R328" s="138">
        <v>37031051</v>
      </c>
      <c r="S328" s="93">
        <f t="shared" ref="S328" si="1958">IFERROR(R328/E325,"-")</f>
        <v>5.6858636386126248E-3</v>
      </c>
      <c r="T328" s="138">
        <v>1421</v>
      </c>
      <c r="U328" s="93">
        <f t="shared" ref="U328" si="1959">IFERROR(T328/F325,"-")</f>
        <v>0.20759678597516434</v>
      </c>
      <c r="V328" s="94">
        <f t="shared" si="1597"/>
        <v>26059.852920478537</v>
      </c>
      <c r="W328" s="41">
        <f t="shared" si="1940"/>
        <v>0.18808735936465917</v>
      </c>
      <c r="X328" s="137" t="s">
        <v>348</v>
      </c>
      <c r="Y328" s="138">
        <v>27752851</v>
      </c>
      <c r="Z328" s="93">
        <f t="shared" ref="Z328" si="1960">IFERROR(Y328/E325,"-")</f>
        <v>4.2612597295370851E-3</v>
      </c>
      <c r="AA328" s="138">
        <v>1046</v>
      </c>
      <c r="AB328" s="93">
        <f t="shared" ref="AB328" si="1961">IFERROR(AA328/F325,"-")</f>
        <v>0.15281227173119066</v>
      </c>
      <c r="AC328" s="94">
        <f t="shared" si="1627"/>
        <v>26532.362332695986</v>
      </c>
      <c r="AD328" s="41">
        <f t="shared" si="1943"/>
        <v>0.13845135671740569</v>
      </c>
      <c r="AE328" s="78"/>
      <c r="AF328" s="8"/>
      <c r="AG328" s="8"/>
      <c r="AH328" s="8"/>
      <c r="AI328" s="8"/>
      <c r="AJ328" s="8"/>
    </row>
    <row r="329" spans="2:36" ht="13.5" customHeight="1">
      <c r="B329" s="168"/>
      <c r="C329" s="168"/>
      <c r="D329" s="164"/>
      <c r="E329" s="197"/>
      <c r="F329" s="200"/>
      <c r="G329" s="3">
        <v>5</v>
      </c>
      <c r="H329" s="131" t="s">
        <v>280</v>
      </c>
      <c r="I329" s="106" t="s">
        <v>65</v>
      </c>
      <c r="J329" s="137" t="s">
        <v>301</v>
      </c>
      <c r="K329" s="138">
        <v>119129861</v>
      </c>
      <c r="L329" s="93">
        <f t="shared" ref="L329" si="1962">IFERROR(K329/E325,"-")</f>
        <v>1.8291572251969736E-2</v>
      </c>
      <c r="M329" s="138">
        <v>245</v>
      </c>
      <c r="N329" s="93">
        <f t="shared" ref="N329" si="1963">IFERROR(M329/F325,"-")</f>
        <v>3.5792549306062821E-2</v>
      </c>
      <c r="O329" s="94">
        <f t="shared" si="1620"/>
        <v>486244.3306122449</v>
      </c>
      <c r="P329" s="41">
        <f t="shared" si="1937"/>
        <v>3.2428855062872269E-2</v>
      </c>
      <c r="Q329" s="137" t="s">
        <v>281</v>
      </c>
      <c r="R329" s="138">
        <v>101925126</v>
      </c>
      <c r="S329" s="93">
        <f t="shared" ref="S329" si="1964">IFERROR(R329/E325,"-")</f>
        <v>1.5649903314502476E-2</v>
      </c>
      <c r="T329" s="138">
        <v>280</v>
      </c>
      <c r="U329" s="93">
        <f t="shared" ref="U329" si="1965">IFERROR(T329/F325,"-")</f>
        <v>4.0905770635500369E-2</v>
      </c>
      <c r="V329" s="94">
        <f t="shared" si="1597"/>
        <v>364018.30714285717</v>
      </c>
      <c r="W329" s="41">
        <f t="shared" si="1940"/>
        <v>3.7061548643282594E-2</v>
      </c>
      <c r="X329" s="137" t="s">
        <v>345</v>
      </c>
      <c r="Y329" s="138">
        <v>37366375</v>
      </c>
      <c r="Z329" s="93">
        <f t="shared" ref="Z329" si="1966">IFERROR(Y329/E325,"-")</f>
        <v>5.7373503365935738E-3</v>
      </c>
      <c r="AA329" s="138">
        <v>44</v>
      </c>
      <c r="AB329" s="93">
        <f t="shared" ref="AB329" si="1967">IFERROR(AA329/F325,"-")</f>
        <v>6.4280496712929144E-3</v>
      </c>
      <c r="AC329" s="94">
        <f t="shared" si="1627"/>
        <v>849235.79545454541</v>
      </c>
      <c r="AD329" s="41">
        <f t="shared" si="1943"/>
        <v>5.8239576439444076E-3</v>
      </c>
      <c r="AE329" s="78"/>
      <c r="AF329" s="8"/>
      <c r="AG329" s="8"/>
      <c r="AH329" s="8"/>
      <c r="AI329" s="8"/>
      <c r="AJ329" s="8"/>
    </row>
    <row r="330" spans="2:36" ht="13.5" customHeight="1">
      <c r="B330" s="168"/>
      <c r="C330" s="168"/>
      <c r="D330" s="164"/>
      <c r="E330" s="197"/>
      <c r="F330" s="200"/>
      <c r="G330" s="3">
        <v>6</v>
      </c>
      <c r="H330" s="131" t="s">
        <v>286</v>
      </c>
      <c r="I330" s="106" t="s">
        <v>124</v>
      </c>
      <c r="J330" s="137" t="s">
        <v>287</v>
      </c>
      <c r="K330" s="138">
        <v>174672561</v>
      </c>
      <c r="L330" s="93">
        <f t="shared" ref="L330" si="1968">IFERROR(K330/E325,"-")</f>
        <v>2.6819772499928389E-2</v>
      </c>
      <c r="M330" s="138">
        <v>352</v>
      </c>
      <c r="N330" s="93">
        <f t="shared" ref="N330" si="1969">IFERROR(M330/F325,"-")</f>
        <v>5.1424397370343315E-2</v>
      </c>
      <c r="O330" s="94">
        <f t="shared" si="1620"/>
        <v>496228.86647727271</v>
      </c>
      <c r="P330" s="41">
        <f t="shared" si="1937"/>
        <v>4.6591661151555261E-2</v>
      </c>
      <c r="Q330" s="137" t="s">
        <v>356</v>
      </c>
      <c r="R330" s="138">
        <v>5203581</v>
      </c>
      <c r="S330" s="93">
        <f t="shared" ref="S330" si="1970">IFERROR(R330/E325,"-")</f>
        <v>7.9897413655571155E-4</v>
      </c>
      <c r="T330" s="138">
        <v>124</v>
      </c>
      <c r="U330" s="93">
        <f t="shared" ref="U330" si="1971">IFERROR(T330/F325,"-")</f>
        <v>1.8115412710007304E-2</v>
      </c>
      <c r="V330" s="94">
        <f t="shared" si="1597"/>
        <v>41964.362903225803</v>
      </c>
      <c r="W330" s="41">
        <f t="shared" si="1940"/>
        <v>1.6412971542025149E-2</v>
      </c>
      <c r="X330" s="137" t="s">
        <v>337</v>
      </c>
      <c r="Y330" s="138">
        <v>4164632</v>
      </c>
      <c r="Z330" s="93">
        <f t="shared" ref="Z330" si="1972">IFERROR(Y330/E325,"-")</f>
        <v>6.3945065067158298E-4</v>
      </c>
      <c r="AA330" s="138">
        <v>6</v>
      </c>
      <c r="AB330" s="93">
        <f t="shared" ref="AB330" si="1973">IFERROR(AA330/F325,"-")</f>
        <v>8.7655222790357921E-4</v>
      </c>
      <c r="AC330" s="94">
        <f t="shared" si="1627"/>
        <v>694105.33333333337</v>
      </c>
      <c r="AD330" s="41">
        <f t="shared" si="1943"/>
        <v>7.9417604235605557E-4</v>
      </c>
      <c r="AE330" s="78"/>
      <c r="AF330" s="8"/>
      <c r="AG330" s="8"/>
      <c r="AH330" s="8"/>
      <c r="AI330" s="8"/>
      <c r="AJ330" s="8"/>
    </row>
    <row r="331" spans="2:36" ht="13.5" customHeight="1">
      <c r="B331" s="168"/>
      <c r="C331" s="168"/>
      <c r="D331" s="164"/>
      <c r="E331" s="197"/>
      <c r="F331" s="200"/>
      <c r="G331" s="3">
        <v>7</v>
      </c>
      <c r="H331" s="131" t="s">
        <v>288</v>
      </c>
      <c r="I331" s="106" t="s">
        <v>186</v>
      </c>
      <c r="J331" s="137" t="s">
        <v>289</v>
      </c>
      <c r="K331" s="138">
        <v>84056602</v>
      </c>
      <c r="L331" s="93">
        <f t="shared" ref="L331" si="1974">IFERROR(K331/E325,"-")</f>
        <v>1.2906314133431785E-2</v>
      </c>
      <c r="M331" s="138">
        <v>185</v>
      </c>
      <c r="N331" s="93">
        <f t="shared" ref="N331" si="1975">IFERROR(M331/F325,"-")</f>
        <v>2.7027027027027029E-2</v>
      </c>
      <c r="O331" s="94">
        <f t="shared" si="1620"/>
        <v>454360.01081081084</v>
      </c>
      <c r="P331" s="41">
        <f t="shared" si="1937"/>
        <v>2.4487094639311716E-2</v>
      </c>
      <c r="Q331" s="137" t="s">
        <v>349</v>
      </c>
      <c r="R331" s="138">
        <v>47122636</v>
      </c>
      <c r="S331" s="93">
        <f t="shared" ref="S331" si="1976">IFERROR(R331/E325,"-")</f>
        <v>7.2353572300169998E-3</v>
      </c>
      <c r="T331" s="138">
        <v>342</v>
      </c>
      <c r="U331" s="93">
        <f t="shared" ref="U331" si="1977">IFERROR(T331/F325,"-")</f>
        <v>4.9963476990504019E-2</v>
      </c>
      <c r="V331" s="94">
        <f t="shared" si="1597"/>
        <v>137785.48538011697</v>
      </c>
      <c r="W331" s="41">
        <f t="shared" si="1940"/>
        <v>4.5268034414295166E-2</v>
      </c>
      <c r="X331" s="137" t="s">
        <v>405</v>
      </c>
      <c r="Y331" s="138">
        <v>18812748</v>
      </c>
      <c r="Z331" s="93">
        <f t="shared" ref="Z331" si="1978">IFERROR(Y331/E325,"-")</f>
        <v>2.8885682935540333E-3</v>
      </c>
      <c r="AA331" s="138">
        <v>1169</v>
      </c>
      <c r="AB331" s="93">
        <f t="shared" ref="AB331" si="1979">IFERROR(AA331/F325,"-")</f>
        <v>0.17078159240321403</v>
      </c>
      <c r="AC331" s="94">
        <f t="shared" si="1627"/>
        <v>16093.026518391787</v>
      </c>
      <c r="AD331" s="41">
        <f t="shared" si="1943"/>
        <v>0.15473196558570484</v>
      </c>
      <c r="AE331" s="78"/>
      <c r="AF331" s="8"/>
      <c r="AG331" s="8"/>
      <c r="AH331" s="8"/>
      <c r="AI331" s="8"/>
      <c r="AJ331" s="8"/>
    </row>
    <row r="332" spans="2:36" ht="13.5" customHeight="1">
      <c r="B332" s="168"/>
      <c r="C332" s="168"/>
      <c r="D332" s="164"/>
      <c r="E332" s="197"/>
      <c r="F332" s="200"/>
      <c r="G332" s="3">
        <v>8</v>
      </c>
      <c r="H332" s="131" t="s">
        <v>290</v>
      </c>
      <c r="I332" s="106" t="s">
        <v>73</v>
      </c>
      <c r="J332" s="137" t="s">
        <v>73</v>
      </c>
      <c r="K332" s="138">
        <v>88135824</v>
      </c>
      <c r="L332" s="93">
        <f t="shared" ref="L332" si="1980">IFERROR(K332/E325,"-")</f>
        <v>1.3532650664999001E-2</v>
      </c>
      <c r="M332" s="138">
        <v>2941</v>
      </c>
      <c r="N332" s="93">
        <f t="shared" ref="N332" si="1981">IFERROR(M332/F325,"-")</f>
        <v>0.42965668371073779</v>
      </c>
      <c r="O332" s="94">
        <f t="shared" si="1620"/>
        <v>29967.978238694322</v>
      </c>
      <c r="P332" s="41">
        <f t="shared" si="1937"/>
        <v>0.38927862342819325</v>
      </c>
      <c r="Q332" s="137" t="s">
        <v>294</v>
      </c>
      <c r="R332" s="138">
        <v>73309368</v>
      </c>
      <c r="S332" s="93">
        <f t="shared" ref="S332" si="1982">IFERROR(R332/E325,"-")</f>
        <v>1.1256150139537544E-2</v>
      </c>
      <c r="T332" s="138">
        <v>1110</v>
      </c>
      <c r="U332" s="93">
        <f t="shared" ref="U332" si="1983">IFERROR(T332/F325,"-")</f>
        <v>0.16216216216216217</v>
      </c>
      <c r="V332" s="94">
        <f t="shared" si="1597"/>
        <v>66044.475675675669</v>
      </c>
      <c r="W332" s="41">
        <f t="shared" si="1940"/>
        <v>0.14692256783587029</v>
      </c>
      <c r="X332" s="137" t="s">
        <v>388</v>
      </c>
      <c r="Y332" s="138">
        <v>17630178</v>
      </c>
      <c r="Z332" s="93">
        <f t="shared" ref="Z332" si="1984">IFERROR(Y332/E325,"-")</f>
        <v>2.7069927891722068E-3</v>
      </c>
      <c r="AA332" s="138">
        <v>334</v>
      </c>
      <c r="AB332" s="93">
        <f t="shared" ref="AB332" si="1985">IFERROR(AA332/F325,"-")</f>
        <v>4.879474068663258E-2</v>
      </c>
      <c r="AC332" s="94">
        <f t="shared" si="1627"/>
        <v>52784.964071856288</v>
      </c>
      <c r="AD332" s="41">
        <f t="shared" si="1943"/>
        <v>4.4209133024487098E-2</v>
      </c>
      <c r="AE332" s="78"/>
      <c r="AF332" s="8"/>
      <c r="AG332" s="8"/>
      <c r="AH332" s="8"/>
      <c r="AI332" s="8"/>
      <c r="AJ332" s="8"/>
    </row>
    <row r="333" spans="2:36" ht="13.5" customHeight="1">
      <c r="B333" s="168"/>
      <c r="C333" s="168"/>
      <c r="D333" s="164"/>
      <c r="E333" s="197"/>
      <c r="F333" s="200"/>
      <c r="G333" s="3">
        <v>9</v>
      </c>
      <c r="H333" s="51" t="s">
        <v>293</v>
      </c>
      <c r="I333" s="106" t="s">
        <v>74</v>
      </c>
      <c r="J333" s="137" t="s">
        <v>74</v>
      </c>
      <c r="K333" s="138">
        <v>38700071</v>
      </c>
      <c r="L333" s="93">
        <f t="shared" ref="L333" si="1986">IFERROR(K333/E325,"-")</f>
        <v>5.942130200696354E-3</v>
      </c>
      <c r="M333" s="138">
        <v>763</v>
      </c>
      <c r="N333" s="93">
        <f t="shared" ref="N333" si="1987">IFERROR(M333/F325,"-")</f>
        <v>0.1114682249817385</v>
      </c>
      <c r="O333" s="94">
        <f t="shared" si="1620"/>
        <v>50720.931847968546</v>
      </c>
      <c r="P333" s="41">
        <f t="shared" si="1937"/>
        <v>0.10099272005294507</v>
      </c>
      <c r="Q333" s="137" t="s">
        <v>306</v>
      </c>
      <c r="R333" s="138">
        <v>32231830</v>
      </c>
      <c r="S333" s="93">
        <f t="shared" ref="S333" si="1988">IFERROR(R333/E325,"-")</f>
        <v>4.9489762038604727E-3</v>
      </c>
      <c r="T333" s="138">
        <v>38</v>
      </c>
      <c r="U333" s="93">
        <f t="shared" ref="U333" si="1989">IFERROR(T333/F325,"-")</f>
        <v>5.5514974433893355E-3</v>
      </c>
      <c r="V333" s="94">
        <f t="shared" si="1597"/>
        <v>848206.05263157899</v>
      </c>
      <c r="W333" s="41">
        <f t="shared" si="1940"/>
        <v>5.0297816015883517E-3</v>
      </c>
      <c r="X333" s="137" t="s">
        <v>307</v>
      </c>
      <c r="Y333" s="138">
        <v>23653642</v>
      </c>
      <c r="Z333" s="93">
        <f t="shared" ref="Z333" si="1990">IFERROR(Y333/E325,"-")</f>
        <v>3.6318543313437254E-3</v>
      </c>
      <c r="AA333" s="138">
        <v>269</v>
      </c>
      <c r="AB333" s="93">
        <f t="shared" ref="AB333" si="1991">IFERROR(AA333/F325,"-")</f>
        <v>3.9298758217677136E-2</v>
      </c>
      <c r="AC333" s="94">
        <f t="shared" si="1627"/>
        <v>87931.754646840142</v>
      </c>
      <c r="AD333" s="41">
        <f t="shared" si="1943"/>
        <v>3.560555923229649E-2</v>
      </c>
      <c r="AE333" s="78"/>
      <c r="AF333" s="8"/>
      <c r="AG333" s="8"/>
      <c r="AH333" s="8"/>
      <c r="AI333" s="8"/>
      <c r="AJ333" s="8"/>
    </row>
    <row r="334" spans="2:36" ht="13.5" customHeight="1">
      <c r="B334" s="169"/>
      <c r="C334" s="169"/>
      <c r="D334" s="165"/>
      <c r="E334" s="198"/>
      <c r="F334" s="201"/>
      <c r="G334" s="119">
        <v>10</v>
      </c>
      <c r="H334" s="52" t="s">
        <v>295</v>
      </c>
      <c r="I334" s="107" t="s">
        <v>71</v>
      </c>
      <c r="J334" s="139" t="s">
        <v>296</v>
      </c>
      <c r="K334" s="140">
        <v>179981312</v>
      </c>
      <c r="L334" s="95">
        <f t="shared" ref="L334" si="1992">IFERROR(K334/E325,"-")</f>
        <v>2.7634894767923114E-2</v>
      </c>
      <c r="M334" s="140">
        <v>4820</v>
      </c>
      <c r="N334" s="95">
        <f t="shared" ref="N334" si="1993">IFERROR(M334/F325,"-")</f>
        <v>0.70416362308254199</v>
      </c>
      <c r="O334" s="96">
        <f t="shared" si="1620"/>
        <v>37340.521161825724</v>
      </c>
      <c r="P334" s="97">
        <f t="shared" si="1937"/>
        <v>0.63798808735936463</v>
      </c>
      <c r="Q334" s="139" t="s">
        <v>331</v>
      </c>
      <c r="R334" s="140">
        <v>3043542</v>
      </c>
      <c r="S334" s="95">
        <f t="shared" ref="S334" si="1994">IFERROR(R334/E325,"-")</f>
        <v>4.6731497818925917E-4</v>
      </c>
      <c r="T334" s="140">
        <v>158</v>
      </c>
      <c r="U334" s="95">
        <f t="shared" ref="U334" si="1995">IFERROR(T334/F325,"-")</f>
        <v>2.3082542001460919E-2</v>
      </c>
      <c r="V334" s="96">
        <f t="shared" si="1597"/>
        <v>19262.924050632912</v>
      </c>
      <c r="W334" s="97">
        <f t="shared" si="1940"/>
        <v>2.0913302448709464E-2</v>
      </c>
      <c r="X334" s="139" t="s">
        <v>384</v>
      </c>
      <c r="Y334" s="140">
        <v>205444</v>
      </c>
      <c r="Z334" s="95">
        <f t="shared" ref="Z334" si="1996">IFERROR(Y334/E325,"-")</f>
        <v>3.1544515692280296E-5</v>
      </c>
      <c r="AA334" s="140">
        <v>4</v>
      </c>
      <c r="AB334" s="95">
        <f t="shared" ref="AB334" si="1997">IFERROR(AA334/F325,"-")</f>
        <v>5.8436815193571947E-4</v>
      </c>
      <c r="AC334" s="96">
        <f t="shared" si="1627"/>
        <v>51361</v>
      </c>
      <c r="AD334" s="97">
        <f t="shared" si="1943"/>
        <v>5.2945069490403709E-4</v>
      </c>
      <c r="AE334" s="78"/>
      <c r="AF334" s="8"/>
      <c r="AG334" s="8"/>
      <c r="AH334" s="8"/>
      <c r="AI334" s="8"/>
      <c r="AJ334" s="8"/>
    </row>
    <row r="335" spans="2:36" ht="13.5" customHeight="1">
      <c r="B335" s="167">
        <v>34</v>
      </c>
      <c r="C335" s="167" t="s">
        <v>37</v>
      </c>
      <c r="D335" s="163">
        <f>AJ38</f>
        <v>32422</v>
      </c>
      <c r="E335" s="196">
        <f>市区町村別_医療費順位!H377</f>
        <v>29471010850</v>
      </c>
      <c r="F335" s="163">
        <f>市区町村別_医療費順位!J377</f>
        <v>29660</v>
      </c>
      <c r="G335" s="109">
        <v>1</v>
      </c>
      <c r="H335" s="130" t="s">
        <v>276</v>
      </c>
      <c r="I335" s="133" t="s">
        <v>63</v>
      </c>
      <c r="J335" s="135" t="s">
        <v>277</v>
      </c>
      <c r="K335" s="136">
        <v>413287627</v>
      </c>
      <c r="L335" s="92">
        <f t="shared" ref="L335" si="1998">IFERROR(K335/E335,"-")</f>
        <v>1.4023530753781389E-2</v>
      </c>
      <c r="M335" s="136">
        <v>2615</v>
      </c>
      <c r="N335" s="92">
        <f t="shared" ref="N335" si="1999">IFERROR(M335/F335,"-")</f>
        <v>8.8165879973027647E-2</v>
      </c>
      <c r="O335" s="91">
        <f t="shared" si="1620"/>
        <v>158044.98164435948</v>
      </c>
      <c r="P335" s="40">
        <f t="shared" ref="P335:P344" si="2000">IFERROR(M335/$AJ$38,"-")</f>
        <v>8.0655110727283943E-2</v>
      </c>
      <c r="Q335" s="135" t="s">
        <v>297</v>
      </c>
      <c r="R335" s="136">
        <v>307815042</v>
      </c>
      <c r="S335" s="92">
        <f t="shared" ref="S335" si="2001">IFERROR(R335/E335,"-")</f>
        <v>1.0444672005541337E-2</v>
      </c>
      <c r="T335" s="136">
        <v>5336</v>
      </c>
      <c r="U335" s="92">
        <f t="shared" ref="U335" si="2002">IFERROR(T335/F335,"-")</f>
        <v>0.1799055967633176</v>
      </c>
      <c r="V335" s="91">
        <f t="shared" ref="V335:V398" si="2003">IFERROR(R335/T335,"-")</f>
        <v>57686.477136431786</v>
      </c>
      <c r="W335" s="40">
        <f t="shared" ref="W335:W344" si="2004">IFERROR(T335/$AJ$38,"-")</f>
        <v>0.16457960644007155</v>
      </c>
      <c r="X335" s="135" t="s">
        <v>402</v>
      </c>
      <c r="Y335" s="136">
        <v>198283394</v>
      </c>
      <c r="Z335" s="92">
        <f t="shared" ref="Z335" si="2005">IFERROR(Y335/E335,"-")</f>
        <v>6.728082555743079E-3</v>
      </c>
      <c r="AA335" s="136">
        <v>7366</v>
      </c>
      <c r="AB335" s="92">
        <f t="shared" ref="AB335" si="2006">IFERROR(AA335/F335,"-")</f>
        <v>0.24834794335805799</v>
      </c>
      <c r="AC335" s="91">
        <f t="shared" si="1627"/>
        <v>26918.733912571275</v>
      </c>
      <c r="AD335" s="40">
        <f t="shared" ref="AD335:AD344" si="2007">IFERROR(AA335/$AJ$38,"-")</f>
        <v>0.22719141323792486</v>
      </c>
      <c r="AE335" s="78"/>
      <c r="AF335" s="8"/>
      <c r="AG335" s="8"/>
      <c r="AH335" s="8"/>
      <c r="AI335" s="8"/>
      <c r="AJ335" s="8"/>
    </row>
    <row r="336" spans="2:36" ht="13.5" customHeight="1">
      <c r="B336" s="168"/>
      <c r="C336" s="168"/>
      <c r="D336" s="164"/>
      <c r="E336" s="197"/>
      <c r="F336" s="200"/>
      <c r="G336" s="3">
        <v>2</v>
      </c>
      <c r="H336" s="51" t="s">
        <v>278</v>
      </c>
      <c r="I336" s="108" t="s">
        <v>69</v>
      </c>
      <c r="J336" s="137" t="s">
        <v>279</v>
      </c>
      <c r="K336" s="138">
        <v>425766459</v>
      </c>
      <c r="L336" s="93">
        <f t="shared" ref="L336" si="2008">IFERROR(K336/E335,"-")</f>
        <v>1.4446958102897919E-2</v>
      </c>
      <c r="M336" s="138">
        <v>565</v>
      </c>
      <c r="N336" s="93">
        <f t="shared" ref="N336" si="2009">IFERROR(M336/F335,"-")</f>
        <v>1.9049224544841536E-2</v>
      </c>
      <c r="O336" s="94">
        <f t="shared" si="1620"/>
        <v>753568.95398230094</v>
      </c>
      <c r="P336" s="41">
        <f t="shared" si="2000"/>
        <v>1.7426438837826169E-2</v>
      </c>
      <c r="Q336" s="137" t="s">
        <v>318</v>
      </c>
      <c r="R336" s="138">
        <v>382024611</v>
      </c>
      <c r="S336" s="93">
        <f t="shared" ref="S336" si="2010">IFERROR(R336/E335,"-")</f>
        <v>1.2962725063772287E-2</v>
      </c>
      <c r="T336" s="138">
        <v>360</v>
      </c>
      <c r="U336" s="93">
        <f t="shared" ref="U336" si="2011">IFERROR(T336/F335,"-")</f>
        <v>1.2137559002022926E-2</v>
      </c>
      <c r="V336" s="94">
        <f t="shared" si="2003"/>
        <v>1061179.4750000001</v>
      </c>
      <c r="W336" s="41">
        <f t="shared" si="2004"/>
        <v>1.110357164888039E-2</v>
      </c>
      <c r="X336" s="137" t="s">
        <v>333</v>
      </c>
      <c r="Y336" s="138">
        <v>232294039</v>
      </c>
      <c r="Z336" s="93">
        <f t="shared" ref="Z336" si="2012">IFERROR(Y336/E335,"-")</f>
        <v>7.882119828950488E-3</v>
      </c>
      <c r="AA336" s="138">
        <v>1515</v>
      </c>
      <c r="AB336" s="93">
        <f t="shared" ref="AB336" si="2013">IFERROR(AA336/F335,"-")</f>
        <v>5.1078894133513152E-2</v>
      </c>
      <c r="AC336" s="94">
        <f t="shared" si="1627"/>
        <v>153329.398679868</v>
      </c>
      <c r="AD336" s="41">
        <f t="shared" si="2007"/>
        <v>4.6727530689038309E-2</v>
      </c>
      <c r="AE336" s="78"/>
      <c r="AF336" s="8"/>
      <c r="AG336" s="8"/>
      <c r="AH336" s="8"/>
      <c r="AI336" s="8"/>
      <c r="AJ336" s="8"/>
    </row>
    <row r="337" spans="2:36" ht="13.5" customHeight="1">
      <c r="B337" s="168"/>
      <c r="C337" s="168"/>
      <c r="D337" s="164"/>
      <c r="E337" s="197"/>
      <c r="F337" s="200"/>
      <c r="G337" s="3">
        <v>3</v>
      </c>
      <c r="H337" s="51" t="s">
        <v>286</v>
      </c>
      <c r="I337" s="106" t="s">
        <v>124</v>
      </c>
      <c r="J337" s="137" t="s">
        <v>287</v>
      </c>
      <c r="K337" s="138">
        <v>1180328236</v>
      </c>
      <c r="L337" s="93">
        <f t="shared" ref="L337" si="2014">IFERROR(K337/E335,"-")</f>
        <v>4.0050483575455639E-2</v>
      </c>
      <c r="M337" s="138">
        <v>1882</v>
      </c>
      <c r="N337" s="93">
        <f t="shared" ref="N337" si="2015">IFERROR(M337/F335,"-")</f>
        <v>6.3452461227242074E-2</v>
      </c>
      <c r="O337" s="94">
        <f t="shared" si="1620"/>
        <v>627166.96918172156</v>
      </c>
      <c r="P337" s="41">
        <f t="shared" si="2000"/>
        <v>5.8047005119980261E-2</v>
      </c>
      <c r="Q337" s="137" t="s">
        <v>355</v>
      </c>
      <c r="R337" s="138">
        <v>26010038</v>
      </c>
      <c r="S337" s="93">
        <f t="shared" ref="S337" si="2016">IFERROR(R337/E335,"-")</f>
        <v>8.8256348356642816E-4</v>
      </c>
      <c r="T337" s="138">
        <v>33</v>
      </c>
      <c r="U337" s="93">
        <f t="shared" ref="U337" si="2017">IFERROR(T337/F335,"-")</f>
        <v>1.112609575185435E-3</v>
      </c>
      <c r="V337" s="94">
        <f t="shared" si="2003"/>
        <v>788182.96969696973</v>
      </c>
      <c r="W337" s="41">
        <f t="shared" si="2004"/>
        <v>1.017827401147369E-3</v>
      </c>
      <c r="X337" s="137" t="s">
        <v>347</v>
      </c>
      <c r="Y337" s="138">
        <v>20387315</v>
      </c>
      <c r="Z337" s="93">
        <f t="shared" ref="Z337" si="2018">IFERROR(Y337/E335,"-")</f>
        <v>6.9177521951202428E-4</v>
      </c>
      <c r="AA337" s="138">
        <v>21</v>
      </c>
      <c r="AB337" s="93">
        <f t="shared" ref="AB337" si="2019">IFERROR(AA337/F335,"-")</f>
        <v>7.0802427511800403E-4</v>
      </c>
      <c r="AC337" s="94">
        <f t="shared" si="1627"/>
        <v>970824.52380952379</v>
      </c>
      <c r="AD337" s="41">
        <f t="shared" si="2007"/>
        <v>6.4770834618468941E-4</v>
      </c>
      <c r="AE337" s="78"/>
      <c r="AF337" s="8"/>
      <c r="AG337" s="8"/>
      <c r="AH337" s="8"/>
      <c r="AI337" s="8"/>
      <c r="AJ337" s="8"/>
    </row>
    <row r="338" spans="2:36" ht="13.5" customHeight="1">
      <c r="B338" s="168"/>
      <c r="C338" s="168"/>
      <c r="D338" s="164"/>
      <c r="E338" s="197"/>
      <c r="F338" s="200"/>
      <c r="G338" s="3">
        <v>4</v>
      </c>
      <c r="H338" s="51" t="s">
        <v>282</v>
      </c>
      <c r="I338" s="106" t="s">
        <v>160</v>
      </c>
      <c r="J338" s="137" t="s">
        <v>283</v>
      </c>
      <c r="K338" s="138">
        <v>242335752</v>
      </c>
      <c r="L338" s="93">
        <f t="shared" ref="L338" si="2020">IFERROR(K338/E335,"-")</f>
        <v>8.2228517112435586E-3</v>
      </c>
      <c r="M338" s="138">
        <v>3043</v>
      </c>
      <c r="N338" s="93">
        <f t="shared" ref="N338" si="2021">IFERROR(M338/F335,"-")</f>
        <v>0.10259608900876602</v>
      </c>
      <c r="O338" s="94">
        <f t="shared" si="1620"/>
        <v>79637.118632928032</v>
      </c>
      <c r="P338" s="41">
        <f t="shared" si="2000"/>
        <v>9.3856023687619514E-2</v>
      </c>
      <c r="Q338" s="137" t="s">
        <v>298</v>
      </c>
      <c r="R338" s="138">
        <v>156156928</v>
      </c>
      <c r="S338" s="93">
        <f t="shared" ref="S338" si="2022">IFERROR(R338/E335,"-")</f>
        <v>5.2986620918705268E-3</v>
      </c>
      <c r="T338" s="138">
        <v>143</v>
      </c>
      <c r="U338" s="93">
        <f t="shared" ref="U338" si="2023">IFERROR(T338/F335,"-")</f>
        <v>4.8213081591368849E-3</v>
      </c>
      <c r="V338" s="94">
        <f t="shared" si="2003"/>
        <v>1092006.4895104894</v>
      </c>
      <c r="W338" s="41">
        <f t="shared" si="2004"/>
        <v>4.4105854049719326E-3</v>
      </c>
      <c r="X338" s="137" t="s">
        <v>329</v>
      </c>
      <c r="Y338" s="138">
        <v>109859878</v>
      </c>
      <c r="Z338" s="93">
        <f t="shared" ref="Z338" si="2024">IFERROR(Y338/E335,"-")</f>
        <v>3.7277268349958891E-3</v>
      </c>
      <c r="AA338" s="138">
        <v>80</v>
      </c>
      <c r="AB338" s="93">
        <f t="shared" ref="AB338" si="2025">IFERROR(AA338/F335,"-")</f>
        <v>2.6972353337828725E-3</v>
      </c>
      <c r="AC338" s="94">
        <f t="shared" si="1627"/>
        <v>1373248.4750000001</v>
      </c>
      <c r="AD338" s="41">
        <f t="shared" si="2007"/>
        <v>2.4674603664178642E-3</v>
      </c>
      <c r="AE338" s="78"/>
      <c r="AF338" s="8"/>
      <c r="AG338" s="8"/>
      <c r="AH338" s="8"/>
      <c r="AI338" s="8"/>
      <c r="AJ338" s="8"/>
    </row>
    <row r="339" spans="2:36" ht="13.5" customHeight="1">
      <c r="B339" s="168"/>
      <c r="C339" s="168"/>
      <c r="D339" s="164"/>
      <c r="E339" s="197"/>
      <c r="F339" s="200"/>
      <c r="G339" s="3">
        <v>5</v>
      </c>
      <c r="H339" s="131" t="s">
        <v>284</v>
      </c>
      <c r="I339" s="106" t="s">
        <v>67</v>
      </c>
      <c r="J339" s="137" t="s">
        <v>285</v>
      </c>
      <c r="K339" s="138">
        <v>252600418</v>
      </c>
      <c r="L339" s="93">
        <f t="shared" ref="L339" si="2026">IFERROR(K339/E335,"-")</f>
        <v>8.5711487565076176E-3</v>
      </c>
      <c r="M339" s="138">
        <v>11938</v>
      </c>
      <c r="N339" s="93">
        <f t="shared" ref="N339" si="2027">IFERROR(M339/F335,"-")</f>
        <v>0.40249494268374914</v>
      </c>
      <c r="O339" s="94">
        <f t="shared" ref="O339:O402" si="2028">IFERROR(K339/M339,"-")</f>
        <v>21159.358183950411</v>
      </c>
      <c r="P339" s="41">
        <f t="shared" si="2000"/>
        <v>0.36820677317870582</v>
      </c>
      <c r="Q339" s="137" t="s">
        <v>348</v>
      </c>
      <c r="R339" s="138">
        <v>143468618</v>
      </c>
      <c r="S339" s="93">
        <f t="shared" ref="S339" si="2029">IFERROR(R339/E335,"-")</f>
        <v>4.8681268087551873E-3</v>
      </c>
      <c r="T339" s="138">
        <v>5313</v>
      </c>
      <c r="U339" s="93">
        <f t="shared" ref="U339" si="2030">IFERROR(T339/F335,"-")</f>
        <v>0.17913014160485502</v>
      </c>
      <c r="V339" s="94">
        <f t="shared" si="2003"/>
        <v>27003.316017316018</v>
      </c>
      <c r="W339" s="41">
        <f t="shared" si="2004"/>
        <v>0.16387021158472642</v>
      </c>
      <c r="X339" s="137" t="s">
        <v>325</v>
      </c>
      <c r="Y339" s="138">
        <v>123244156</v>
      </c>
      <c r="Z339" s="93">
        <f t="shared" ref="Z339" si="2031">IFERROR(Y339/E335,"-")</f>
        <v>4.1818774601007618E-3</v>
      </c>
      <c r="AA339" s="138">
        <v>5678</v>
      </c>
      <c r="AB339" s="93">
        <f t="shared" ref="AB339" si="2032">IFERROR(AA339/F335,"-")</f>
        <v>0.19143627781523939</v>
      </c>
      <c r="AC339" s="94">
        <f t="shared" ref="AC339:AC402" si="2033">IFERROR(Y339/AA339,"-")</f>
        <v>21705.557590700952</v>
      </c>
      <c r="AD339" s="41">
        <f t="shared" si="2007"/>
        <v>0.17512799950650793</v>
      </c>
      <c r="AE339" s="78"/>
      <c r="AF339" s="8"/>
      <c r="AG339" s="8"/>
      <c r="AH339" s="8"/>
      <c r="AI339" s="8"/>
      <c r="AJ339" s="8"/>
    </row>
    <row r="340" spans="2:36" ht="13.5" customHeight="1">
      <c r="B340" s="168"/>
      <c r="C340" s="168"/>
      <c r="D340" s="164"/>
      <c r="E340" s="197"/>
      <c r="F340" s="200"/>
      <c r="G340" s="3">
        <v>6</v>
      </c>
      <c r="H340" s="131" t="s">
        <v>280</v>
      </c>
      <c r="I340" s="106" t="s">
        <v>65</v>
      </c>
      <c r="J340" s="137" t="s">
        <v>281</v>
      </c>
      <c r="K340" s="138">
        <v>397050061</v>
      </c>
      <c r="L340" s="93">
        <f t="shared" ref="L340" si="2034">IFERROR(K340/E335,"-")</f>
        <v>1.3472563361361593E-2</v>
      </c>
      <c r="M340" s="138">
        <v>1490</v>
      </c>
      <c r="N340" s="93">
        <f t="shared" ref="N340" si="2035">IFERROR(M340/F335,"-")</f>
        <v>5.0236008091706003E-2</v>
      </c>
      <c r="O340" s="94">
        <f t="shared" si="2028"/>
        <v>266476.55100671144</v>
      </c>
      <c r="P340" s="41">
        <f t="shared" si="2000"/>
        <v>4.5956449324532724E-2</v>
      </c>
      <c r="Q340" s="137" t="s">
        <v>301</v>
      </c>
      <c r="R340" s="138">
        <v>396025820</v>
      </c>
      <c r="S340" s="93">
        <f t="shared" ref="S340" si="2036">IFERROR(R340/E335,"-")</f>
        <v>1.3437809175113516E-2</v>
      </c>
      <c r="T340" s="138">
        <v>1268</v>
      </c>
      <c r="U340" s="93">
        <f t="shared" ref="U340" si="2037">IFERROR(T340/F335,"-")</f>
        <v>4.2751180040458532E-2</v>
      </c>
      <c r="V340" s="94">
        <f t="shared" si="2003"/>
        <v>312323.20189274446</v>
      </c>
      <c r="W340" s="41">
        <f t="shared" si="2004"/>
        <v>3.9109246807723153E-2</v>
      </c>
      <c r="X340" s="137" t="s">
        <v>345</v>
      </c>
      <c r="Y340" s="138">
        <v>108339764</v>
      </c>
      <c r="Z340" s="93">
        <f t="shared" ref="Z340" si="2038">IFERROR(Y340/E335,"-")</f>
        <v>3.6761468600931958E-3</v>
      </c>
      <c r="AA340" s="138">
        <v>100</v>
      </c>
      <c r="AB340" s="93">
        <f t="shared" ref="AB340" si="2039">IFERROR(AA340/F335,"-")</f>
        <v>3.3715441672285905E-3</v>
      </c>
      <c r="AC340" s="94">
        <f t="shared" si="2033"/>
        <v>1083397.6399999999</v>
      </c>
      <c r="AD340" s="41">
        <f t="shared" si="2007"/>
        <v>3.0843254580223303E-3</v>
      </c>
      <c r="AE340" s="78"/>
      <c r="AF340" s="8"/>
      <c r="AG340" s="8"/>
      <c r="AH340" s="8"/>
      <c r="AI340" s="8"/>
      <c r="AJ340" s="8"/>
    </row>
    <row r="341" spans="2:36" ht="13.5" customHeight="1">
      <c r="B341" s="168"/>
      <c r="C341" s="168"/>
      <c r="D341" s="164"/>
      <c r="E341" s="197"/>
      <c r="F341" s="200"/>
      <c r="G341" s="3">
        <v>7</v>
      </c>
      <c r="H341" s="51" t="s">
        <v>293</v>
      </c>
      <c r="I341" s="106" t="s">
        <v>74</v>
      </c>
      <c r="J341" s="137" t="s">
        <v>74</v>
      </c>
      <c r="K341" s="138">
        <v>264554677</v>
      </c>
      <c r="L341" s="93">
        <f t="shared" ref="L341" si="2040">IFERROR(K341/E335,"-")</f>
        <v>8.9767764786391775E-3</v>
      </c>
      <c r="M341" s="138">
        <v>3224</v>
      </c>
      <c r="N341" s="93">
        <f t="shared" ref="N341" si="2041">IFERROR(M341/F335,"-")</f>
        <v>0.10869858395144977</v>
      </c>
      <c r="O341" s="94">
        <f t="shared" si="2028"/>
        <v>82057.902295285356</v>
      </c>
      <c r="P341" s="41">
        <f t="shared" si="2000"/>
        <v>9.9438652766639934E-2</v>
      </c>
      <c r="Q341" s="137" t="s">
        <v>306</v>
      </c>
      <c r="R341" s="138">
        <v>142749051</v>
      </c>
      <c r="S341" s="93">
        <f t="shared" ref="S341" si="2042">IFERROR(R341/E335,"-")</f>
        <v>4.8437107137775694E-3</v>
      </c>
      <c r="T341" s="138">
        <v>171</v>
      </c>
      <c r="U341" s="93">
        <f t="shared" ref="U341" si="2043">IFERROR(T341/F335,"-")</f>
        <v>5.7653405259608902E-3</v>
      </c>
      <c r="V341" s="94">
        <f t="shared" si="2003"/>
        <v>834789.77192982461</v>
      </c>
      <c r="W341" s="41">
        <f t="shared" si="2004"/>
        <v>5.274196533218185E-3</v>
      </c>
      <c r="X341" s="137" t="s">
        <v>307</v>
      </c>
      <c r="Y341" s="138">
        <v>134798303</v>
      </c>
      <c r="Z341" s="93">
        <f t="shared" ref="Z341" si="2044">IFERROR(Y341/E335,"-")</f>
        <v>4.5739287222311209E-3</v>
      </c>
      <c r="AA341" s="138">
        <v>1169</v>
      </c>
      <c r="AB341" s="93">
        <f t="shared" ref="AB341" si="2045">IFERROR(AA341/F335,"-")</f>
        <v>3.9413351314902229E-2</v>
      </c>
      <c r="AC341" s="94">
        <f t="shared" si="2033"/>
        <v>115310.78100940975</v>
      </c>
      <c r="AD341" s="41">
        <f t="shared" si="2007"/>
        <v>3.6055764604281046E-2</v>
      </c>
      <c r="AE341" s="78"/>
      <c r="AF341" s="8"/>
      <c r="AG341" s="8"/>
      <c r="AH341" s="8"/>
      <c r="AI341" s="8"/>
      <c r="AJ341" s="8"/>
    </row>
    <row r="342" spans="2:36" ht="13.5" customHeight="1">
      <c r="B342" s="168"/>
      <c r="C342" s="168"/>
      <c r="D342" s="164"/>
      <c r="E342" s="197"/>
      <c r="F342" s="200"/>
      <c r="G342" s="3">
        <v>8</v>
      </c>
      <c r="H342" s="131" t="s">
        <v>290</v>
      </c>
      <c r="I342" s="106" t="s">
        <v>73</v>
      </c>
      <c r="J342" s="137" t="s">
        <v>73</v>
      </c>
      <c r="K342" s="138">
        <v>316722561</v>
      </c>
      <c r="L342" s="93">
        <f t="shared" ref="L342" si="2046">IFERROR(K342/E335,"-")</f>
        <v>1.0746918814968302E-2</v>
      </c>
      <c r="M342" s="138">
        <v>11367</v>
      </c>
      <c r="N342" s="93">
        <f t="shared" ref="N342" si="2047">IFERROR(M342/F335,"-")</f>
        <v>0.38324342548887391</v>
      </c>
      <c r="O342" s="94">
        <f t="shared" si="2028"/>
        <v>27863.337820005279</v>
      </c>
      <c r="P342" s="41">
        <f t="shared" si="2000"/>
        <v>0.35059527481339831</v>
      </c>
      <c r="Q342" s="137" t="s">
        <v>294</v>
      </c>
      <c r="R342" s="138">
        <v>279307210</v>
      </c>
      <c r="S342" s="93">
        <f t="shared" ref="S342" si="2048">IFERROR(R342/E335,"-")</f>
        <v>9.4773542523398039E-3</v>
      </c>
      <c r="T342" s="138">
        <v>6591</v>
      </c>
      <c r="U342" s="93">
        <f t="shared" ref="U342" si="2049">IFERROR(T342/F335,"-")</f>
        <v>0.2222184760620364</v>
      </c>
      <c r="V342" s="94">
        <f t="shared" si="2003"/>
        <v>42377.061143984218</v>
      </c>
      <c r="W342" s="41">
        <f t="shared" si="2004"/>
        <v>0.20328789093825181</v>
      </c>
      <c r="X342" s="137" t="s">
        <v>382</v>
      </c>
      <c r="Y342" s="138">
        <v>42317369</v>
      </c>
      <c r="Z342" s="93">
        <f t="shared" ref="Z342" si="2050">IFERROR(Y342/E335,"-")</f>
        <v>1.4358981174885624E-3</v>
      </c>
      <c r="AA342" s="138">
        <v>998</v>
      </c>
      <c r="AB342" s="93">
        <f t="shared" ref="AB342" si="2051">IFERROR(AA342/F335,"-")</f>
        <v>3.3648010788941335E-2</v>
      </c>
      <c r="AC342" s="94">
        <f t="shared" si="2033"/>
        <v>42402.173346693387</v>
      </c>
      <c r="AD342" s="41">
        <f t="shared" si="2007"/>
        <v>3.0781568071062859E-2</v>
      </c>
      <c r="AE342" s="78"/>
      <c r="AF342" s="8"/>
      <c r="AG342" s="8"/>
      <c r="AH342" s="8"/>
      <c r="AI342" s="8"/>
      <c r="AJ342" s="8"/>
    </row>
    <row r="343" spans="2:36" ht="13.5" customHeight="1">
      <c r="B343" s="168"/>
      <c r="C343" s="168"/>
      <c r="D343" s="164"/>
      <c r="E343" s="197"/>
      <c r="F343" s="200"/>
      <c r="G343" s="3">
        <v>9</v>
      </c>
      <c r="H343" s="131" t="s">
        <v>288</v>
      </c>
      <c r="I343" s="106" t="s">
        <v>186</v>
      </c>
      <c r="J343" s="137" t="s">
        <v>289</v>
      </c>
      <c r="K343" s="138">
        <v>326344941</v>
      </c>
      <c r="L343" s="93">
        <f t="shared" ref="L343" si="2052">IFERROR(K343/E335,"-")</f>
        <v>1.1073422037032028E-2</v>
      </c>
      <c r="M343" s="138">
        <v>908</v>
      </c>
      <c r="N343" s="93">
        <f t="shared" ref="N343" si="2053">IFERROR(M343/F335,"-")</f>
        <v>3.0613621038435603E-2</v>
      </c>
      <c r="O343" s="94">
        <f t="shared" si="2028"/>
        <v>359410.72797356825</v>
      </c>
      <c r="P343" s="41">
        <f t="shared" si="2000"/>
        <v>2.8005675158842763E-2</v>
      </c>
      <c r="Q343" s="137" t="s">
        <v>327</v>
      </c>
      <c r="R343" s="138">
        <v>73868434</v>
      </c>
      <c r="S343" s="93">
        <f t="shared" ref="S343" si="2054">IFERROR(R343/E335,"-")</f>
        <v>2.5064777851011512E-3</v>
      </c>
      <c r="T343" s="138">
        <v>333</v>
      </c>
      <c r="U343" s="93">
        <f t="shared" ref="U343" si="2055">IFERROR(T343/F335,"-")</f>
        <v>1.1227242076871207E-2</v>
      </c>
      <c r="V343" s="94">
        <f t="shared" si="2003"/>
        <v>221827.12912912914</v>
      </c>
      <c r="W343" s="41">
        <f t="shared" si="2004"/>
        <v>1.027080377521436E-2</v>
      </c>
      <c r="X343" s="137" t="s">
        <v>336</v>
      </c>
      <c r="Y343" s="138">
        <v>60868293</v>
      </c>
      <c r="Z343" s="93">
        <f t="shared" ref="Z343" si="2056">IFERROR(Y343/E335,"-")</f>
        <v>2.0653615619024481E-3</v>
      </c>
      <c r="AA343" s="138">
        <v>1136</v>
      </c>
      <c r="AB343" s="93">
        <f t="shared" ref="AB343" si="2057">IFERROR(AA343/F335,"-")</f>
        <v>3.8300741739716787E-2</v>
      </c>
      <c r="AC343" s="94">
        <f t="shared" si="2033"/>
        <v>53581.243838028167</v>
      </c>
      <c r="AD343" s="41">
        <f t="shared" si="2007"/>
        <v>3.5037937203133675E-2</v>
      </c>
      <c r="AE343" s="78"/>
      <c r="AF343" s="8"/>
      <c r="AG343" s="8"/>
      <c r="AH343" s="8"/>
      <c r="AI343" s="8"/>
      <c r="AJ343" s="8"/>
    </row>
    <row r="344" spans="2:36" ht="13.5" customHeight="1">
      <c r="B344" s="169"/>
      <c r="C344" s="169"/>
      <c r="D344" s="165"/>
      <c r="E344" s="198"/>
      <c r="F344" s="201"/>
      <c r="G344" s="119">
        <v>10</v>
      </c>
      <c r="H344" s="132" t="s">
        <v>302</v>
      </c>
      <c r="I344" s="107" t="s">
        <v>82</v>
      </c>
      <c r="J344" s="139" t="s">
        <v>303</v>
      </c>
      <c r="K344" s="140">
        <v>286403810</v>
      </c>
      <c r="L344" s="95">
        <f t="shared" ref="L344" si="2058">IFERROR(K344/E335,"-")</f>
        <v>9.7181535936355576E-3</v>
      </c>
      <c r="M344" s="140">
        <v>7881</v>
      </c>
      <c r="N344" s="95">
        <f t="shared" ref="N344" si="2059">IFERROR(M344/F335,"-")</f>
        <v>0.26571139581928521</v>
      </c>
      <c r="O344" s="96">
        <f t="shared" si="2028"/>
        <v>36341.04935921837</v>
      </c>
      <c r="P344" s="97">
        <f t="shared" si="2000"/>
        <v>0.24307568934673987</v>
      </c>
      <c r="Q344" s="139" t="s">
        <v>352</v>
      </c>
      <c r="R344" s="140">
        <v>54293670</v>
      </c>
      <c r="S344" s="95">
        <f t="shared" ref="S344" si="2060">IFERROR(R344/E335,"-")</f>
        <v>1.8422737610304942E-3</v>
      </c>
      <c r="T344" s="140">
        <v>2817</v>
      </c>
      <c r="U344" s="95">
        <f t="shared" ref="U344" si="2061">IFERROR(T344/F335,"-")</f>
        <v>9.4976399190829397E-2</v>
      </c>
      <c r="V344" s="96">
        <f t="shared" si="2003"/>
        <v>19273.578274760384</v>
      </c>
      <c r="W344" s="97">
        <f t="shared" si="2004"/>
        <v>8.6885448152489053E-2</v>
      </c>
      <c r="X344" s="139" t="s">
        <v>363</v>
      </c>
      <c r="Y344" s="140">
        <v>45690058</v>
      </c>
      <c r="Z344" s="95">
        <f t="shared" ref="Z344" si="2062">IFERROR(Y344/E335,"-")</f>
        <v>1.5503390172990962E-3</v>
      </c>
      <c r="AA344" s="140">
        <v>1434</v>
      </c>
      <c r="AB344" s="95">
        <f t="shared" ref="AB344" si="2063">IFERROR(AA344/F335,"-")</f>
        <v>4.834794335805799E-2</v>
      </c>
      <c r="AC344" s="96">
        <f t="shared" si="2033"/>
        <v>31861.965132496513</v>
      </c>
      <c r="AD344" s="97">
        <f t="shared" si="2007"/>
        <v>4.4229227068040222E-2</v>
      </c>
      <c r="AE344" s="78"/>
      <c r="AF344" s="8"/>
      <c r="AG344" s="8"/>
      <c r="AH344" s="8"/>
      <c r="AI344" s="8"/>
      <c r="AJ344" s="8"/>
    </row>
    <row r="345" spans="2:36" ht="13.5" customHeight="1">
      <c r="B345" s="167">
        <v>35</v>
      </c>
      <c r="C345" s="167" t="s">
        <v>0</v>
      </c>
      <c r="D345" s="163">
        <f>AJ39</f>
        <v>66353</v>
      </c>
      <c r="E345" s="196">
        <f>市区町村別_医療費順位!H388</f>
        <v>54663202220</v>
      </c>
      <c r="F345" s="163">
        <f>市区町村別_医療費順位!J388</f>
        <v>60131</v>
      </c>
      <c r="G345" s="109">
        <v>1</v>
      </c>
      <c r="H345" s="130" t="s">
        <v>276</v>
      </c>
      <c r="I345" s="133" t="s">
        <v>63</v>
      </c>
      <c r="J345" s="135" t="s">
        <v>277</v>
      </c>
      <c r="K345" s="136">
        <v>693813019</v>
      </c>
      <c r="L345" s="92">
        <f t="shared" ref="L345" si="2064">IFERROR(K345/E345,"-")</f>
        <v>1.2692505942254328E-2</v>
      </c>
      <c r="M345" s="136">
        <v>6129</v>
      </c>
      <c r="N345" s="92">
        <f t="shared" ref="N345" si="2065">IFERROR(M345/F345,"-")</f>
        <v>0.10192745838253148</v>
      </c>
      <c r="O345" s="91">
        <f t="shared" si="2028"/>
        <v>113201.66731930168</v>
      </c>
      <c r="P345" s="40">
        <f t="shared" ref="P345:P354" si="2066">IFERROR(M345/$AJ$39,"-")</f>
        <v>9.2369598963121483E-2</v>
      </c>
      <c r="Q345" s="135" t="s">
        <v>297</v>
      </c>
      <c r="R345" s="136">
        <v>691077950</v>
      </c>
      <c r="S345" s="92">
        <f t="shared" ref="S345" si="2067">IFERROR(R345/E345,"-")</f>
        <v>1.2642471021340029E-2</v>
      </c>
      <c r="T345" s="136">
        <v>12666</v>
      </c>
      <c r="U345" s="92">
        <f t="shared" ref="U345" si="2068">IFERROR(T345/F345,"-")</f>
        <v>0.21064010244299944</v>
      </c>
      <c r="V345" s="91">
        <f t="shared" si="2003"/>
        <v>54561.657192483814</v>
      </c>
      <c r="W345" s="40">
        <f t="shared" ref="W345:W354" si="2069">IFERROR(T345/$AJ$39,"-")</f>
        <v>0.19088812864527602</v>
      </c>
      <c r="X345" s="135" t="s">
        <v>362</v>
      </c>
      <c r="Y345" s="136">
        <v>381503439</v>
      </c>
      <c r="Z345" s="92">
        <f t="shared" ref="Z345" si="2070">IFERROR(Y345/E345,"-")</f>
        <v>6.9791637428152122E-3</v>
      </c>
      <c r="AA345" s="136">
        <v>2815</v>
      </c>
      <c r="AB345" s="92">
        <f t="shared" ref="AB345" si="2071">IFERROR(AA345/F345,"-")</f>
        <v>4.6814455106351134E-2</v>
      </c>
      <c r="AC345" s="91">
        <f t="shared" si="2033"/>
        <v>135525.20035523979</v>
      </c>
      <c r="AD345" s="40">
        <f t="shared" ref="AD345:AD354" si="2072">IFERROR(AA345/$AJ$39,"-")</f>
        <v>4.2424607779603031E-2</v>
      </c>
      <c r="AE345" s="78"/>
      <c r="AF345" s="8"/>
      <c r="AG345" s="8"/>
      <c r="AH345" s="8"/>
      <c r="AI345" s="8"/>
      <c r="AJ345" s="8"/>
    </row>
    <row r="346" spans="2:36" ht="13.5" customHeight="1">
      <c r="B346" s="168"/>
      <c r="C346" s="168"/>
      <c r="D346" s="164"/>
      <c r="E346" s="197"/>
      <c r="F346" s="200"/>
      <c r="G346" s="3">
        <v>2</v>
      </c>
      <c r="H346" s="131" t="s">
        <v>282</v>
      </c>
      <c r="I346" s="108" t="s">
        <v>160</v>
      </c>
      <c r="J346" s="137" t="s">
        <v>283</v>
      </c>
      <c r="K346" s="138">
        <v>619238871</v>
      </c>
      <c r="L346" s="93">
        <f t="shared" ref="L346" si="2073">IFERROR(K346/E345,"-")</f>
        <v>1.1328258240484763E-2</v>
      </c>
      <c r="M346" s="138">
        <v>6407</v>
      </c>
      <c r="N346" s="93">
        <f t="shared" ref="N346" si="2074">IFERROR(M346/F345,"-")</f>
        <v>0.10655069764347841</v>
      </c>
      <c r="O346" s="94">
        <f t="shared" si="2028"/>
        <v>96650.362260028094</v>
      </c>
      <c r="P346" s="41">
        <f t="shared" si="2066"/>
        <v>9.6559311560894007E-2</v>
      </c>
      <c r="Q346" s="137" t="s">
        <v>298</v>
      </c>
      <c r="R346" s="138">
        <v>276458885</v>
      </c>
      <c r="S346" s="93">
        <f t="shared" ref="S346" si="2075">IFERROR(R346/E345,"-")</f>
        <v>5.0574952394364138E-3</v>
      </c>
      <c r="T346" s="138">
        <v>364</v>
      </c>
      <c r="U346" s="93">
        <f t="shared" ref="U346" si="2076">IFERROR(T346/F345,"-")</f>
        <v>6.0534499675708037E-3</v>
      </c>
      <c r="V346" s="94">
        <f t="shared" si="2003"/>
        <v>759502.43131868134</v>
      </c>
      <c r="W346" s="41">
        <f t="shared" si="2069"/>
        <v>5.4858107395294861E-3</v>
      </c>
      <c r="X346" s="137" t="s">
        <v>346</v>
      </c>
      <c r="Y346" s="138">
        <v>162948049</v>
      </c>
      <c r="Z346" s="93">
        <f t="shared" ref="Z346" si="2077">IFERROR(Y346/E345,"-")</f>
        <v>2.9809459084411466E-3</v>
      </c>
      <c r="AA346" s="138">
        <v>134</v>
      </c>
      <c r="AB346" s="93">
        <f t="shared" ref="AB346" si="2078">IFERROR(AA346/F345,"-")</f>
        <v>2.2284678452046363E-3</v>
      </c>
      <c r="AC346" s="94">
        <f t="shared" si="2033"/>
        <v>1216030.2164179105</v>
      </c>
      <c r="AD346" s="41">
        <f t="shared" si="2072"/>
        <v>2.0195017557608549E-3</v>
      </c>
      <c r="AE346" s="78"/>
      <c r="AF346" s="8"/>
      <c r="AG346" s="8"/>
      <c r="AH346" s="8"/>
      <c r="AI346" s="8"/>
      <c r="AJ346" s="8"/>
    </row>
    <row r="347" spans="2:36" ht="13.5" customHeight="1">
      <c r="B347" s="168"/>
      <c r="C347" s="168"/>
      <c r="D347" s="164"/>
      <c r="E347" s="197"/>
      <c r="F347" s="200"/>
      <c r="G347" s="3">
        <v>3</v>
      </c>
      <c r="H347" s="51" t="s">
        <v>284</v>
      </c>
      <c r="I347" s="106" t="s">
        <v>67</v>
      </c>
      <c r="J347" s="137" t="s">
        <v>285</v>
      </c>
      <c r="K347" s="138">
        <v>650939231</v>
      </c>
      <c r="L347" s="93">
        <f t="shared" ref="L347" si="2079">IFERROR(K347/E345,"-")</f>
        <v>1.1908179626583172E-2</v>
      </c>
      <c r="M347" s="138">
        <v>23081</v>
      </c>
      <c r="N347" s="93">
        <f t="shared" ref="N347" si="2080">IFERROR(M347/F345,"-")</f>
        <v>0.38384527115797173</v>
      </c>
      <c r="O347" s="94">
        <f t="shared" si="2028"/>
        <v>28202.384255448203</v>
      </c>
      <c r="P347" s="41">
        <f t="shared" si="2066"/>
        <v>0.34785164197549473</v>
      </c>
      <c r="Q347" s="137" t="s">
        <v>348</v>
      </c>
      <c r="R347" s="138">
        <v>279719472</v>
      </c>
      <c r="S347" s="93">
        <f t="shared" ref="S347" si="2081">IFERROR(R347/E345,"-")</f>
        <v>5.1171439037586627E-3</v>
      </c>
      <c r="T347" s="138">
        <v>9155</v>
      </c>
      <c r="U347" s="93">
        <f t="shared" ref="U347" si="2082">IFERROR(T347/F345,"-")</f>
        <v>0.15225091882722722</v>
      </c>
      <c r="V347" s="94">
        <f t="shared" si="2003"/>
        <v>30553.738066630256</v>
      </c>
      <c r="W347" s="41">
        <f t="shared" si="2069"/>
        <v>0.13797416846261662</v>
      </c>
      <c r="X347" s="137" t="s">
        <v>325</v>
      </c>
      <c r="Y347" s="138">
        <v>237336538</v>
      </c>
      <c r="Z347" s="93">
        <f t="shared" ref="Z347" si="2083">IFERROR(Y347/E345,"-")</f>
        <v>4.34179719374662E-3</v>
      </c>
      <c r="AA347" s="138">
        <v>10626</v>
      </c>
      <c r="AB347" s="93">
        <f t="shared" ref="AB347" si="2084">IFERROR(AA347/F345,"-")</f>
        <v>0.17671417405331694</v>
      </c>
      <c r="AC347" s="94">
        <f t="shared" si="2033"/>
        <v>22335.454357236966</v>
      </c>
      <c r="AD347" s="41">
        <f t="shared" si="2072"/>
        <v>0.16014347505011078</v>
      </c>
      <c r="AE347" s="78"/>
      <c r="AF347" s="8"/>
      <c r="AG347" s="8"/>
      <c r="AH347" s="8"/>
      <c r="AI347" s="8"/>
      <c r="AJ347" s="8"/>
    </row>
    <row r="348" spans="2:36" ht="13.5" customHeight="1">
      <c r="B348" s="168"/>
      <c r="C348" s="168"/>
      <c r="D348" s="164"/>
      <c r="E348" s="197"/>
      <c r="F348" s="200"/>
      <c r="G348" s="3">
        <v>4</v>
      </c>
      <c r="H348" s="51" t="s">
        <v>278</v>
      </c>
      <c r="I348" s="106" t="s">
        <v>69</v>
      </c>
      <c r="J348" s="137" t="s">
        <v>279</v>
      </c>
      <c r="K348" s="138">
        <v>723930949</v>
      </c>
      <c r="L348" s="93">
        <f t="shared" ref="L348" si="2085">IFERROR(K348/E345,"-")</f>
        <v>1.3243478603511641E-2</v>
      </c>
      <c r="M348" s="138">
        <v>1150</v>
      </c>
      <c r="N348" s="93">
        <f t="shared" ref="N348" si="2086">IFERROR(M348/F345,"-")</f>
        <v>1.9124910611830834E-2</v>
      </c>
      <c r="O348" s="94">
        <f t="shared" si="2028"/>
        <v>629505.17304347828</v>
      </c>
      <c r="P348" s="41">
        <f t="shared" si="2066"/>
        <v>1.7331544918843159E-2</v>
      </c>
      <c r="Q348" s="137" t="s">
        <v>318</v>
      </c>
      <c r="R348" s="138">
        <v>420983057</v>
      </c>
      <c r="S348" s="93">
        <f t="shared" ref="S348" si="2087">IFERROR(R348/E345,"-")</f>
        <v>7.7013976478306654E-3</v>
      </c>
      <c r="T348" s="138">
        <v>496</v>
      </c>
      <c r="U348" s="93">
        <f t="shared" ref="U348" si="2088">IFERROR(T348/F345,"-")</f>
        <v>8.2486570986679084E-3</v>
      </c>
      <c r="V348" s="94">
        <f t="shared" si="2003"/>
        <v>848756.16330645164</v>
      </c>
      <c r="W348" s="41">
        <f t="shared" si="2069"/>
        <v>7.4751706780401793E-3</v>
      </c>
      <c r="X348" s="137" t="s">
        <v>333</v>
      </c>
      <c r="Y348" s="138">
        <v>305895860</v>
      </c>
      <c r="Z348" s="93">
        <f t="shared" ref="Z348" si="2089">IFERROR(Y348/E345,"-")</f>
        <v>5.596010617323106E-3</v>
      </c>
      <c r="AA348" s="138">
        <v>2926</v>
      </c>
      <c r="AB348" s="93">
        <f t="shared" ref="AB348" si="2090">IFERROR(AA348/F345,"-")</f>
        <v>4.8660424739319155E-2</v>
      </c>
      <c r="AC348" s="94">
        <f t="shared" si="2033"/>
        <v>104544.03964456596</v>
      </c>
      <c r="AD348" s="41">
        <f t="shared" si="2072"/>
        <v>4.4097478636987021E-2</v>
      </c>
      <c r="AE348" s="78"/>
      <c r="AF348" s="8"/>
      <c r="AG348" s="8"/>
      <c r="AH348" s="8"/>
      <c r="AI348" s="8"/>
      <c r="AJ348" s="8"/>
    </row>
    <row r="349" spans="2:36" ht="13.5" customHeight="1">
      <c r="B349" s="168"/>
      <c r="C349" s="168"/>
      <c r="D349" s="164"/>
      <c r="E349" s="197"/>
      <c r="F349" s="200"/>
      <c r="G349" s="3">
        <v>5</v>
      </c>
      <c r="H349" s="51" t="s">
        <v>280</v>
      </c>
      <c r="I349" s="106" t="s">
        <v>65</v>
      </c>
      <c r="J349" s="137" t="s">
        <v>281</v>
      </c>
      <c r="K349" s="138">
        <v>760109905</v>
      </c>
      <c r="L349" s="93">
        <f t="shared" ref="L349" si="2091">IFERROR(K349/E345,"-")</f>
        <v>1.3905330718475424E-2</v>
      </c>
      <c r="M349" s="138">
        <v>2817</v>
      </c>
      <c r="N349" s="93">
        <f t="shared" ref="N349" si="2092">IFERROR(M349/F345,"-")</f>
        <v>4.6847715820458664E-2</v>
      </c>
      <c r="O349" s="94">
        <f t="shared" si="2028"/>
        <v>269829.5722399716</v>
      </c>
      <c r="P349" s="41">
        <f t="shared" si="2066"/>
        <v>4.2454749596853192E-2</v>
      </c>
      <c r="Q349" s="137" t="s">
        <v>301</v>
      </c>
      <c r="R349" s="138">
        <v>715313805</v>
      </c>
      <c r="S349" s="93">
        <f t="shared" ref="S349" si="2093">IFERROR(R349/E345,"-")</f>
        <v>1.3085837930260939E-2</v>
      </c>
      <c r="T349" s="138">
        <v>2168</v>
      </c>
      <c r="U349" s="93">
        <f t="shared" ref="U349" si="2094">IFERROR(T349/F345,"-")</f>
        <v>3.6054614092564566E-2</v>
      </c>
      <c r="V349" s="94">
        <f t="shared" si="2003"/>
        <v>329941.79197416973</v>
      </c>
      <c r="W349" s="41">
        <f t="shared" si="2069"/>
        <v>3.2673729899175621E-2</v>
      </c>
      <c r="X349" s="137" t="s">
        <v>345</v>
      </c>
      <c r="Y349" s="138">
        <v>479929240</v>
      </c>
      <c r="Z349" s="93">
        <f t="shared" ref="Z349" si="2095">IFERROR(Y349/E345,"-")</f>
        <v>8.7797498227135517E-3</v>
      </c>
      <c r="AA349" s="138">
        <v>338</v>
      </c>
      <c r="AB349" s="93">
        <f t="shared" ref="AB349" si="2096">IFERROR(AA349/F345,"-")</f>
        <v>5.6210606841728891E-3</v>
      </c>
      <c r="AC349" s="94">
        <f t="shared" si="2033"/>
        <v>1419908.9940828402</v>
      </c>
      <c r="AD349" s="41">
        <f t="shared" si="2072"/>
        <v>5.0939671152773801E-3</v>
      </c>
      <c r="AE349" s="78"/>
      <c r="AF349" s="8"/>
      <c r="AG349" s="8"/>
      <c r="AH349" s="8"/>
      <c r="AI349" s="8"/>
      <c r="AJ349" s="8"/>
    </row>
    <row r="350" spans="2:36" ht="13.5" customHeight="1">
      <c r="B350" s="168"/>
      <c r="C350" s="168"/>
      <c r="D350" s="164"/>
      <c r="E350" s="197"/>
      <c r="F350" s="200"/>
      <c r="G350" s="3">
        <v>6</v>
      </c>
      <c r="H350" s="131" t="s">
        <v>286</v>
      </c>
      <c r="I350" s="106" t="s">
        <v>124</v>
      </c>
      <c r="J350" s="137" t="s">
        <v>287</v>
      </c>
      <c r="K350" s="138">
        <v>1229332461</v>
      </c>
      <c r="L350" s="93">
        <f t="shared" ref="L350" si="2097">IFERROR(K350/E345,"-")</f>
        <v>2.2489214152737941E-2</v>
      </c>
      <c r="M350" s="138">
        <v>3645</v>
      </c>
      <c r="N350" s="93">
        <f t="shared" ref="N350" si="2098">IFERROR(M350/F345,"-")</f>
        <v>6.0617651460976869E-2</v>
      </c>
      <c r="O350" s="94">
        <f t="shared" si="2028"/>
        <v>337265.42139917694</v>
      </c>
      <c r="P350" s="41">
        <f t="shared" si="2066"/>
        <v>5.4933461938420268E-2</v>
      </c>
      <c r="Q350" s="137" t="s">
        <v>347</v>
      </c>
      <c r="R350" s="138">
        <v>60380099</v>
      </c>
      <c r="S350" s="93">
        <f t="shared" ref="S350" si="2099">IFERROR(R350/E345,"-")</f>
        <v>1.1045840080314271E-3</v>
      </c>
      <c r="T350" s="138">
        <v>56</v>
      </c>
      <c r="U350" s="93">
        <f t="shared" ref="U350" si="2100">IFERROR(T350/F345,"-")</f>
        <v>9.3129999501089292E-4</v>
      </c>
      <c r="V350" s="94">
        <f t="shared" si="2003"/>
        <v>1078216.0535714286</v>
      </c>
      <c r="W350" s="41">
        <f t="shared" si="2069"/>
        <v>8.4397088300453634E-4</v>
      </c>
      <c r="X350" s="137" t="s">
        <v>326</v>
      </c>
      <c r="Y350" s="138">
        <v>34454611</v>
      </c>
      <c r="Z350" s="93">
        <f t="shared" ref="Z350" si="2101">IFERROR(Y350/E345,"-")</f>
        <v>6.303072194953456E-4</v>
      </c>
      <c r="AA350" s="138">
        <v>3300</v>
      </c>
      <c r="AB350" s="93">
        <f t="shared" ref="AB350" si="2102">IFERROR(AA350/F345,"-")</f>
        <v>5.4880178277427617E-2</v>
      </c>
      <c r="AC350" s="94">
        <f t="shared" si="2033"/>
        <v>10440.791212121212</v>
      </c>
      <c r="AD350" s="41">
        <f t="shared" si="2072"/>
        <v>4.9733998462767319E-2</v>
      </c>
      <c r="AE350" s="78"/>
      <c r="AF350" s="8"/>
      <c r="AG350" s="8"/>
      <c r="AH350" s="8"/>
      <c r="AI350" s="8"/>
      <c r="AJ350" s="8"/>
    </row>
    <row r="351" spans="2:36" ht="13.5" customHeight="1">
      <c r="B351" s="168"/>
      <c r="C351" s="168"/>
      <c r="D351" s="164"/>
      <c r="E351" s="197"/>
      <c r="F351" s="200"/>
      <c r="G351" s="3">
        <v>7</v>
      </c>
      <c r="H351" s="131" t="s">
        <v>291</v>
      </c>
      <c r="I351" s="106" t="s">
        <v>189</v>
      </c>
      <c r="J351" s="137" t="s">
        <v>292</v>
      </c>
      <c r="K351" s="138">
        <v>1408861779</v>
      </c>
      <c r="L351" s="93">
        <f t="shared" ref="L351" si="2103">IFERROR(K351/E345,"-")</f>
        <v>2.5773495181087836E-2</v>
      </c>
      <c r="M351" s="138">
        <v>19755</v>
      </c>
      <c r="N351" s="93">
        <f t="shared" ref="N351" si="2104">IFERROR(M351/F345,"-")</f>
        <v>0.32853270359714626</v>
      </c>
      <c r="O351" s="94">
        <f t="shared" si="2028"/>
        <v>71316.718754745627</v>
      </c>
      <c r="P351" s="41">
        <f t="shared" si="2066"/>
        <v>0.29772579988847525</v>
      </c>
      <c r="Q351" s="137" t="s">
        <v>328</v>
      </c>
      <c r="R351" s="138">
        <v>182236541</v>
      </c>
      <c r="S351" s="93">
        <f t="shared" ref="S351" si="2105">IFERROR(R351/E345,"-")</f>
        <v>3.3338065389320326E-3</v>
      </c>
      <c r="T351" s="138">
        <v>1138</v>
      </c>
      <c r="U351" s="93">
        <f t="shared" ref="U351" si="2106">IFERROR(T351/F345,"-")</f>
        <v>1.8925346327185646E-2</v>
      </c>
      <c r="V351" s="94">
        <f t="shared" si="2003"/>
        <v>160137.55799648506</v>
      </c>
      <c r="W351" s="41">
        <f t="shared" si="2069"/>
        <v>1.7150694015342183E-2</v>
      </c>
      <c r="X351" s="137" t="s">
        <v>383</v>
      </c>
      <c r="Y351" s="138">
        <v>53871350</v>
      </c>
      <c r="Z351" s="93">
        <f t="shared" ref="Z351" si="2107">IFERROR(Y351/E345,"-")</f>
        <v>9.8551398037727321E-4</v>
      </c>
      <c r="AA351" s="138">
        <v>1148</v>
      </c>
      <c r="AB351" s="93">
        <f t="shared" ref="AB351" si="2108">IFERROR(AA351/F345,"-")</f>
        <v>1.9091649897723304E-2</v>
      </c>
      <c r="AC351" s="94">
        <f t="shared" si="2033"/>
        <v>46926.263066202089</v>
      </c>
      <c r="AD351" s="41">
        <f t="shared" si="2072"/>
        <v>1.7301403101592994E-2</v>
      </c>
      <c r="AE351" s="78"/>
      <c r="AF351" s="8"/>
      <c r="AG351" s="8"/>
      <c r="AH351" s="8"/>
      <c r="AI351" s="8"/>
      <c r="AJ351" s="8"/>
    </row>
    <row r="352" spans="2:36" ht="13.5" customHeight="1">
      <c r="B352" s="168"/>
      <c r="C352" s="168"/>
      <c r="D352" s="164"/>
      <c r="E352" s="197"/>
      <c r="F352" s="200"/>
      <c r="G352" s="3">
        <v>8</v>
      </c>
      <c r="H352" s="51" t="s">
        <v>290</v>
      </c>
      <c r="I352" s="106" t="s">
        <v>73</v>
      </c>
      <c r="J352" s="137" t="s">
        <v>294</v>
      </c>
      <c r="K352" s="138">
        <v>653686642</v>
      </c>
      <c r="L352" s="93">
        <f t="shared" ref="L352" si="2109">IFERROR(K352/E345,"-")</f>
        <v>1.1958440330098906E-2</v>
      </c>
      <c r="M352" s="138">
        <v>11015</v>
      </c>
      <c r="N352" s="93">
        <f t="shared" ref="N352" si="2110">IFERROR(M352/F345,"-")</f>
        <v>0.18318338294723188</v>
      </c>
      <c r="O352" s="94">
        <f t="shared" si="2028"/>
        <v>59345.13318202451</v>
      </c>
      <c r="P352" s="41">
        <f t="shared" si="2066"/>
        <v>0.16600605850526728</v>
      </c>
      <c r="Q352" s="137" t="s">
        <v>73</v>
      </c>
      <c r="R352" s="138">
        <v>640805535</v>
      </c>
      <c r="S352" s="93">
        <f t="shared" ref="S352" si="2111">IFERROR(R352/E345,"-")</f>
        <v>1.1722795390233177E-2</v>
      </c>
      <c r="T352" s="138">
        <v>24816</v>
      </c>
      <c r="U352" s="93">
        <f t="shared" ref="U352" si="2112">IFERROR(T352/F345,"-")</f>
        <v>0.41269894064625567</v>
      </c>
      <c r="V352" s="94">
        <f t="shared" si="2003"/>
        <v>25822.27333172147</v>
      </c>
      <c r="W352" s="41">
        <f t="shared" si="2069"/>
        <v>0.37399966844001026</v>
      </c>
      <c r="X352" s="137" t="s">
        <v>382</v>
      </c>
      <c r="Y352" s="138">
        <v>93534557</v>
      </c>
      <c r="Z352" s="93">
        <f t="shared" ref="Z352" si="2113">IFERROR(Y352/E345,"-")</f>
        <v>1.7111064336032965E-3</v>
      </c>
      <c r="AA352" s="138">
        <v>2055</v>
      </c>
      <c r="AB352" s="93">
        <f t="shared" ref="AB352" si="2114">IFERROR(AA352/F345,"-")</f>
        <v>3.4175383745489014E-2</v>
      </c>
      <c r="AC352" s="94">
        <f t="shared" si="2033"/>
        <v>45515.599513381996</v>
      </c>
      <c r="AD352" s="41">
        <f t="shared" si="2072"/>
        <v>3.0970717224541467E-2</v>
      </c>
      <c r="AE352" s="78"/>
      <c r="AF352" s="8"/>
      <c r="AG352" s="8"/>
      <c r="AH352" s="8"/>
      <c r="AI352" s="8"/>
      <c r="AJ352" s="8"/>
    </row>
    <row r="353" spans="2:36" ht="13.5" customHeight="1">
      <c r="B353" s="168"/>
      <c r="C353" s="168"/>
      <c r="D353" s="164"/>
      <c r="E353" s="197"/>
      <c r="F353" s="200"/>
      <c r="G353" s="3">
        <v>9</v>
      </c>
      <c r="H353" s="131" t="s">
        <v>293</v>
      </c>
      <c r="I353" s="106" t="s">
        <v>74</v>
      </c>
      <c r="J353" s="137" t="s">
        <v>74</v>
      </c>
      <c r="K353" s="138">
        <v>380025574</v>
      </c>
      <c r="L353" s="93">
        <f t="shared" ref="L353" si="2115">IFERROR(K353/E345,"-")</f>
        <v>6.9521279135922529E-3</v>
      </c>
      <c r="M353" s="138">
        <v>7043</v>
      </c>
      <c r="N353" s="93">
        <f t="shared" ref="N353" si="2116">IFERROR(M353/F345,"-")</f>
        <v>0.11712760472967354</v>
      </c>
      <c r="O353" s="94">
        <f t="shared" si="2028"/>
        <v>53957.911969331253</v>
      </c>
      <c r="P353" s="41">
        <f t="shared" si="2066"/>
        <v>0.10614440944644553</v>
      </c>
      <c r="Q353" s="137" t="s">
        <v>306</v>
      </c>
      <c r="R353" s="138">
        <v>339191286</v>
      </c>
      <c r="S353" s="93">
        <f t="shared" ref="S353" si="2117">IFERROR(R353/E345,"-")</f>
        <v>6.2051118892536769E-3</v>
      </c>
      <c r="T353" s="138">
        <v>397</v>
      </c>
      <c r="U353" s="93">
        <f t="shared" ref="U353" si="2118">IFERROR(T353/F345,"-")</f>
        <v>6.6022517503450803E-3</v>
      </c>
      <c r="V353" s="94">
        <f t="shared" si="2003"/>
        <v>854386.11083123425</v>
      </c>
      <c r="W353" s="41">
        <f t="shared" si="2069"/>
        <v>5.9831507241571592E-3</v>
      </c>
      <c r="X353" s="137" t="s">
        <v>308</v>
      </c>
      <c r="Y353" s="138">
        <v>254974692</v>
      </c>
      <c r="Z353" s="93">
        <f t="shared" ref="Z353" si="2119">IFERROR(Y353/E345,"-")</f>
        <v>4.6644668011547753E-3</v>
      </c>
      <c r="AA353" s="138">
        <v>538</v>
      </c>
      <c r="AB353" s="93">
        <f t="shared" ref="AB353" si="2120">IFERROR(AA353/F345,"-")</f>
        <v>8.9471320949260774E-3</v>
      </c>
      <c r="AC353" s="94">
        <f t="shared" si="2033"/>
        <v>473930.65427509294</v>
      </c>
      <c r="AD353" s="41">
        <f t="shared" si="2072"/>
        <v>8.108148840293582E-3</v>
      </c>
      <c r="AE353" s="78"/>
      <c r="AF353" s="8"/>
      <c r="AG353" s="8"/>
      <c r="AH353" s="8"/>
      <c r="AI353" s="8"/>
      <c r="AJ353" s="8"/>
    </row>
    <row r="354" spans="2:36" ht="13.5" customHeight="1">
      <c r="B354" s="169"/>
      <c r="C354" s="169"/>
      <c r="D354" s="165"/>
      <c r="E354" s="198"/>
      <c r="F354" s="201"/>
      <c r="G354" s="119">
        <v>10</v>
      </c>
      <c r="H354" s="52" t="s">
        <v>288</v>
      </c>
      <c r="I354" s="107" t="s">
        <v>186</v>
      </c>
      <c r="J354" s="139" t="s">
        <v>289</v>
      </c>
      <c r="K354" s="140">
        <v>848459380</v>
      </c>
      <c r="L354" s="95">
        <f t="shared" ref="L354" si="2121">IFERROR(K354/E345,"-")</f>
        <v>1.5521582079755444E-2</v>
      </c>
      <c r="M354" s="140">
        <v>1847</v>
      </c>
      <c r="N354" s="95">
        <f t="shared" ref="N354" si="2122">IFERROR(M354/F345,"-")</f>
        <v>3.0716269478305698E-2</v>
      </c>
      <c r="O354" s="96">
        <f t="shared" si="2028"/>
        <v>459371.6188413644</v>
      </c>
      <c r="P354" s="97">
        <f t="shared" si="2066"/>
        <v>2.7835968230524619E-2</v>
      </c>
      <c r="Q354" s="139" t="s">
        <v>327</v>
      </c>
      <c r="R354" s="140">
        <v>172797290</v>
      </c>
      <c r="S354" s="95">
        <f t="shared" ref="S354" si="2123">IFERROR(R354/E345,"-")</f>
        <v>3.1611263698850317E-3</v>
      </c>
      <c r="T354" s="140">
        <v>819</v>
      </c>
      <c r="U354" s="95">
        <f t="shared" ref="U354" si="2124">IFERROR(T354/F345,"-")</f>
        <v>1.3620262427034308E-2</v>
      </c>
      <c r="V354" s="96">
        <f t="shared" si="2003"/>
        <v>210985.70207570208</v>
      </c>
      <c r="W354" s="97">
        <f t="shared" si="2069"/>
        <v>1.2343074163941344E-2</v>
      </c>
      <c r="X354" s="139" t="s">
        <v>336</v>
      </c>
      <c r="Y354" s="140">
        <v>129320484</v>
      </c>
      <c r="Z354" s="95">
        <f t="shared" ref="Z354" si="2125">IFERROR(Y354/E345,"-")</f>
        <v>2.3657685380291285E-3</v>
      </c>
      <c r="AA354" s="140">
        <v>2702</v>
      </c>
      <c r="AB354" s="95">
        <f t="shared" ref="AB354" si="2126">IFERROR(AA354/F345,"-")</f>
        <v>4.4935224759275583E-2</v>
      </c>
      <c r="AC354" s="96">
        <f t="shared" si="2033"/>
        <v>47861.022945965953</v>
      </c>
      <c r="AD354" s="97">
        <f t="shared" si="2072"/>
        <v>4.072159510496888E-2</v>
      </c>
      <c r="AE354" s="78"/>
      <c r="AF354" s="8"/>
      <c r="AG354" s="8"/>
      <c r="AH354" s="8"/>
      <c r="AI354" s="8"/>
      <c r="AJ354" s="8"/>
    </row>
    <row r="355" spans="2:36" ht="13.5" customHeight="1">
      <c r="B355" s="167">
        <v>36</v>
      </c>
      <c r="C355" s="167" t="s">
        <v>1</v>
      </c>
      <c r="D355" s="163">
        <f>AJ40</f>
        <v>18444</v>
      </c>
      <c r="E355" s="196">
        <f>市区町村別_医療費順位!H399</f>
        <v>15519861240</v>
      </c>
      <c r="F355" s="163">
        <f>市区町村別_医療費順位!J399</f>
        <v>16888</v>
      </c>
      <c r="G355" s="109">
        <v>1</v>
      </c>
      <c r="H355" s="130" t="s">
        <v>276</v>
      </c>
      <c r="I355" s="133" t="s">
        <v>63</v>
      </c>
      <c r="J355" s="135" t="s">
        <v>297</v>
      </c>
      <c r="K355" s="136">
        <v>211837004</v>
      </c>
      <c r="L355" s="92">
        <f t="shared" ref="L355" si="2127">IFERROR(K355/E355,"-")</f>
        <v>1.3649413530452415E-2</v>
      </c>
      <c r="M355" s="136">
        <v>3819</v>
      </c>
      <c r="N355" s="92">
        <f t="shared" ref="N355" si="2128">IFERROR(M355/F355,"-")</f>
        <v>0.22613690194220748</v>
      </c>
      <c r="O355" s="91">
        <f t="shared" si="2028"/>
        <v>55469.233830845769</v>
      </c>
      <c r="P355" s="40">
        <f t="shared" ref="P355:P364" si="2129">IFERROR(M355/$AJ$40,"-")</f>
        <v>0.20705920624593363</v>
      </c>
      <c r="Q355" s="135" t="s">
        <v>277</v>
      </c>
      <c r="R355" s="136">
        <v>173229381</v>
      </c>
      <c r="S355" s="92">
        <f t="shared" ref="S355" si="2130">IFERROR(R355/E355,"-")</f>
        <v>1.1161786714531219E-2</v>
      </c>
      <c r="T355" s="136">
        <v>1641</v>
      </c>
      <c r="U355" s="92">
        <f t="shared" ref="U355" si="2131">IFERROR(T355/F355,"-")</f>
        <v>9.7169587873045957E-2</v>
      </c>
      <c r="V355" s="91">
        <f t="shared" si="2003"/>
        <v>105563.30347349177</v>
      </c>
      <c r="W355" s="40">
        <f t="shared" ref="W355:W364" si="2132">IFERROR(T355/$AJ$40,"-")</f>
        <v>8.8972023422251134E-2</v>
      </c>
      <c r="X355" s="135" t="s">
        <v>310</v>
      </c>
      <c r="Y355" s="136">
        <v>101653000</v>
      </c>
      <c r="Z355" s="92">
        <f t="shared" ref="Z355" si="2133">IFERROR(Y355/E355,"-")</f>
        <v>6.5498652615530728E-3</v>
      </c>
      <c r="AA355" s="136">
        <v>1103</v>
      </c>
      <c r="AB355" s="92">
        <f t="shared" ref="AB355" si="2134">IFERROR(AA355/F355,"-")</f>
        <v>6.5312648034107051E-2</v>
      </c>
      <c r="AC355" s="91">
        <f t="shared" si="2033"/>
        <v>92160.471441523114</v>
      </c>
      <c r="AD355" s="40">
        <f t="shared" ref="AD355:AD364" si="2135">IFERROR(AA355/$AJ$40,"-")</f>
        <v>5.9802645846887874E-2</v>
      </c>
      <c r="AE355" s="78"/>
      <c r="AF355" s="8"/>
      <c r="AG355" s="8"/>
      <c r="AH355" s="8"/>
      <c r="AI355" s="8"/>
      <c r="AJ355" s="8"/>
    </row>
    <row r="356" spans="2:36" ht="13.5" customHeight="1">
      <c r="B356" s="168"/>
      <c r="C356" s="168"/>
      <c r="D356" s="164"/>
      <c r="E356" s="197"/>
      <c r="F356" s="200"/>
      <c r="G356" s="3">
        <v>2</v>
      </c>
      <c r="H356" s="51" t="s">
        <v>278</v>
      </c>
      <c r="I356" s="108" t="s">
        <v>69</v>
      </c>
      <c r="J356" s="137" t="s">
        <v>279</v>
      </c>
      <c r="K356" s="138">
        <v>208484441</v>
      </c>
      <c r="L356" s="93">
        <f t="shared" ref="L356" si="2136">IFERROR(K356/E355,"-")</f>
        <v>1.343339594188279E-2</v>
      </c>
      <c r="M356" s="138">
        <v>326</v>
      </c>
      <c r="N356" s="93">
        <f t="shared" ref="N356" si="2137">IFERROR(M356/F355,"-")</f>
        <v>1.9303647560397916E-2</v>
      </c>
      <c r="O356" s="94">
        <f t="shared" si="2028"/>
        <v>639522.82515337423</v>
      </c>
      <c r="P356" s="41">
        <f t="shared" si="2129"/>
        <v>1.7675124701800042E-2</v>
      </c>
      <c r="Q356" s="137" t="s">
        <v>318</v>
      </c>
      <c r="R356" s="138">
        <v>139051780</v>
      </c>
      <c r="S356" s="93">
        <f t="shared" ref="S356" si="2138">IFERROR(R356/E355,"-")</f>
        <v>8.9596020125241784E-3</v>
      </c>
      <c r="T356" s="138">
        <v>157</v>
      </c>
      <c r="U356" s="93">
        <f t="shared" ref="U356" si="2139">IFERROR(T356/F355,"-")</f>
        <v>9.2965419232591186E-3</v>
      </c>
      <c r="V356" s="94">
        <f t="shared" si="2003"/>
        <v>885680.12738853507</v>
      </c>
      <c r="W356" s="41">
        <f t="shared" si="2132"/>
        <v>8.51225330730861E-3</v>
      </c>
      <c r="X356" s="137" t="s">
        <v>333</v>
      </c>
      <c r="Y356" s="138">
        <v>92613551</v>
      </c>
      <c r="Z356" s="93">
        <f t="shared" ref="Z356" si="2140">IFERROR(Y356/E355,"-")</f>
        <v>5.9674213298571994E-3</v>
      </c>
      <c r="AA356" s="138">
        <v>828</v>
      </c>
      <c r="AB356" s="93">
        <f t="shared" ref="AB356" si="2141">IFERROR(AA356/F355,"-")</f>
        <v>4.9028896257697775E-2</v>
      </c>
      <c r="AC356" s="94">
        <f t="shared" si="2033"/>
        <v>111852.11473429951</v>
      </c>
      <c r="AD356" s="41">
        <f t="shared" si="2135"/>
        <v>4.4892648015614836E-2</v>
      </c>
      <c r="AE356" s="78"/>
      <c r="AF356" s="8"/>
      <c r="AG356" s="8"/>
      <c r="AH356" s="8"/>
      <c r="AI356" s="8"/>
      <c r="AJ356" s="8"/>
    </row>
    <row r="357" spans="2:36" ht="13.5" customHeight="1">
      <c r="B357" s="168"/>
      <c r="C357" s="168"/>
      <c r="D357" s="164"/>
      <c r="E357" s="197"/>
      <c r="F357" s="200"/>
      <c r="G357" s="3">
        <v>3</v>
      </c>
      <c r="H357" s="131" t="s">
        <v>282</v>
      </c>
      <c r="I357" s="106" t="s">
        <v>160</v>
      </c>
      <c r="J357" s="137" t="s">
        <v>283</v>
      </c>
      <c r="K357" s="138">
        <v>132037520</v>
      </c>
      <c r="L357" s="93">
        <f t="shared" ref="L357" si="2142">IFERROR(K357/E355,"-")</f>
        <v>8.5076482294631651E-3</v>
      </c>
      <c r="M357" s="138">
        <v>1769</v>
      </c>
      <c r="N357" s="93">
        <f t="shared" ref="N357" si="2143">IFERROR(M357/F355,"-")</f>
        <v>0.10474893415442918</v>
      </c>
      <c r="O357" s="94">
        <f t="shared" si="2028"/>
        <v>74639.638213680038</v>
      </c>
      <c r="P357" s="41">
        <f t="shared" si="2129"/>
        <v>9.5911949685534598E-2</v>
      </c>
      <c r="Q357" s="137" t="s">
        <v>298</v>
      </c>
      <c r="R357" s="138">
        <v>120988921</v>
      </c>
      <c r="S357" s="93">
        <f t="shared" ref="S357" si="2144">IFERROR(R357/E355,"-")</f>
        <v>7.7957475990938696E-3</v>
      </c>
      <c r="T357" s="138">
        <v>195</v>
      </c>
      <c r="U357" s="93">
        <f t="shared" ref="U357" si="2145">IFERROR(T357/F355,"-")</f>
        <v>1.1546660350544765E-2</v>
      </c>
      <c r="V357" s="94">
        <f t="shared" si="2003"/>
        <v>620456.00512820517</v>
      </c>
      <c r="W357" s="41">
        <f t="shared" si="2132"/>
        <v>1.0572543916720885E-2</v>
      </c>
      <c r="X357" s="137" t="s">
        <v>329</v>
      </c>
      <c r="Y357" s="138">
        <v>38911031</v>
      </c>
      <c r="Z357" s="93">
        <f t="shared" ref="Z357" si="2146">IFERROR(Y357/E355,"-")</f>
        <v>2.5071764752453416E-3</v>
      </c>
      <c r="AA357" s="138">
        <v>34</v>
      </c>
      <c r="AB357" s="93">
        <f t="shared" ref="AB357" si="2147">IFERROR(AA357/F355,"-")</f>
        <v>2.0132638559924206E-3</v>
      </c>
      <c r="AC357" s="94">
        <f t="shared" si="2033"/>
        <v>1144442.0882352942</v>
      </c>
      <c r="AD357" s="41">
        <f t="shared" si="2135"/>
        <v>1.8434179136846672E-3</v>
      </c>
      <c r="AE357" s="78"/>
      <c r="AF357" s="8"/>
      <c r="AG357" s="8"/>
      <c r="AH357" s="8"/>
      <c r="AI357" s="8"/>
      <c r="AJ357" s="8"/>
    </row>
    <row r="358" spans="2:36" ht="13.5" customHeight="1">
      <c r="B358" s="168"/>
      <c r="C358" s="168"/>
      <c r="D358" s="164"/>
      <c r="E358" s="197"/>
      <c r="F358" s="200"/>
      <c r="G358" s="3">
        <v>4</v>
      </c>
      <c r="H358" s="51" t="s">
        <v>284</v>
      </c>
      <c r="I358" s="106" t="s">
        <v>67</v>
      </c>
      <c r="J358" s="137" t="s">
        <v>285</v>
      </c>
      <c r="K358" s="138">
        <v>184228476</v>
      </c>
      <c r="L358" s="93">
        <f t="shared" ref="L358" si="2148">IFERROR(K358/E355,"-")</f>
        <v>1.1870497625660472E-2</v>
      </c>
      <c r="M358" s="138">
        <v>6564</v>
      </c>
      <c r="N358" s="93">
        <f t="shared" ref="N358" si="2149">IFERROR(M358/F355,"-")</f>
        <v>0.38867835149218383</v>
      </c>
      <c r="O358" s="94">
        <f t="shared" si="2028"/>
        <v>28066.495429616087</v>
      </c>
      <c r="P358" s="41">
        <f t="shared" si="2129"/>
        <v>0.35588809368900454</v>
      </c>
      <c r="Q358" s="137" t="s">
        <v>325</v>
      </c>
      <c r="R358" s="138">
        <v>85958595</v>
      </c>
      <c r="S358" s="93">
        <f t="shared" ref="S358" si="2150">IFERROR(R358/E355,"-")</f>
        <v>5.5386187847127942E-3</v>
      </c>
      <c r="T358" s="138">
        <v>3875</v>
      </c>
      <c r="U358" s="93">
        <f t="shared" ref="U358" si="2151">IFERROR(T358/F355,"-")</f>
        <v>0.22945286594031264</v>
      </c>
      <c r="V358" s="94">
        <f t="shared" si="2003"/>
        <v>22182.86322580645</v>
      </c>
      <c r="W358" s="41">
        <f t="shared" si="2132"/>
        <v>0.21009542398612016</v>
      </c>
      <c r="X358" s="137" t="s">
        <v>348</v>
      </c>
      <c r="Y358" s="138">
        <v>55944360</v>
      </c>
      <c r="Z358" s="93">
        <f t="shared" ref="Z358" si="2152">IFERROR(Y358/E355,"-")</f>
        <v>3.604694599705068E-3</v>
      </c>
      <c r="AA358" s="138">
        <v>1919</v>
      </c>
      <c r="AB358" s="93">
        <f t="shared" ref="AB358" si="2153">IFERROR(AA358/F355,"-")</f>
        <v>0.11363098057792516</v>
      </c>
      <c r="AC358" s="94">
        <f t="shared" si="2033"/>
        <v>29152.871287128713</v>
      </c>
      <c r="AD358" s="41">
        <f t="shared" si="2135"/>
        <v>0.10404467577531988</v>
      </c>
      <c r="AE358" s="78"/>
      <c r="AF358" s="8"/>
      <c r="AG358" s="8"/>
      <c r="AH358" s="8"/>
      <c r="AI358" s="8"/>
      <c r="AJ358" s="8"/>
    </row>
    <row r="359" spans="2:36" ht="13.5" customHeight="1">
      <c r="B359" s="168"/>
      <c r="C359" s="168"/>
      <c r="D359" s="164"/>
      <c r="E359" s="197"/>
      <c r="F359" s="200"/>
      <c r="G359" s="3">
        <v>5</v>
      </c>
      <c r="H359" s="51" t="s">
        <v>280</v>
      </c>
      <c r="I359" s="106" t="s">
        <v>65</v>
      </c>
      <c r="J359" s="137" t="s">
        <v>301</v>
      </c>
      <c r="K359" s="138">
        <v>271202692</v>
      </c>
      <c r="L359" s="93">
        <f t="shared" ref="L359" si="2154">IFERROR(K359/E355,"-")</f>
        <v>1.7474556492877508E-2</v>
      </c>
      <c r="M359" s="138">
        <v>650</v>
      </c>
      <c r="N359" s="93">
        <f t="shared" ref="N359" si="2155">IFERROR(M359/F355,"-")</f>
        <v>3.8488867835149217E-2</v>
      </c>
      <c r="O359" s="94">
        <f t="shared" si="2028"/>
        <v>417234.91076923074</v>
      </c>
      <c r="P359" s="41">
        <f t="shared" si="2129"/>
        <v>3.524181305573628E-2</v>
      </c>
      <c r="Q359" s="137" t="s">
        <v>281</v>
      </c>
      <c r="R359" s="138">
        <v>208987211</v>
      </c>
      <c r="S359" s="93">
        <f t="shared" ref="S359" si="2156">IFERROR(R359/E355,"-")</f>
        <v>1.3465791205746631E-2</v>
      </c>
      <c r="T359" s="138">
        <v>667</v>
      </c>
      <c r="U359" s="93">
        <f t="shared" ref="U359" si="2157">IFERROR(T359/F355,"-")</f>
        <v>3.9495499763145432E-2</v>
      </c>
      <c r="V359" s="94">
        <f t="shared" si="2003"/>
        <v>313324.15442278859</v>
      </c>
      <c r="W359" s="41">
        <f t="shared" si="2132"/>
        <v>3.6163522012578615E-2</v>
      </c>
      <c r="X359" s="137" t="s">
        <v>345</v>
      </c>
      <c r="Y359" s="138">
        <v>154342757</v>
      </c>
      <c r="Z359" s="93">
        <f t="shared" ref="Z359" si="2158">IFERROR(Y359/E355,"-")</f>
        <v>9.9448541847916676E-3</v>
      </c>
      <c r="AA359" s="138">
        <v>120</v>
      </c>
      <c r="AB359" s="93">
        <f t="shared" ref="AB359" si="2159">IFERROR(AA359/F355,"-")</f>
        <v>7.1056371387967785E-3</v>
      </c>
      <c r="AC359" s="94">
        <f t="shared" si="2033"/>
        <v>1286189.6416666666</v>
      </c>
      <c r="AD359" s="41">
        <f t="shared" si="2135"/>
        <v>6.5061808718282366E-3</v>
      </c>
      <c r="AE359" s="78"/>
      <c r="AF359" s="8"/>
      <c r="AG359" s="8"/>
      <c r="AH359" s="8"/>
      <c r="AI359" s="8"/>
      <c r="AJ359" s="8"/>
    </row>
    <row r="360" spans="2:36" ht="13.5" customHeight="1">
      <c r="B360" s="168"/>
      <c r="C360" s="168"/>
      <c r="D360" s="164"/>
      <c r="E360" s="197"/>
      <c r="F360" s="200"/>
      <c r="G360" s="3">
        <v>6</v>
      </c>
      <c r="H360" s="131" t="s">
        <v>288</v>
      </c>
      <c r="I360" s="106" t="s">
        <v>186</v>
      </c>
      <c r="J360" s="137" t="s">
        <v>289</v>
      </c>
      <c r="K360" s="138">
        <v>303256888</v>
      </c>
      <c r="L360" s="93">
        <f t="shared" ref="L360" si="2160">IFERROR(K360/E355,"-")</f>
        <v>1.95399226391537E-2</v>
      </c>
      <c r="M360" s="138">
        <v>599</v>
      </c>
      <c r="N360" s="93">
        <f t="shared" ref="N360" si="2161">IFERROR(M360/F355,"-")</f>
        <v>3.5468972051160584E-2</v>
      </c>
      <c r="O360" s="94">
        <f t="shared" si="2028"/>
        <v>506271.93322203675</v>
      </c>
      <c r="P360" s="41">
        <f t="shared" si="2129"/>
        <v>3.2476686185209283E-2</v>
      </c>
      <c r="Q360" s="137" t="s">
        <v>327</v>
      </c>
      <c r="R360" s="138">
        <v>54017065</v>
      </c>
      <c r="S360" s="93">
        <f t="shared" ref="S360" si="2162">IFERROR(R360/E355,"-")</f>
        <v>3.4805121105580196E-3</v>
      </c>
      <c r="T360" s="138">
        <v>256</v>
      </c>
      <c r="U360" s="93">
        <f t="shared" ref="U360" si="2163">IFERROR(T360/F355,"-")</f>
        <v>1.5158692562766462E-2</v>
      </c>
      <c r="V360" s="94">
        <f t="shared" si="2003"/>
        <v>211004.16015625</v>
      </c>
      <c r="W360" s="41">
        <f t="shared" si="2132"/>
        <v>1.3879852526566904E-2</v>
      </c>
      <c r="X360" s="137" t="s">
        <v>336</v>
      </c>
      <c r="Y360" s="138">
        <v>37730933</v>
      </c>
      <c r="Z360" s="93">
        <f t="shared" ref="Z360" si="2164">IFERROR(Y360/E355,"-")</f>
        <v>2.4311385531434041E-3</v>
      </c>
      <c r="AA360" s="138">
        <v>671</v>
      </c>
      <c r="AB360" s="93">
        <f t="shared" ref="AB360" si="2165">IFERROR(AA360/F355,"-")</f>
        <v>3.9732354334438655E-2</v>
      </c>
      <c r="AC360" s="94">
        <f t="shared" si="2033"/>
        <v>56230.898658718332</v>
      </c>
      <c r="AD360" s="41">
        <f t="shared" si="2135"/>
        <v>3.6380394708306223E-2</v>
      </c>
      <c r="AE360" s="78"/>
      <c r="AF360" s="8"/>
      <c r="AG360" s="8"/>
      <c r="AH360" s="8"/>
      <c r="AI360" s="8"/>
      <c r="AJ360" s="8"/>
    </row>
    <row r="361" spans="2:36" ht="13.5" customHeight="1">
      <c r="B361" s="168"/>
      <c r="C361" s="168"/>
      <c r="D361" s="164"/>
      <c r="E361" s="197"/>
      <c r="F361" s="200"/>
      <c r="G361" s="3">
        <v>7</v>
      </c>
      <c r="H361" s="131" t="s">
        <v>293</v>
      </c>
      <c r="I361" s="106" t="s">
        <v>74</v>
      </c>
      <c r="J361" s="137" t="s">
        <v>74</v>
      </c>
      <c r="K361" s="138">
        <v>115161063</v>
      </c>
      <c r="L361" s="93">
        <f t="shared" ref="L361" si="2166">IFERROR(K361/E355,"-")</f>
        <v>7.4202379273334276E-3</v>
      </c>
      <c r="M361" s="138">
        <v>2517</v>
      </c>
      <c r="N361" s="93">
        <f t="shared" ref="N361" si="2167">IFERROR(M361/F355,"-")</f>
        <v>0.14904073898626244</v>
      </c>
      <c r="O361" s="94">
        <f t="shared" si="2028"/>
        <v>45753.302741358762</v>
      </c>
      <c r="P361" s="41">
        <f t="shared" si="2129"/>
        <v>0.13646714378659727</v>
      </c>
      <c r="Q361" s="137" t="s">
        <v>306</v>
      </c>
      <c r="R361" s="138">
        <v>87279673</v>
      </c>
      <c r="S361" s="93">
        <f t="shared" ref="S361" si="2168">IFERROR(R361/E355,"-")</f>
        <v>5.6237405509174518E-3</v>
      </c>
      <c r="T361" s="138">
        <v>102</v>
      </c>
      <c r="U361" s="93">
        <f t="shared" ref="U361" si="2169">IFERROR(T361/F355,"-")</f>
        <v>6.0397915679772617E-3</v>
      </c>
      <c r="V361" s="94">
        <f t="shared" si="2003"/>
        <v>855683.06862745096</v>
      </c>
      <c r="W361" s="41">
        <f t="shared" si="2132"/>
        <v>5.5302537410540009E-3</v>
      </c>
      <c r="X361" s="137" t="s">
        <v>308</v>
      </c>
      <c r="Y361" s="138">
        <v>77645579</v>
      </c>
      <c r="Z361" s="93">
        <f t="shared" ref="Z361" si="2170">IFERROR(Y361/E355,"-")</f>
        <v>5.0029815215023145E-3</v>
      </c>
      <c r="AA361" s="138">
        <v>135</v>
      </c>
      <c r="AB361" s="93">
        <f t="shared" ref="AB361" si="2171">IFERROR(AA361/F355,"-")</f>
        <v>7.9938417811463765E-3</v>
      </c>
      <c r="AC361" s="94">
        <f t="shared" si="2033"/>
        <v>575152.43703703699</v>
      </c>
      <c r="AD361" s="41">
        <f t="shared" si="2135"/>
        <v>7.319453480806766E-3</v>
      </c>
      <c r="AE361" s="78"/>
      <c r="AF361" s="8"/>
      <c r="AG361" s="8"/>
      <c r="AH361" s="8"/>
      <c r="AI361" s="8"/>
      <c r="AJ361" s="8"/>
    </row>
    <row r="362" spans="2:36" ht="13.5" customHeight="1">
      <c r="B362" s="168"/>
      <c r="C362" s="168"/>
      <c r="D362" s="164"/>
      <c r="E362" s="197"/>
      <c r="F362" s="200"/>
      <c r="G362" s="3">
        <v>8</v>
      </c>
      <c r="H362" s="51" t="s">
        <v>286</v>
      </c>
      <c r="I362" s="106" t="s">
        <v>124</v>
      </c>
      <c r="J362" s="137" t="s">
        <v>287</v>
      </c>
      <c r="K362" s="138">
        <v>365715478</v>
      </c>
      <c r="L362" s="93">
        <f t="shared" ref="L362" si="2172">IFERROR(K362/E355,"-")</f>
        <v>2.3564352306026159E-2</v>
      </c>
      <c r="M362" s="138">
        <v>957</v>
      </c>
      <c r="N362" s="93">
        <f t="shared" ref="N362" si="2173">IFERROR(M362/F355,"-")</f>
        <v>5.6667456181904309E-2</v>
      </c>
      <c r="O362" s="94">
        <f t="shared" si="2028"/>
        <v>382147.83490073145</v>
      </c>
      <c r="P362" s="41">
        <f t="shared" si="2129"/>
        <v>5.1886792452830191E-2</v>
      </c>
      <c r="Q362" s="137" t="s">
        <v>355</v>
      </c>
      <c r="R362" s="138">
        <v>16441047</v>
      </c>
      <c r="S362" s="93">
        <f t="shared" ref="S362" si="2174">IFERROR(R362/E355,"-")</f>
        <v>1.0593552832563857E-3</v>
      </c>
      <c r="T362" s="138">
        <v>44</v>
      </c>
      <c r="U362" s="93">
        <f t="shared" ref="U362" si="2175">IFERROR(T362/F355,"-")</f>
        <v>2.6054002842254855E-3</v>
      </c>
      <c r="V362" s="94">
        <f t="shared" si="2003"/>
        <v>373660.15909090912</v>
      </c>
      <c r="W362" s="41">
        <f t="shared" si="2132"/>
        <v>2.3855996530036867E-3</v>
      </c>
      <c r="X362" s="137" t="s">
        <v>337</v>
      </c>
      <c r="Y362" s="138">
        <v>7183673</v>
      </c>
      <c r="Z362" s="93">
        <f t="shared" ref="Z362" si="2176">IFERROR(Y362/E355,"-")</f>
        <v>4.6286966673936579E-4</v>
      </c>
      <c r="AA362" s="138">
        <v>11</v>
      </c>
      <c r="AB362" s="93">
        <f t="shared" ref="AB362" si="2177">IFERROR(AA362/F355,"-")</f>
        <v>6.5135007105637137E-4</v>
      </c>
      <c r="AC362" s="94">
        <f t="shared" si="2033"/>
        <v>653061.18181818177</v>
      </c>
      <c r="AD362" s="41">
        <f t="shared" si="2135"/>
        <v>5.9639991325092167E-4</v>
      </c>
      <c r="AE362" s="78"/>
      <c r="AF362" s="8"/>
      <c r="AG362" s="8"/>
      <c r="AH362" s="8"/>
      <c r="AI362" s="8"/>
      <c r="AJ362" s="8"/>
    </row>
    <row r="363" spans="2:36" ht="13.5" customHeight="1">
      <c r="B363" s="168"/>
      <c r="C363" s="168"/>
      <c r="D363" s="164"/>
      <c r="E363" s="197"/>
      <c r="F363" s="200"/>
      <c r="G363" s="3">
        <v>9</v>
      </c>
      <c r="H363" s="51" t="s">
        <v>290</v>
      </c>
      <c r="I363" s="106" t="s">
        <v>73</v>
      </c>
      <c r="J363" s="137" t="s">
        <v>294</v>
      </c>
      <c r="K363" s="138">
        <v>163711253</v>
      </c>
      <c r="L363" s="93">
        <f t="shared" ref="L363" si="2178">IFERROR(K363/E355,"-")</f>
        <v>1.0548499788004548E-2</v>
      </c>
      <c r="M363" s="138">
        <v>3902</v>
      </c>
      <c r="N363" s="93">
        <f t="shared" ref="N363" si="2179">IFERROR(M363/F355,"-")</f>
        <v>0.23105163429654194</v>
      </c>
      <c r="O363" s="94">
        <f t="shared" si="2028"/>
        <v>41955.728600717579</v>
      </c>
      <c r="P363" s="41">
        <f t="shared" si="2129"/>
        <v>0.21155931468228151</v>
      </c>
      <c r="Q363" s="137" t="s">
        <v>73</v>
      </c>
      <c r="R363" s="138">
        <v>145703521</v>
      </c>
      <c r="S363" s="93">
        <f t="shared" ref="S363" si="2180">IFERROR(R363/E355,"-")</f>
        <v>9.3881974037546227E-3</v>
      </c>
      <c r="T363" s="138">
        <v>6572</v>
      </c>
      <c r="U363" s="93">
        <f t="shared" ref="U363" si="2181">IFERROR(T363/F355,"-")</f>
        <v>0.38915206063477026</v>
      </c>
      <c r="V363" s="94">
        <f t="shared" si="2003"/>
        <v>22170.347078514911</v>
      </c>
      <c r="W363" s="41">
        <f t="shared" si="2132"/>
        <v>0.35632183908045978</v>
      </c>
      <c r="X363" s="137" t="s">
        <v>382</v>
      </c>
      <c r="Y363" s="138">
        <v>44346667</v>
      </c>
      <c r="Z363" s="93">
        <f t="shared" ref="Z363" si="2182">IFERROR(Y363/E355,"-")</f>
        <v>2.8574138849710488E-3</v>
      </c>
      <c r="AA363" s="138">
        <v>891</v>
      </c>
      <c r="AB363" s="93">
        <f t="shared" ref="AB363" si="2183">IFERROR(AA363/F355,"-")</f>
        <v>5.2759355755566083E-2</v>
      </c>
      <c r="AC363" s="94">
        <f t="shared" si="2033"/>
        <v>49771.792368125702</v>
      </c>
      <c r="AD363" s="41">
        <f t="shared" si="2135"/>
        <v>4.8308392973324656E-2</v>
      </c>
      <c r="AE363" s="78"/>
      <c r="AF363" s="8"/>
      <c r="AG363" s="8"/>
      <c r="AH363" s="8"/>
      <c r="AI363" s="8"/>
      <c r="AJ363" s="8"/>
    </row>
    <row r="364" spans="2:36" ht="13.5" customHeight="1">
      <c r="B364" s="169"/>
      <c r="C364" s="169"/>
      <c r="D364" s="165"/>
      <c r="E364" s="198"/>
      <c r="F364" s="201"/>
      <c r="G364" s="119">
        <v>10</v>
      </c>
      <c r="H364" s="132" t="s">
        <v>291</v>
      </c>
      <c r="I364" s="107" t="s">
        <v>189</v>
      </c>
      <c r="J364" s="139" t="s">
        <v>292</v>
      </c>
      <c r="K364" s="140">
        <v>362152115</v>
      </c>
      <c r="L364" s="95">
        <f t="shared" ref="L364" si="2184">IFERROR(K364/E355,"-")</f>
        <v>2.3334752121791522E-2</v>
      </c>
      <c r="M364" s="140">
        <v>6089</v>
      </c>
      <c r="N364" s="95">
        <f t="shared" ref="N364" si="2185">IFERROR(M364/F355,"-")</f>
        <v>0.3605518711511132</v>
      </c>
      <c r="O364" s="96">
        <f t="shared" si="2028"/>
        <v>59476.451798324852</v>
      </c>
      <c r="P364" s="97">
        <f t="shared" si="2129"/>
        <v>0.33013446107135114</v>
      </c>
      <c r="Q364" s="139" t="s">
        <v>328</v>
      </c>
      <c r="R364" s="140">
        <v>32806950</v>
      </c>
      <c r="S364" s="95">
        <f t="shared" ref="S364" si="2186">IFERROR(R364/E355,"-")</f>
        <v>2.1138687706463025E-3</v>
      </c>
      <c r="T364" s="140">
        <v>212</v>
      </c>
      <c r="U364" s="95">
        <f t="shared" ref="U364" si="2187">IFERROR(T364/F355,"-")</f>
        <v>1.2553292278540976E-2</v>
      </c>
      <c r="V364" s="96">
        <f t="shared" si="2003"/>
        <v>154749.7641509434</v>
      </c>
      <c r="W364" s="97">
        <f t="shared" si="2132"/>
        <v>1.1494252873563218E-2</v>
      </c>
      <c r="X364" s="139" t="s">
        <v>383</v>
      </c>
      <c r="Y364" s="140">
        <v>13604722</v>
      </c>
      <c r="Z364" s="95">
        <f t="shared" ref="Z364" si="2188">IFERROR(Y364/E355,"-")</f>
        <v>8.7660074981443586E-4</v>
      </c>
      <c r="AA364" s="140">
        <v>426</v>
      </c>
      <c r="AB364" s="95">
        <f t="shared" ref="AB364" si="2189">IFERROR(AA364/F355,"-")</f>
        <v>2.5225011842728566E-2</v>
      </c>
      <c r="AC364" s="96">
        <f t="shared" si="2033"/>
        <v>31935.967136150233</v>
      </c>
      <c r="AD364" s="97">
        <f t="shared" si="2135"/>
        <v>2.309694209499024E-2</v>
      </c>
      <c r="AE364" s="78"/>
      <c r="AF364" s="8"/>
      <c r="AG364" s="8"/>
      <c r="AH364" s="8"/>
      <c r="AI364" s="8"/>
      <c r="AJ364" s="8"/>
    </row>
    <row r="365" spans="2:36" ht="13.5" customHeight="1">
      <c r="B365" s="167">
        <v>37</v>
      </c>
      <c r="C365" s="167" t="s">
        <v>2</v>
      </c>
      <c r="D365" s="163">
        <f>AJ41</f>
        <v>57228</v>
      </c>
      <c r="E365" s="196">
        <f>市区町村別_医療費順位!H410</f>
        <v>48183662560</v>
      </c>
      <c r="F365" s="163">
        <f>市区町村別_医療費順位!J410</f>
        <v>52348</v>
      </c>
      <c r="G365" s="109">
        <v>1</v>
      </c>
      <c r="H365" s="130" t="s">
        <v>276</v>
      </c>
      <c r="I365" s="133" t="s">
        <v>63</v>
      </c>
      <c r="J365" s="135" t="s">
        <v>277</v>
      </c>
      <c r="K365" s="136">
        <v>698019915</v>
      </c>
      <c r="L365" s="92">
        <f t="shared" ref="L365" si="2190">IFERROR(K365/E365,"-")</f>
        <v>1.4486651240569371E-2</v>
      </c>
      <c r="M365" s="136">
        <v>6037</v>
      </c>
      <c r="N365" s="92">
        <f t="shared" ref="N365" si="2191">IFERROR(M365/F365,"-")</f>
        <v>0.11532436769313059</v>
      </c>
      <c r="O365" s="91">
        <f t="shared" si="2028"/>
        <v>115623.64005300646</v>
      </c>
      <c r="P365" s="40">
        <f t="shared" ref="P365:P374" si="2192">IFERROR(M365/$AJ$41,"-")</f>
        <v>0.10549031942405815</v>
      </c>
      <c r="Q365" s="135" t="s">
        <v>297</v>
      </c>
      <c r="R365" s="136">
        <v>574545723</v>
      </c>
      <c r="S365" s="92">
        <f t="shared" ref="S365" si="2193">IFERROR(R365/E365,"-")</f>
        <v>1.1924077425300647E-2</v>
      </c>
      <c r="T365" s="136">
        <v>11002</v>
      </c>
      <c r="U365" s="92">
        <f t="shared" ref="U365" si="2194">IFERROR(T365/F365,"-")</f>
        <v>0.21017039810498969</v>
      </c>
      <c r="V365" s="91">
        <f t="shared" si="2003"/>
        <v>52221.934466460647</v>
      </c>
      <c r="W365" s="40">
        <f t="shared" ref="W365:W374" si="2195">IFERROR(T365/$AJ$41,"-")</f>
        <v>0.1922485496610051</v>
      </c>
      <c r="X365" s="135" t="s">
        <v>362</v>
      </c>
      <c r="Y365" s="136">
        <v>359601474</v>
      </c>
      <c r="Z365" s="92">
        <f t="shared" ref="Z365" si="2196">IFERROR(Y365/E365,"-")</f>
        <v>7.4631411332048807E-3</v>
      </c>
      <c r="AA365" s="136">
        <v>2526</v>
      </c>
      <c r="AB365" s="92">
        <f t="shared" ref="AB365" si="2197">IFERROR(AA365/F365,"-")</f>
        <v>4.8253992511652785E-2</v>
      </c>
      <c r="AC365" s="91">
        <f t="shared" si="2033"/>
        <v>142360.04513064132</v>
      </c>
      <c r="AD365" s="40">
        <f t="shared" ref="AD365:AD374" si="2198">IFERROR(AA365/$AJ$41,"-")</f>
        <v>4.4139232543510168E-2</v>
      </c>
      <c r="AE365" s="78"/>
      <c r="AF365" s="8"/>
      <c r="AG365" s="8"/>
      <c r="AH365" s="8"/>
      <c r="AI365" s="8"/>
      <c r="AJ365" s="8"/>
    </row>
    <row r="366" spans="2:36" ht="13.5" customHeight="1">
      <c r="B366" s="168"/>
      <c r="C366" s="168"/>
      <c r="D366" s="164"/>
      <c r="E366" s="197"/>
      <c r="F366" s="200"/>
      <c r="G366" s="3">
        <v>2</v>
      </c>
      <c r="H366" s="51" t="s">
        <v>282</v>
      </c>
      <c r="I366" s="108" t="s">
        <v>160</v>
      </c>
      <c r="J366" s="137" t="s">
        <v>283</v>
      </c>
      <c r="K366" s="138">
        <v>486962905</v>
      </c>
      <c r="L366" s="93">
        <f t="shared" ref="L366" si="2199">IFERROR(K366/E365,"-")</f>
        <v>1.010639040553666E-2</v>
      </c>
      <c r="M366" s="138">
        <v>5656</v>
      </c>
      <c r="N366" s="93">
        <f t="shared" ref="N366" si="2200">IFERROR(M366/F365,"-")</f>
        <v>0.10804615267058913</v>
      </c>
      <c r="O366" s="94">
        <f t="shared" si="2028"/>
        <v>86096.694660537483</v>
      </c>
      <c r="P366" s="41">
        <f t="shared" si="2192"/>
        <v>9.8832739218564336E-2</v>
      </c>
      <c r="Q366" s="137" t="s">
        <v>298</v>
      </c>
      <c r="R366" s="138">
        <v>227420367</v>
      </c>
      <c r="S366" s="93">
        <f t="shared" ref="S366" si="2201">IFERROR(R366/E365,"-")</f>
        <v>4.7198646785475912E-3</v>
      </c>
      <c r="T366" s="138">
        <v>379</v>
      </c>
      <c r="U366" s="93">
        <f t="shared" ref="U366" si="2202">IFERROR(T366/F365,"-")</f>
        <v>7.2400091694047528E-3</v>
      </c>
      <c r="V366" s="94">
        <f t="shared" si="2003"/>
        <v>600053.73878627969</v>
      </c>
      <c r="W366" s="41">
        <f t="shared" si="2195"/>
        <v>6.6226322779059203E-3</v>
      </c>
      <c r="X366" s="137" t="s">
        <v>329</v>
      </c>
      <c r="Y366" s="138">
        <v>90800829</v>
      </c>
      <c r="Z366" s="93">
        <f t="shared" ref="Z366" si="2203">IFERROR(Y366/E365,"-")</f>
        <v>1.8844733707598835E-3</v>
      </c>
      <c r="AA366" s="138">
        <v>87</v>
      </c>
      <c r="AB366" s="93">
        <f t="shared" ref="AB366" si="2204">IFERROR(AA366/F365,"-")</f>
        <v>1.6619546114464735E-3</v>
      </c>
      <c r="AC366" s="94">
        <f t="shared" si="2033"/>
        <v>1043687.6896551724</v>
      </c>
      <c r="AD366" s="41">
        <f t="shared" si="2198"/>
        <v>1.5202348500733907E-3</v>
      </c>
      <c r="AE366" s="78"/>
      <c r="AF366" s="8"/>
      <c r="AG366" s="8"/>
      <c r="AH366" s="8"/>
      <c r="AI366" s="8"/>
      <c r="AJ366" s="8"/>
    </row>
    <row r="367" spans="2:36" ht="13.5" customHeight="1">
      <c r="B367" s="168"/>
      <c r="C367" s="168"/>
      <c r="D367" s="164"/>
      <c r="E367" s="197"/>
      <c r="F367" s="200"/>
      <c r="G367" s="3">
        <v>3</v>
      </c>
      <c r="H367" s="131" t="s">
        <v>278</v>
      </c>
      <c r="I367" s="106" t="s">
        <v>69</v>
      </c>
      <c r="J367" s="137" t="s">
        <v>279</v>
      </c>
      <c r="K367" s="138">
        <v>675256826</v>
      </c>
      <c r="L367" s="93">
        <f t="shared" ref="L367" si="2205">IFERROR(K367/E365,"-")</f>
        <v>1.4014227854911326E-2</v>
      </c>
      <c r="M367" s="138">
        <v>1055</v>
      </c>
      <c r="N367" s="93">
        <f t="shared" ref="N367" si="2206">IFERROR(M367/F365,"-")</f>
        <v>2.0153587529609537E-2</v>
      </c>
      <c r="O367" s="94">
        <f t="shared" si="2028"/>
        <v>640053.863507109</v>
      </c>
      <c r="P367" s="41">
        <f t="shared" si="2192"/>
        <v>1.8435031802614105E-2</v>
      </c>
      <c r="Q367" s="137" t="s">
        <v>318</v>
      </c>
      <c r="R367" s="138">
        <v>422084733</v>
      </c>
      <c r="S367" s="93">
        <f t="shared" ref="S367" si="2207">IFERROR(R367/E365,"-")</f>
        <v>8.7599138499362753E-3</v>
      </c>
      <c r="T367" s="138">
        <v>545</v>
      </c>
      <c r="U367" s="93">
        <f t="shared" ref="U367" si="2208">IFERROR(T367/F365,"-")</f>
        <v>1.0411094979750898E-2</v>
      </c>
      <c r="V367" s="94">
        <f t="shared" si="2003"/>
        <v>774467.4</v>
      </c>
      <c r="W367" s="41">
        <f t="shared" si="2195"/>
        <v>9.5233102677011253E-3</v>
      </c>
      <c r="X367" s="137" t="s">
        <v>333</v>
      </c>
      <c r="Y367" s="138">
        <v>279654882</v>
      </c>
      <c r="Z367" s="93">
        <f t="shared" ref="Z367" si="2209">IFERROR(Y367/E365,"-")</f>
        <v>5.8039357562693341E-3</v>
      </c>
      <c r="AA367" s="138">
        <v>2635</v>
      </c>
      <c r="AB367" s="93">
        <f t="shared" ref="AB367" si="2210">IFERROR(AA367/F365,"-")</f>
        <v>5.0336211507602965E-2</v>
      </c>
      <c r="AC367" s="94">
        <f t="shared" si="2033"/>
        <v>106130.88500948767</v>
      </c>
      <c r="AD367" s="41">
        <f t="shared" si="2198"/>
        <v>4.6043894597050397E-2</v>
      </c>
      <c r="AE367" s="78"/>
      <c r="AF367" s="8"/>
      <c r="AG367" s="8"/>
      <c r="AH367" s="8"/>
      <c r="AI367" s="8"/>
      <c r="AJ367" s="8"/>
    </row>
    <row r="368" spans="2:36" ht="13.5" customHeight="1">
      <c r="B368" s="168"/>
      <c r="C368" s="168"/>
      <c r="D368" s="164"/>
      <c r="E368" s="197"/>
      <c r="F368" s="200"/>
      <c r="G368" s="3">
        <v>4</v>
      </c>
      <c r="H368" s="51" t="s">
        <v>284</v>
      </c>
      <c r="I368" s="106" t="s">
        <v>67</v>
      </c>
      <c r="J368" s="137" t="s">
        <v>285</v>
      </c>
      <c r="K368" s="138">
        <v>565024572</v>
      </c>
      <c r="L368" s="93">
        <f t="shared" ref="L368" si="2211">IFERROR(K368/E365,"-")</f>
        <v>1.172647619504664E-2</v>
      </c>
      <c r="M368" s="138">
        <v>20168</v>
      </c>
      <c r="N368" s="93">
        <f t="shared" ref="N368" si="2212">IFERROR(M368/F365,"-")</f>
        <v>0.38526782303048829</v>
      </c>
      <c r="O368" s="94">
        <f t="shared" si="2028"/>
        <v>28015.895081316939</v>
      </c>
      <c r="P368" s="41">
        <f t="shared" si="2192"/>
        <v>0.35241490179632345</v>
      </c>
      <c r="Q368" s="137" t="s">
        <v>348</v>
      </c>
      <c r="R368" s="138">
        <v>242421000</v>
      </c>
      <c r="S368" s="93">
        <f t="shared" ref="S368" si="2213">IFERROR(R368/E365,"-")</f>
        <v>5.0311866537361867E-3</v>
      </c>
      <c r="T368" s="138">
        <v>7803</v>
      </c>
      <c r="U368" s="93">
        <f t="shared" ref="U368" si="2214">IFERROR(T368/F365,"-")</f>
        <v>0.14906013601283716</v>
      </c>
      <c r="V368" s="94">
        <f t="shared" si="2003"/>
        <v>31067.666282199156</v>
      </c>
      <c r="W368" s="41">
        <f t="shared" si="2195"/>
        <v>0.13634933948416858</v>
      </c>
      <c r="X368" s="137" t="s">
        <v>325</v>
      </c>
      <c r="Y368" s="138">
        <v>205492246</v>
      </c>
      <c r="Z368" s="93">
        <f t="shared" ref="Z368" si="2215">IFERROR(Y368/E365,"-")</f>
        <v>4.2647701540768886E-3</v>
      </c>
      <c r="AA368" s="138">
        <v>8932</v>
      </c>
      <c r="AB368" s="93">
        <f t="shared" ref="AB368" si="2216">IFERROR(AA368/F365,"-")</f>
        <v>0.17062734010850461</v>
      </c>
      <c r="AC368" s="94">
        <f t="shared" si="2033"/>
        <v>23006.297133900582</v>
      </c>
      <c r="AD368" s="41">
        <f t="shared" si="2198"/>
        <v>0.15607744460753478</v>
      </c>
      <c r="AE368" s="78"/>
      <c r="AF368" s="8"/>
      <c r="AG368" s="8"/>
      <c r="AH368" s="8"/>
      <c r="AI368" s="8"/>
      <c r="AJ368" s="8"/>
    </row>
    <row r="369" spans="2:36" ht="13.5" customHeight="1">
      <c r="B369" s="168"/>
      <c r="C369" s="168"/>
      <c r="D369" s="164"/>
      <c r="E369" s="197"/>
      <c r="F369" s="200"/>
      <c r="G369" s="3">
        <v>5</v>
      </c>
      <c r="H369" s="51" t="s">
        <v>280</v>
      </c>
      <c r="I369" s="106" t="s">
        <v>65</v>
      </c>
      <c r="J369" s="137" t="s">
        <v>301</v>
      </c>
      <c r="K369" s="138">
        <v>681665284</v>
      </c>
      <c r="L369" s="93">
        <f t="shared" ref="L369" si="2217">IFERROR(K369/E365,"-")</f>
        <v>1.4147228495782493E-2</v>
      </c>
      <c r="M369" s="138">
        <v>1684</v>
      </c>
      <c r="N369" s="93">
        <f t="shared" ref="N369" si="2218">IFERROR(M369/F365,"-")</f>
        <v>3.2169328341101859E-2</v>
      </c>
      <c r="O369" s="94">
        <f t="shared" si="2028"/>
        <v>404789.36104513064</v>
      </c>
      <c r="P369" s="41">
        <f t="shared" si="2192"/>
        <v>2.9426155029006779E-2</v>
      </c>
      <c r="Q369" s="137" t="s">
        <v>345</v>
      </c>
      <c r="R369" s="138">
        <v>569094323</v>
      </c>
      <c r="S369" s="93">
        <f t="shared" ref="S369" si="2219">IFERROR(R369/E365,"-")</f>
        <v>1.1810939492018557E-2</v>
      </c>
      <c r="T369" s="138">
        <v>350</v>
      </c>
      <c r="U369" s="93">
        <f t="shared" ref="U369" si="2220">IFERROR(T369/F365,"-")</f>
        <v>6.6860242989225946E-3</v>
      </c>
      <c r="V369" s="94">
        <f t="shared" si="2003"/>
        <v>1625983.78</v>
      </c>
      <c r="W369" s="41">
        <f t="shared" si="2195"/>
        <v>6.1158873278814568E-3</v>
      </c>
      <c r="X369" s="137" t="s">
        <v>281</v>
      </c>
      <c r="Y369" s="138">
        <v>498986111</v>
      </c>
      <c r="Z369" s="93">
        <f t="shared" ref="Z369" si="2221">IFERROR(Y369/E365,"-")</f>
        <v>1.0355919091427407E-2</v>
      </c>
      <c r="AA369" s="138">
        <v>1958</v>
      </c>
      <c r="AB369" s="93">
        <f t="shared" ref="AB369" si="2222">IFERROR(AA369/F365,"-")</f>
        <v>3.7403530220829831E-2</v>
      </c>
      <c r="AC369" s="94">
        <f t="shared" si="2033"/>
        <v>254844.79622063329</v>
      </c>
      <c r="AD369" s="41">
        <f t="shared" si="2198"/>
        <v>3.4214021108548265E-2</v>
      </c>
      <c r="AE369" s="78"/>
      <c r="AF369" s="8"/>
      <c r="AG369" s="8"/>
      <c r="AH369" s="8"/>
      <c r="AI369" s="8"/>
      <c r="AJ369" s="8"/>
    </row>
    <row r="370" spans="2:36" ht="13.5" customHeight="1">
      <c r="B370" s="168"/>
      <c r="C370" s="168"/>
      <c r="D370" s="164"/>
      <c r="E370" s="197"/>
      <c r="F370" s="200"/>
      <c r="G370" s="3">
        <v>6</v>
      </c>
      <c r="H370" s="51" t="s">
        <v>291</v>
      </c>
      <c r="I370" s="106" t="s">
        <v>189</v>
      </c>
      <c r="J370" s="137" t="s">
        <v>292</v>
      </c>
      <c r="K370" s="138">
        <v>1376086981</v>
      </c>
      <c r="L370" s="93">
        <f t="shared" ref="L370" si="2223">IFERROR(K370/E365,"-")</f>
        <v>2.8559202598732462E-2</v>
      </c>
      <c r="M370" s="138">
        <v>18854</v>
      </c>
      <c r="N370" s="93">
        <f t="shared" ref="N370" si="2224">IFERROR(M370/F365,"-")</f>
        <v>0.36016657751967601</v>
      </c>
      <c r="O370" s="94">
        <f t="shared" si="2028"/>
        <v>72986.474010819991</v>
      </c>
      <c r="P370" s="41">
        <f t="shared" si="2192"/>
        <v>0.32945411337107711</v>
      </c>
      <c r="Q370" s="137" t="s">
        <v>328</v>
      </c>
      <c r="R370" s="138">
        <v>132148461</v>
      </c>
      <c r="S370" s="93">
        <f t="shared" ref="S370" si="2225">IFERROR(R370/E365,"-")</f>
        <v>2.7425989221023634E-3</v>
      </c>
      <c r="T370" s="138">
        <v>828</v>
      </c>
      <c r="U370" s="93">
        <f t="shared" ref="U370" si="2226">IFERROR(T370/F365,"-")</f>
        <v>1.5817223198594025E-2</v>
      </c>
      <c r="V370" s="94">
        <f t="shared" si="2003"/>
        <v>159599.59057971014</v>
      </c>
      <c r="W370" s="41">
        <f t="shared" si="2195"/>
        <v>1.4468442021388132E-2</v>
      </c>
      <c r="X370" s="137" t="s">
        <v>383</v>
      </c>
      <c r="Y370" s="138">
        <v>31581655</v>
      </c>
      <c r="Z370" s="93">
        <f t="shared" ref="Z370" si="2227">IFERROR(Y370/E365,"-")</f>
        <v>6.5544322125104973E-4</v>
      </c>
      <c r="AA370" s="138">
        <v>699</v>
      </c>
      <c r="AB370" s="93">
        <f t="shared" ref="AB370" si="2228">IFERROR(AA370/F365,"-")</f>
        <v>1.3352945671276839E-2</v>
      </c>
      <c r="AC370" s="94">
        <f t="shared" si="2033"/>
        <v>45181.194563662371</v>
      </c>
      <c r="AD370" s="41">
        <f t="shared" si="2198"/>
        <v>1.2214300691968966E-2</v>
      </c>
      <c r="AE370" s="78"/>
      <c r="AF370" s="8"/>
      <c r="AG370" s="8"/>
      <c r="AH370" s="8"/>
      <c r="AI370" s="8"/>
      <c r="AJ370" s="8"/>
    </row>
    <row r="371" spans="2:36" ht="13.5" customHeight="1">
      <c r="B371" s="168"/>
      <c r="C371" s="168"/>
      <c r="D371" s="164"/>
      <c r="E371" s="197"/>
      <c r="F371" s="200"/>
      <c r="G371" s="3">
        <v>7</v>
      </c>
      <c r="H371" s="131" t="s">
        <v>288</v>
      </c>
      <c r="I371" s="106" t="s">
        <v>186</v>
      </c>
      <c r="J371" s="137" t="s">
        <v>289</v>
      </c>
      <c r="K371" s="138">
        <v>805719872</v>
      </c>
      <c r="L371" s="93">
        <f t="shared" ref="L371" si="2229">IFERROR(K371/E365,"-")</f>
        <v>1.6721847804672157E-2</v>
      </c>
      <c r="M371" s="138">
        <v>1809</v>
      </c>
      <c r="N371" s="93">
        <f t="shared" ref="N371" si="2230">IFERROR(M371/F365,"-")</f>
        <v>3.4557194162145644E-2</v>
      </c>
      <c r="O371" s="94">
        <f t="shared" si="2028"/>
        <v>445395.17523493641</v>
      </c>
      <c r="P371" s="41">
        <f t="shared" si="2192"/>
        <v>3.1610400503250161E-2</v>
      </c>
      <c r="Q371" s="137" t="s">
        <v>327</v>
      </c>
      <c r="R371" s="138">
        <v>119755970</v>
      </c>
      <c r="S371" s="93">
        <f t="shared" ref="S371" si="2231">IFERROR(R371/E365,"-")</f>
        <v>2.4854061239299864E-3</v>
      </c>
      <c r="T371" s="138">
        <v>607</v>
      </c>
      <c r="U371" s="93">
        <f t="shared" ref="U371" si="2232">IFERROR(T371/F365,"-")</f>
        <v>1.1595476426988615E-2</v>
      </c>
      <c r="V371" s="94">
        <f t="shared" si="2003"/>
        <v>197291.54859967052</v>
      </c>
      <c r="W371" s="41">
        <f t="shared" si="2195"/>
        <v>1.0606696022925841E-2</v>
      </c>
      <c r="X371" s="137" t="s">
        <v>336</v>
      </c>
      <c r="Y371" s="138">
        <v>103791128</v>
      </c>
      <c r="Z371" s="93">
        <f t="shared" ref="Z371" si="2233">IFERROR(Y371/E365,"-")</f>
        <v>2.1540730298522993E-3</v>
      </c>
      <c r="AA371" s="138">
        <v>1960</v>
      </c>
      <c r="AB371" s="93">
        <f t="shared" ref="AB371" si="2234">IFERROR(AA371/F365,"-")</f>
        <v>3.7441736073966531E-2</v>
      </c>
      <c r="AC371" s="94">
        <f t="shared" si="2033"/>
        <v>52954.657142857141</v>
      </c>
      <c r="AD371" s="41">
        <f t="shared" si="2198"/>
        <v>3.4248969036136154E-2</v>
      </c>
      <c r="AE371" s="78"/>
      <c r="AF371" s="8"/>
      <c r="AG371" s="8"/>
      <c r="AH371" s="8"/>
      <c r="AI371" s="8"/>
      <c r="AJ371" s="8"/>
    </row>
    <row r="372" spans="2:36" ht="13.5" customHeight="1">
      <c r="B372" s="168"/>
      <c r="C372" s="168"/>
      <c r="D372" s="164"/>
      <c r="E372" s="197"/>
      <c r="F372" s="200"/>
      <c r="G372" s="3">
        <v>8</v>
      </c>
      <c r="H372" s="131" t="s">
        <v>290</v>
      </c>
      <c r="I372" s="106" t="s">
        <v>73</v>
      </c>
      <c r="J372" s="137" t="s">
        <v>294</v>
      </c>
      <c r="K372" s="138">
        <v>575672865</v>
      </c>
      <c r="L372" s="93">
        <f t="shared" ref="L372" si="2235">IFERROR(K372/E365,"-")</f>
        <v>1.194747004304938E-2</v>
      </c>
      <c r="M372" s="138">
        <v>11282</v>
      </c>
      <c r="N372" s="93">
        <f t="shared" ref="N372" si="2236">IFERROR(M372/F365,"-")</f>
        <v>0.21551921754412776</v>
      </c>
      <c r="O372" s="94">
        <f t="shared" si="2028"/>
        <v>51025.781333096966</v>
      </c>
      <c r="P372" s="41">
        <f t="shared" si="2192"/>
        <v>0.19714125952331027</v>
      </c>
      <c r="Q372" s="137" t="s">
        <v>73</v>
      </c>
      <c r="R372" s="138">
        <v>494442585</v>
      </c>
      <c r="S372" s="93">
        <f t="shared" ref="S372" si="2237">IFERROR(R372/E365,"-")</f>
        <v>1.0261623104808661E-2</v>
      </c>
      <c r="T372" s="138">
        <v>21003</v>
      </c>
      <c r="U372" s="93">
        <f t="shared" ref="U372" si="2238">IFERROR(T372/F365,"-")</f>
        <v>0.40121876671506074</v>
      </c>
      <c r="V372" s="94">
        <f t="shared" si="2003"/>
        <v>23541.521925439221</v>
      </c>
      <c r="W372" s="41">
        <f t="shared" si="2195"/>
        <v>0.36700566156426923</v>
      </c>
      <c r="X372" s="137" t="s">
        <v>382</v>
      </c>
      <c r="Y372" s="138">
        <v>87157296</v>
      </c>
      <c r="Z372" s="93">
        <f t="shared" ref="Z372" si="2239">IFERROR(Y372/E365,"-")</f>
        <v>1.8088557691410166E-3</v>
      </c>
      <c r="AA372" s="138">
        <v>2080</v>
      </c>
      <c r="AB372" s="93">
        <f t="shared" ref="AB372" si="2240">IFERROR(AA372/F365,"-")</f>
        <v>3.9734087262168566E-2</v>
      </c>
      <c r="AC372" s="94">
        <f t="shared" si="2033"/>
        <v>41902.546153846153</v>
      </c>
      <c r="AD372" s="41">
        <f t="shared" si="2198"/>
        <v>3.63458446914098E-2</v>
      </c>
      <c r="AE372" s="78"/>
      <c r="AF372" s="8"/>
      <c r="AG372" s="8"/>
      <c r="AH372" s="8"/>
      <c r="AI372" s="8"/>
      <c r="AJ372" s="8"/>
    </row>
    <row r="373" spans="2:36" ht="13.5" customHeight="1">
      <c r="B373" s="168"/>
      <c r="C373" s="168"/>
      <c r="D373" s="164"/>
      <c r="E373" s="197"/>
      <c r="F373" s="200"/>
      <c r="G373" s="3">
        <v>9</v>
      </c>
      <c r="H373" s="51" t="s">
        <v>293</v>
      </c>
      <c r="I373" s="106" t="s">
        <v>74</v>
      </c>
      <c r="J373" s="137" t="s">
        <v>74</v>
      </c>
      <c r="K373" s="138">
        <v>288433542</v>
      </c>
      <c r="L373" s="93">
        <f t="shared" ref="L373" si="2241">IFERROR(K373/E365,"-")</f>
        <v>5.9861273858298411E-3</v>
      </c>
      <c r="M373" s="138">
        <v>5081</v>
      </c>
      <c r="N373" s="93">
        <f t="shared" ref="N373" si="2242">IFERROR(M373/F365,"-")</f>
        <v>9.7061969893787722E-2</v>
      </c>
      <c r="O373" s="94">
        <f t="shared" si="2028"/>
        <v>56767.081676835267</v>
      </c>
      <c r="P373" s="41">
        <f t="shared" si="2192"/>
        <v>8.8785210037044801E-2</v>
      </c>
      <c r="Q373" s="137" t="s">
        <v>306</v>
      </c>
      <c r="R373" s="138">
        <v>268137152</v>
      </c>
      <c r="S373" s="93">
        <f t="shared" ref="S373" si="2243">IFERROR(R373/E365,"-")</f>
        <v>5.5648976801235513E-3</v>
      </c>
      <c r="T373" s="138">
        <v>346</v>
      </c>
      <c r="U373" s="93">
        <f t="shared" ref="U373" si="2244">IFERROR(T373/F365,"-")</f>
        <v>6.6096125926491936E-3</v>
      </c>
      <c r="V373" s="94">
        <f t="shared" si="2003"/>
        <v>774962.86705202307</v>
      </c>
      <c r="W373" s="41">
        <f t="shared" si="2195"/>
        <v>6.0459914727056686E-3</v>
      </c>
      <c r="X373" s="137" t="s">
        <v>308</v>
      </c>
      <c r="Y373" s="138">
        <v>129241565</v>
      </c>
      <c r="Z373" s="93">
        <f t="shared" ref="Z373" si="2245">IFERROR(Y373/E365,"-")</f>
        <v>2.6822694277145046E-3</v>
      </c>
      <c r="AA373" s="138">
        <v>349</v>
      </c>
      <c r="AB373" s="93">
        <f t="shared" ref="AB373" si="2246">IFERROR(AA373/F365,"-")</f>
        <v>6.6669213723542448E-3</v>
      </c>
      <c r="AC373" s="94">
        <f t="shared" si="2033"/>
        <v>370319.67048710602</v>
      </c>
      <c r="AD373" s="41">
        <f t="shared" si="2198"/>
        <v>6.0984133640875097E-3</v>
      </c>
      <c r="AE373" s="78"/>
      <c r="AF373" s="8"/>
      <c r="AG373" s="8"/>
      <c r="AH373" s="8"/>
      <c r="AI373" s="8"/>
      <c r="AJ373" s="8"/>
    </row>
    <row r="374" spans="2:36" ht="13.5" customHeight="1">
      <c r="B374" s="169"/>
      <c r="C374" s="169"/>
      <c r="D374" s="165"/>
      <c r="E374" s="198"/>
      <c r="F374" s="201"/>
      <c r="G374" s="119">
        <v>10</v>
      </c>
      <c r="H374" s="132" t="s">
        <v>286</v>
      </c>
      <c r="I374" s="107" t="s">
        <v>124</v>
      </c>
      <c r="J374" s="139" t="s">
        <v>287</v>
      </c>
      <c r="K374" s="140">
        <v>928583395</v>
      </c>
      <c r="L374" s="95">
        <f t="shared" ref="L374" si="2247">IFERROR(K374/E365,"-")</f>
        <v>1.9271747842823178E-2</v>
      </c>
      <c r="M374" s="140">
        <v>2992</v>
      </c>
      <c r="N374" s="95">
        <f t="shared" ref="N374" si="2248">IFERROR(M374/F365,"-")</f>
        <v>5.7155956292504015E-2</v>
      </c>
      <c r="O374" s="96">
        <f t="shared" si="2028"/>
        <v>310355.41276737966</v>
      </c>
      <c r="P374" s="97">
        <f t="shared" si="2192"/>
        <v>5.2282099671489481E-2</v>
      </c>
      <c r="Q374" s="139" t="s">
        <v>326</v>
      </c>
      <c r="R374" s="140">
        <v>35663173</v>
      </c>
      <c r="S374" s="95">
        <f t="shared" ref="S374" si="2249">IFERROR(R374/E365,"-")</f>
        <v>7.4015072962938335E-4</v>
      </c>
      <c r="T374" s="140">
        <v>3379</v>
      </c>
      <c r="U374" s="95">
        <f t="shared" ref="U374" si="2250">IFERROR(T374/F365,"-")</f>
        <v>6.4548788874455573E-2</v>
      </c>
      <c r="V374" s="96">
        <f t="shared" si="2003"/>
        <v>10554.357206274046</v>
      </c>
      <c r="W374" s="97">
        <f t="shared" si="2195"/>
        <v>5.9044523659746974E-2</v>
      </c>
      <c r="X374" s="139" t="s">
        <v>347</v>
      </c>
      <c r="Y374" s="140">
        <v>31707970</v>
      </c>
      <c r="Z374" s="95">
        <f t="shared" ref="Z374" si="2251">IFERROR(Y374/E365,"-")</f>
        <v>6.5806475297547405E-4</v>
      </c>
      <c r="AA374" s="140">
        <v>61</v>
      </c>
      <c r="AB374" s="95">
        <f t="shared" ref="AB374" si="2252">IFERROR(AA374/F365,"-")</f>
        <v>1.1652785206693666E-3</v>
      </c>
      <c r="AC374" s="96">
        <f t="shared" si="2033"/>
        <v>519802.78688524588</v>
      </c>
      <c r="AD374" s="97">
        <f t="shared" si="2198"/>
        <v>1.0659117914307683E-3</v>
      </c>
      <c r="AE374" s="78"/>
      <c r="AF374" s="8"/>
      <c r="AG374" s="8"/>
      <c r="AH374" s="8"/>
      <c r="AI374" s="8"/>
      <c r="AJ374" s="8"/>
    </row>
    <row r="375" spans="2:36" ht="13.5" customHeight="1">
      <c r="B375" s="167">
        <v>38</v>
      </c>
      <c r="C375" s="167" t="s">
        <v>38</v>
      </c>
      <c r="D375" s="163">
        <f>AJ42</f>
        <v>11957</v>
      </c>
      <c r="E375" s="196">
        <f>市区町村別_医療費順位!H421</f>
        <v>10229775690</v>
      </c>
      <c r="F375" s="163">
        <f>市区町村別_医療費順位!J421</f>
        <v>10779</v>
      </c>
      <c r="G375" s="109">
        <v>1</v>
      </c>
      <c r="H375" s="130" t="s">
        <v>276</v>
      </c>
      <c r="I375" s="133" t="s">
        <v>63</v>
      </c>
      <c r="J375" s="135" t="s">
        <v>310</v>
      </c>
      <c r="K375" s="136">
        <v>93740281</v>
      </c>
      <c r="L375" s="92">
        <f t="shared" ref="L375" si="2253">IFERROR(K375/E375,"-")</f>
        <v>9.1634737496380046E-3</v>
      </c>
      <c r="M375" s="136">
        <v>749</v>
      </c>
      <c r="N375" s="92">
        <f t="shared" ref="N375" si="2254">IFERROR(M375/F375,"-")</f>
        <v>6.9486965395676781E-2</v>
      </c>
      <c r="O375" s="91">
        <f t="shared" si="2028"/>
        <v>125153.9132176235</v>
      </c>
      <c r="P375" s="40">
        <f t="shared" ref="P375:P384" si="2255">IFERROR(M375/$AJ$42,"-")</f>
        <v>6.2641130718407628E-2</v>
      </c>
      <c r="Q375" s="135" t="s">
        <v>297</v>
      </c>
      <c r="R375" s="136">
        <v>89013652</v>
      </c>
      <c r="S375" s="92">
        <f t="shared" ref="S375" si="2256">IFERROR(R375/E375,"-")</f>
        <v>8.7014275481146937E-3</v>
      </c>
      <c r="T375" s="136">
        <v>1442</v>
      </c>
      <c r="U375" s="92">
        <f t="shared" ref="U375" si="2257">IFERROR(T375/F375,"-")</f>
        <v>0.1337786436589665</v>
      </c>
      <c r="V375" s="91">
        <f t="shared" si="2003"/>
        <v>61729.300970873788</v>
      </c>
      <c r="W375" s="40">
        <f t="shared" ref="W375:W384" si="2258">IFERROR(T375/$AJ$42,"-")</f>
        <v>0.12059881241113991</v>
      </c>
      <c r="X375" s="135" t="s">
        <v>277</v>
      </c>
      <c r="Y375" s="136">
        <v>71078797</v>
      </c>
      <c r="Z375" s="92">
        <f t="shared" ref="Z375" si="2259">IFERROR(Y375/E375,"-")</f>
        <v>6.9482263496238985E-3</v>
      </c>
      <c r="AA375" s="136">
        <v>981</v>
      </c>
      <c r="AB375" s="92">
        <f t="shared" ref="AB375" si="2260">IFERROR(AA375/F375,"-")</f>
        <v>9.1010297801280268E-2</v>
      </c>
      <c r="AC375" s="91">
        <f t="shared" si="2033"/>
        <v>72455.450560652389</v>
      </c>
      <c r="AD375" s="40">
        <f t="shared" ref="AD375:AD384" si="2261">IFERROR(AA375/$AJ$42,"-")</f>
        <v>8.2043990967634026E-2</v>
      </c>
      <c r="AE375" s="78"/>
      <c r="AF375" s="8"/>
      <c r="AG375" s="8"/>
      <c r="AH375" s="8"/>
      <c r="AI375" s="8"/>
      <c r="AJ375" s="8"/>
    </row>
    <row r="376" spans="2:36" ht="13.5" customHeight="1">
      <c r="B376" s="168"/>
      <c r="C376" s="168"/>
      <c r="D376" s="164"/>
      <c r="E376" s="197"/>
      <c r="F376" s="200"/>
      <c r="G376" s="3">
        <v>2</v>
      </c>
      <c r="H376" s="51" t="s">
        <v>278</v>
      </c>
      <c r="I376" s="108" t="s">
        <v>69</v>
      </c>
      <c r="J376" s="137" t="s">
        <v>279</v>
      </c>
      <c r="K376" s="138">
        <v>157029397</v>
      </c>
      <c r="L376" s="93">
        <f t="shared" ref="L376" si="2262">IFERROR(K376/E375,"-")</f>
        <v>1.5350228759512518E-2</v>
      </c>
      <c r="M376" s="138">
        <v>239</v>
      </c>
      <c r="N376" s="93">
        <f t="shared" ref="N376" si="2263">IFERROR(M376/F375,"-")</f>
        <v>2.2172743297151871E-2</v>
      </c>
      <c r="O376" s="94">
        <f t="shared" si="2028"/>
        <v>657026.76569037652</v>
      </c>
      <c r="P376" s="41">
        <f t="shared" si="2255"/>
        <v>1.998829137743581E-2</v>
      </c>
      <c r="Q376" s="137" t="s">
        <v>333</v>
      </c>
      <c r="R376" s="138">
        <v>68890992</v>
      </c>
      <c r="S376" s="93">
        <f t="shared" ref="S376" si="2264">IFERROR(R376/E375,"-")</f>
        <v>6.7343599789136729E-3</v>
      </c>
      <c r="T376" s="138">
        <v>616</v>
      </c>
      <c r="U376" s="93">
        <f t="shared" ref="U376" si="2265">IFERROR(T376/F375,"-")</f>
        <v>5.7148158456257536E-2</v>
      </c>
      <c r="V376" s="94">
        <f t="shared" si="2003"/>
        <v>111836.02597402598</v>
      </c>
      <c r="W376" s="41">
        <f t="shared" si="2258"/>
        <v>5.1517939282428704E-2</v>
      </c>
      <c r="X376" s="137" t="s">
        <v>318</v>
      </c>
      <c r="Y376" s="138">
        <v>52074187</v>
      </c>
      <c r="Z376" s="93">
        <f t="shared" ref="Z376" si="2266">IFERROR(Y376/E375,"-")</f>
        <v>5.090452476969219E-3</v>
      </c>
      <c r="AA376" s="138">
        <v>64</v>
      </c>
      <c r="AB376" s="93">
        <f t="shared" ref="AB376" si="2267">IFERROR(AA376/F375,"-")</f>
        <v>5.9374710084423412E-3</v>
      </c>
      <c r="AC376" s="94">
        <f t="shared" si="2033"/>
        <v>813659.171875</v>
      </c>
      <c r="AD376" s="41">
        <f t="shared" si="2261"/>
        <v>5.3525131722003847E-3</v>
      </c>
      <c r="AE376" s="78"/>
      <c r="AF376" s="8"/>
      <c r="AG376" s="8"/>
      <c r="AH376" s="8"/>
      <c r="AI376" s="8"/>
      <c r="AJ376" s="8"/>
    </row>
    <row r="377" spans="2:36" ht="13.5" customHeight="1">
      <c r="B377" s="168"/>
      <c r="C377" s="168"/>
      <c r="D377" s="164"/>
      <c r="E377" s="197"/>
      <c r="F377" s="200"/>
      <c r="G377" s="3">
        <v>3</v>
      </c>
      <c r="H377" s="51" t="s">
        <v>282</v>
      </c>
      <c r="I377" s="106" t="s">
        <v>160</v>
      </c>
      <c r="J377" s="137" t="s">
        <v>283</v>
      </c>
      <c r="K377" s="138">
        <v>102978963</v>
      </c>
      <c r="L377" s="93">
        <f t="shared" ref="L377" si="2268">IFERROR(K377/E375,"-")</f>
        <v>1.0066590521693052E-2</v>
      </c>
      <c r="M377" s="138">
        <v>1040</v>
      </c>
      <c r="N377" s="93">
        <f t="shared" ref="N377" si="2269">IFERROR(M377/F375,"-")</f>
        <v>9.6483903887188055E-2</v>
      </c>
      <c r="O377" s="94">
        <f t="shared" si="2028"/>
        <v>99018.233653846153</v>
      </c>
      <c r="P377" s="41">
        <f t="shared" si="2255"/>
        <v>8.6978339048256248E-2</v>
      </c>
      <c r="Q377" s="137" t="s">
        <v>298</v>
      </c>
      <c r="R377" s="138">
        <v>61853699</v>
      </c>
      <c r="S377" s="93">
        <f t="shared" ref="S377" si="2270">IFERROR(R377/E375,"-")</f>
        <v>6.0464374659225792E-3</v>
      </c>
      <c r="T377" s="138">
        <v>36</v>
      </c>
      <c r="U377" s="93">
        <f t="shared" ref="U377" si="2271">IFERROR(T377/F375,"-")</f>
        <v>3.3398274422488171E-3</v>
      </c>
      <c r="V377" s="94">
        <f t="shared" si="2003"/>
        <v>1718158.3055555555</v>
      </c>
      <c r="W377" s="41">
        <f t="shared" si="2258"/>
        <v>3.0107886593627163E-3</v>
      </c>
      <c r="X377" s="137" t="s">
        <v>406</v>
      </c>
      <c r="Y377" s="138">
        <v>17658407</v>
      </c>
      <c r="Z377" s="93">
        <f t="shared" ref="Z377" si="2272">IFERROR(Y377/E375,"-")</f>
        <v>1.7261773410400165E-3</v>
      </c>
      <c r="AA377" s="138">
        <v>84</v>
      </c>
      <c r="AB377" s="93">
        <f t="shared" ref="AB377" si="2273">IFERROR(AA377/F375,"-")</f>
        <v>7.7929306985805736E-3</v>
      </c>
      <c r="AC377" s="94">
        <f t="shared" si="2033"/>
        <v>210219.13095238095</v>
      </c>
      <c r="AD377" s="41">
        <f t="shared" si="2261"/>
        <v>7.025173538513005E-3</v>
      </c>
      <c r="AE377" s="78"/>
      <c r="AF377" s="8"/>
      <c r="AG377" s="8"/>
      <c r="AH377" s="8"/>
      <c r="AI377" s="8"/>
      <c r="AJ377" s="8"/>
    </row>
    <row r="378" spans="2:36" ht="13.5" customHeight="1">
      <c r="B378" s="168"/>
      <c r="C378" s="168"/>
      <c r="D378" s="164"/>
      <c r="E378" s="197"/>
      <c r="F378" s="200"/>
      <c r="G378" s="3">
        <v>4</v>
      </c>
      <c r="H378" s="131" t="s">
        <v>284</v>
      </c>
      <c r="I378" s="106" t="s">
        <v>67</v>
      </c>
      <c r="J378" s="137" t="s">
        <v>285</v>
      </c>
      <c r="K378" s="138">
        <v>102875680</v>
      </c>
      <c r="L378" s="93">
        <f t="shared" ref="L378" si="2274">IFERROR(K378/E375,"-")</f>
        <v>1.0056494210382828E-2</v>
      </c>
      <c r="M378" s="138">
        <v>4494</v>
      </c>
      <c r="N378" s="93">
        <f t="shared" ref="N378" si="2275">IFERROR(M378/F375,"-")</f>
        <v>0.41692179237406068</v>
      </c>
      <c r="O378" s="94">
        <f t="shared" si="2028"/>
        <v>22891.784601691143</v>
      </c>
      <c r="P378" s="41">
        <f t="shared" si="2255"/>
        <v>0.37584678431044577</v>
      </c>
      <c r="Q378" s="137" t="s">
        <v>348</v>
      </c>
      <c r="R378" s="138">
        <v>58745793</v>
      </c>
      <c r="S378" s="93">
        <f t="shared" ref="S378" si="2276">IFERROR(R378/E375,"-")</f>
        <v>5.7426276763259121E-3</v>
      </c>
      <c r="T378" s="138">
        <v>1903</v>
      </c>
      <c r="U378" s="93">
        <f t="shared" ref="U378" si="2277">IFERROR(T378/F375,"-")</f>
        <v>0.17654698951665276</v>
      </c>
      <c r="V378" s="94">
        <f t="shared" si="2003"/>
        <v>30870.096163951654</v>
      </c>
      <c r="W378" s="41">
        <f t="shared" si="2258"/>
        <v>0.15915363385464582</v>
      </c>
      <c r="X378" s="137" t="s">
        <v>325</v>
      </c>
      <c r="Y378" s="138">
        <v>56818259</v>
      </c>
      <c r="Z378" s="93">
        <f t="shared" ref="Z378" si="2278">IFERROR(Y378/E375,"-")</f>
        <v>5.554203798969125E-3</v>
      </c>
      <c r="AA378" s="138">
        <v>2379</v>
      </c>
      <c r="AB378" s="93">
        <f t="shared" ref="AB378" si="2279">IFERROR(AA378/F375,"-")</f>
        <v>0.22070693014194268</v>
      </c>
      <c r="AC378" s="94">
        <f t="shared" si="2033"/>
        <v>23883.253047498951</v>
      </c>
      <c r="AD378" s="41">
        <f t="shared" si="2261"/>
        <v>0.19896295057288618</v>
      </c>
      <c r="AE378" s="78"/>
      <c r="AF378" s="8"/>
      <c r="AG378" s="8"/>
      <c r="AH378" s="8"/>
      <c r="AI378" s="8"/>
      <c r="AJ378" s="8"/>
    </row>
    <row r="379" spans="2:36" ht="13.5" customHeight="1">
      <c r="B379" s="168"/>
      <c r="C379" s="168"/>
      <c r="D379" s="164"/>
      <c r="E379" s="197"/>
      <c r="F379" s="200"/>
      <c r="G379" s="3">
        <v>5</v>
      </c>
      <c r="H379" s="51" t="s">
        <v>286</v>
      </c>
      <c r="I379" s="106" t="s">
        <v>124</v>
      </c>
      <c r="J379" s="137" t="s">
        <v>287</v>
      </c>
      <c r="K379" s="138">
        <v>368687753</v>
      </c>
      <c r="L379" s="93">
        <f t="shared" ref="L379" si="2280">IFERROR(K379/E375,"-")</f>
        <v>3.6040648805272094E-2</v>
      </c>
      <c r="M379" s="138">
        <v>733</v>
      </c>
      <c r="N379" s="93">
        <f t="shared" ref="N379" si="2281">IFERROR(M379/F375,"-")</f>
        <v>6.8002597643566198E-2</v>
      </c>
      <c r="O379" s="94">
        <f t="shared" si="2028"/>
        <v>502984.65620736696</v>
      </c>
      <c r="P379" s="41">
        <f t="shared" si="2255"/>
        <v>6.1303002425357529E-2</v>
      </c>
      <c r="Q379" s="137" t="s">
        <v>326</v>
      </c>
      <c r="R379" s="138">
        <v>9752520</v>
      </c>
      <c r="S379" s="93">
        <f t="shared" ref="S379" si="2282">IFERROR(R379/E375,"-")</f>
        <v>9.5334641692422094E-4</v>
      </c>
      <c r="T379" s="138">
        <v>851</v>
      </c>
      <c r="U379" s="93">
        <f t="shared" ref="U379" si="2283">IFERROR(T379/F375,"-")</f>
        <v>7.8949809815381758E-2</v>
      </c>
      <c r="V379" s="94">
        <f t="shared" si="2003"/>
        <v>11460.070505287897</v>
      </c>
      <c r="W379" s="41">
        <f t="shared" si="2258"/>
        <v>7.1171698586601995E-2</v>
      </c>
      <c r="X379" s="137" t="s">
        <v>407</v>
      </c>
      <c r="Y379" s="138">
        <v>6119803</v>
      </c>
      <c r="Z379" s="93">
        <f t="shared" ref="Z379" si="2284">IFERROR(Y379/E375,"-")</f>
        <v>5.9823432941763749E-4</v>
      </c>
      <c r="AA379" s="138">
        <v>56</v>
      </c>
      <c r="AB379" s="93">
        <f t="shared" ref="AB379" si="2285">IFERROR(AA379/F375,"-")</f>
        <v>5.1952871323870491E-3</v>
      </c>
      <c r="AC379" s="94">
        <f t="shared" si="2033"/>
        <v>109282.19642857143</v>
      </c>
      <c r="AD379" s="41">
        <f t="shared" si="2261"/>
        <v>4.683449025675337E-3</v>
      </c>
      <c r="AE379" s="78"/>
      <c r="AF379" s="8"/>
      <c r="AG379" s="8"/>
      <c r="AH379" s="8"/>
      <c r="AI379" s="8"/>
      <c r="AJ379" s="8"/>
    </row>
    <row r="380" spans="2:36" ht="13.5" customHeight="1">
      <c r="B380" s="168"/>
      <c r="C380" s="168"/>
      <c r="D380" s="164"/>
      <c r="E380" s="197"/>
      <c r="F380" s="200"/>
      <c r="G380" s="3">
        <v>6</v>
      </c>
      <c r="H380" s="51" t="s">
        <v>280</v>
      </c>
      <c r="I380" s="106" t="s">
        <v>65</v>
      </c>
      <c r="J380" s="137" t="s">
        <v>301</v>
      </c>
      <c r="K380" s="138">
        <v>150680982</v>
      </c>
      <c r="L380" s="93">
        <f t="shared" ref="L380" si="2286">IFERROR(K380/E375,"-")</f>
        <v>1.4729646726007538E-2</v>
      </c>
      <c r="M380" s="138">
        <v>394</v>
      </c>
      <c r="N380" s="93">
        <f t="shared" ref="N380" si="2287">IFERROR(M380/F375,"-")</f>
        <v>3.6552555895723163E-2</v>
      </c>
      <c r="O380" s="94">
        <f t="shared" si="2028"/>
        <v>382439.04060913704</v>
      </c>
      <c r="P380" s="41">
        <f t="shared" si="2255"/>
        <v>3.2951409216358619E-2</v>
      </c>
      <c r="Q380" s="137" t="s">
        <v>281</v>
      </c>
      <c r="R380" s="138">
        <v>120096387</v>
      </c>
      <c r="S380" s="93">
        <f t="shared" ref="S380" si="2288">IFERROR(R380/E375,"-")</f>
        <v>1.1739884689495083E-2</v>
      </c>
      <c r="T380" s="138">
        <v>432</v>
      </c>
      <c r="U380" s="93">
        <f t="shared" ref="U380" si="2289">IFERROR(T380/F375,"-")</f>
        <v>4.0077929306985803E-2</v>
      </c>
      <c r="V380" s="94">
        <f t="shared" si="2003"/>
        <v>278000.89583333331</v>
      </c>
      <c r="W380" s="41">
        <f t="shared" si="2258"/>
        <v>3.6129463912352597E-2</v>
      </c>
      <c r="X380" s="137" t="s">
        <v>345</v>
      </c>
      <c r="Y380" s="138">
        <v>89037358</v>
      </c>
      <c r="Z380" s="93">
        <f t="shared" ref="Z380" si="2290">IFERROR(Y380/E375,"-")</f>
        <v>8.7037449009793495E-3</v>
      </c>
      <c r="AA380" s="138">
        <v>74</v>
      </c>
      <c r="AB380" s="93">
        <f t="shared" ref="AB380" si="2291">IFERROR(AA380/F375,"-")</f>
        <v>6.8652008535114578E-3</v>
      </c>
      <c r="AC380" s="94">
        <f t="shared" si="2033"/>
        <v>1203207.5405405406</v>
      </c>
      <c r="AD380" s="41">
        <f t="shared" si="2261"/>
        <v>6.1888433553566949E-3</v>
      </c>
      <c r="AE380" s="78"/>
      <c r="AF380" s="8"/>
      <c r="AG380" s="8"/>
      <c r="AH380" s="8"/>
      <c r="AI380" s="8"/>
      <c r="AJ380" s="8"/>
    </row>
    <row r="381" spans="2:36" ht="13.5" customHeight="1">
      <c r="B381" s="168"/>
      <c r="C381" s="168"/>
      <c r="D381" s="164"/>
      <c r="E381" s="197"/>
      <c r="F381" s="200"/>
      <c r="G381" s="3">
        <v>7</v>
      </c>
      <c r="H381" s="131" t="s">
        <v>293</v>
      </c>
      <c r="I381" s="106" t="s">
        <v>74</v>
      </c>
      <c r="J381" s="137" t="s">
        <v>74</v>
      </c>
      <c r="K381" s="138">
        <v>97286396</v>
      </c>
      <c r="L381" s="93">
        <f t="shared" ref="L381" si="2292">IFERROR(K381/E375,"-")</f>
        <v>9.5101201578741551E-3</v>
      </c>
      <c r="M381" s="138">
        <v>1138</v>
      </c>
      <c r="N381" s="93">
        <f t="shared" ref="N381" si="2293">IFERROR(M381/F375,"-")</f>
        <v>0.10557565636886539</v>
      </c>
      <c r="O381" s="94">
        <f t="shared" si="2028"/>
        <v>85488.924428822502</v>
      </c>
      <c r="P381" s="41">
        <f t="shared" si="2255"/>
        <v>9.5174374843188095E-2</v>
      </c>
      <c r="Q381" s="137" t="s">
        <v>307</v>
      </c>
      <c r="R381" s="138">
        <v>53529214</v>
      </c>
      <c r="S381" s="93">
        <f t="shared" ref="S381" si="2294">IFERROR(R381/E375,"-")</f>
        <v>5.2326869739995245E-3</v>
      </c>
      <c r="T381" s="138">
        <v>651</v>
      </c>
      <c r="U381" s="93">
        <f t="shared" ref="U381" si="2295">IFERROR(T381/F375,"-")</f>
        <v>6.0395212913999442E-2</v>
      </c>
      <c r="V381" s="94">
        <f t="shared" si="2003"/>
        <v>82226.135176651311</v>
      </c>
      <c r="W381" s="41">
        <f t="shared" si="2258"/>
        <v>5.4445094923475788E-2</v>
      </c>
      <c r="X381" s="137" t="s">
        <v>306</v>
      </c>
      <c r="Y381" s="138">
        <v>45218161</v>
      </c>
      <c r="Z381" s="93">
        <f t="shared" ref="Z381" si="2296">IFERROR(Y381/E375,"-")</f>
        <v>4.4202495118443796E-3</v>
      </c>
      <c r="AA381" s="138">
        <v>47</v>
      </c>
      <c r="AB381" s="93">
        <f t="shared" ref="AB381" si="2297">IFERROR(AA381/F375,"-")</f>
        <v>4.3603302718248447E-3</v>
      </c>
      <c r="AC381" s="94">
        <f t="shared" si="2033"/>
        <v>962088.53191489365</v>
      </c>
      <c r="AD381" s="41">
        <f t="shared" si="2261"/>
        <v>3.9307518608346576E-3</v>
      </c>
      <c r="AE381" s="78"/>
      <c r="AF381" s="8"/>
      <c r="AG381" s="8"/>
      <c r="AH381" s="8"/>
      <c r="AI381" s="8"/>
      <c r="AJ381" s="8"/>
    </row>
    <row r="382" spans="2:36" ht="13.5" customHeight="1">
      <c r="B382" s="168"/>
      <c r="C382" s="168"/>
      <c r="D382" s="164"/>
      <c r="E382" s="197"/>
      <c r="F382" s="200"/>
      <c r="G382" s="3">
        <v>8</v>
      </c>
      <c r="H382" s="131" t="s">
        <v>288</v>
      </c>
      <c r="I382" s="106" t="s">
        <v>186</v>
      </c>
      <c r="J382" s="137" t="s">
        <v>289</v>
      </c>
      <c r="K382" s="138">
        <v>139701123</v>
      </c>
      <c r="L382" s="93">
        <f t="shared" ref="L382" si="2298">IFERROR(K382/E375,"-")</f>
        <v>1.365632319157919E-2</v>
      </c>
      <c r="M382" s="138">
        <v>327</v>
      </c>
      <c r="N382" s="93">
        <f t="shared" ref="N382" si="2299">IFERROR(M382/F375,"-")</f>
        <v>3.0336765933760088E-2</v>
      </c>
      <c r="O382" s="94">
        <f t="shared" si="2028"/>
        <v>427220.55963302753</v>
      </c>
      <c r="P382" s="41">
        <f t="shared" si="2255"/>
        <v>2.7347996989211341E-2</v>
      </c>
      <c r="Q382" s="137" t="s">
        <v>327</v>
      </c>
      <c r="R382" s="138">
        <v>24159675</v>
      </c>
      <c r="S382" s="93">
        <f t="shared" ref="S382" si="2300">IFERROR(R382/E375,"-")</f>
        <v>2.3617013444016191E-3</v>
      </c>
      <c r="T382" s="138">
        <v>129</v>
      </c>
      <c r="U382" s="93">
        <f t="shared" ref="U382" si="2301">IFERROR(T382/F375,"-")</f>
        <v>1.1967715001391595E-2</v>
      </c>
      <c r="V382" s="94">
        <f t="shared" si="2003"/>
        <v>187284.3023255814</v>
      </c>
      <c r="W382" s="41">
        <f t="shared" si="2258"/>
        <v>1.0788659362716401E-2</v>
      </c>
      <c r="X382" s="137" t="s">
        <v>336</v>
      </c>
      <c r="Y382" s="138">
        <v>23441559</v>
      </c>
      <c r="Z382" s="93">
        <f t="shared" ref="Z382" si="2302">IFERROR(Y382/E375,"-")</f>
        <v>2.2915027377301174E-3</v>
      </c>
      <c r="AA382" s="138">
        <v>415</v>
      </c>
      <c r="AB382" s="93">
        <f t="shared" ref="AB382" si="2303">IFERROR(AA382/F375,"-")</f>
        <v>3.8500788570368309E-2</v>
      </c>
      <c r="AC382" s="94">
        <f t="shared" si="2033"/>
        <v>56485.684337349398</v>
      </c>
      <c r="AD382" s="41">
        <f t="shared" si="2261"/>
        <v>3.4707702600986871E-2</v>
      </c>
      <c r="AE382" s="78"/>
      <c r="AF382" s="8"/>
      <c r="AG382" s="8"/>
      <c r="AH382" s="8"/>
      <c r="AI382" s="8"/>
      <c r="AJ382" s="8"/>
    </row>
    <row r="383" spans="2:36" ht="13.5" customHeight="1">
      <c r="B383" s="168"/>
      <c r="C383" s="168"/>
      <c r="D383" s="164"/>
      <c r="E383" s="197"/>
      <c r="F383" s="200"/>
      <c r="G383" s="3">
        <v>9</v>
      </c>
      <c r="H383" s="131" t="s">
        <v>290</v>
      </c>
      <c r="I383" s="106" t="s">
        <v>73</v>
      </c>
      <c r="J383" s="137" t="s">
        <v>73</v>
      </c>
      <c r="K383" s="138">
        <v>139929745</v>
      </c>
      <c r="L383" s="93">
        <f t="shared" ref="L383" si="2304">IFERROR(K383/E375,"-")</f>
        <v>1.3678671873205071E-2</v>
      </c>
      <c r="M383" s="138">
        <v>4825</v>
      </c>
      <c r="N383" s="93">
        <f t="shared" ref="N383" si="2305">IFERROR(M383/F375,"-")</f>
        <v>0.44762965024584839</v>
      </c>
      <c r="O383" s="94">
        <f t="shared" si="2028"/>
        <v>29000.983419689121</v>
      </c>
      <c r="P383" s="41">
        <f t="shared" si="2255"/>
        <v>0.40352931337291964</v>
      </c>
      <c r="Q383" s="137" t="s">
        <v>294</v>
      </c>
      <c r="R383" s="138">
        <v>71586800</v>
      </c>
      <c r="S383" s="93">
        <f t="shared" ref="S383" si="2306">IFERROR(R383/E375,"-")</f>
        <v>6.997885600754556E-3</v>
      </c>
      <c r="T383" s="138">
        <v>1593</v>
      </c>
      <c r="U383" s="93">
        <f t="shared" ref="U383" si="2307">IFERROR(T383/F375,"-")</f>
        <v>0.14778736431951014</v>
      </c>
      <c r="V383" s="94">
        <f t="shared" si="2003"/>
        <v>44938.355304457</v>
      </c>
      <c r="W383" s="41">
        <f t="shared" si="2258"/>
        <v>0.13322739817680021</v>
      </c>
      <c r="X383" s="137" t="s">
        <v>382</v>
      </c>
      <c r="Y383" s="138">
        <v>19793160</v>
      </c>
      <c r="Z383" s="93">
        <f t="shared" ref="Z383" si="2308">IFERROR(Y383/E375,"-")</f>
        <v>1.9348576742839608E-3</v>
      </c>
      <c r="AA383" s="138">
        <v>492</v>
      </c>
      <c r="AB383" s="93">
        <f t="shared" ref="AB383" si="2309">IFERROR(AA383/F375,"-")</f>
        <v>4.5644308377400501E-2</v>
      </c>
      <c r="AC383" s="94">
        <f t="shared" si="2033"/>
        <v>40230</v>
      </c>
      <c r="AD383" s="41">
        <f t="shared" si="2261"/>
        <v>4.1147445011290459E-2</v>
      </c>
      <c r="AE383" s="78"/>
      <c r="AF383" s="8"/>
      <c r="AG383" s="8"/>
      <c r="AH383" s="8"/>
      <c r="AI383" s="8"/>
      <c r="AJ383" s="8"/>
    </row>
    <row r="384" spans="2:36" ht="13.5" customHeight="1">
      <c r="B384" s="169"/>
      <c r="C384" s="169"/>
      <c r="D384" s="165"/>
      <c r="E384" s="198"/>
      <c r="F384" s="201"/>
      <c r="G384" s="119">
        <v>10</v>
      </c>
      <c r="H384" s="52" t="s">
        <v>302</v>
      </c>
      <c r="I384" s="107" t="s">
        <v>82</v>
      </c>
      <c r="J384" s="139" t="s">
        <v>303</v>
      </c>
      <c r="K384" s="140">
        <v>117613721</v>
      </c>
      <c r="L384" s="95">
        <f t="shared" ref="L384" si="2310">IFERROR(K384/E375,"-")</f>
        <v>1.1497194519619032E-2</v>
      </c>
      <c r="M384" s="140">
        <v>2930</v>
      </c>
      <c r="N384" s="95">
        <f t="shared" ref="N384" si="2311">IFERROR(M384/F375,"-")</f>
        <v>0.27182484460525097</v>
      </c>
      <c r="O384" s="96">
        <f t="shared" si="2028"/>
        <v>40141.201706484644</v>
      </c>
      <c r="P384" s="97">
        <f t="shared" si="2255"/>
        <v>0.24504474366479886</v>
      </c>
      <c r="Q384" s="139" t="s">
        <v>352</v>
      </c>
      <c r="R384" s="140">
        <v>21728077</v>
      </c>
      <c r="S384" s="95">
        <f t="shared" ref="S384" si="2312">IFERROR(R384/E375,"-")</f>
        <v>2.1240032683453687E-3</v>
      </c>
      <c r="T384" s="140">
        <v>1368</v>
      </c>
      <c r="U384" s="95">
        <f t="shared" ref="U384" si="2313">IFERROR(T384/F375,"-")</f>
        <v>0.12691344280545505</v>
      </c>
      <c r="V384" s="96">
        <f t="shared" si="2003"/>
        <v>15883.097222222223</v>
      </c>
      <c r="W384" s="97">
        <f t="shared" si="2258"/>
        <v>0.11440996905578323</v>
      </c>
      <c r="X384" s="139" t="s">
        <v>408</v>
      </c>
      <c r="Y384" s="140">
        <v>18209378</v>
      </c>
      <c r="Z384" s="95">
        <f t="shared" ref="Z384" si="2314">IFERROR(Y384/E375,"-")</f>
        <v>1.780036879772483E-3</v>
      </c>
      <c r="AA384" s="140">
        <v>57</v>
      </c>
      <c r="AB384" s="95">
        <f t="shared" ref="AB384" si="2315">IFERROR(AA384/F375,"-")</f>
        <v>5.2880601168939605E-3</v>
      </c>
      <c r="AC384" s="96">
        <f t="shared" si="2033"/>
        <v>319462.77192982455</v>
      </c>
      <c r="AD384" s="97">
        <f t="shared" si="2261"/>
        <v>4.7670820439909677E-3</v>
      </c>
      <c r="AE384" s="78"/>
      <c r="AF384" s="8"/>
      <c r="AG384" s="8"/>
      <c r="AH384" s="8"/>
      <c r="AI384" s="8"/>
      <c r="AJ384" s="8"/>
    </row>
    <row r="385" spans="2:36" ht="13.5" customHeight="1">
      <c r="B385" s="167">
        <v>39</v>
      </c>
      <c r="C385" s="167" t="s">
        <v>6</v>
      </c>
      <c r="D385" s="163">
        <f>AJ43</f>
        <v>66470</v>
      </c>
      <c r="E385" s="196">
        <f>市区町村別_医療費順位!H432</f>
        <v>54308793800</v>
      </c>
      <c r="F385" s="163">
        <f>市区町村別_医療費順位!J432</f>
        <v>61773</v>
      </c>
      <c r="G385" s="109">
        <v>1</v>
      </c>
      <c r="H385" s="130" t="s">
        <v>276</v>
      </c>
      <c r="I385" s="133" t="s">
        <v>63</v>
      </c>
      <c r="J385" s="135" t="s">
        <v>277</v>
      </c>
      <c r="K385" s="136">
        <v>822283410</v>
      </c>
      <c r="L385" s="92">
        <f t="shared" ref="L385" si="2316">IFERROR(K385/E385,"-")</f>
        <v>1.5140888840731351E-2</v>
      </c>
      <c r="M385" s="136">
        <v>7926</v>
      </c>
      <c r="N385" s="92">
        <f t="shared" ref="N385" si="2317">IFERROR(M385/F385,"-")</f>
        <v>0.12830848428925259</v>
      </c>
      <c r="O385" s="91">
        <f t="shared" si="2028"/>
        <v>103745.0681302044</v>
      </c>
      <c r="P385" s="40">
        <f t="shared" ref="P385:P394" si="2318">IFERROR(M385/$AJ$43,"-")</f>
        <v>0.11924176320144426</v>
      </c>
      <c r="Q385" s="135" t="s">
        <v>297</v>
      </c>
      <c r="R385" s="136">
        <v>594471718</v>
      </c>
      <c r="S385" s="92">
        <f t="shared" ref="S385" si="2319">IFERROR(R385/E385,"-")</f>
        <v>1.0946141064911664E-2</v>
      </c>
      <c r="T385" s="136">
        <v>10846</v>
      </c>
      <c r="U385" s="92">
        <f t="shared" ref="U385" si="2320">IFERROR(T385/F385,"-")</f>
        <v>0.17557832710083693</v>
      </c>
      <c r="V385" s="91">
        <f t="shared" si="2003"/>
        <v>54810.226627328047</v>
      </c>
      <c r="W385" s="40">
        <f t="shared" ref="W385:W394" si="2321">IFERROR(T385/$AJ$43,"-")</f>
        <v>0.16317135549872122</v>
      </c>
      <c r="X385" s="135" t="s">
        <v>310</v>
      </c>
      <c r="Y385" s="136">
        <v>376466875</v>
      </c>
      <c r="Z385" s="92">
        <f t="shared" ref="Z385" si="2322">IFERROR(Y385/E385,"-")</f>
        <v>6.9319689990978957E-3</v>
      </c>
      <c r="AA385" s="136">
        <v>4419</v>
      </c>
      <c r="AB385" s="92">
        <f t="shared" ref="AB385" si="2323">IFERROR(AA385/F385,"-")</f>
        <v>7.1536108008353166E-2</v>
      </c>
      <c r="AC385" s="91">
        <f t="shared" si="2033"/>
        <v>85192.775514822351</v>
      </c>
      <c r="AD385" s="40">
        <f t="shared" ref="AD385:AD394" si="2324">IFERROR(AA385/$AJ$43,"-")</f>
        <v>6.6481119301940728E-2</v>
      </c>
      <c r="AE385" s="78"/>
      <c r="AF385" s="8"/>
      <c r="AG385" s="8"/>
      <c r="AH385" s="8"/>
      <c r="AI385" s="8"/>
      <c r="AJ385" s="8"/>
    </row>
    <row r="386" spans="2:36" ht="13.5" customHeight="1">
      <c r="B386" s="168"/>
      <c r="C386" s="168"/>
      <c r="D386" s="164"/>
      <c r="E386" s="197"/>
      <c r="F386" s="200"/>
      <c r="G386" s="3">
        <v>2</v>
      </c>
      <c r="H386" s="51" t="s">
        <v>282</v>
      </c>
      <c r="I386" s="108" t="s">
        <v>160</v>
      </c>
      <c r="J386" s="137" t="s">
        <v>283</v>
      </c>
      <c r="K386" s="138">
        <v>474094956</v>
      </c>
      <c r="L386" s="93">
        <f t="shared" ref="L386" si="2325">IFERROR(K386/E385,"-")</f>
        <v>8.7296167494701378E-3</v>
      </c>
      <c r="M386" s="138">
        <v>5772</v>
      </c>
      <c r="N386" s="93">
        <f t="shared" ref="N386" si="2326">IFERROR(M386/F385,"-")</f>
        <v>9.3438881064542761E-2</v>
      </c>
      <c r="O386" s="94">
        <f t="shared" si="2028"/>
        <v>82137.033264033264</v>
      </c>
      <c r="P386" s="41">
        <f t="shared" si="2318"/>
        <v>8.6836166691740629E-2</v>
      </c>
      <c r="Q386" s="137" t="s">
        <v>298</v>
      </c>
      <c r="R386" s="138">
        <v>376872046</v>
      </c>
      <c r="S386" s="93">
        <f t="shared" ref="S386" si="2327">IFERROR(R386/E385,"-")</f>
        <v>6.9394295035880545E-3</v>
      </c>
      <c r="T386" s="138">
        <v>432</v>
      </c>
      <c r="U386" s="93">
        <f t="shared" ref="U386" si="2328">IFERROR(T386/F385,"-")</f>
        <v>6.9933466077412463E-3</v>
      </c>
      <c r="V386" s="94">
        <f t="shared" si="2003"/>
        <v>872388.99537037034</v>
      </c>
      <c r="W386" s="41">
        <f t="shared" si="2321"/>
        <v>6.4991725590491951E-3</v>
      </c>
      <c r="X386" s="137" t="s">
        <v>329</v>
      </c>
      <c r="Y386" s="138">
        <v>168935974</v>
      </c>
      <c r="Z386" s="93">
        <f t="shared" ref="Z386" si="2329">IFERROR(Y386/E385,"-")</f>
        <v>3.1106559763071002E-3</v>
      </c>
      <c r="AA386" s="138">
        <v>112</v>
      </c>
      <c r="AB386" s="93">
        <f t="shared" ref="AB386" si="2330">IFERROR(AA386/F385,"-")</f>
        <v>1.813089861266249E-3</v>
      </c>
      <c r="AC386" s="94">
        <f t="shared" si="2033"/>
        <v>1508356.9107142857</v>
      </c>
      <c r="AD386" s="41">
        <f t="shared" si="2324"/>
        <v>1.6849706634571987E-3</v>
      </c>
      <c r="AE386" s="78"/>
      <c r="AF386" s="8"/>
      <c r="AG386" s="8"/>
      <c r="AH386" s="8"/>
      <c r="AI386" s="8"/>
      <c r="AJ386" s="8"/>
    </row>
    <row r="387" spans="2:36" ht="13.5" customHeight="1">
      <c r="B387" s="168"/>
      <c r="C387" s="168"/>
      <c r="D387" s="164"/>
      <c r="E387" s="197"/>
      <c r="F387" s="200"/>
      <c r="G387" s="3">
        <v>3</v>
      </c>
      <c r="H387" s="51" t="s">
        <v>284</v>
      </c>
      <c r="I387" s="106" t="s">
        <v>67</v>
      </c>
      <c r="J387" s="137" t="s">
        <v>285</v>
      </c>
      <c r="K387" s="138">
        <v>607693513</v>
      </c>
      <c r="L387" s="93">
        <f t="shared" ref="L387" si="2331">IFERROR(K387/E385,"-")</f>
        <v>1.1189596941480957E-2</v>
      </c>
      <c r="M387" s="138">
        <v>23007</v>
      </c>
      <c r="N387" s="93">
        <f t="shared" ref="N387" si="2332">IFERROR(M387/F385,"-")</f>
        <v>0.37244427176921957</v>
      </c>
      <c r="O387" s="94">
        <f t="shared" si="2028"/>
        <v>26413.418220541575</v>
      </c>
      <c r="P387" s="41">
        <f t="shared" si="2318"/>
        <v>0.34612607191214084</v>
      </c>
      <c r="Q387" s="137" t="s">
        <v>325</v>
      </c>
      <c r="R387" s="138">
        <v>228392133</v>
      </c>
      <c r="S387" s="93">
        <f t="shared" ref="S387" si="2333">IFERROR(R387/E385,"-")</f>
        <v>4.2054355661274145E-3</v>
      </c>
      <c r="T387" s="138">
        <v>10268</v>
      </c>
      <c r="U387" s="93">
        <f t="shared" ref="U387" si="2334">IFERROR(T387/F385,"-")</f>
        <v>0.16622148835251646</v>
      </c>
      <c r="V387" s="94">
        <f t="shared" si="2003"/>
        <v>22243.098266458903</v>
      </c>
      <c r="W387" s="41">
        <f t="shared" si="2321"/>
        <v>0.15447570332480817</v>
      </c>
      <c r="X387" s="137" t="s">
        <v>348</v>
      </c>
      <c r="Y387" s="138">
        <v>225845813</v>
      </c>
      <c r="Z387" s="93">
        <f t="shared" ref="Z387" si="2335">IFERROR(Y387/E385,"-")</f>
        <v>4.158549604907631E-3</v>
      </c>
      <c r="AA387" s="138">
        <v>8004</v>
      </c>
      <c r="AB387" s="93">
        <f t="shared" ref="AB387" si="2336">IFERROR(AA387/F385,"-")</f>
        <v>0.12957117187120587</v>
      </c>
      <c r="AC387" s="94">
        <f t="shared" si="2033"/>
        <v>28216.618315842079</v>
      </c>
      <c r="AD387" s="41">
        <f t="shared" si="2324"/>
        <v>0.12041522491349481</v>
      </c>
      <c r="AE387" s="78"/>
      <c r="AF387" s="8"/>
      <c r="AG387" s="8"/>
      <c r="AH387" s="8"/>
      <c r="AI387" s="8"/>
      <c r="AJ387" s="8"/>
    </row>
    <row r="388" spans="2:36" ht="13.5" customHeight="1">
      <c r="B388" s="168"/>
      <c r="C388" s="168"/>
      <c r="D388" s="164"/>
      <c r="E388" s="197"/>
      <c r="F388" s="200"/>
      <c r="G388" s="3">
        <v>4</v>
      </c>
      <c r="H388" s="131" t="s">
        <v>278</v>
      </c>
      <c r="I388" s="106" t="s">
        <v>69</v>
      </c>
      <c r="J388" s="137" t="s">
        <v>279</v>
      </c>
      <c r="K388" s="138">
        <v>631274390</v>
      </c>
      <c r="L388" s="93">
        <f t="shared" ref="L388" si="2337">IFERROR(K388/E385,"-")</f>
        <v>1.1623796918133726E-2</v>
      </c>
      <c r="M388" s="138">
        <v>1132</v>
      </c>
      <c r="N388" s="93">
        <f t="shared" ref="N388" si="2338">IFERROR(M388/F385,"-")</f>
        <v>1.8325158240655302E-2</v>
      </c>
      <c r="O388" s="94">
        <f t="shared" si="2028"/>
        <v>557662.88869257946</v>
      </c>
      <c r="P388" s="41">
        <f t="shared" si="2318"/>
        <v>1.7030239205656689E-2</v>
      </c>
      <c r="Q388" s="137" t="s">
        <v>318</v>
      </c>
      <c r="R388" s="138">
        <v>478609654</v>
      </c>
      <c r="S388" s="93">
        <f t="shared" ref="S388" si="2339">IFERROR(R388/E385,"-")</f>
        <v>8.8127468962494251E-3</v>
      </c>
      <c r="T388" s="138">
        <v>621</v>
      </c>
      <c r="U388" s="93">
        <f t="shared" ref="U388" si="2340">IFERROR(T388/F385,"-")</f>
        <v>1.0052935748628042E-2</v>
      </c>
      <c r="V388" s="94">
        <f t="shared" si="2003"/>
        <v>770707.97745571658</v>
      </c>
      <c r="W388" s="41">
        <f t="shared" si="2321"/>
        <v>9.3425605536332171E-3</v>
      </c>
      <c r="X388" s="137" t="s">
        <v>333</v>
      </c>
      <c r="Y388" s="138">
        <v>345031402</v>
      </c>
      <c r="Z388" s="93">
        <f t="shared" ref="Z388" si="2341">IFERROR(Y388/E385,"-")</f>
        <v>6.3531405847573807E-3</v>
      </c>
      <c r="AA388" s="138">
        <v>3193</v>
      </c>
      <c r="AB388" s="93">
        <f t="shared" ref="AB388" si="2342">IFERROR(AA388/F385,"-")</f>
        <v>5.1689249348420833E-2</v>
      </c>
      <c r="AC388" s="94">
        <f t="shared" si="2033"/>
        <v>108058.691512684</v>
      </c>
      <c r="AD388" s="41">
        <f t="shared" si="2324"/>
        <v>4.8036708289453889E-2</v>
      </c>
      <c r="AE388" s="78"/>
      <c r="AF388" s="8"/>
      <c r="AG388" s="8"/>
      <c r="AH388" s="8"/>
      <c r="AI388" s="8"/>
      <c r="AJ388" s="8"/>
    </row>
    <row r="389" spans="2:36" ht="13.5" customHeight="1">
      <c r="B389" s="168"/>
      <c r="C389" s="168"/>
      <c r="D389" s="164"/>
      <c r="E389" s="197"/>
      <c r="F389" s="200"/>
      <c r="G389" s="3">
        <v>5</v>
      </c>
      <c r="H389" s="51" t="s">
        <v>280</v>
      </c>
      <c r="I389" s="106" t="s">
        <v>65</v>
      </c>
      <c r="J389" s="137" t="s">
        <v>281</v>
      </c>
      <c r="K389" s="138">
        <v>938168124</v>
      </c>
      <c r="L389" s="93">
        <f t="shared" ref="L389" si="2343">IFERROR(K389/E385,"-")</f>
        <v>1.7274700068923277E-2</v>
      </c>
      <c r="M389" s="138">
        <v>2507</v>
      </c>
      <c r="N389" s="93">
        <f t="shared" ref="N389" si="2344">IFERROR(M389/F385,"-")</f>
        <v>4.0584073948165059E-2</v>
      </c>
      <c r="O389" s="94">
        <f t="shared" si="2028"/>
        <v>374219.43518149183</v>
      </c>
      <c r="P389" s="41">
        <f t="shared" si="2318"/>
        <v>3.7716262975778549E-2</v>
      </c>
      <c r="Q389" s="137" t="s">
        <v>301</v>
      </c>
      <c r="R389" s="138">
        <v>784591166</v>
      </c>
      <c r="S389" s="93">
        <f t="shared" ref="S389" si="2345">IFERROR(R389/E385,"-")</f>
        <v>1.4446853098770166E-2</v>
      </c>
      <c r="T389" s="138">
        <v>1936</v>
      </c>
      <c r="U389" s="93">
        <f t="shared" ref="U389" si="2346">IFERROR(T389/F385,"-")</f>
        <v>3.1340553316173733E-2</v>
      </c>
      <c r="V389" s="94">
        <f t="shared" si="2003"/>
        <v>405264.03202479339</v>
      </c>
      <c r="W389" s="41">
        <f t="shared" si="2321"/>
        <v>2.9125921468331577E-2</v>
      </c>
      <c r="X389" s="137" t="s">
        <v>345</v>
      </c>
      <c r="Y389" s="138">
        <v>171242545</v>
      </c>
      <c r="Z389" s="93">
        <f t="shared" ref="Z389" si="2347">IFERROR(Y389/E385,"-")</f>
        <v>3.1531273854216958E-3</v>
      </c>
      <c r="AA389" s="138">
        <v>260</v>
      </c>
      <c r="AB389" s="93">
        <f t="shared" ref="AB389" si="2348">IFERROR(AA389/F385,"-")</f>
        <v>4.2089586065109348E-3</v>
      </c>
      <c r="AC389" s="94">
        <f t="shared" si="2033"/>
        <v>658625.17307692312</v>
      </c>
      <c r="AD389" s="41">
        <f t="shared" si="2324"/>
        <v>3.9115390401684973E-3</v>
      </c>
      <c r="AE389" s="78"/>
      <c r="AF389" s="8"/>
      <c r="AG389" s="8"/>
      <c r="AH389" s="8"/>
      <c r="AI389" s="8"/>
      <c r="AJ389" s="8"/>
    </row>
    <row r="390" spans="2:36" ht="13.5" customHeight="1">
      <c r="B390" s="168"/>
      <c r="C390" s="168"/>
      <c r="D390" s="164"/>
      <c r="E390" s="197"/>
      <c r="F390" s="200"/>
      <c r="G390" s="3">
        <v>6</v>
      </c>
      <c r="H390" s="131" t="s">
        <v>288</v>
      </c>
      <c r="I390" s="106" t="s">
        <v>186</v>
      </c>
      <c r="J390" s="137" t="s">
        <v>289</v>
      </c>
      <c r="K390" s="138">
        <v>1009246875</v>
      </c>
      <c r="L390" s="93">
        <f t="shared" ref="L390" si="2349">IFERROR(K390/E385,"-")</f>
        <v>1.8583489051822763E-2</v>
      </c>
      <c r="M390" s="138">
        <v>2194</v>
      </c>
      <c r="N390" s="93">
        <f t="shared" ref="N390" si="2350">IFERROR(M390/F385,"-")</f>
        <v>3.55171353180192E-2</v>
      </c>
      <c r="O390" s="94">
        <f t="shared" si="2028"/>
        <v>460003.13354603463</v>
      </c>
      <c r="P390" s="41">
        <f t="shared" si="2318"/>
        <v>3.3007371746652622E-2</v>
      </c>
      <c r="Q390" s="137" t="s">
        <v>336</v>
      </c>
      <c r="R390" s="138">
        <v>153922873</v>
      </c>
      <c r="S390" s="93">
        <f t="shared" ref="S390" si="2351">IFERROR(R390/E385,"-")</f>
        <v>2.8342163806260048E-3</v>
      </c>
      <c r="T390" s="138">
        <v>2775</v>
      </c>
      <c r="U390" s="93">
        <f t="shared" ref="U390" si="2352">IFERROR(T390/F385,"-")</f>
        <v>4.4922538973337867E-2</v>
      </c>
      <c r="V390" s="94">
        <f t="shared" si="2003"/>
        <v>55467.701981981983</v>
      </c>
      <c r="W390" s="41">
        <f t="shared" si="2321"/>
        <v>4.1748157063336844E-2</v>
      </c>
      <c r="X390" s="137" t="s">
        <v>327</v>
      </c>
      <c r="Y390" s="138">
        <v>116237911</v>
      </c>
      <c r="Z390" s="93">
        <f t="shared" ref="Z390" si="2353">IFERROR(Y390/E385,"-")</f>
        <v>2.1403147237639441E-3</v>
      </c>
      <c r="AA390" s="138">
        <v>736</v>
      </c>
      <c r="AB390" s="93">
        <f t="shared" ref="AB390" si="2354">IFERROR(AA390/F385,"-")</f>
        <v>1.1914590516892493E-2</v>
      </c>
      <c r="AC390" s="94">
        <f t="shared" si="2033"/>
        <v>157931.94429347827</v>
      </c>
      <c r="AD390" s="41">
        <f t="shared" si="2324"/>
        <v>1.1072664359861591E-2</v>
      </c>
      <c r="AE390" s="78"/>
      <c r="AF390" s="8"/>
      <c r="AG390" s="8"/>
      <c r="AH390" s="8"/>
      <c r="AI390" s="8"/>
      <c r="AJ390" s="8"/>
    </row>
    <row r="391" spans="2:36" ht="13.5" customHeight="1">
      <c r="B391" s="168"/>
      <c r="C391" s="168"/>
      <c r="D391" s="164"/>
      <c r="E391" s="197"/>
      <c r="F391" s="200"/>
      <c r="G391" s="3">
        <v>7</v>
      </c>
      <c r="H391" s="131" t="s">
        <v>290</v>
      </c>
      <c r="I391" s="106" t="s">
        <v>73</v>
      </c>
      <c r="J391" s="137" t="s">
        <v>294</v>
      </c>
      <c r="K391" s="138">
        <v>788612235</v>
      </c>
      <c r="L391" s="93">
        <f t="shared" ref="L391" si="2355">IFERROR(K391/E385,"-")</f>
        <v>1.4520893944066937E-2</v>
      </c>
      <c r="M391" s="138">
        <v>17023</v>
      </c>
      <c r="N391" s="93">
        <f t="shared" ref="N391" si="2356">IFERROR(M391/F385,"-")</f>
        <v>0.27557347061013709</v>
      </c>
      <c r="O391" s="94">
        <f t="shared" si="2028"/>
        <v>46326.278270575101</v>
      </c>
      <c r="P391" s="41">
        <f t="shared" si="2318"/>
        <v>0.2561004964645705</v>
      </c>
      <c r="Q391" s="137" t="s">
        <v>73</v>
      </c>
      <c r="R391" s="138">
        <v>560244552</v>
      </c>
      <c r="S391" s="93">
        <f t="shared" ref="S391" si="2357">IFERROR(R391/E385,"-")</f>
        <v>1.0315908581272891E-2</v>
      </c>
      <c r="T391" s="138">
        <v>23056</v>
      </c>
      <c r="U391" s="93">
        <f t="shared" ref="U391" si="2358">IFERROR(T391/F385,"-")</f>
        <v>0.37323749858352356</v>
      </c>
      <c r="V391" s="94">
        <f t="shared" si="2003"/>
        <v>24299.295281054823</v>
      </c>
      <c r="W391" s="41">
        <f t="shared" si="2321"/>
        <v>0.34686324657740336</v>
      </c>
      <c r="X391" s="137" t="s">
        <v>382</v>
      </c>
      <c r="Y391" s="138">
        <v>87682326</v>
      </c>
      <c r="Z391" s="93">
        <f t="shared" ref="Z391" si="2359">IFERROR(Y391/E385,"-")</f>
        <v>1.6145143330360617E-3</v>
      </c>
      <c r="AA391" s="138">
        <v>2878</v>
      </c>
      <c r="AB391" s="93">
        <f t="shared" ref="AB391" si="2360">IFERROR(AA391/F385,"-")</f>
        <v>4.6589934113609503E-2</v>
      </c>
      <c r="AC391" s="94">
        <f t="shared" si="2033"/>
        <v>30466.409312022239</v>
      </c>
      <c r="AD391" s="41">
        <f t="shared" si="2324"/>
        <v>4.3297728298480519E-2</v>
      </c>
      <c r="AE391" s="78"/>
      <c r="AF391" s="8"/>
      <c r="AG391" s="8"/>
      <c r="AH391" s="8"/>
      <c r="AI391" s="8"/>
      <c r="AJ391" s="8"/>
    </row>
    <row r="392" spans="2:36" ht="13.5" customHeight="1">
      <c r="B392" s="168"/>
      <c r="C392" s="168"/>
      <c r="D392" s="164"/>
      <c r="E392" s="197"/>
      <c r="F392" s="200"/>
      <c r="G392" s="3">
        <v>8</v>
      </c>
      <c r="H392" s="131" t="s">
        <v>286</v>
      </c>
      <c r="I392" s="106" t="s">
        <v>124</v>
      </c>
      <c r="J392" s="137" t="s">
        <v>287</v>
      </c>
      <c r="K392" s="138">
        <v>1077549678</v>
      </c>
      <c r="L392" s="93">
        <f t="shared" ref="L392" si="2361">IFERROR(K392/E385,"-")</f>
        <v>1.9841163881640103E-2</v>
      </c>
      <c r="M392" s="138">
        <v>3284</v>
      </c>
      <c r="N392" s="93">
        <f t="shared" ref="N392" si="2362">IFERROR(M392/F385,"-")</f>
        <v>5.3162384860699657E-2</v>
      </c>
      <c r="O392" s="94">
        <f t="shared" si="2028"/>
        <v>328121.09561510355</v>
      </c>
      <c r="P392" s="41">
        <f t="shared" si="2318"/>
        <v>4.9405746953512866E-2</v>
      </c>
      <c r="Q392" s="137" t="s">
        <v>326</v>
      </c>
      <c r="R392" s="138">
        <v>78782835</v>
      </c>
      <c r="S392" s="93">
        <f t="shared" ref="S392" si="2363">IFERROR(R392/E385,"-")</f>
        <v>1.4506460093761096E-3</v>
      </c>
      <c r="T392" s="138">
        <v>3875</v>
      </c>
      <c r="U392" s="93">
        <f t="shared" ref="U392" si="2364">IFERROR(T392/F385,"-")</f>
        <v>6.2729671539345666E-2</v>
      </c>
      <c r="V392" s="94">
        <f t="shared" si="2003"/>
        <v>20331.054193548389</v>
      </c>
      <c r="W392" s="41">
        <f t="shared" si="2321"/>
        <v>5.8296976079434334E-2</v>
      </c>
      <c r="X392" s="137" t="s">
        <v>355</v>
      </c>
      <c r="Y392" s="138">
        <v>76392272</v>
      </c>
      <c r="Z392" s="93">
        <f t="shared" ref="Z392" si="2365">IFERROR(Y392/E385,"-")</f>
        <v>1.4066280367287405E-3</v>
      </c>
      <c r="AA392" s="138">
        <v>112</v>
      </c>
      <c r="AB392" s="93">
        <f t="shared" ref="AB392" si="2366">IFERROR(AA392/F385,"-")</f>
        <v>1.813089861266249E-3</v>
      </c>
      <c r="AC392" s="94">
        <f t="shared" si="2033"/>
        <v>682073.85714285716</v>
      </c>
      <c r="AD392" s="41">
        <f t="shared" si="2324"/>
        <v>1.6849706634571987E-3</v>
      </c>
      <c r="AE392" s="78"/>
      <c r="AF392" s="8"/>
      <c r="AG392" s="8"/>
      <c r="AH392" s="8"/>
      <c r="AI392" s="8"/>
      <c r="AJ392" s="8"/>
    </row>
    <row r="393" spans="2:36" ht="13.5" customHeight="1">
      <c r="B393" s="168"/>
      <c r="C393" s="168"/>
      <c r="D393" s="164"/>
      <c r="E393" s="197"/>
      <c r="F393" s="200"/>
      <c r="G393" s="3">
        <v>9</v>
      </c>
      <c r="H393" s="51" t="s">
        <v>293</v>
      </c>
      <c r="I393" s="106" t="s">
        <v>74</v>
      </c>
      <c r="J393" s="137" t="s">
        <v>307</v>
      </c>
      <c r="K393" s="138">
        <v>420778017</v>
      </c>
      <c r="L393" s="93">
        <f t="shared" ref="L393" si="2367">IFERROR(K393/E385,"-")</f>
        <v>7.7478799943444887E-3</v>
      </c>
      <c r="M393" s="138">
        <v>2167</v>
      </c>
      <c r="N393" s="93">
        <f t="shared" ref="N393" si="2368">IFERROR(M393/F385,"-")</f>
        <v>3.5080051155035374E-2</v>
      </c>
      <c r="O393" s="94">
        <f t="shared" si="2028"/>
        <v>194175.36548223349</v>
      </c>
      <c r="P393" s="41">
        <f t="shared" si="2318"/>
        <v>3.2601173461712048E-2</v>
      </c>
      <c r="Q393" s="137" t="s">
        <v>74</v>
      </c>
      <c r="R393" s="138">
        <v>270755538</v>
      </c>
      <c r="S393" s="93">
        <f t="shared" ref="S393" si="2369">IFERROR(R393/E385,"-")</f>
        <v>4.9854824431766337E-3</v>
      </c>
      <c r="T393" s="138">
        <v>7275</v>
      </c>
      <c r="U393" s="93">
        <f t="shared" ref="U393" si="2370">IFERROR(T393/F385,"-")</f>
        <v>0.11776989947064251</v>
      </c>
      <c r="V393" s="94">
        <f t="shared" si="2003"/>
        <v>37217.256082474225</v>
      </c>
      <c r="W393" s="41">
        <f t="shared" si="2321"/>
        <v>0.10944787122009929</v>
      </c>
      <c r="X393" s="137" t="s">
        <v>306</v>
      </c>
      <c r="Y393" s="138">
        <v>260075040</v>
      </c>
      <c r="Z393" s="93">
        <f t="shared" ref="Z393" si="2371">IFERROR(Y393/E385,"-")</f>
        <v>4.7888200382016216E-3</v>
      </c>
      <c r="AA393" s="138">
        <v>348</v>
      </c>
      <c r="AB393" s="93">
        <f t="shared" ref="AB393" si="2372">IFERROR(AA393/F385,"-")</f>
        <v>5.6335292117915591E-3</v>
      </c>
      <c r="AC393" s="94">
        <f t="shared" si="2033"/>
        <v>747342.06896551722</v>
      </c>
      <c r="AD393" s="41">
        <f t="shared" si="2324"/>
        <v>5.2354445614562961E-3</v>
      </c>
      <c r="AE393" s="78"/>
      <c r="AF393" s="8"/>
      <c r="AG393" s="8"/>
      <c r="AH393" s="8"/>
      <c r="AI393" s="8"/>
      <c r="AJ393" s="8"/>
    </row>
    <row r="394" spans="2:36" ht="13.5" customHeight="1">
      <c r="B394" s="169"/>
      <c r="C394" s="169"/>
      <c r="D394" s="165"/>
      <c r="E394" s="198"/>
      <c r="F394" s="201"/>
      <c r="G394" s="119">
        <v>10</v>
      </c>
      <c r="H394" s="52" t="s">
        <v>291</v>
      </c>
      <c r="I394" s="107" t="s">
        <v>189</v>
      </c>
      <c r="J394" s="139" t="s">
        <v>292</v>
      </c>
      <c r="K394" s="140">
        <v>1225726390</v>
      </c>
      <c r="L394" s="95">
        <f t="shared" ref="L394" si="2373">IFERROR(K394/E385,"-")</f>
        <v>2.2569574911089262E-2</v>
      </c>
      <c r="M394" s="140">
        <v>17861</v>
      </c>
      <c r="N394" s="95">
        <f t="shared" ref="N394" si="2374">IFERROR(M394/F385,"-")</f>
        <v>0.28913926796496853</v>
      </c>
      <c r="O394" s="96">
        <f t="shared" si="2028"/>
        <v>68625.854655394432</v>
      </c>
      <c r="P394" s="97">
        <f t="shared" si="2318"/>
        <v>0.268707687678652</v>
      </c>
      <c r="Q394" s="139" t="s">
        <v>328</v>
      </c>
      <c r="R394" s="140">
        <v>154833649</v>
      </c>
      <c r="S394" s="95">
        <f t="shared" ref="S394" si="2375">IFERROR(R394/E385,"-")</f>
        <v>2.850986703372521E-3</v>
      </c>
      <c r="T394" s="140">
        <v>1082</v>
      </c>
      <c r="U394" s="95">
        <f t="shared" ref="U394" si="2376">IFERROR(T394/F385,"-")</f>
        <v>1.7515743124018584E-2</v>
      </c>
      <c r="V394" s="96">
        <f t="shared" si="2003"/>
        <v>143099.49075785582</v>
      </c>
      <c r="W394" s="97">
        <f t="shared" si="2321"/>
        <v>1.6278020159470438E-2</v>
      </c>
      <c r="X394" s="139" t="s">
        <v>383</v>
      </c>
      <c r="Y394" s="140">
        <v>42531160</v>
      </c>
      <c r="Z394" s="95">
        <f t="shared" ref="Z394" si="2377">IFERROR(Y394/E385,"-")</f>
        <v>7.8313578748640889E-4</v>
      </c>
      <c r="AA394" s="140">
        <v>781</v>
      </c>
      <c r="AB394" s="95">
        <f t="shared" ref="AB394" si="2378">IFERROR(AA394/F385,"-")</f>
        <v>1.2643064121865539E-2</v>
      </c>
      <c r="AC394" s="96">
        <f t="shared" si="2033"/>
        <v>54457.311139564663</v>
      </c>
      <c r="AD394" s="97">
        <f t="shared" si="2324"/>
        <v>1.1749661501429216E-2</v>
      </c>
      <c r="AE394" s="78"/>
      <c r="AF394" s="8"/>
      <c r="AG394" s="8"/>
      <c r="AH394" s="8"/>
      <c r="AI394" s="8"/>
      <c r="AJ394" s="8"/>
    </row>
    <row r="395" spans="2:36" ht="13.5" customHeight="1">
      <c r="B395" s="167">
        <v>40</v>
      </c>
      <c r="C395" s="167" t="s">
        <v>39</v>
      </c>
      <c r="D395" s="163">
        <f>AJ44</f>
        <v>14344</v>
      </c>
      <c r="E395" s="196">
        <f>市区町村別_医療費順位!H443</f>
        <v>13071381450</v>
      </c>
      <c r="F395" s="163">
        <f>市区町村別_医療費順位!J443</f>
        <v>13055</v>
      </c>
      <c r="G395" s="109">
        <v>1</v>
      </c>
      <c r="H395" s="130" t="s">
        <v>276</v>
      </c>
      <c r="I395" s="133" t="s">
        <v>63</v>
      </c>
      <c r="J395" s="135" t="s">
        <v>277</v>
      </c>
      <c r="K395" s="136">
        <v>170878254</v>
      </c>
      <c r="L395" s="92">
        <f t="shared" ref="L395" si="2379">IFERROR(K395/E395,"-")</f>
        <v>1.3072700437488954E-2</v>
      </c>
      <c r="M395" s="136">
        <v>1149</v>
      </c>
      <c r="N395" s="92">
        <f t="shared" ref="N395" si="2380">IFERROR(M395/F395,"-")</f>
        <v>8.801225584067407E-2</v>
      </c>
      <c r="O395" s="91">
        <f t="shared" si="2028"/>
        <v>148719.10704960834</v>
      </c>
      <c r="P395" s="40">
        <f t="shared" ref="P395:P404" si="2381">IFERROR(M395/$AJ$44,"-")</f>
        <v>8.0103179029559393E-2</v>
      </c>
      <c r="Q395" s="135" t="s">
        <v>297</v>
      </c>
      <c r="R395" s="136">
        <v>117995351</v>
      </c>
      <c r="S395" s="92">
        <f t="shared" ref="S395" si="2382">IFERROR(R395/E395,"-")</f>
        <v>9.0269992847619024E-3</v>
      </c>
      <c r="T395" s="136">
        <v>2530</v>
      </c>
      <c r="U395" s="92">
        <f t="shared" ref="U395" si="2383">IFERROR(T395/F395,"-")</f>
        <v>0.19379548065875143</v>
      </c>
      <c r="V395" s="91">
        <f t="shared" si="2003"/>
        <v>46638.478656126485</v>
      </c>
      <c r="W395" s="40">
        <f t="shared" ref="W395:W404" si="2384">IFERROR(T395/$AJ$44,"-")</f>
        <v>0.17638036809815952</v>
      </c>
      <c r="X395" s="135" t="s">
        <v>310</v>
      </c>
      <c r="Y395" s="136">
        <v>85906583</v>
      </c>
      <c r="Z395" s="92">
        <f t="shared" ref="Z395" si="2385">IFERROR(Y395/E395,"-")</f>
        <v>6.5721120088649849E-3</v>
      </c>
      <c r="AA395" s="136">
        <v>841</v>
      </c>
      <c r="AB395" s="92">
        <f t="shared" ref="AB395" si="2386">IFERROR(AA395/F395,"-")</f>
        <v>6.4419762543086942E-2</v>
      </c>
      <c r="AC395" s="91">
        <f t="shared" si="2033"/>
        <v>102148.13674197384</v>
      </c>
      <c r="AD395" s="40">
        <f t="shared" ref="AD395:AD404" si="2387">IFERROR(AA395/$AJ$44,"-")</f>
        <v>5.8630786391522589E-2</v>
      </c>
      <c r="AE395" s="78"/>
      <c r="AF395" s="8"/>
      <c r="AG395" s="8"/>
      <c r="AH395" s="8"/>
      <c r="AI395" s="8"/>
      <c r="AJ395" s="8"/>
    </row>
    <row r="396" spans="2:36" ht="13.5" customHeight="1">
      <c r="B396" s="168"/>
      <c r="C396" s="168"/>
      <c r="D396" s="164"/>
      <c r="E396" s="197"/>
      <c r="F396" s="200"/>
      <c r="G396" s="3">
        <v>2</v>
      </c>
      <c r="H396" s="51" t="s">
        <v>278</v>
      </c>
      <c r="I396" s="108" t="s">
        <v>69</v>
      </c>
      <c r="J396" s="137" t="s">
        <v>279</v>
      </c>
      <c r="K396" s="138">
        <v>162797492</v>
      </c>
      <c r="L396" s="93">
        <f t="shared" ref="L396" si="2388">IFERROR(K396/E395,"-")</f>
        <v>1.2454497837334554E-2</v>
      </c>
      <c r="M396" s="138">
        <v>265</v>
      </c>
      <c r="N396" s="93">
        <f t="shared" ref="N396" si="2389">IFERROR(M396/F395,"-")</f>
        <v>2.0298736116430488E-2</v>
      </c>
      <c r="O396" s="94">
        <f t="shared" si="2028"/>
        <v>614330.15849056607</v>
      </c>
      <c r="P396" s="41">
        <f t="shared" si="2381"/>
        <v>1.847462353597323E-2</v>
      </c>
      <c r="Q396" s="137" t="s">
        <v>318</v>
      </c>
      <c r="R396" s="138">
        <v>154828693</v>
      </c>
      <c r="S396" s="93">
        <f t="shared" ref="S396" si="2390">IFERROR(R396/E395,"-")</f>
        <v>1.1844860743467937E-2</v>
      </c>
      <c r="T396" s="138">
        <v>151</v>
      </c>
      <c r="U396" s="93">
        <f t="shared" ref="U396" si="2391">IFERROR(T396/F395,"-")</f>
        <v>1.1566449636154731E-2</v>
      </c>
      <c r="V396" s="94">
        <f t="shared" si="2003"/>
        <v>1025355.582781457</v>
      </c>
      <c r="W396" s="41">
        <f t="shared" si="2384"/>
        <v>1.0527049637479085E-2</v>
      </c>
      <c r="X396" s="137" t="s">
        <v>333</v>
      </c>
      <c r="Y396" s="138">
        <v>103167163</v>
      </c>
      <c r="Z396" s="93">
        <f t="shared" ref="Z396" si="2392">IFERROR(Y396/E395,"-")</f>
        <v>7.8925982991644699E-3</v>
      </c>
      <c r="AA396" s="138">
        <v>534</v>
      </c>
      <c r="AB396" s="93">
        <f t="shared" ref="AB396" si="2393">IFERROR(AA396/F395,"-")</f>
        <v>4.0903868249712753E-2</v>
      </c>
      <c r="AC396" s="94">
        <f t="shared" si="2033"/>
        <v>193196.93445692884</v>
      </c>
      <c r="AD396" s="41">
        <f t="shared" si="2387"/>
        <v>3.7228109313998885E-2</v>
      </c>
      <c r="AE396" s="78"/>
      <c r="AF396" s="8"/>
      <c r="AG396" s="8"/>
      <c r="AH396" s="8"/>
      <c r="AI396" s="8"/>
      <c r="AJ396" s="8"/>
    </row>
    <row r="397" spans="2:36" ht="13.5" customHeight="1">
      <c r="B397" s="168"/>
      <c r="C397" s="168"/>
      <c r="D397" s="164"/>
      <c r="E397" s="197"/>
      <c r="F397" s="200"/>
      <c r="G397" s="3">
        <v>3</v>
      </c>
      <c r="H397" s="51" t="s">
        <v>286</v>
      </c>
      <c r="I397" s="106" t="s">
        <v>124</v>
      </c>
      <c r="J397" s="137" t="s">
        <v>287</v>
      </c>
      <c r="K397" s="138">
        <v>531773329</v>
      </c>
      <c r="L397" s="93">
        <f t="shared" ref="L397" si="2394">IFERROR(K397/E395,"-")</f>
        <v>4.0682259257302907E-2</v>
      </c>
      <c r="M397" s="138">
        <v>985</v>
      </c>
      <c r="N397" s="93">
        <f t="shared" ref="N397" si="2395">IFERROR(M397/F395,"-")</f>
        <v>7.5450019149751052E-2</v>
      </c>
      <c r="O397" s="94">
        <f t="shared" si="2028"/>
        <v>539871.4</v>
      </c>
      <c r="P397" s="41">
        <f t="shared" si="2381"/>
        <v>6.8669827105409934E-2</v>
      </c>
      <c r="Q397" s="137" t="s">
        <v>357</v>
      </c>
      <c r="R397" s="138">
        <v>13879416</v>
      </c>
      <c r="S397" s="93">
        <f t="shared" ref="S397" si="2396">IFERROR(R397/E395,"-")</f>
        <v>1.0618170736651556E-3</v>
      </c>
      <c r="T397" s="138">
        <v>14</v>
      </c>
      <c r="U397" s="93">
        <f t="shared" ref="U397" si="2397">IFERROR(T397/F395,"-")</f>
        <v>1.0723860589812334E-3</v>
      </c>
      <c r="V397" s="94">
        <f t="shared" si="2003"/>
        <v>991386.85714285716</v>
      </c>
      <c r="W397" s="41">
        <f t="shared" si="2384"/>
        <v>9.7601784718349136E-4</v>
      </c>
      <c r="X397" s="137" t="s">
        <v>326</v>
      </c>
      <c r="Y397" s="138">
        <v>7871455</v>
      </c>
      <c r="Z397" s="93">
        <f t="shared" ref="Z397" si="2398">IFERROR(Y397/E395,"-")</f>
        <v>6.0218998505318653E-4</v>
      </c>
      <c r="AA397" s="138">
        <v>640</v>
      </c>
      <c r="AB397" s="93">
        <f t="shared" ref="AB397" si="2399">IFERROR(AA397/F395,"-")</f>
        <v>4.9023362696284947E-2</v>
      </c>
      <c r="AC397" s="94">
        <f t="shared" si="2033"/>
        <v>12299.1484375</v>
      </c>
      <c r="AD397" s="41">
        <f t="shared" si="2387"/>
        <v>4.4617958728388175E-2</v>
      </c>
      <c r="AE397" s="78"/>
      <c r="AF397" s="8"/>
      <c r="AG397" s="8"/>
      <c r="AH397" s="8"/>
      <c r="AI397" s="8"/>
      <c r="AJ397" s="8"/>
    </row>
    <row r="398" spans="2:36" ht="13.5" customHeight="1">
      <c r="B398" s="168"/>
      <c r="C398" s="168"/>
      <c r="D398" s="164"/>
      <c r="E398" s="197"/>
      <c r="F398" s="200"/>
      <c r="G398" s="3">
        <v>4</v>
      </c>
      <c r="H398" s="51" t="s">
        <v>280</v>
      </c>
      <c r="I398" s="106" t="s">
        <v>65</v>
      </c>
      <c r="J398" s="137" t="s">
        <v>281</v>
      </c>
      <c r="K398" s="138">
        <v>301553054</v>
      </c>
      <c r="L398" s="93">
        <f t="shared" ref="L398" si="2400">IFERROR(K398/E395,"-")</f>
        <v>2.3069715710882264E-2</v>
      </c>
      <c r="M398" s="138">
        <v>614</v>
      </c>
      <c r="N398" s="93">
        <f t="shared" ref="N398" si="2401">IFERROR(M398/F395,"-")</f>
        <v>4.703178858674837E-2</v>
      </c>
      <c r="O398" s="94">
        <f t="shared" si="2028"/>
        <v>491128.75244299672</v>
      </c>
      <c r="P398" s="41">
        <f t="shared" si="2381"/>
        <v>4.2805354155047409E-2</v>
      </c>
      <c r="Q398" s="137" t="s">
        <v>301</v>
      </c>
      <c r="R398" s="138">
        <v>178136502</v>
      </c>
      <c r="S398" s="93">
        <f t="shared" ref="S398" si="2402">IFERROR(R398/E395,"-")</f>
        <v>1.3627978242498616E-2</v>
      </c>
      <c r="T398" s="138">
        <v>560</v>
      </c>
      <c r="U398" s="93">
        <f t="shared" ref="U398" si="2403">IFERROR(T398/F395,"-")</f>
        <v>4.2895442359249331E-2</v>
      </c>
      <c r="V398" s="94">
        <f t="shared" si="2003"/>
        <v>318100.89642857143</v>
      </c>
      <c r="W398" s="41">
        <f t="shared" si="2384"/>
        <v>3.9040713887339651E-2</v>
      </c>
      <c r="X398" s="137" t="s">
        <v>345</v>
      </c>
      <c r="Y398" s="138">
        <v>40512241</v>
      </c>
      <c r="Z398" s="93">
        <f t="shared" ref="Z398" si="2404">IFERROR(Y398/E395,"-")</f>
        <v>3.0993082984354342E-3</v>
      </c>
      <c r="AA398" s="138">
        <v>52</v>
      </c>
      <c r="AB398" s="93">
        <f t="shared" ref="AB398" si="2405">IFERROR(AA398/F395,"-")</f>
        <v>3.9831482190731517E-3</v>
      </c>
      <c r="AC398" s="94">
        <f t="shared" si="2033"/>
        <v>779081.55769230775</v>
      </c>
      <c r="AD398" s="41">
        <f t="shared" si="2387"/>
        <v>3.6252091466815392E-3</v>
      </c>
      <c r="AE398" s="78"/>
      <c r="AF398" s="8"/>
      <c r="AG398" s="8"/>
      <c r="AH398" s="8"/>
      <c r="AI398" s="8"/>
      <c r="AJ398" s="8"/>
    </row>
    <row r="399" spans="2:36" ht="13.5" customHeight="1">
      <c r="B399" s="168"/>
      <c r="C399" s="168"/>
      <c r="D399" s="164"/>
      <c r="E399" s="197"/>
      <c r="F399" s="200"/>
      <c r="G399" s="3">
        <v>5</v>
      </c>
      <c r="H399" s="131" t="s">
        <v>282</v>
      </c>
      <c r="I399" s="106" t="s">
        <v>160</v>
      </c>
      <c r="J399" s="137" t="s">
        <v>283</v>
      </c>
      <c r="K399" s="138">
        <v>85409397</v>
      </c>
      <c r="L399" s="93">
        <f t="shared" ref="L399" si="2406">IFERROR(K399/E395,"-")</f>
        <v>6.5340757843158192E-3</v>
      </c>
      <c r="M399" s="138">
        <v>1181</v>
      </c>
      <c r="N399" s="93">
        <f t="shared" ref="N399" si="2407">IFERROR(M399/F395,"-")</f>
        <v>9.0463423975488316E-2</v>
      </c>
      <c r="O399" s="94">
        <f t="shared" si="2028"/>
        <v>72319.557154953436</v>
      </c>
      <c r="P399" s="41">
        <f t="shared" si="2381"/>
        <v>8.2334076965978803E-2</v>
      </c>
      <c r="Q399" s="137" t="s">
        <v>346</v>
      </c>
      <c r="R399" s="138">
        <v>40800198</v>
      </c>
      <c r="S399" s="93">
        <f t="shared" ref="S399" si="2408">IFERROR(R399/E395,"-")</f>
        <v>3.121337875118012E-3</v>
      </c>
      <c r="T399" s="138">
        <v>24</v>
      </c>
      <c r="U399" s="93">
        <f t="shared" ref="U399" si="2409">IFERROR(T399/F395,"-")</f>
        <v>1.8383761011106857E-3</v>
      </c>
      <c r="V399" s="94">
        <f t="shared" ref="V399:V462" si="2410">IFERROR(R399/T399,"-")</f>
        <v>1700008.25</v>
      </c>
      <c r="W399" s="41">
        <f t="shared" si="2384"/>
        <v>1.6731734523145567E-3</v>
      </c>
      <c r="X399" s="137" t="s">
        <v>392</v>
      </c>
      <c r="Y399" s="138">
        <v>35113631</v>
      </c>
      <c r="Z399" s="93">
        <f t="shared" ref="Z399" si="2411">IFERROR(Y399/E395,"-")</f>
        <v>2.6862983942680368E-3</v>
      </c>
      <c r="AA399" s="138">
        <v>25</v>
      </c>
      <c r="AB399" s="93">
        <f t="shared" ref="AB399" si="2412">IFERROR(AA399/F395,"-")</f>
        <v>1.9149751053236309E-3</v>
      </c>
      <c r="AC399" s="94">
        <f t="shared" si="2033"/>
        <v>1404545.24</v>
      </c>
      <c r="AD399" s="41">
        <f t="shared" si="2387"/>
        <v>1.742889012827663E-3</v>
      </c>
      <c r="AE399" s="78"/>
      <c r="AF399" s="8"/>
      <c r="AG399" s="8"/>
      <c r="AH399" s="8"/>
      <c r="AI399" s="8"/>
      <c r="AJ399" s="8"/>
    </row>
    <row r="400" spans="2:36" ht="13.5" customHeight="1">
      <c r="B400" s="168"/>
      <c r="C400" s="168"/>
      <c r="D400" s="164"/>
      <c r="E400" s="197"/>
      <c r="F400" s="200"/>
      <c r="G400" s="3">
        <v>6</v>
      </c>
      <c r="H400" s="51" t="s">
        <v>284</v>
      </c>
      <c r="I400" s="106" t="s">
        <v>67</v>
      </c>
      <c r="J400" s="137" t="s">
        <v>285</v>
      </c>
      <c r="K400" s="138">
        <v>110324189</v>
      </c>
      <c r="L400" s="93">
        <f t="shared" ref="L400" si="2413">IFERROR(K400/E395,"-")</f>
        <v>8.4401323166955703E-3</v>
      </c>
      <c r="M400" s="138">
        <v>5185</v>
      </c>
      <c r="N400" s="93">
        <f t="shared" ref="N400" si="2414">IFERROR(M400/F395,"-")</f>
        <v>0.39716583684412105</v>
      </c>
      <c r="O400" s="94">
        <f t="shared" si="2028"/>
        <v>21277.567791706846</v>
      </c>
      <c r="P400" s="41">
        <f t="shared" si="2381"/>
        <v>0.36147518126045736</v>
      </c>
      <c r="Q400" s="137" t="s">
        <v>325</v>
      </c>
      <c r="R400" s="138">
        <v>57851742</v>
      </c>
      <c r="S400" s="93">
        <f t="shared" ref="S400" si="2415">IFERROR(R400/E395,"-")</f>
        <v>4.4258322826314584E-3</v>
      </c>
      <c r="T400" s="138">
        <v>2475</v>
      </c>
      <c r="U400" s="93">
        <f t="shared" ref="U400" si="2416">IFERROR(T400/F395,"-")</f>
        <v>0.18958253542703946</v>
      </c>
      <c r="V400" s="94">
        <f t="shared" si="2410"/>
        <v>23374.441212121212</v>
      </c>
      <c r="W400" s="41">
        <f t="shared" si="2384"/>
        <v>0.17254601226993865</v>
      </c>
      <c r="X400" s="137" t="s">
        <v>348</v>
      </c>
      <c r="Y400" s="138">
        <v>44882496</v>
      </c>
      <c r="Z400" s="93">
        <f t="shared" ref="Z400" si="2417">IFERROR(Y400/E395,"-")</f>
        <v>3.4336459517827016E-3</v>
      </c>
      <c r="AA400" s="138">
        <v>1678</v>
      </c>
      <c r="AB400" s="93">
        <f t="shared" ref="AB400" si="2418">IFERROR(AA400/F395,"-")</f>
        <v>0.1285331290693221</v>
      </c>
      <c r="AC400" s="94">
        <f t="shared" si="2033"/>
        <v>26747.613825983313</v>
      </c>
      <c r="AD400" s="41">
        <f t="shared" si="2387"/>
        <v>0.11698271054099275</v>
      </c>
      <c r="AE400" s="78"/>
      <c r="AF400" s="8"/>
      <c r="AG400" s="8"/>
      <c r="AH400" s="8"/>
      <c r="AI400" s="8"/>
      <c r="AJ400" s="8"/>
    </row>
    <row r="401" spans="2:36" ht="13.5" customHeight="1">
      <c r="B401" s="168"/>
      <c r="C401" s="168"/>
      <c r="D401" s="164"/>
      <c r="E401" s="197"/>
      <c r="F401" s="200"/>
      <c r="G401" s="3">
        <v>7</v>
      </c>
      <c r="H401" s="131" t="s">
        <v>311</v>
      </c>
      <c r="I401" s="106" t="s">
        <v>196</v>
      </c>
      <c r="J401" s="137" t="s">
        <v>312</v>
      </c>
      <c r="K401" s="138">
        <v>375454255</v>
      </c>
      <c r="L401" s="93">
        <f t="shared" ref="L401" si="2419">IFERROR(K401/E395,"-")</f>
        <v>2.872337988422792E-2</v>
      </c>
      <c r="M401" s="138">
        <v>1256</v>
      </c>
      <c r="N401" s="93">
        <f t="shared" ref="N401" si="2420">IFERROR(M401/F395,"-")</f>
        <v>9.6208349291459216E-2</v>
      </c>
      <c r="O401" s="94">
        <f t="shared" si="2028"/>
        <v>298928.54697452229</v>
      </c>
      <c r="P401" s="41">
        <f t="shared" si="2381"/>
        <v>8.756274400446179E-2</v>
      </c>
      <c r="Q401" s="137" t="s">
        <v>358</v>
      </c>
      <c r="R401" s="138">
        <v>14557176</v>
      </c>
      <c r="S401" s="93">
        <f t="shared" ref="S401" si="2421">IFERROR(R401/E395,"-")</f>
        <v>1.1136677523858811E-3</v>
      </c>
      <c r="T401" s="138">
        <v>83</v>
      </c>
      <c r="U401" s="93">
        <f t="shared" ref="U401" si="2422">IFERROR(T401/F395,"-")</f>
        <v>6.357717349674454E-3</v>
      </c>
      <c r="V401" s="94">
        <f t="shared" si="2410"/>
        <v>175387.6626506024</v>
      </c>
      <c r="W401" s="41">
        <f t="shared" si="2384"/>
        <v>5.786391522587842E-3</v>
      </c>
      <c r="X401" s="137" t="s">
        <v>366</v>
      </c>
      <c r="Y401" s="138">
        <v>7715003</v>
      </c>
      <c r="Z401" s="93">
        <f t="shared" ref="Z401" si="2423">IFERROR(Y401/E395,"-")</f>
        <v>5.9022093644126646E-4</v>
      </c>
      <c r="AA401" s="138">
        <v>7</v>
      </c>
      <c r="AB401" s="93">
        <f t="shared" ref="AB401" si="2424">IFERROR(AA401/F395,"-")</f>
        <v>5.3619302949061668E-4</v>
      </c>
      <c r="AC401" s="94">
        <f t="shared" si="2033"/>
        <v>1102143.2857142857</v>
      </c>
      <c r="AD401" s="41">
        <f t="shared" si="2387"/>
        <v>4.8800892359174568E-4</v>
      </c>
      <c r="AE401" s="78"/>
      <c r="AF401" s="8"/>
      <c r="AG401" s="8"/>
      <c r="AH401" s="8"/>
      <c r="AI401" s="8"/>
      <c r="AJ401" s="8"/>
    </row>
    <row r="402" spans="2:36" ht="13.5" customHeight="1">
      <c r="B402" s="168"/>
      <c r="C402" s="168"/>
      <c r="D402" s="164"/>
      <c r="E402" s="197"/>
      <c r="F402" s="200"/>
      <c r="G402" s="3">
        <v>8</v>
      </c>
      <c r="H402" s="131" t="s">
        <v>302</v>
      </c>
      <c r="I402" s="106" t="s">
        <v>82</v>
      </c>
      <c r="J402" s="137" t="s">
        <v>303</v>
      </c>
      <c r="K402" s="138">
        <v>180679551</v>
      </c>
      <c r="L402" s="93">
        <f t="shared" ref="L402" si="2425">IFERROR(K402/E395,"-")</f>
        <v>1.3822529140559967E-2</v>
      </c>
      <c r="M402" s="138">
        <v>3608</v>
      </c>
      <c r="N402" s="93">
        <f t="shared" ref="N402" si="2426">IFERROR(M402/F395,"-")</f>
        <v>0.27636920720030639</v>
      </c>
      <c r="O402" s="94">
        <f t="shared" si="2028"/>
        <v>50077.480875831483</v>
      </c>
      <c r="P402" s="41">
        <f t="shared" si="2381"/>
        <v>0.25153374233128833</v>
      </c>
      <c r="Q402" s="137" t="s">
        <v>359</v>
      </c>
      <c r="R402" s="138">
        <v>24911725</v>
      </c>
      <c r="S402" s="93">
        <f t="shared" ref="S402" si="2427">IFERROR(R402/E395,"-")</f>
        <v>1.9058218976541305E-3</v>
      </c>
      <c r="T402" s="138">
        <v>715</v>
      </c>
      <c r="U402" s="93">
        <f t="shared" ref="U402" si="2428">IFERROR(T402/F395,"-")</f>
        <v>5.476828801225584E-2</v>
      </c>
      <c r="V402" s="94">
        <f t="shared" si="2410"/>
        <v>34841.573426573428</v>
      </c>
      <c r="W402" s="41">
        <f t="shared" si="2384"/>
        <v>4.9846625766871162E-2</v>
      </c>
      <c r="X402" s="137" t="s">
        <v>408</v>
      </c>
      <c r="Y402" s="138">
        <v>23294777</v>
      </c>
      <c r="Z402" s="93">
        <f t="shared" ref="Z402" si="2429">IFERROR(Y402/E395,"-")</f>
        <v>1.7821205118300637E-3</v>
      </c>
      <c r="AA402" s="138">
        <v>68</v>
      </c>
      <c r="AB402" s="93">
        <f t="shared" ref="AB402" si="2430">IFERROR(AA402/F395,"-")</f>
        <v>5.2087322864802759E-3</v>
      </c>
      <c r="AC402" s="94">
        <f t="shared" si="2033"/>
        <v>342570.25</v>
      </c>
      <c r="AD402" s="41">
        <f t="shared" si="2387"/>
        <v>4.7406581148912441E-3</v>
      </c>
      <c r="AE402" s="78"/>
      <c r="AF402" s="8"/>
      <c r="AG402" s="8"/>
      <c r="AH402" s="8"/>
      <c r="AI402" s="8"/>
      <c r="AJ402" s="8"/>
    </row>
    <row r="403" spans="2:36" ht="13.5" customHeight="1">
      <c r="B403" s="168"/>
      <c r="C403" s="168"/>
      <c r="D403" s="164"/>
      <c r="E403" s="197"/>
      <c r="F403" s="200"/>
      <c r="G403" s="3">
        <v>9</v>
      </c>
      <c r="H403" s="131" t="s">
        <v>290</v>
      </c>
      <c r="I403" s="106" t="s">
        <v>73</v>
      </c>
      <c r="J403" s="137" t="s">
        <v>73</v>
      </c>
      <c r="K403" s="138">
        <v>160955658</v>
      </c>
      <c r="L403" s="93">
        <f t="shared" ref="L403" si="2431">IFERROR(K403/E395,"-")</f>
        <v>1.2313591996047212E-2</v>
      </c>
      <c r="M403" s="138">
        <v>6015</v>
      </c>
      <c r="N403" s="93">
        <f t="shared" ref="N403" si="2432">IFERROR(M403/F395,"-")</f>
        <v>0.46074301034086557</v>
      </c>
      <c r="O403" s="94">
        <f t="shared" ref="O403:O466" si="2433">IFERROR(K403/M403,"-")</f>
        <v>26759.045386533668</v>
      </c>
      <c r="P403" s="41">
        <f t="shared" si="2381"/>
        <v>0.41933909648633577</v>
      </c>
      <c r="Q403" s="137" t="s">
        <v>294</v>
      </c>
      <c r="R403" s="138">
        <v>120783478</v>
      </c>
      <c r="S403" s="93">
        <f t="shared" ref="S403" si="2434">IFERROR(R403/E395,"-")</f>
        <v>9.2402993870246211E-3</v>
      </c>
      <c r="T403" s="138">
        <v>2537</v>
      </c>
      <c r="U403" s="93">
        <f t="shared" ref="U403" si="2435">IFERROR(T403/F395,"-")</f>
        <v>0.19433167368824206</v>
      </c>
      <c r="V403" s="94">
        <f t="shared" si="2410"/>
        <v>47608.781237682299</v>
      </c>
      <c r="W403" s="41">
        <f t="shared" si="2384"/>
        <v>0.17686837702175126</v>
      </c>
      <c r="X403" s="137" t="s">
        <v>388</v>
      </c>
      <c r="Y403" s="138">
        <v>25799283</v>
      </c>
      <c r="Z403" s="93">
        <f t="shared" ref="Z403" si="2436">IFERROR(Y403/E395,"-")</f>
        <v>1.9737227544530116E-3</v>
      </c>
      <c r="AA403" s="138">
        <v>704</v>
      </c>
      <c r="AB403" s="93">
        <f t="shared" ref="AB403" si="2437">IFERROR(AA403/F395,"-")</f>
        <v>5.3925698965913441E-2</v>
      </c>
      <c r="AC403" s="94">
        <f t="shared" ref="AC403:AC466" si="2438">IFERROR(Y403/AA403,"-")</f>
        <v>36646.708806818184</v>
      </c>
      <c r="AD403" s="41">
        <f t="shared" si="2387"/>
        <v>4.9079754601226995E-2</v>
      </c>
      <c r="AE403" s="78"/>
      <c r="AF403" s="8"/>
      <c r="AG403" s="8"/>
      <c r="AH403" s="8"/>
      <c r="AI403" s="8"/>
      <c r="AJ403" s="8"/>
    </row>
    <row r="404" spans="2:36" ht="13.5" customHeight="1">
      <c r="B404" s="169"/>
      <c r="C404" s="169"/>
      <c r="D404" s="165"/>
      <c r="E404" s="198"/>
      <c r="F404" s="201"/>
      <c r="G404" s="119">
        <v>10</v>
      </c>
      <c r="H404" s="132" t="s">
        <v>293</v>
      </c>
      <c r="I404" s="107" t="s">
        <v>74</v>
      </c>
      <c r="J404" s="139" t="s">
        <v>74</v>
      </c>
      <c r="K404" s="140">
        <v>116537289</v>
      </c>
      <c r="L404" s="95">
        <f t="shared" ref="L404" si="2439">IFERROR(K404/E395,"-")</f>
        <v>8.9154531558712953E-3</v>
      </c>
      <c r="M404" s="140">
        <v>1523</v>
      </c>
      <c r="N404" s="95">
        <f t="shared" ref="N404" si="2440">IFERROR(M404/F395,"-")</f>
        <v>0.11666028341631558</v>
      </c>
      <c r="O404" s="96">
        <f t="shared" si="2433"/>
        <v>76518.246224556802</v>
      </c>
      <c r="P404" s="97">
        <f t="shared" si="2381"/>
        <v>0.10617679866146124</v>
      </c>
      <c r="Q404" s="139" t="s">
        <v>306</v>
      </c>
      <c r="R404" s="140">
        <v>49001885</v>
      </c>
      <c r="S404" s="95">
        <f t="shared" ref="S404" si="2441">IFERROR(R404/E395,"-")</f>
        <v>3.7487916015181396E-3</v>
      </c>
      <c r="T404" s="140">
        <v>50</v>
      </c>
      <c r="U404" s="95">
        <f t="shared" ref="U404" si="2442">IFERROR(T404/F395,"-")</f>
        <v>3.8299502106472617E-3</v>
      </c>
      <c r="V404" s="96">
        <f t="shared" si="2410"/>
        <v>980037.7</v>
      </c>
      <c r="W404" s="97">
        <f t="shared" si="2384"/>
        <v>3.4857780256553261E-3</v>
      </c>
      <c r="X404" s="139" t="s">
        <v>307</v>
      </c>
      <c r="Y404" s="140">
        <v>47618624</v>
      </c>
      <c r="Z404" s="95">
        <f t="shared" ref="Z404" si="2443">IFERROR(Y404/E395,"-")</f>
        <v>3.6429679741309976E-3</v>
      </c>
      <c r="AA404" s="140">
        <v>536</v>
      </c>
      <c r="AB404" s="95">
        <f t="shared" ref="AB404" si="2444">IFERROR(AA404/F395,"-")</f>
        <v>4.1057066258138646E-2</v>
      </c>
      <c r="AC404" s="96">
        <f t="shared" si="2438"/>
        <v>88840.716417910444</v>
      </c>
      <c r="AD404" s="97">
        <f t="shared" si="2387"/>
        <v>3.7367540435025097E-2</v>
      </c>
      <c r="AE404" s="78"/>
      <c r="AF404" s="8"/>
      <c r="AG404" s="8"/>
      <c r="AH404" s="8"/>
      <c r="AI404" s="8"/>
      <c r="AJ404" s="8"/>
    </row>
    <row r="405" spans="2:36" ht="13.5" customHeight="1">
      <c r="B405" s="167">
        <v>41</v>
      </c>
      <c r="C405" s="167" t="s">
        <v>10</v>
      </c>
      <c r="D405" s="163">
        <f>AJ45</f>
        <v>26342</v>
      </c>
      <c r="E405" s="196">
        <f>市区町村別_医療費順位!H454</f>
        <v>21442867930</v>
      </c>
      <c r="F405" s="163">
        <f>市区町村別_医療費順位!J454</f>
        <v>23604</v>
      </c>
      <c r="G405" s="109">
        <v>1</v>
      </c>
      <c r="H405" s="130" t="s">
        <v>276</v>
      </c>
      <c r="I405" s="133" t="s">
        <v>63</v>
      </c>
      <c r="J405" s="135" t="s">
        <v>277</v>
      </c>
      <c r="K405" s="136">
        <v>295151512</v>
      </c>
      <c r="L405" s="92">
        <f t="shared" ref="L405" si="2445">IFERROR(K405/E405,"-")</f>
        <v>1.3764553928304682E-2</v>
      </c>
      <c r="M405" s="136">
        <v>2950</v>
      </c>
      <c r="N405" s="92">
        <f t="shared" ref="N405" si="2446">IFERROR(M405/F405,"-")</f>
        <v>0.12497881714963566</v>
      </c>
      <c r="O405" s="91">
        <f t="shared" si="2433"/>
        <v>100051.36</v>
      </c>
      <c r="P405" s="40">
        <f t="shared" ref="P405:P414" si="2447">IFERROR(M405/$AJ$45,"-")</f>
        <v>0.11198845949434363</v>
      </c>
      <c r="Q405" s="135" t="s">
        <v>297</v>
      </c>
      <c r="R405" s="136">
        <v>273185741</v>
      </c>
      <c r="S405" s="92">
        <f t="shared" ref="S405" si="2448">IFERROR(R405/E405,"-")</f>
        <v>1.2740168054563026E-2</v>
      </c>
      <c r="T405" s="136">
        <v>4559</v>
      </c>
      <c r="U405" s="92">
        <f t="shared" ref="U405" si="2449">IFERROR(T405/F405,"-")</f>
        <v>0.19314522962209796</v>
      </c>
      <c r="V405" s="91">
        <f t="shared" si="2410"/>
        <v>59922.294582145209</v>
      </c>
      <c r="W405" s="40">
        <f t="shared" ref="W405:W414" si="2450">IFERROR(T405/$AJ$45,"-")</f>
        <v>0.17306962265583478</v>
      </c>
      <c r="X405" s="135" t="s">
        <v>402</v>
      </c>
      <c r="Y405" s="136">
        <v>147666716</v>
      </c>
      <c r="Z405" s="92">
        <f t="shared" ref="Z405" si="2451">IFERROR(Y405/E405,"-")</f>
        <v>6.8865189340370104E-3</v>
      </c>
      <c r="AA405" s="136">
        <v>5228</v>
      </c>
      <c r="AB405" s="92">
        <f t="shared" ref="AB405" si="2452">IFERROR(AA405/F405,"-")</f>
        <v>0.22148788340959161</v>
      </c>
      <c r="AC405" s="91">
        <f t="shared" si="2438"/>
        <v>28245.355011476666</v>
      </c>
      <c r="AD405" s="40">
        <f t="shared" ref="AD405:AD414" si="2453">IFERROR(AA405/$AJ$45,"-")</f>
        <v>0.19846632753777238</v>
      </c>
      <c r="AE405" s="78"/>
      <c r="AF405" s="8"/>
      <c r="AG405" s="8"/>
      <c r="AH405" s="8"/>
      <c r="AI405" s="8"/>
      <c r="AJ405" s="8"/>
    </row>
    <row r="406" spans="2:36" ht="13.5" customHeight="1">
      <c r="B406" s="168"/>
      <c r="C406" s="168"/>
      <c r="D406" s="164"/>
      <c r="E406" s="197"/>
      <c r="F406" s="200"/>
      <c r="G406" s="3">
        <v>2</v>
      </c>
      <c r="H406" s="51" t="s">
        <v>282</v>
      </c>
      <c r="I406" s="108" t="s">
        <v>160</v>
      </c>
      <c r="J406" s="137" t="s">
        <v>283</v>
      </c>
      <c r="K406" s="138">
        <v>204099954</v>
      </c>
      <c r="L406" s="93">
        <f t="shared" ref="L406" si="2454">IFERROR(K406/E405,"-")</f>
        <v>9.5183141856901785E-3</v>
      </c>
      <c r="M406" s="138">
        <v>2607</v>
      </c>
      <c r="N406" s="93">
        <f t="shared" ref="N406" si="2455">IFERROR(M406/F405,"-")</f>
        <v>0.11044738179969496</v>
      </c>
      <c r="O406" s="94">
        <f t="shared" si="2433"/>
        <v>78289.203682393549</v>
      </c>
      <c r="P406" s="41">
        <f t="shared" si="2447"/>
        <v>9.8967428441272487E-2</v>
      </c>
      <c r="Q406" s="137" t="s">
        <v>298</v>
      </c>
      <c r="R406" s="138">
        <v>140909104</v>
      </c>
      <c r="S406" s="93">
        <f t="shared" ref="S406" si="2456">IFERROR(R406/E405,"-")</f>
        <v>6.5713739626619061E-3</v>
      </c>
      <c r="T406" s="138">
        <v>180</v>
      </c>
      <c r="U406" s="93">
        <f t="shared" ref="U406" si="2457">IFERROR(T406/F405,"-")</f>
        <v>7.6258261311642093E-3</v>
      </c>
      <c r="V406" s="94">
        <f t="shared" si="2410"/>
        <v>782828.35555555555</v>
      </c>
      <c r="W406" s="41">
        <f t="shared" si="2450"/>
        <v>6.833194138637917E-3</v>
      </c>
      <c r="X406" s="137" t="s">
        <v>329</v>
      </c>
      <c r="Y406" s="138">
        <v>84318866</v>
      </c>
      <c r="Z406" s="93">
        <f t="shared" ref="Z406" si="2458">IFERROR(Y406/E405,"-")</f>
        <v>3.9322569292157177E-3</v>
      </c>
      <c r="AA406" s="138">
        <v>58</v>
      </c>
      <c r="AB406" s="93">
        <f t="shared" ref="AB406" si="2459">IFERROR(AA406/F405,"-")</f>
        <v>2.4572106422640233E-3</v>
      </c>
      <c r="AC406" s="94">
        <f t="shared" si="2438"/>
        <v>1453773.551724138</v>
      </c>
      <c r="AD406" s="41">
        <f t="shared" si="2453"/>
        <v>2.2018070002277732E-3</v>
      </c>
      <c r="AE406" s="78"/>
      <c r="AF406" s="8"/>
      <c r="AG406" s="8"/>
      <c r="AH406" s="8"/>
      <c r="AI406" s="8"/>
      <c r="AJ406" s="8"/>
    </row>
    <row r="407" spans="2:36" ht="13.5" customHeight="1">
      <c r="B407" s="168"/>
      <c r="C407" s="168"/>
      <c r="D407" s="164"/>
      <c r="E407" s="197"/>
      <c r="F407" s="200"/>
      <c r="G407" s="3">
        <v>3</v>
      </c>
      <c r="H407" s="51" t="s">
        <v>280</v>
      </c>
      <c r="I407" s="106" t="s">
        <v>65</v>
      </c>
      <c r="J407" s="137" t="s">
        <v>281</v>
      </c>
      <c r="K407" s="138">
        <v>453260313</v>
      </c>
      <c r="L407" s="93">
        <f t="shared" ref="L407" si="2460">IFERROR(K407/E405,"-")</f>
        <v>2.1138045268928724E-2</v>
      </c>
      <c r="M407" s="138">
        <v>1034</v>
      </c>
      <c r="N407" s="93">
        <f t="shared" ref="N407" si="2461">IFERROR(M407/F405,"-")</f>
        <v>4.3806134553465513E-2</v>
      </c>
      <c r="O407" s="94">
        <f t="shared" si="2433"/>
        <v>438356.20212765958</v>
      </c>
      <c r="P407" s="41">
        <f t="shared" si="2447"/>
        <v>3.9252904107508924E-2</v>
      </c>
      <c r="Q407" s="137" t="s">
        <v>301</v>
      </c>
      <c r="R407" s="138">
        <v>408623736</v>
      </c>
      <c r="S407" s="93">
        <f t="shared" ref="S407" si="2462">IFERROR(R407/E405,"-")</f>
        <v>1.9056393824461709E-2</v>
      </c>
      <c r="T407" s="138">
        <v>856</v>
      </c>
      <c r="U407" s="93">
        <f t="shared" ref="U407" si="2463">IFERROR(T407/F405,"-")</f>
        <v>3.6265039823758685E-2</v>
      </c>
      <c r="V407" s="94">
        <f t="shared" si="2410"/>
        <v>477364.17757009348</v>
      </c>
      <c r="W407" s="41">
        <f t="shared" si="2450"/>
        <v>3.2495634348189202E-2</v>
      </c>
      <c r="X407" s="137" t="s">
        <v>345</v>
      </c>
      <c r="Y407" s="138">
        <v>80137961</v>
      </c>
      <c r="Z407" s="93">
        <f t="shared" ref="Z407" si="2464">IFERROR(Y407/E405,"-")</f>
        <v>3.7372781132453676E-3</v>
      </c>
      <c r="AA407" s="138">
        <v>114</v>
      </c>
      <c r="AB407" s="93">
        <f t="shared" ref="AB407" si="2465">IFERROR(AA407/F405,"-")</f>
        <v>4.8296898830706659E-3</v>
      </c>
      <c r="AC407" s="94">
        <f t="shared" si="2438"/>
        <v>702964.57017543865</v>
      </c>
      <c r="AD407" s="41">
        <f t="shared" si="2453"/>
        <v>4.3276896211373473E-3</v>
      </c>
      <c r="AE407" s="78"/>
      <c r="AF407" s="8"/>
      <c r="AG407" s="8"/>
      <c r="AH407" s="8"/>
      <c r="AI407" s="8"/>
      <c r="AJ407" s="8"/>
    </row>
    <row r="408" spans="2:36" ht="13.5" customHeight="1">
      <c r="B408" s="168"/>
      <c r="C408" s="168"/>
      <c r="D408" s="164"/>
      <c r="E408" s="197"/>
      <c r="F408" s="200"/>
      <c r="G408" s="3">
        <v>4</v>
      </c>
      <c r="H408" s="131" t="s">
        <v>278</v>
      </c>
      <c r="I408" s="106" t="s">
        <v>69</v>
      </c>
      <c r="J408" s="137" t="s">
        <v>279</v>
      </c>
      <c r="K408" s="138">
        <v>257559316</v>
      </c>
      <c r="L408" s="93">
        <f t="shared" ref="L408" si="2466">IFERROR(K408/E405,"-")</f>
        <v>1.2011421086059919E-2</v>
      </c>
      <c r="M408" s="138">
        <v>464</v>
      </c>
      <c r="N408" s="93">
        <f t="shared" ref="N408" si="2467">IFERROR(M408/F405,"-")</f>
        <v>1.9657685138112186E-2</v>
      </c>
      <c r="O408" s="94">
        <f t="shared" si="2433"/>
        <v>555084.73275862064</v>
      </c>
      <c r="P408" s="41">
        <f t="shared" si="2447"/>
        <v>1.7614456001822185E-2</v>
      </c>
      <c r="Q408" s="137" t="s">
        <v>318</v>
      </c>
      <c r="R408" s="138">
        <v>159093016</v>
      </c>
      <c r="S408" s="93">
        <f t="shared" ref="S408" si="2468">IFERROR(R408/E405,"-")</f>
        <v>7.4193907512445324E-3</v>
      </c>
      <c r="T408" s="138">
        <v>237</v>
      </c>
      <c r="U408" s="93">
        <f t="shared" ref="U408" si="2469">IFERROR(T408/F405,"-")</f>
        <v>1.0040671072699542E-2</v>
      </c>
      <c r="V408" s="94">
        <f t="shared" si="2410"/>
        <v>671278.54852320673</v>
      </c>
      <c r="W408" s="41">
        <f t="shared" si="2450"/>
        <v>8.9970389492065907E-3</v>
      </c>
      <c r="X408" s="137" t="s">
        <v>333</v>
      </c>
      <c r="Y408" s="138">
        <v>116391783</v>
      </c>
      <c r="Z408" s="93">
        <f t="shared" ref="Z408" si="2470">IFERROR(Y408/E405,"-")</f>
        <v>5.4279951441178328E-3</v>
      </c>
      <c r="AA408" s="138">
        <v>1326</v>
      </c>
      <c r="AB408" s="93">
        <f t="shared" ref="AB408" si="2471">IFERROR(AA408/F405,"-")</f>
        <v>5.6176919166243011E-2</v>
      </c>
      <c r="AC408" s="94">
        <f t="shared" si="2438"/>
        <v>87776.608597285071</v>
      </c>
      <c r="AD408" s="41">
        <f t="shared" si="2453"/>
        <v>5.0337863487965984E-2</v>
      </c>
      <c r="AE408" s="78"/>
      <c r="AF408" s="8"/>
      <c r="AG408" s="8"/>
      <c r="AH408" s="8"/>
      <c r="AI408" s="8"/>
      <c r="AJ408" s="8"/>
    </row>
    <row r="409" spans="2:36" ht="13.5" customHeight="1">
      <c r="B409" s="168"/>
      <c r="C409" s="168"/>
      <c r="D409" s="164"/>
      <c r="E409" s="197"/>
      <c r="F409" s="200"/>
      <c r="G409" s="3">
        <v>5</v>
      </c>
      <c r="H409" s="51" t="s">
        <v>284</v>
      </c>
      <c r="I409" s="106" t="s">
        <v>67</v>
      </c>
      <c r="J409" s="137" t="s">
        <v>285</v>
      </c>
      <c r="K409" s="138">
        <v>231817296</v>
      </c>
      <c r="L409" s="93">
        <f t="shared" ref="L409" si="2472">IFERROR(K409/E405,"-")</f>
        <v>1.0810927752610562E-2</v>
      </c>
      <c r="M409" s="138">
        <v>9283</v>
      </c>
      <c r="N409" s="93">
        <f t="shared" ref="N409" si="2473">IFERROR(M409/F405,"-")</f>
        <v>0.39328079986442976</v>
      </c>
      <c r="O409" s="94">
        <f t="shared" si="2433"/>
        <v>24972.239146827535</v>
      </c>
      <c r="P409" s="41">
        <f t="shared" si="2447"/>
        <v>0.35240300660542101</v>
      </c>
      <c r="Q409" s="137" t="s">
        <v>348</v>
      </c>
      <c r="R409" s="138">
        <v>129291511</v>
      </c>
      <c r="S409" s="93">
        <f t="shared" ref="S409" si="2474">IFERROR(R409/E405,"-")</f>
        <v>6.0295810906484471E-3</v>
      </c>
      <c r="T409" s="138">
        <v>4458</v>
      </c>
      <c r="U409" s="93">
        <f t="shared" ref="U409" si="2475">IFERROR(T409/F405,"-")</f>
        <v>0.18886629384850026</v>
      </c>
      <c r="V409" s="94">
        <f t="shared" si="2410"/>
        <v>29002.133467922835</v>
      </c>
      <c r="W409" s="41">
        <f t="shared" si="2450"/>
        <v>0.16923544150026573</v>
      </c>
      <c r="X409" s="137" t="s">
        <v>325</v>
      </c>
      <c r="Y409" s="138">
        <v>108007828</v>
      </c>
      <c r="Z409" s="93">
        <f t="shared" ref="Z409" si="2476">IFERROR(Y409/E405,"-")</f>
        <v>5.0370047678598932E-3</v>
      </c>
      <c r="AA409" s="138">
        <v>4714</v>
      </c>
      <c r="AB409" s="93">
        <f t="shared" ref="AB409" si="2477">IFERROR(AA409/F405,"-")</f>
        <v>0.19971191323504492</v>
      </c>
      <c r="AC409" s="94">
        <f t="shared" si="2438"/>
        <v>22912.140008485363</v>
      </c>
      <c r="AD409" s="41">
        <f t="shared" si="2453"/>
        <v>0.17895376205299521</v>
      </c>
      <c r="AE409" s="78"/>
      <c r="AF409" s="8"/>
      <c r="AG409" s="8"/>
      <c r="AH409" s="8"/>
      <c r="AI409" s="8"/>
      <c r="AJ409" s="8"/>
    </row>
    <row r="410" spans="2:36" ht="13.5" customHeight="1">
      <c r="B410" s="168"/>
      <c r="C410" s="168"/>
      <c r="D410" s="164"/>
      <c r="E410" s="197"/>
      <c r="F410" s="200"/>
      <c r="G410" s="3">
        <v>6</v>
      </c>
      <c r="H410" s="131" t="s">
        <v>288</v>
      </c>
      <c r="I410" s="106" t="s">
        <v>186</v>
      </c>
      <c r="J410" s="137" t="s">
        <v>289</v>
      </c>
      <c r="K410" s="138">
        <v>386325989</v>
      </c>
      <c r="L410" s="93">
        <f t="shared" ref="L410" si="2478">IFERROR(K410/E405,"-")</f>
        <v>1.8016526066436486E-2</v>
      </c>
      <c r="M410" s="138">
        <v>958</v>
      </c>
      <c r="N410" s="93">
        <f t="shared" ref="N410" si="2479">IFERROR(M410/F405,"-")</f>
        <v>4.0586341298085069E-2</v>
      </c>
      <c r="O410" s="94">
        <f t="shared" si="2433"/>
        <v>403263.03653444676</v>
      </c>
      <c r="P410" s="41">
        <f t="shared" si="2447"/>
        <v>3.6367777693417355E-2</v>
      </c>
      <c r="Q410" s="137" t="s">
        <v>336</v>
      </c>
      <c r="R410" s="138">
        <v>61981269</v>
      </c>
      <c r="S410" s="93">
        <f t="shared" ref="S410" si="2480">IFERROR(R410/E405,"-")</f>
        <v>2.8905307444105494E-3</v>
      </c>
      <c r="T410" s="138">
        <v>940</v>
      </c>
      <c r="U410" s="93">
        <f t="shared" ref="U410" si="2481">IFERROR(T410/F405,"-")</f>
        <v>3.9823758684968652E-2</v>
      </c>
      <c r="V410" s="94">
        <f t="shared" si="2410"/>
        <v>65937.520212765958</v>
      </c>
      <c r="W410" s="41">
        <f t="shared" si="2450"/>
        <v>3.5684458279553563E-2</v>
      </c>
      <c r="X410" s="137" t="s">
        <v>327</v>
      </c>
      <c r="Y410" s="138">
        <v>54642346</v>
      </c>
      <c r="Z410" s="93">
        <f t="shared" ref="Z410" si="2482">IFERROR(Y410/E405,"-")</f>
        <v>2.5482760131890622E-3</v>
      </c>
      <c r="AA410" s="138">
        <v>292</v>
      </c>
      <c r="AB410" s="93">
        <f t="shared" ref="AB410" si="2483">IFERROR(AA410/F405,"-")</f>
        <v>1.2370784612777495E-2</v>
      </c>
      <c r="AC410" s="94">
        <f t="shared" si="2438"/>
        <v>187131.32191780821</v>
      </c>
      <c r="AD410" s="41">
        <f t="shared" si="2453"/>
        <v>1.1084959380457065E-2</v>
      </c>
      <c r="AE410" s="78"/>
      <c r="AF410" s="8"/>
      <c r="AG410" s="8"/>
      <c r="AH410" s="8"/>
      <c r="AI410" s="8"/>
      <c r="AJ410" s="8"/>
    </row>
    <row r="411" spans="2:36" ht="13.5" customHeight="1">
      <c r="B411" s="168"/>
      <c r="C411" s="168"/>
      <c r="D411" s="164"/>
      <c r="E411" s="197"/>
      <c r="F411" s="200"/>
      <c r="G411" s="3">
        <v>7</v>
      </c>
      <c r="H411" s="131" t="s">
        <v>290</v>
      </c>
      <c r="I411" s="106" t="s">
        <v>73</v>
      </c>
      <c r="J411" s="137" t="s">
        <v>294</v>
      </c>
      <c r="K411" s="138">
        <v>248730211</v>
      </c>
      <c r="L411" s="93">
        <f t="shared" ref="L411" si="2484">IFERROR(K411/E405,"-")</f>
        <v>1.1599670893463363E-2</v>
      </c>
      <c r="M411" s="138">
        <v>4213</v>
      </c>
      <c r="N411" s="93">
        <f t="shared" ref="N411" si="2485">IFERROR(M411/F405,"-")</f>
        <v>0.1784866971699712</v>
      </c>
      <c r="O411" s="94">
        <f t="shared" si="2433"/>
        <v>59038.739852836457</v>
      </c>
      <c r="P411" s="41">
        <f t="shared" si="2447"/>
        <v>0.15993470503378635</v>
      </c>
      <c r="Q411" s="137" t="s">
        <v>73</v>
      </c>
      <c r="R411" s="138">
        <v>248220637</v>
      </c>
      <c r="S411" s="93">
        <f t="shared" ref="S411" si="2486">IFERROR(R411/E405,"-")</f>
        <v>1.1575906628269756E-2</v>
      </c>
      <c r="T411" s="138">
        <v>10998</v>
      </c>
      <c r="U411" s="93">
        <f t="shared" ref="U411" si="2487">IFERROR(T411/F405,"-")</f>
        <v>0.46593797661413322</v>
      </c>
      <c r="V411" s="94">
        <f t="shared" si="2410"/>
        <v>22569.616021094746</v>
      </c>
      <c r="W411" s="41">
        <f t="shared" si="2450"/>
        <v>0.41750816187077672</v>
      </c>
      <c r="X411" s="137" t="s">
        <v>382</v>
      </c>
      <c r="Y411" s="138">
        <v>46547363</v>
      </c>
      <c r="Z411" s="93">
        <f t="shared" ref="Z411" si="2488">IFERROR(Y411/E405,"-")</f>
        <v>2.1707620059011386E-3</v>
      </c>
      <c r="AA411" s="138">
        <v>1209</v>
      </c>
      <c r="AB411" s="93">
        <f t="shared" ref="AB411" si="2489">IFERROR(AA411/F405,"-")</f>
        <v>5.1220132180986276E-2</v>
      </c>
      <c r="AC411" s="94">
        <f t="shared" si="2438"/>
        <v>38500.713813068651</v>
      </c>
      <c r="AD411" s="41">
        <f t="shared" si="2453"/>
        <v>4.5896287297851342E-2</v>
      </c>
      <c r="AE411" s="78"/>
      <c r="AF411" s="8"/>
      <c r="AG411" s="8"/>
      <c r="AH411" s="8"/>
      <c r="AI411" s="8"/>
      <c r="AJ411" s="8"/>
    </row>
    <row r="412" spans="2:36" ht="13.5" customHeight="1">
      <c r="B412" s="168"/>
      <c r="C412" s="168"/>
      <c r="D412" s="164"/>
      <c r="E412" s="197"/>
      <c r="F412" s="200"/>
      <c r="G412" s="3">
        <v>8</v>
      </c>
      <c r="H412" s="51" t="s">
        <v>286</v>
      </c>
      <c r="I412" s="106" t="s">
        <v>124</v>
      </c>
      <c r="J412" s="137" t="s">
        <v>287</v>
      </c>
      <c r="K412" s="138">
        <v>409464892</v>
      </c>
      <c r="L412" s="93">
        <f t="shared" ref="L412" si="2490">IFERROR(K412/E405,"-")</f>
        <v>1.9095621599531067E-2</v>
      </c>
      <c r="M412" s="138">
        <v>1375</v>
      </c>
      <c r="N412" s="93">
        <f t="shared" ref="N412" si="2491">IFERROR(M412/F405,"-")</f>
        <v>5.8252838501948824E-2</v>
      </c>
      <c r="O412" s="94">
        <f t="shared" si="2433"/>
        <v>297792.64872727275</v>
      </c>
      <c r="P412" s="41">
        <f t="shared" si="2447"/>
        <v>5.2198010781261864E-2</v>
      </c>
      <c r="Q412" s="137" t="s">
        <v>347</v>
      </c>
      <c r="R412" s="138">
        <v>14393782</v>
      </c>
      <c r="S412" s="93">
        <f t="shared" ref="S412" si="2492">IFERROR(R412/E405,"-")</f>
        <v>6.7126198076620808E-4</v>
      </c>
      <c r="T412" s="138">
        <v>19</v>
      </c>
      <c r="U412" s="93">
        <f t="shared" ref="U412" si="2493">IFERROR(T412/F405,"-")</f>
        <v>8.0494831384511102E-4</v>
      </c>
      <c r="V412" s="94">
        <f t="shared" si="2410"/>
        <v>757567.47368421056</v>
      </c>
      <c r="W412" s="41">
        <f t="shared" si="2450"/>
        <v>7.2128160352289122E-4</v>
      </c>
      <c r="X412" s="137" t="s">
        <v>326</v>
      </c>
      <c r="Y412" s="138">
        <v>10457049</v>
      </c>
      <c r="Z412" s="93">
        <f t="shared" ref="Z412" si="2494">IFERROR(Y412/E405,"-")</f>
        <v>4.8767026099945767E-4</v>
      </c>
      <c r="AA412" s="138">
        <v>1091</v>
      </c>
      <c r="AB412" s="93">
        <f t="shared" ref="AB412" si="2495">IFERROR(AA412/F405,"-")</f>
        <v>4.6220979495000848E-2</v>
      </c>
      <c r="AC412" s="94">
        <f t="shared" si="2438"/>
        <v>9584.8295142071493</v>
      </c>
      <c r="AD412" s="41">
        <f t="shared" si="2453"/>
        <v>4.1416748918077596E-2</v>
      </c>
      <c r="AE412" s="78"/>
      <c r="AF412" s="8"/>
      <c r="AG412" s="8"/>
      <c r="AH412" s="8"/>
      <c r="AI412" s="8"/>
      <c r="AJ412" s="8"/>
    </row>
    <row r="413" spans="2:36" ht="13.5" customHeight="1">
      <c r="B413" s="168"/>
      <c r="C413" s="168"/>
      <c r="D413" s="164"/>
      <c r="E413" s="197"/>
      <c r="F413" s="200"/>
      <c r="G413" s="3">
        <v>9</v>
      </c>
      <c r="H413" s="131" t="s">
        <v>291</v>
      </c>
      <c r="I413" s="106" t="s">
        <v>189</v>
      </c>
      <c r="J413" s="137" t="s">
        <v>292</v>
      </c>
      <c r="K413" s="138">
        <v>427642606</v>
      </c>
      <c r="L413" s="93">
        <f t="shared" ref="L413" si="2496">IFERROR(K413/E405,"-")</f>
        <v>1.9943349340957303E-2</v>
      </c>
      <c r="M413" s="138">
        <v>7723</v>
      </c>
      <c r="N413" s="93">
        <f t="shared" ref="N413" si="2497">IFERROR(M413/F405,"-")</f>
        <v>0.3271903067276733</v>
      </c>
      <c r="O413" s="94">
        <f t="shared" si="2433"/>
        <v>55372.602097630457</v>
      </c>
      <c r="P413" s="41">
        <f t="shared" si="2447"/>
        <v>0.29318199073722573</v>
      </c>
      <c r="Q413" s="137" t="s">
        <v>328</v>
      </c>
      <c r="R413" s="138">
        <v>61008030</v>
      </c>
      <c r="S413" s="93">
        <f t="shared" ref="S413" si="2498">IFERROR(R413/E405,"-")</f>
        <v>2.8451432056178319E-3</v>
      </c>
      <c r="T413" s="138">
        <v>462</v>
      </c>
      <c r="U413" s="93">
        <f t="shared" ref="U413" si="2499">IFERROR(T413/F405,"-")</f>
        <v>1.9572953736654804E-2</v>
      </c>
      <c r="V413" s="94">
        <f t="shared" si="2410"/>
        <v>132052.01298701297</v>
      </c>
      <c r="W413" s="41">
        <f t="shared" si="2450"/>
        <v>1.7538531622503985E-2</v>
      </c>
      <c r="X413" s="137" t="s">
        <v>409</v>
      </c>
      <c r="Y413" s="138">
        <v>34853027</v>
      </c>
      <c r="Z413" s="93">
        <f t="shared" ref="Z413" si="2500">IFERROR(Y413/E405,"-")</f>
        <v>1.6253901816574775E-3</v>
      </c>
      <c r="AA413" s="138">
        <v>249</v>
      </c>
      <c r="AB413" s="93">
        <f t="shared" ref="AB413" si="2501">IFERROR(AA413/F405,"-")</f>
        <v>1.0549059481443824E-2</v>
      </c>
      <c r="AC413" s="94">
        <f t="shared" si="2438"/>
        <v>139971.99598393575</v>
      </c>
      <c r="AD413" s="41">
        <f t="shared" si="2453"/>
        <v>9.4525852251157848E-3</v>
      </c>
      <c r="AE413" s="78"/>
      <c r="AF413" s="8"/>
      <c r="AG413" s="8"/>
      <c r="AH413" s="8"/>
      <c r="AI413" s="8"/>
      <c r="AJ413" s="8"/>
    </row>
    <row r="414" spans="2:36" ht="13.5" customHeight="1">
      <c r="B414" s="169"/>
      <c r="C414" s="169"/>
      <c r="D414" s="165"/>
      <c r="E414" s="198"/>
      <c r="F414" s="201"/>
      <c r="G414" s="119">
        <v>10</v>
      </c>
      <c r="H414" s="52" t="s">
        <v>295</v>
      </c>
      <c r="I414" s="107" t="s">
        <v>71</v>
      </c>
      <c r="J414" s="139" t="s">
        <v>296</v>
      </c>
      <c r="K414" s="140">
        <v>535267517</v>
      </c>
      <c r="L414" s="95">
        <f t="shared" ref="L414" si="2502">IFERROR(K414/E405,"-")</f>
        <v>2.496249656283734E-2</v>
      </c>
      <c r="M414" s="140">
        <v>16984</v>
      </c>
      <c r="N414" s="95">
        <f t="shared" ref="N414" si="2503">IFERROR(M414/F405,"-")</f>
        <v>0.7195390611760718</v>
      </c>
      <c r="O414" s="96">
        <f t="shared" si="2433"/>
        <v>31515.986634479512</v>
      </c>
      <c r="P414" s="97">
        <f t="shared" si="2447"/>
        <v>0.64474982917014656</v>
      </c>
      <c r="Q414" s="139" t="s">
        <v>331</v>
      </c>
      <c r="R414" s="140">
        <v>8774387</v>
      </c>
      <c r="S414" s="95">
        <f t="shared" ref="S414" si="2504">IFERROR(R414/E405,"-")</f>
        <v>4.0919838841725311E-4</v>
      </c>
      <c r="T414" s="140">
        <v>435</v>
      </c>
      <c r="U414" s="95">
        <f t="shared" ref="U414" si="2505">IFERROR(T414/F405,"-")</f>
        <v>1.8429079816980172E-2</v>
      </c>
      <c r="V414" s="96">
        <f t="shared" si="2410"/>
        <v>20171.00459770115</v>
      </c>
      <c r="W414" s="97">
        <f t="shared" si="2450"/>
        <v>1.6513552501708297E-2</v>
      </c>
      <c r="X414" s="139" t="s">
        <v>370</v>
      </c>
      <c r="Y414" s="140">
        <v>3018947</v>
      </c>
      <c r="Z414" s="95">
        <f t="shared" ref="Z414" si="2506">IFERROR(Y414/E405,"-")</f>
        <v>1.4079026228465885E-4</v>
      </c>
      <c r="AA414" s="140">
        <v>184</v>
      </c>
      <c r="AB414" s="95">
        <f t="shared" ref="AB414" si="2507">IFERROR(AA414/F405,"-")</f>
        <v>7.7952889340789696E-3</v>
      </c>
      <c r="AC414" s="96">
        <f t="shared" si="2438"/>
        <v>16407.320652173912</v>
      </c>
      <c r="AD414" s="97">
        <f t="shared" si="2453"/>
        <v>6.9850428972743151E-3</v>
      </c>
      <c r="AE414" s="78"/>
      <c r="AF414" s="8"/>
      <c r="AG414" s="8"/>
      <c r="AH414" s="8"/>
      <c r="AI414" s="8"/>
      <c r="AJ414" s="8"/>
    </row>
    <row r="415" spans="2:36" ht="13.5" customHeight="1">
      <c r="B415" s="167">
        <v>42</v>
      </c>
      <c r="C415" s="167" t="s">
        <v>11</v>
      </c>
      <c r="D415" s="163">
        <f>AJ46</f>
        <v>70556</v>
      </c>
      <c r="E415" s="196">
        <f>市区町村別_医療費順位!H465</f>
        <v>55983988250</v>
      </c>
      <c r="F415" s="163">
        <f>市区町村別_医療費順位!J465</f>
        <v>65358</v>
      </c>
      <c r="G415" s="109">
        <v>1</v>
      </c>
      <c r="H415" s="130" t="s">
        <v>276</v>
      </c>
      <c r="I415" s="133" t="s">
        <v>63</v>
      </c>
      <c r="J415" s="135" t="s">
        <v>277</v>
      </c>
      <c r="K415" s="136">
        <v>846401021</v>
      </c>
      <c r="L415" s="92">
        <f t="shared" ref="L415" si="2508">IFERROR(K415/E415,"-")</f>
        <v>1.5118626726276509E-2</v>
      </c>
      <c r="M415" s="136">
        <v>9040</v>
      </c>
      <c r="N415" s="92">
        <f t="shared" ref="N415" si="2509">IFERROR(M415/F415,"-")</f>
        <v>0.13831512592184583</v>
      </c>
      <c r="O415" s="91">
        <f t="shared" si="2433"/>
        <v>93628.431526548666</v>
      </c>
      <c r="P415" s="40">
        <f t="shared" ref="P415:P424" si="2510">IFERROR(M415/$AJ$46,"-")</f>
        <v>0.12812517716423832</v>
      </c>
      <c r="Q415" s="135" t="s">
        <v>297</v>
      </c>
      <c r="R415" s="136">
        <v>560170017</v>
      </c>
      <c r="S415" s="92">
        <f t="shared" ref="S415" si="2511">IFERROR(R415/E415,"-")</f>
        <v>1.0005896945007307E-2</v>
      </c>
      <c r="T415" s="136">
        <v>10965</v>
      </c>
      <c r="U415" s="92">
        <f t="shared" ref="U415" si="2512">IFERROR(T415/F415,"-")</f>
        <v>0.16776829156338932</v>
      </c>
      <c r="V415" s="91">
        <f t="shared" si="2410"/>
        <v>51087.096853625168</v>
      </c>
      <c r="W415" s="40">
        <f t="shared" ref="W415:W424" si="2513">IFERROR(T415/$AJ$46,"-")</f>
        <v>0.15540846986790635</v>
      </c>
      <c r="X415" s="135" t="s">
        <v>310</v>
      </c>
      <c r="Y415" s="136">
        <v>356764232</v>
      </c>
      <c r="Z415" s="92">
        <f t="shared" ref="Z415" si="2514">IFERROR(Y415/E415,"-")</f>
        <v>6.3726119405221188E-3</v>
      </c>
      <c r="AA415" s="136">
        <v>3662</v>
      </c>
      <c r="AB415" s="92">
        <f t="shared" ref="AB415" si="2515">IFERROR(AA415/F415,"-")</f>
        <v>5.6029866274977816E-2</v>
      </c>
      <c r="AC415" s="91">
        <f t="shared" si="2438"/>
        <v>97423.329328235937</v>
      </c>
      <c r="AD415" s="40">
        <f t="shared" ref="AD415:AD424" si="2516">IFERROR(AA415/$AJ$46,"-")</f>
        <v>5.1902035262769999E-2</v>
      </c>
      <c r="AE415" s="78"/>
      <c r="AF415" s="8"/>
      <c r="AG415" s="8"/>
      <c r="AH415" s="8"/>
      <c r="AI415" s="8"/>
      <c r="AJ415" s="8"/>
    </row>
    <row r="416" spans="2:36" ht="13.5" customHeight="1">
      <c r="B416" s="168"/>
      <c r="C416" s="168"/>
      <c r="D416" s="164"/>
      <c r="E416" s="197"/>
      <c r="F416" s="200"/>
      <c r="G416" s="3">
        <v>2</v>
      </c>
      <c r="H416" s="51" t="s">
        <v>282</v>
      </c>
      <c r="I416" s="108" t="s">
        <v>160</v>
      </c>
      <c r="J416" s="137" t="s">
        <v>283</v>
      </c>
      <c r="K416" s="138">
        <v>540773308</v>
      </c>
      <c r="L416" s="93">
        <f t="shared" ref="L416" si="2517">IFERROR(K416/E415,"-")</f>
        <v>9.659428077634322E-3</v>
      </c>
      <c r="M416" s="138">
        <v>6990</v>
      </c>
      <c r="N416" s="93">
        <f t="shared" ref="N416" si="2518">IFERROR(M416/F415,"-")</f>
        <v>0.10694941705682548</v>
      </c>
      <c r="O416" s="94">
        <f t="shared" si="2433"/>
        <v>77363.849499284697</v>
      </c>
      <c r="P416" s="41">
        <f t="shared" si="2510"/>
        <v>9.9070242077215265E-2</v>
      </c>
      <c r="Q416" s="137" t="s">
        <v>298</v>
      </c>
      <c r="R416" s="138">
        <v>250526106</v>
      </c>
      <c r="S416" s="93">
        <f t="shared" ref="S416" si="2519">IFERROR(R416/E415,"-")</f>
        <v>4.4749599632176972E-3</v>
      </c>
      <c r="T416" s="138">
        <v>441</v>
      </c>
      <c r="U416" s="93">
        <f t="shared" ref="U416" si="2520">IFERROR(T416/F415,"-")</f>
        <v>6.747452492426329E-3</v>
      </c>
      <c r="V416" s="94">
        <f t="shared" si="2410"/>
        <v>568086.40816326533</v>
      </c>
      <c r="W416" s="41">
        <f t="shared" si="2513"/>
        <v>6.2503543284766708E-3</v>
      </c>
      <c r="X416" s="137" t="s">
        <v>329</v>
      </c>
      <c r="Y416" s="138">
        <v>135586067</v>
      </c>
      <c r="Z416" s="93">
        <f t="shared" ref="Z416" si="2521">IFERROR(Y416/E415,"-")</f>
        <v>2.4218722395148401E-3</v>
      </c>
      <c r="AA416" s="138">
        <v>137</v>
      </c>
      <c r="AB416" s="93">
        <f t="shared" ref="AB416" si="2522">IFERROR(AA416/F415,"-")</f>
        <v>2.0961473729306282E-3</v>
      </c>
      <c r="AC416" s="94">
        <f t="shared" si="2438"/>
        <v>989679.32116788323</v>
      </c>
      <c r="AD416" s="41">
        <f t="shared" si="2516"/>
        <v>1.9417200521571517E-3</v>
      </c>
      <c r="AE416" s="78"/>
      <c r="AF416" s="8"/>
      <c r="AG416" s="8"/>
      <c r="AH416" s="8"/>
      <c r="AI416" s="8"/>
      <c r="AJ416" s="8"/>
    </row>
    <row r="417" spans="2:36" ht="13.5" customHeight="1">
      <c r="B417" s="168"/>
      <c r="C417" s="168"/>
      <c r="D417" s="164"/>
      <c r="E417" s="197"/>
      <c r="F417" s="200"/>
      <c r="G417" s="3">
        <v>3</v>
      </c>
      <c r="H417" s="131" t="s">
        <v>284</v>
      </c>
      <c r="I417" s="106" t="s">
        <v>67</v>
      </c>
      <c r="J417" s="137" t="s">
        <v>285</v>
      </c>
      <c r="K417" s="138">
        <v>642659981</v>
      </c>
      <c r="L417" s="93">
        <f t="shared" ref="L417" si="2523">IFERROR(K417/E415,"-")</f>
        <v>1.1479353313132349E-2</v>
      </c>
      <c r="M417" s="138">
        <v>24982</v>
      </c>
      <c r="N417" s="93">
        <f t="shared" ref="N417" si="2524">IFERROR(M417/F415,"-")</f>
        <v>0.38223323847118945</v>
      </c>
      <c r="O417" s="94">
        <f t="shared" si="2433"/>
        <v>25724.921183251943</v>
      </c>
      <c r="P417" s="41">
        <f t="shared" si="2510"/>
        <v>0.35407336016780999</v>
      </c>
      <c r="Q417" s="137" t="s">
        <v>344</v>
      </c>
      <c r="R417" s="138">
        <v>279249915</v>
      </c>
      <c r="S417" s="93">
        <f t="shared" ref="S417" si="2525">IFERROR(R417/E415,"-")</f>
        <v>4.9880318235455473E-3</v>
      </c>
      <c r="T417" s="138">
        <v>10572</v>
      </c>
      <c r="U417" s="93">
        <f t="shared" ref="U417" si="2526">IFERROR(T417/F415,"-")</f>
        <v>0.1617552556687781</v>
      </c>
      <c r="V417" s="94">
        <f t="shared" si="2410"/>
        <v>26414.104710556185</v>
      </c>
      <c r="W417" s="41">
        <f t="shared" si="2513"/>
        <v>0.14983842621463803</v>
      </c>
      <c r="X417" s="137" t="s">
        <v>325</v>
      </c>
      <c r="Y417" s="138">
        <v>262052815</v>
      </c>
      <c r="Z417" s="93">
        <f t="shared" ref="Z417" si="2527">IFERROR(Y417/E415,"-")</f>
        <v>4.6808529222638938E-3</v>
      </c>
      <c r="AA417" s="138">
        <v>12157</v>
      </c>
      <c r="AB417" s="93">
        <f t="shared" ref="AB417" si="2528">IFERROR(AA417/F415,"-")</f>
        <v>0.18600630374246457</v>
      </c>
      <c r="AC417" s="94">
        <f t="shared" si="2438"/>
        <v>21555.713991938799</v>
      </c>
      <c r="AD417" s="41">
        <f t="shared" si="2516"/>
        <v>0.17230285163558026</v>
      </c>
      <c r="AE417" s="78"/>
      <c r="AF417" s="8"/>
      <c r="AG417" s="8"/>
      <c r="AH417" s="8"/>
      <c r="AI417" s="8"/>
      <c r="AJ417" s="8"/>
    </row>
    <row r="418" spans="2:36" ht="13.5" customHeight="1">
      <c r="B418" s="168"/>
      <c r="C418" s="168"/>
      <c r="D418" s="164"/>
      <c r="E418" s="197"/>
      <c r="F418" s="200"/>
      <c r="G418" s="3">
        <v>4</v>
      </c>
      <c r="H418" s="51" t="s">
        <v>280</v>
      </c>
      <c r="I418" s="106" t="s">
        <v>65</v>
      </c>
      <c r="J418" s="137" t="s">
        <v>281</v>
      </c>
      <c r="K418" s="138">
        <v>1083552295</v>
      </c>
      <c r="L418" s="93">
        <f t="shared" ref="L418" si="2529">IFERROR(K418/E415,"-")</f>
        <v>1.9354682095197102E-2</v>
      </c>
      <c r="M418" s="138">
        <v>2584</v>
      </c>
      <c r="N418" s="93">
        <f t="shared" ref="N418" si="2530">IFERROR(M418/F415,"-")</f>
        <v>3.9536093515713452E-2</v>
      </c>
      <c r="O418" s="94">
        <f t="shared" si="2433"/>
        <v>419331.38351393188</v>
      </c>
      <c r="P418" s="41">
        <f t="shared" si="2510"/>
        <v>3.6623391348715915E-2</v>
      </c>
      <c r="Q418" s="137" t="s">
        <v>301</v>
      </c>
      <c r="R418" s="138">
        <v>1021477112</v>
      </c>
      <c r="S418" s="93">
        <f t="shared" ref="S418" si="2531">IFERROR(R418/E415,"-")</f>
        <v>1.8245879651134E-2</v>
      </c>
      <c r="T418" s="138">
        <v>2149</v>
      </c>
      <c r="U418" s="93">
        <f t="shared" ref="U418" si="2532">IFERROR(T418/F415,"-")</f>
        <v>3.2880443098014016E-2</v>
      </c>
      <c r="V418" s="94">
        <f t="shared" si="2410"/>
        <v>475326.71568171243</v>
      </c>
      <c r="W418" s="41">
        <f t="shared" si="2513"/>
        <v>3.0458075854640287E-2</v>
      </c>
      <c r="X418" s="137" t="s">
        <v>345</v>
      </c>
      <c r="Y418" s="138">
        <v>390875682</v>
      </c>
      <c r="Z418" s="93">
        <f t="shared" ref="Z418" si="2533">IFERROR(Y418/E415,"-")</f>
        <v>6.9819191918682215E-3</v>
      </c>
      <c r="AA418" s="138">
        <v>369</v>
      </c>
      <c r="AB418" s="93">
        <f t="shared" ref="AB418" si="2534">IFERROR(AA418/F415,"-")</f>
        <v>5.6458275957036626E-3</v>
      </c>
      <c r="AC418" s="94">
        <f t="shared" si="2438"/>
        <v>1059283.6910569107</v>
      </c>
      <c r="AD418" s="41">
        <f t="shared" si="2516"/>
        <v>5.229888315664153E-3</v>
      </c>
      <c r="AE418" s="78"/>
      <c r="AF418" s="8"/>
      <c r="AG418" s="8"/>
      <c r="AH418" s="8"/>
      <c r="AI418" s="8"/>
      <c r="AJ418" s="8"/>
    </row>
    <row r="419" spans="2:36" ht="13.5" customHeight="1">
      <c r="B419" s="168"/>
      <c r="C419" s="168"/>
      <c r="D419" s="164"/>
      <c r="E419" s="197"/>
      <c r="F419" s="200"/>
      <c r="G419" s="3">
        <v>5</v>
      </c>
      <c r="H419" s="51" t="s">
        <v>278</v>
      </c>
      <c r="I419" s="106" t="s">
        <v>69</v>
      </c>
      <c r="J419" s="137" t="s">
        <v>279</v>
      </c>
      <c r="K419" s="138">
        <v>590661517</v>
      </c>
      <c r="L419" s="93">
        <f t="shared" ref="L419" si="2535">IFERROR(K419/E415,"-")</f>
        <v>1.0550543744085613E-2</v>
      </c>
      <c r="M419" s="138">
        <v>1172</v>
      </c>
      <c r="N419" s="93">
        <f t="shared" ref="N419" si="2536">IFERROR(M419/F415,"-")</f>
        <v>1.7932005263318951E-2</v>
      </c>
      <c r="O419" s="94">
        <f t="shared" si="2433"/>
        <v>503977.40358361776</v>
      </c>
      <c r="P419" s="41">
        <f t="shared" si="2510"/>
        <v>1.6610918986337094E-2</v>
      </c>
      <c r="Q419" s="137" t="s">
        <v>318</v>
      </c>
      <c r="R419" s="138">
        <v>403156306</v>
      </c>
      <c r="S419" s="93">
        <f t="shared" ref="S419" si="2537">IFERROR(R419/E415,"-")</f>
        <v>7.2012787692023713E-3</v>
      </c>
      <c r="T419" s="138">
        <v>623</v>
      </c>
      <c r="U419" s="93">
        <f t="shared" ref="U419" si="2538">IFERROR(T419/F415,"-")</f>
        <v>9.5321154258086235E-3</v>
      </c>
      <c r="V419" s="94">
        <f t="shared" si="2410"/>
        <v>647120.8764044944</v>
      </c>
      <c r="W419" s="41">
        <f t="shared" si="2513"/>
        <v>8.8298656386416458E-3</v>
      </c>
      <c r="X419" s="137" t="s">
        <v>333</v>
      </c>
      <c r="Y419" s="138">
        <v>389594236</v>
      </c>
      <c r="Z419" s="93">
        <f t="shared" ref="Z419" si="2539">IFERROR(Y419/E415,"-")</f>
        <v>6.9590296829200983E-3</v>
      </c>
      <c r="AA419" s="138">
        <v>3417</v>
      </c>
      <c r="AB419" s="93">
        <f t="shared" ref="AB419" si="2540">IFERROR(AA419/F415,"-")</f>
        <v>5.228128155696319E-2</v>
      </c>
      <c r="AC419" s="94">
        <f t="shared" si="2438"/>
        <v>114016.45771144278</v>
      </c>
      <c r="AD419" s="41">
        <f t="shared" si="2516"/>
        <v>4.8429616191394069E-2</v>
      </c>
      <c r="AE419" s="78"/>
      <c r="AF419" s="8"/>
      <c r="AG419" s="8"/>
      <c r="AH419" s="8"/>
      <c r="AI419" s="8"/>
      <c r="AJ419" s="8"/>
    </row>
    <row r="420" spans="2:36" ht="13.5" customHeight="1">
      <c r="B420" s="168"/>
      <c r="C420" s="168"/>
      <c r="D420" s="164"/>
      <c r="E420" s="197"/>
      <c r="F420" s="200"/>
      <c r="G420" s="3">
        <v>6</v>
      </c>
      <c r="H420" s="131" t="s">
        <v>290</v>
      </c>
      <c r="I420" s="106" t="s">
        <v>73</v>
      </c>
      <c r="J420" s="137" t="s">
        <v>294</v>
      </c>
      <c r="K420" s="138">
        <v>698675293</v>
      </c>
      <c r="L420" s="93">
        <f t="shared" ref="L420" si="2541">IFERROR(K420/E415,"-")</f>
        <v>1.2479912825789077E-2</v>
      </c>
      <c r="M420" s="138">
        <v>13714</v>
      </c>
      <c r="N420" s="93">
        <f t="shared" ref="N420" si="2542">IFERROR(M420/F415,"-")</f>
        <v>0.20982894213409223</v>
      </c>
      <c r="O420" s="94">
        <f t="shared" si="2433"/>
        <v>50946.134825725538</v>
      </c>
      <c r="P420" s="41">
        <f t="shared" si="2510"/>
        <v>0.19437042916265093</v>
      </c>
      <c r="Q420" s="137" t="s">
        <v>73</v>
      </c>
      <c r="R420" s="138">
        <v>584432270</v>
      </c>
      <c r="S420" s="93">
        <f t="shared" ref="S420" si="2543">IFERROR(R420/E415,"-")</f>
        <v>1.0439275376205445E-2</v>
      </c>
      <c r="T420" s="138">
        <v>26534</v>
      </c>
      <c r="U420" s="93">
        <f t="shared" ref="U420" si="2544">IFERROR(T420/F415,"-")</f>
        <v>0.40597937513387805</v>
      </c>
      <c r="V420" s="94">
        <f t="shared" si="2410"/>
        <v>22025.788422401449</v>
      </c>
      <c r="W420" s="41">
        <f t="shared" si="2513"/>
        <v>0.37607007199954645</v>
      </c>
      <c r="X420" s="137" t="s">
        <v>388</v>
      </c>
      <c r="Y420" s="138">
        <v>103534820</v>
      </c>
      <c r="Z420" s="93">
        <f t="shared" ref="Z420" si="2545">IFERROR(Y420/E415,"-")</f>
        <v>1.8493648494219237E-3</v>
      </c>
      <c r="AA420" s="138">
        <v>3372</v>
      </c>
      <c r="AB420" s="93">
        <f t="shared" ref="AB420" si="2546">IFERROR(AA420/F415,"-")</f>
        <v>5.1592765996511518E-2</v>
      </c>
      <c r="AC420" s="94">
        <f t="shared" si="2438"/>
        <v>30704.276393831555</v>
      </c>
      <c r="AD420" s="41">
        <f t="shared" si="2516"/>
        <v>4.7791824933386247E-2</v>
      </c>
      <c r="AE420" s="78"/>
      <c r="AF420" s="8"/>
      <c r="AG420" s="8"/>
      <c r="AH420" s="8"/>
      <c r="AI420" s="8"/>
      <c r="AJ420" s="8"/>
    </row>
    <row r="421" spans="2:36" ht="13.5" customHeight="1">
      <c r="B421" s="168"/>
      <c r="C421" s="168"/>
      <c r="D421" s="164"/>
      <c r="E421" s="197"/>
      <c r="F421" s="200"/>
      <c r="G421" s="3">
        <v>7</v>
      </c>
      <c r="H421" s="131" t="s">
        <v>288</v>
      </c>
      <c r="I421" s="106" t="s">
        <v>186</v>
      </c>
      <c r="J421" s="137" t="s">
        <v>289</v>
      </c>
      <c r="K421" s="138">
        <v>919825736</v>
      </c>
      <c r="L421" s="93">
        <f t="shared" ref="L421" si="2547">IFERROR(K421/E415,"-")</f>
        <v>1.6430157349498944E-2</v>
      </c>
      <c r="M421" s="138">
        <v>2267</v>
      </c>
      <c r="N421" s="93">
        <f t="shared" ref="N421" si="2548">IFERROR(M421/F415,"-")</f>
        <v>3.4685883900976162E-2</v>
      </c>
      <c r="O421" s="94">
        <f t="shared" si="2433"/>
        <v>405745.80326422583</v>
      </c>
      <c r="P421" s="41">
        <f t="shared" si="2510"/>
        <v>3.2130506264527466E-2</v>
      </c>
      <c r="Q421" s="137" t="s">
        <v>336</v>
      </c>
      <c r="R421" s="138">
        <v>180726983</v>
      </c>
      <c r="S421" s="93">
        <f t="shared" ref="S421" si="2549">IFERROR(R421/E415,"-")</f>
        <v>3.2281905710781511E-3</v>
      </c>
      <c r="T421" s="138">
        <v>2695</v>
      </c>
      <c r="U421" s="93">
        <f t="shared" ref="U421" si="2550">IFERROR(T421/F415,"-")</f>
        <v>4.1234431898160902E-2</v>
      </c>
      <c r="V421" s="94">
        <f t="shared" si="2410"/>
        <v>67060.105009276434</v>
      </c>
      <c r="W421" s="41">
        <f t="shared" si="2513"/>
        <v>3.8196609785135213E-2</v>
      </c>
      <c r="X421" s="137" t="s">
        <v>327</v>
      </c>
      <c r="Y421" s="138">
        <v>139346143</v>
      </c>
      <c r="Z421" s="93">
        <f t="shared" ref="Z421" si="2551">IFERROR(Y421/E415,"-")</f>
        <v>2.4890356574408575E-3</v>
      </c>
      <c r="AA421" s="138">
        <v>762</v>
      </c>
      <c r="AB421" s="93">
        <f t="shared" ref="AB421" si="2552">IFERROR(AA421/F415,"-")</f>
        <v>1.1658863490314881E-2</v>
      </c>
      <c r="AC421" s="94">
        <f t="shared" si="2438"/>
        <v>182868.95406824147</v>
      </c>
      <c r="AD421" s="41">
        <f t="shared" si="2516"/>
        <v>1.079993196893248E-2</v>
      </c>
      <c r="AE421" s="78"/>
      <c r="AF421" s="8"/>
      <c r="AG421" s="8"/>
      <c r="AH421" s="8"/>
      <c r="AI421" s="8"/>
      <c r="AJ421" s="8"/>
    </row>
    <row r="422" spans="2:36" ht="13.5" customHeight="1">
      <c r="B422" s="168"/>
      <c r="C422" s="168"/>
      <c r="D422" s="164"/>
      <c r="E422" s="197"/>
      <c r="F422" s="200"/>
      <c r="G422" s="3">
        <v>8</v>
      </c>
      <c r="H422" s="131" t="s">
        <v>293</v>
      </c>
      <c r="I422" s="106" t="s">
        <v>74</v>
      </c>
      <c r="J422" s="137" t="s">
        <v>74</v>
      </c>
      <c r="K422" s="138">
        <v>341648219</v>
      </c>
      <c r="L422" s="93">
        <f t="shared" ref="L422" si="2553">IFERROR(K422/E415,"-")</f>
        <v>6.1026059357248454E-3</v>
      </c>
      <c r="M422" s="138">
        <v>8035</v>
      </c>
      <c r="N422" s="93">
        <f t="shared" ref="N422" si="2554">IFERROR(M422/F415,"-")</f>
        <v>0.12293827840509196</v>
      </c>
      <c r="O422" s="94">
        <f t="shared" si="2433"/>
        <v>42520.002364654632</v>
      </c>
      <c r="P422" s="41">
        <f t="shared" si="2510"/>
        <v>0.11388117240206361</v>
      </c>
      <c r="Q422" s="137" t="s">
        <v>306</v>
      </c>
      <c r="R422" s="138">
        <v>244059008</v>
      </c>
      <c r="S422" s="93">
        <f t="shared" ref="S422" si="2555">IFERROR(R422/E415,"-")</f>
        <v>4.3594430412877919E-3</v>
      </c>
      <c r="T422" s="138">
        <v>355</v>
      </c>
      <c r="U422" s="93">
        <f t="shared" ref="U422" si="2556">IFERROR(T422/F415,"-")</f>
        <v>5.4316227546742559E-3</v>
      </c>
      <c r="V422" s="94">
        <f t="shared" si="2410"/>
        <v>687490.16338028165</v>
      </c>
      <c r="W422" s="41">
        <f t="shared" si="2513"/>
        <v>5.0314643687283857E-3</v>
      </c>
      <c r="X422" s="137" t="s">
        <v>307</v>
      </c>
      <c r="Y422" s="138">
        <v>224332563</v>
      </c>
      <c r="Z422" s="93">
        <f t="shared" ref="Z422" si="2557">IFERROR(Y422/E415,"-")</f>
        <v>4.0070843470141658E-3</v>
      </c>
      <c r="AA422" s="138">
        <v>3160</v>
      </c>
      <c r="AB422" s="93">
        <f t="shared" ref="AB422" si="2558">IFERROR(AA422/F415,"-")</f>
        <v>4.8349092689494784E-2</v>
      </c>
      <c r="AC422" s="94">
        <f t="shared" si="2438"/>
        <v>70991.317405063295</v>
      </c>
      <c r="AD422" s="41">
        <f t="shared" si="2516"/>
        <v>4.4787119451216058E-2</v>
      </c>
      <c r="AE422" s="78"/>
      <c r="AF422" s="8"/>
      <c r="AG422" s="8"/>
      <c r="AH422" s="8"/>
      <c r="AI422" s="8"/>
      <c r="AJ422" s="8"/>
    </row>
    <row r="423" spans="2:36" ht="13.5" customHeight="1">
      <c r="B423" s="168"/>
      <c r="C423" s="168"/>
      <c r="D423" s="164"/>
      <c r="E423" s="197"/>
      <c r="F423" s="200"/>
      <c r="G423" s="3">
        <v>9</v>
      </c>
      <c r="H423" s="51" t="s">
        <v>286</v>
      </c>
      <c r="I423" s="106" t="s">
        <v>124</v>
      </c>
      <c r="J423" s="137" t="s">
        <v>287</v>
      </c>
      <c r="K423" s="138">
        <v>1059880193</v>
      </c>
      <c r="L423" s="93">
        <f t="shared" ref="L423" si="2559">IFERROR(K423/E415,"-")</f>
        <v>1.8931845088760713E-2</v>
      </c>
      <c r="M423" s="138">
        <v>2719</v>
      </c>
      <c r="N423" s="93">
        <f t="shared" ref="N423" si="2560">IFERROR(M423/F415,"-")</f>
        <v>4.1601640197068454E-2</v>
      </c>
      <c r="O423" s="94">
        <f t="shared" si="2433"/>
        <v>389805.14637734462</v>
      </c>
      <c r="P423" s="41">
        <f t="shared" si="2510"/>
        <v>3.8536765122739382E-2</v>
      </c>
      <c r="Q423" s="137" t="s">
        <v>355</v>
      </c>
      <c r="R423" s="138">
        <v>37641957</v>
      </c>
      <c r="S423" s="93">
        <f t="shared" ref="S423" si="2561">IFERROR(R423/E415,"-")</f>
        <v>6.7237005037775247E-4</v>
      </c>
      <c r="T423" s="138">
        <v>107</v>
      </c>
      <c r="U423" s="93">
        <f t="shared" ref="U423" si="2562">IFERROR(T423/F415,"-")</f>
        <v>1.6371369992961842E-3</v>
      </c>
      <c r="V423" s="94">
        <f t="shared" si="2410"/>
        <v>351793.99065420561</v>
      </c>
      <c r="W423" s="41">
        <f t="shared" si="2513"/>
        <v>1.516525880151936E-3</v>
      </c>
      <c r="X423" s="137" t="s">
        <v>337</v>
      </c>
      <c r="Y423" s="138">
        <v>34818350</v>
      </c>
      <c r="Z423" s="93">
        <f t="shared" ref="Z423" si="2563">IFERROR(Y423/E415,"-")</f>
        <v>6.2193407594536641E-4</v>
      </c>
      <c r="AA423" s="138">
        <v>35</v>
      </c>
      <c r="AB423" s="93">
        <f t="shared" ref="AB423" si="2564">IFERROR(AA423/F415,"-")</f>
        <v>5.3551210257351818E-4</v>
      </c>
      <c r="AC423" s="94">
        <f t="shared" si="2438"/>
        <v>994810</v>
      </c>
      <c r="AD423" s="41">
        <f t="shared" si="2516"/>
        <v>4.9605986733941836E-4</v>
      </c>
      <c r="AE423" s="78"/>
      <c r="AF423" s="8"/>
      <c r="AG423" s="8"/>
      <c r="AH423" s="8"/>
      <c r="AI423" s="8"/>
      <c r="AJ423" s="8"/>
    </row>
    <row r="424" spans="2:36" ht="13.5" customHeight="1">
      <c r="B424" s="169"/>
      <c r="C424" s="169"/>
      <c r="D424" s="165"/>
      <c r="E424" s="198"/>
      <c r="F424" s="201"/>
      <c r="G424" s="119">
        <v>10</v>
      </c>
      <c r="H424" s="52" t="s">
        <v>291</v>
      </c>
      <c r="I424" s="107" t="s">
        <v>189</v>
      </c>
      <c r="J424" s="139" t="s">
        <v>292</v>
      </c>
      <c r="K424" s="140">
        <v>1169869058</v>
      </c>
      <c r="L424" s="95">
        <f t="shared" ref="L424" si="2565">IFERROR(K424/E415,"-")</f>
        <v>2.0896493704161922E-2</v>
      </c>
      <c r="M424" s="140">
        <v>18415</v>
      </c>
      <c r="N424" s="95">
        <f t="shared" ref="N424" si="2566">IFERROR(M424/F415,"-")</f>
        <v>0.28175586768260963</v>
      </c>
      <c r="O424" s="96">
        <f t="shared" si="2433"/>
        <v>63528.050936736356</v>
      </c>
      <c r="P424" s="97">
        <f t="shared" si="2510"/>
        <v>0.26099835591586823</v>
      </c>
      <c r="Q424" s="139" t="s">
        <v>328</v>
      </c>
      <c r="R424" s="140">
        <v>285936729</v>
      </c>
      <c r="S424" s="95">
        <f t="shared" ref="S424" si="2567">IFERROR(R424/E415,"-")</f>
        <v>5.107473367619535E-3</v>
      </c>
      <c r="T424" s="140">
        <v>1521</v>
      </c>
      <c r="U424" s="95">
        <f t="shared" ref="U424" si="2568">IFERROR(T424/F415,"-")</f>
        <v>2.3271825943266319E-2</v>
      </c>
      <c r="V424" s="96">
        <f t="shared" si="2410"/>
        <v>187992.58974358975</v>
      </c>
      <c r="W424" s="97">
        <f t="shared" si="2513"/>
        <v>2.1557344520664438E-2</v>
      </c>
      <c r="X424" s="139" t="s">
        <v>410</v>
      </c>
      <c r="Y424" s="140">
        <v>69654043</v>
      </c>
      <c r="Z424" s="95">
        <f t="shared" ref="Z424" si="2569">IFERROR(Y424/E415,"-")</f>
        <v>1.2441779368943047E-3</v>
      </c>
      <c r="AA424" s="140">
        <v>216</v>
      </c>
      <c r="AB424" s="95">
        <f t="shared" ref="AB424" si="2570">IFERROR(AA424/F415,"-")</f>
        <v>3.3048746901679976E-3</v>
      </c>
      <c r="AC424" s="96">
        <f t="shared" si="2438"/>
        <v>322472.42129629629</v>
      </c>
      <c r="AD424" s="97">
        <f t="shared" si="2516"/>
        <v>3.061398038437553E-3</v>
      </c>
      <c r="AE424" s="78"/>
      <c r="AF424" s="8"/>
      <c r="AG424" s="8"/>
      <c r="AH424" s="8"/>
      <c r="AI424" s="8"/>
      <c r="AJ424" s="8"/>
    </row>
    <row r="425" spans="2:36" ht="13.5" customHeight="1">
      <c r="B425" s="167">
        <v>43</v>
      </c>
      <c r="C425" s="167" t="s">
        <v>7</v>
      </c>
      <c r="D425" s="163">
        <f>AJ47</f>
        <v>43423</v>
      </c>
      <c r="E425" s="196">
        <f>市区町村別_医療費順位!H476</f>
        <v>36587163360</v>
      </c>
      <c r="F425" s="163">
        <f>市区町村別_医療費順位!J476</f>
        <v>39770</v>
      </c>
      <c r="G425" s="109">
        <v>1</v>
      </c>
      <c r="H425" s="130" t="s">
        <v>276</v>
      </c>
      <c r="I425" s="133" t="s">
        <v>63</v>
      </c>
      <c r="J425" s="135" t="s">
        <v>277</v>
      </c>
      <c r="K425" s="136">
        <v>520652102</v>
      </c>
      <c r="L425" s="92">
        <f t="shared" ref="L425" si="2571">IFERROR(K425/E425,"-")</f>
        <v>1.4230458286067029E-2</v>
      </c>
      <c r="M425" s="136">
        <v>4941</v>
      </c>
      <c r="N425" s="92">
        <f t="shared" ref="N425" si="2572">IFERROR(M425/F425,"-")</f>
        <v>0.12423937641438271</v>
      </c>
      <c r="O425" s="91">
        <f t="shared" si="2433"/>
        <v>105373.83161303379</v>
      </c>
      <c r="P425" s="40">
        <f t="shared" ref="P425:P434" si="2573">IFERROR(M425/$AJ$47,"-")</f>
        <v>0.11378762407019322</v>
      </c>
      <c r="Q425" s="135" t="s">
        <v>297</v>
      </c>
      <c r="R425" s="136">
        <v>426593844</v>
      </c>
      <c r="S425" s="92">
        <f t="shared" ref="S425" si="2574">IFERROR(R425/E425,"-")</f>
        <v>1.1659658875505675E-2</v>
      </c>
      <c r="T425" s="136">
        <v>7711</v>
      </c>
      <c r="U425" s="92">
        <f t="shared" ref="U425" si="2575">IFERROR(T425/F425,"-")</f>
        <v>0.19388986673371889</v>
      </c>
      <c r="V425" s="91">
        <f t="shared" si="2410"/>
        <v>55322.765400077813</v>
      </c>
      <c r="W425" s="40">
        <f t="shared" ref="W425:W434" si="2576">IFERROR(T425/$AJ$47,"-")</f>
        <v>0.17757870253091679</v>
      </c>
      <c r="X425" s="135" t="s">
        <v>362</v>
      </c>
      <c r="Y425" s="136">
        <v>264316466</v>
      </c>
      <c r="Z425" s="92">
        <f t="shared" ref="Z425" si="2577">IFERROR(Y425/E425,"-")</f>
        <v>7.224295127754337E-3</v>
      </c>
      <c r="AA425" s="136">
        <v>1926</v>
      </c>
      <c r="AB425" s="92">
        <f t="shared" ref="AB425" si="2578">IFERROR(AA425/F425,"-")</f>
        <v>4.842846366607996E-2</v>
      </c>
      <c r="AC425" s="91">
        <f t="shared" si="2438"/>
        <v>137235.96365524404</v>
      </c>
      <c r="AD425" s="40">
        <f t="shared" ref="AD425:AD434" si="2579">IFERROR(AA425/$AJ$47,"-")</f>
        <v>4.4354374409874948E-2</v>
      </c>
      <c r="AE425" s="78"/>
      <c r="AF425" s="8"/>
      <c r="AG425" s="8"/>
      <c r="AH425" s="8"/>
      <c r="AI425" s="8"/>
      <c r="AJ425" s="8"/>
    </row>
    <row r="426" spans="2:36" ht="13.5" customHeight="1">
      <c r="B426" s="168"/>
      <c r="C426" s="168"/>
      <c r="D426" s="164"/>
      <c r="E426" s="197"/>
      <c r="F426" s="200"/>
      <c r="G426" s="3">
        <v>2</v>
      </c>
      <c r="H426" s="51" t="s">
        <v>282</v>
      </c>
      <c r="I426" s="108" t="s">
        <v>160</v>
      </c>
      <c r="J426" s="137" t="s">
        <v>283</v>
      </c>
      <c r="K426" s="138">
        <v>382317019</v>
      </c>
      <c r="L426" s="93">
        <f t="shared" ref="L426" si="2580">IFERROR(K426/E425,"-")</f>
        <v>1.0449485116902487E-2</v>
      </c>
      <c r="M426" s="138">
        <v>4381</v>
      </c>
      <c r="N426" s="93">
        <f t="shared" ref="N426" si="2581">IFERROR(M426/F425,"-")</f>
        <v>0.11015841086245914</v>
      </c>
      <c r="O426" s="94">
        <f t="shared" si="2433"/>
        <v>87267.066651449437</v>
      </c>
      <c r="P426" s="41">
        <f t="shared" si="2573"/>
        <v>0.10089123275683394</v>
      </c>
      <c r="Q426" s="137" t="s">
        <v>341</v>
      </c>
      <c r="R426" s="138">
        <v>96966252</v>
      </c>
      <c r="S426" s="93">
        <f t="shared" ref="S426" si="2582">IFERROR(R426/E425,"-")</f>
        <v>2.6502806748339288E-3</v>
      </c>
      <c r="T426" s="138">
        <v>1261</v>
      </c>
      <c r="U426" s="93">
        <f t="shared" ref="U426" si="2583">IFERROR(T426/F425,"-")</f>
        <v>3.1707317073170732E-2</v>
      </c>
      <c r="V426" s="94">
        <f t="shared" si="2410"/>
        <v>76896.314036478987</v>
      </c>
      <c r="W426" s="41">
        <f t="shared" si="2576"/>
        <v>2.9039909725260805E-2</v>
      </c>
      <c r="X426" s="137" t="s">
        <v>298</v>
      </c>
      <c r="Y426" s="138">
        <v>92784206</v>
      </c>
      <c r="Z426" s="93">
        <f t="shared" ref="Z426" si="2584">IFERROR(Y426/E425,"-")</f>
        <v>2.5359770334488158E-3</v>
      </c>
      <c r="AA426" s="138">
        <v>306</v>
      </c>
      <c r="AB426" s="93">
        <f t="shared" ref="AB426" si="2585">IFERROR(AA426/F425,"-")</f>
        <v>7.6942418908725174E-3</v>
      </c>
      <c r="AC426" s="94">
        <f t="shared" si="2438"/>
        <v>303216.35947712418</v>
      </c>
      <c r="AD426" s="41">
        <f t="shared" si="2579"/>
        <v>7.0469566819427489E-3</v>
      </c>
      <c r="AE426" s="78"/>
      <c r="AF426" s="8"/>
      <c r="AG426" s="8"/>
      <c r="AH426" s="8"/>
      <c r="AI426" s="8"/>
      <c r="AJ426" s="8"/>
    </row>
    <row r="427" spans="2:36" ht="13.5" customHeight="1">
      <c r="B427" s="168"/>
      <c r="C427" s="168"/>
      <c r="D427" s="164"/>
      <c r="E427" s="197"/>
      <c r="F427" s="200"/>
      <c r="G427" s="3">
        <v>3</v>
      </c>
      <c r="H427" s="51" t="s">
        <v>278</v>
      </c>
      <c r="I427" s="106" t="s">
        <v>69</v>
      </c>
      <c r="J427" s="137" t="s">
        <v>279</v>
      </c>
      <c r="K427" s="138">
        <v>451694679</v>
      </c>
      <c r="L427" s="93">
        <f t="shared" ref="L427" si="2586">IFERROR(K427/E425,"-")</f>
        <v>1.2345714658322722E-2</v>
      </c>
      <c r="M427" s="138">
        <v>733</v>
      </c>
      <c r="N427" s="93">
        <f t="shared" ref="N427" si="2587">IFERROR(M427/F425,"-")</f>
        <v>1.8430978124214233E-2</v>
      </c>
      <c r="O427" s="94">
        <f t="shared" si="2433"/>
        <v>616227.39290586626</v>
      </c>
      <c r="P427" s="41">
        <f t="shared" si="2573"/>
        <v>1.68804550583792E-2</v>
      </c>
      <c r="Q427" s="137" t="s">
        <v>318</v>
      </c>
      <c r="R427" s="138">
        <v>330395337</v>
      </c>
      <c r="S427" s="93">
        <f t="shared" ref="S427" si="2588">IFERROR(R427/E425,"-")</f>
        <v>9.0303621996892635E-3</v>
      </c>
      <c r="T427" s="138">
        <v>417</v>
      </c>
      <c r="U427" s="93">
        <f t="shared" ref="U427" si="2589">IFERROR(T427/F425,"-")</f>
        <v>1.0485290419914509E-2</v>
      </c>
      <c r="V427" s="94">
        <f t="shared" si="2410"/>
        <v>792314.95683453232</v>
      </c>
      <c r="W427" s="41">
        <f t="shared" si="2576"/>
        <v>9.6032056744121772E-3</v>
      </c>
      <c r="X427" s="137" t="s">
        <v>333</v>
      </c>
      <c r="Y427" s="138">
        <v>259785609</v>
      </c>
      <c r="Z427" s="93">
        <f t="shared" ref="Z427" si="2590">IFERROR(Y427/E425,"-")</f>
        <v>7.1004577874440606E-3</v>
      </c>
      <c r="AA427" s="138">
        <v>2178</v>
      </c>
      <c r="AB427" s="93">
        <f t="shared" ref="AB427" si="2591">IFERROR(AA427/F425,"-")</f>
        <v>5.4764898164445561E-2</v>
      </c>
      <c r="AC427" s="94">
        <f t="shared" si="2438"/>
        <v>119277.1391184573</v>
      </c>
      <c r="AD427" s="41">
        <f t="shared" si="2579"/>
        <v>5.0157750500886625E-2</v>
      </c>
      <c r="AE427" s="78"/>
      <c r="AF427" s="8"/>
      <c r="AG427" s="8"/>
      <c r="AH427" s="8"/>
      <c r="AI427" s="8"/>
      <c r="AJ427" s="8"/>
    </row>
    <row r="428" spans="2:36" ht="13.5" customHeight="1">
      <c r="B428" s="168"/>
      <c r="C428" s="168"/>
      <c r="D428" s="164"/>
      <c r="E428" s="197"/>
      <c r="F428" s="200"/>
      <c r="G428" s="3">
        <v>4</v>
      </c>
      <c r="H428" s="131" t="s">
        <v>284</v>
      </c>
      <c r="I428" s="106" t="s">
        <v>67</v>
      </c>
      <c r="J428" s="137" t="s">
        <v>285</v>
      </c>
      <c r="K428" s="138">
        <v>430536388</v>
      </c>
      <c r="L428" s="93">
        <f t="shared" ref="L428" si="2592">IFERROR(K428/E425,"-")</f>
        <v>1.1767416450511074E-2</v>
      </c>
      <c r="M428" s="138">
        <v>15007</v>
      </c>
      <c r="N428" s="93">
        <f t="shared" ref="N428" si="2593">IFERROR(M428/F425,"-")</f>
        <v>0.3773447322102087</v>
      </c>
      <c r="O428" s="94">
        <f t="shared" si="2433"/>
        <v>28689.037649097088</v>
      </c>
      <c r="P428" s="41">
        <f t="shared" si="2573"/>
        <v>0.34560025792782628</v>
      </c>
      <c r="Q428" s="137" t="s">
        <v>348</v>
      </c>
      <c r="R428" s="138">
        <v>166311825</v>
      </c>
      <c r="S428" s="93">
        <f t="shared" ref="S428" si="2594">IFERROR(R428/E425,"-")</f>
        <v>4.5456332146761981E-3</v>
      </c>
      <c r="T428" s="138">
        <v>5588</v>
      </c>
      <c r="U428" s="93">
        <f t="shared" ref="U428" si="2595">IFERROR(T428/F425,"-")</f>
        <v>0.14050792054312294</v>
      </c>
      <c r="V428" s="94">
        <f t="shared" si="2410"/>
        <v>29762.316571224052</v>
      </c>
      <c r="W428" s="41">
        <f t="shared" si="2576"/>
        <v>0.12868756189116368</v>
      </c>
      <c r="X428" s="137" t="s">
        <v>325</v>
      </c>
      <c r="Y428" s="138">
        <v>143251132</v>
      </c>
      <c r="Z428" s="93">
        <f t="shared" ref="Z428" si="2596">IFERROR(Y428/E425,"-")</f>
        <v>3.9153385735449919E-3</v>
      </c>
      <c r="AA428" s="138">
        <v>6592</v>
      </c>
      <c r="AB428" s="93">
        <f t="shared" ref="AB428" si="2597">IFERROR(AA428/F425,"-")</f>
        <v>0.16575308021121449</v>
      </c>
      <c r="AC428" s="94">
        <f t="shared" si="2438"/>
        <v>21731.057645631066</v>
      </c>
      <c r="AD428" s="41">
        <f t="shared" si="2579"/>
        <v>0.15180894917440066</v>
      </c>
      <c r="AE428" s="78"/>
      <c r="AF428" s="8"/>
      <c r="AG428" s="8"/>
      <c r="AH428" s="8"/>
      <c r="AI428" s="8"/>
      <c r="AJ428" s="8"/>
    </row>
    <row r="429" spans="2:36" ht="13.5" customHeight="1">
      <c r="B429" s="168"/>
      <c r="C429" s="168"/>
      <c r="D429" s="164"/>
      <c r="E429" s="197"/>
      <c r="F429" s="200"/>
      <c r="G429" s="3">
        <v>5</v>
      </c>
      <c r="H429" s="51" t="s">
        <v>280</v>
      </c>
      <c r="I429" s="106" t="s">
        <v>65</v>
      </c>
      <c r="J429" s="137" t="s">
        <v>281</v>
      </c>
      <c r="K429" s="138">
        <v>621900524</v>
      </c>
      <c r="L429" s="93">
        <f t="shared" ref="L429" si="2598">IFERROR(K429/E425,"-")</f>
        <v>1.6997779190499124E-2</v>
      </c>
      <c r="M429" s="138">
        <v>1795</v>
      </c>
      <c r="N429" s="93">
        <f t="shared" ref="N429" si="2599">IFERROR(M429/F425,"-")</f>
        <v>4.5134523510183558E-2</v>
      </c>
      <c r="O429" s="94">
        <f t="shared" si="2433"/>
        <v>346462.68746518105</v>
      </c>
      <c r="P429" s="41">
        <f t="shared" si="2573"/>
        <v>4.1337540013356974E-2</v>
      </c>
      <c r="Q429" s="137" t="s">
        <v>301</v>
      </c>
      <c r="R429" s="138">
        <v>447565900</v>
      </c>
      <c r="S429" s="93">
        <f t="shared" ref="S429" si="2600">IFERROR(R429/E425,"-")</f>
        <v>1.2232866910073567E-2</v>
      </c>
      <c r="T429" s="138">
        <v>1205</v>
      </c>
      <c r="U429" s="93">
        <f t="shared" ref="U429" si="2601">IFERROR(T429/F425,"-")</f>
        <v>3.0299220517978377E-2</v>
      </c>
      <c r="V429" s="94">
        <f t="shared" si="2410"/>
        <v>371423.98340248963</v>
      </c>
      <c r="W429" s="41">
        <f t="shared" si="2576"/>
        <v>2.7750270593924879E-2</v>
      </c>
      <c r="X429" s="137" t="s">
        <v>345</v>
      </c>
      <c r="Y429" s="138">
        <v>199274854</v>
      </c>
      <c r="Z429" s="93">
        <f t="shared" ref="Z429" si="2602">IFERROR(Y429/E425,"-")</f>
        <v>5.4465784089143994E-3</v>
      </c>
      <c r="AA429" s="138">
        <v>204</v>
      </c>
      <c r="AB429" s="93">
        <f t="shared" ref="AB429" si="2603">IFERROR(AA429/F425,"-")</f>
        <v>5.129494593915011E-3</v>
      </c>
      <c r="AC429" s="94">
        <f t="shared" si="2438"/>
        <v>976837.51960784313</v>
      </c>
      <c r="AD429" s="41">
        <f t="shared" si="2579"/>
        <v>4.6979711212951662E-3</v>
      </c>
      <c r="AE429" s="78"/>
      <c r="AF429" s="8"/>
      <c r="AG429" s="8"/>
      <c r="AH429" s="8"/>
      <c r="AI429" s="8"/>
      <c r="AJ429" s="8"/>
    </row>
    <row r="430" spans="2:36" ht="13.5" customHeight="1">
      <c r="B430" s="168"/>
      <c r="C430" s="168"/>
      <c r="D430" s="164"/>
      <c r="E430" s="197"/>
      <c r="F430" s="200"/>
      <c r="G430" s="3">
        <v>6</v>
      </c>
      <c r="H430" s="131" t="s">
        <v>288</v>
      </c>
      <c r="I430" s="106" t="s">
        <v>186</v>
      </c>
      <c r="J430" s="137" t="s">
        <v>289</v>
      </c>
      <c r="K430" s="138">
        <v>649358807</v>
      </c>
      <c r="L430" s="93">
        <f t="shared" ref="L430" si="2604">IFERROR(K430/E425,"-")</f>
        <v>1.774826871956766E-2</v>
      </c>
      <c r="M430" s="138">
        <v>1449</v>
      </c>
      <c r="N430" s="93">
        <f t="shared" ref="N430" si="2605">IFERROR(M430/F425,"-")</f>
        <v>3.6434498365602211E-2</v>
      </c>
      <c r="O430" s="94">
        <f t="shared" si="2433"/>
        <v>448142.72394755005</v>
      </c>
      <c r="P430" s="41">
        <f t="shared" si="2573"/>
        <v>3.3369412523317134E-2</v>
      </c>
      <c r="Q430" s="137" t="s">
        <v>336</v>
      </c>
      <c r="R430" s="138">
        <v>82726055</v>
      </c>
      <c r="S430" s="93">
        <f t="shared" ref="S430" si="2606">IFERROR(R430/E425,"-")</f>
        <v>2.2610677462479288E-3</v>
      </c>
      <c r="T430" s="138">
        <v>1860</v>
      </c>
      <c r="U430" s="93">
        <f t="shared" ref="U430" si="2607">IFERROR(T430/F425,"-")</f>
        <v>4.6768921297460395E-2</v>
      </c>
      <c r="V430" s="94">
        <f t="shared" si="2410"/>
        <v>44476.37365591398</v>
      </c>
      <c r="W430" s="41">
        <f t="shared" si="2576"/>
        <v>4.2834442576514753E-2</v>
      </c>
      <c r="X430" s="137" t="s">
        <v>327</v>
      </c>
      <c r="Y430" s="138">
        <v>78761163</v>
      </c>
      <c r="Z430" s="93">
        <f t="shared" ref="Z430" si="2608">IFERROR(Y430/E425,"-")</f>
        <v>2.1526993559196766E-3</v>
      </c>
      <c r="AA430" s="138">
        <v>454</v>
      </c>
      <c r="AB430" s="93">
        <f t="shared" ref="AB430" si="2609">IFERROR(AA430/F425,"-")</f>
        <v>1.1415639929595172E-2</v>
      </c>
      <c r="AC430" s="94">
        <f t="shared" si="2438"/>
        <v>173482.73788546256</v>
      </c>
      <c r="AD430" s="41">
        <f t="shared" si="2579"/>
        <v>1.0455288671901987E-2</v>
      </c>
      <c r="AE430" s="78"/>
      <c r="AF430" s="8"/>
      <c r="AG430" s="8"/>
      <c r="AH430" s="8"/>
      <c r="AI430" s="8"/>
      <c r="AJ430" s="8"/>
    </row>
    <row r="431" spans="2:36" ht="13.5" customHeight="1">
      <c r="B431" s="168"/>
      <c r="C431" s="168"/>
      <c r="D431" s="164"/>
      <c r="E431" s="197"/>
      <c r="F431" s="200"/>
      <c r="G431" s="3">
        <v>7</v>
      </c>
      <c r="H431" s="131" t="s">
        <v>286</v>
      </c>
      <c r="I431" s="106" t="s">
        <v>124</v>
      </c>
      <c r="J431" s="137" t="s">
        <v>287</v>
      </c>
      <c r="K431" s="138">
        <v>804560605</v>
      </c>
      <c r="L431" s="93">
        <f t="shared" ref="L431" si="2610">IFERROR(K431/E425,"-")</f>
        <v>2.1990242782243395E-2</v>
      </c>
      <c r="M431" s="138">
        <v>2738</v>
      </c>
      <c r="N431" s="93">
        <f t="shared" ref="N431" si="2611">IFERROR(M431/F425,"-")</f>
        <v>6.8845863716369124E-2</v>
      </c>
      <c r="O431" s="94">
        <f t="shared" si="2433"/>
        <v>293849.74616508401</v>
      </c>
      <c r="P431" s="41">
        <f t="shared" si="2573"/>
        <v>6.3054141814245901E-2</v>
      </c>
      <c r="Q431" s="137" t="s">
        <v>326</v>
      </c>
      <c r="R431" s="138">
        <v>47200530</v>
      </c>
      <c r="S431" s="93">
        <f t="shared" ref="S431" si="2612">IFERROR(R431/E425,"-")</f>
        <v>1.2900844357779148E-3</v>
      </c>
      <c r="T431" s="138">
        <v>2663</v>
      </c>
      <c r="U431" s="93">
        <f t="shared" ref="U431" si="2613">IFERROR(T431/F425,"-")</f>
        <v>6.696002011566507E-2</v>
      </c>
      <c r="V431" s="94">
        <f t="shared" si="2410"/>
        <v>17724.57003379647</v>
      </c>
      <c r="W431" s="41">
        <f t="shared" si="2576"/>
        <v>6.1326946549063857E-2</v>
      </c>
      <c r="X431" s="137" t="s">
        <v>355</v>
      </c>
      <c r="Y431" s="138">
        <v>23624940</v>
      </c>
      <c r="Z431" s="93">
        <f t="shared" ref="Z431" si="2614">IFERROR(Y431/E425,"-")</f>
        <v>6.4571663475361594E-4</v>
      </c>
      <c r="AA431" s="138">
        <v>67</v>
      </c>
      <c r="AB431" s="93">
        <f t="shared" ref="AB431" si="2615">IFERROR(AA431/F425,"-")</f>
        <v>1.6846869499622832E-3</v>
      </c>
      <c r="AC431" s="94">
        <f t="shared" si="2438"/>
        <v>352611.04477611941</v>
      </c>
      <c r="AD431" s="41">
        <f t="shared" si="2579"/>
        <v>1.5429611035626281E-3</v>
      </c>
      <c r="AE431" s="78"/>
      <c r="AF431" s="8"/>
      <c r="AG431" s="8"/>
      <c r="AH431" s="8"/>
      <c r="AI431" s="8"/>
      <c r="AJ431" s="8"/>
    </row>
    <row r="432" spans="2:36" ht="13.5" customHeight="1">
      <c r="B432" s="168"/>
      <c r="C432" s="168"/>
      <c r="D432" s="164"/>
      <c r="E432" s="197"/>
      <c r="F432" s="200"/>
      <c r="G432" s="3">
        <v>8</v>
      </c>
      <c r="H432" s="51" t="s">
        <v>290</v>
      </c>
      <c r="I432" s="106" t="s">
        <v>73</v>
      </c>
      <c r="J432" s="137" t="s">
        <v>294</v>
      </c>
      <c r="K432" s="138">
        <v>434784695</v>
      </c>
      <c r="L432" s="93">
        <f t="shared" ref="L432" si="2616">IFERROR(K432/E425,"-")</f>
        <v>1.1883531136916212E-2</v>
      </c>
      <c r="M432" s="138">
        <v>8532</v>
      </c>
      <c r="N432" s="93">
        <f t="shared" ref="N432" si="2617">IFERROR(M432/F425,"-")</f>
        <v>0.21453356801609252</v>
      </c>
      <c r="O432" s="94">
        <f t="shared" si="2433"/>
        <v>50959.293834974218</v>
      </c>
      <c r="P432" s="41">
        <f t="shared" si="2573"/>
        <v>0.19648573336710959</v>
      </c>
      <c r="Q432" s="137" t="s">
        <v>73</v>
      </c>
      <c r="R432" s="138">
        <v>415017972</v>
      </c>
      <c r="S432" s="93">
        <f t="shared" ref="S432" si="2618">IFERROR(R432/E425,"-")</f>
        <v>1.1343267252408277E-2</v>
      </c>
      <c r="T432" s="138">
        <v>16882</v>
      </c>
      <c r="U432" s="93">
        <f t="shared" ref="U432" si="2619">IFERROR(T432/F425,"-")</f>
        <v>0.42449082222780993</v>
      </c>
      <c r="V432" s="94">
        <f t="shared" si="2410"/>
        <v>24583.460016585712</v>
      </c>
      <c r="W432" s="41">
        <f t="shared" si="2576"/>
        <v>0.38878013955737745</v>
      </c>
      <c r="X432" s="137" t="s">
        <v>382</v>
      </c>
      <c r="Y432" s="138">
        <v>73529964</v>
      </c>
      <c r="Z432" s="93">
        <f t="shared" ref="Z432" si="2620">IFERROR(Y432/E425,"-")</f>
        <v>2.0097202747450167E-3</v>
      </c>
      <c r="AA432" s="138">
        <v>1655</v>
      </c>
      <c r="AB432" s="93">
        <f t="shared" ref="AB432" si="2621">IFERROR(AA432/F425,"-")</f>
        <v>4.1614282122202667E-2</v>
      </c>
      <c r="AC432" s="94">
        <f t="shared" si="2438"/>
        <v>44428.981268882177</v>
      </c>
      <c r="AD432" s="41">
        <f t="shared" si="2579"/>
        <v>3.8113442185017159E-2</v>
      </c>
      <c r="AE432" s="78"/>
      <c r="AF432" s="8"/>
      <c r="AG432" s="8"/>
      <c r="AH432" s="8"/>
      <c r="AI432" s="8"/>
      <c r="AJ432" s="8"/>
    </row>
    <row r="433" spans="2:36" ht="13.5" customHeight="1">
      <c r="B433" s="168"/>
      <c r="C433" s="168"/>
      <c r="D433" s="164"/>
      <c r="E433" s="197"/>
      <c r="F433" s="200"/>
      <c r="G433" s="3">
        <v>9</v>
      </c>
      <c r="H433" s="131" t="s">
        <v>291</v>
      </c>
      <c r="I433" s="106" t="s">
        <v>189</v>
      </c>
      <c r="J433" s="137" t="s">
        <v>292</v>
      </c>
      <c r="K433" s="138">
        <v>852642679</v>
      </c>
      <c r="L433" s="93">
        <f t="shared" ref="L433" si="2622">IFERROR(K433/E425,"-")</f>
        <v>2.3304421570221452E-2</v>
      </c>
      <c r="M433" s="138">
        <v>12021</v>
      </c>
      <c r="N433" s="93">
        <f t="shared" ref="N433" si="2623">IFERROR(M433/F425,"-")</f>
        <v>0.30226301232084485</v>
      </c>
      <c r="O433" s="94">
        <f t="shared" si="2433"/>
        <v>70929.430080692124</v>
      </c>
      <c r="P433" s="41">
        <f t="shared" si="2573"/>
        <v>0.27683485710337841</v>
      </c>
      <c r="Q433" s="137" t="s">
        <v>328</v>
      </c>
      <c r="R433" s="138">
        <v>120719146</v>
      </c>
      <c r="S433" s="93">
        <f t="shared" ref="S433" si="2624">IFERROR(R433/E425,"-")</f>
        <v>3.2994945470951648E-3</v>
      </c>
      <c r="T433" s="138">
        <v>815</v>
      </c>
      <c r="U433" s="93">
        <f t="shared" ref="U433" si="2625">IFERROR(T433/F425,"-")</f>
        <v>2.0492833794317326E-2</v>
      </c>
      <c r="V433" s="94">
        <f t="shared" si="2410"/>
        <v>148121.65153374232</v>
      </c>
      <c r="W433" s="41">
        <f t="shared" si="2576"/>
        <v>1.8768855214978238E-2</v>
      </c>
      <c r="X433" s="137" t="s">
        <v>383</v>
      </c>
      <c r="Y433" s="138">
        <v>29161237</v>
      </c>
      <c r="Z433" s="93">
        <f t="shared" ref="Z433" si="2626">IFERROR(Y433/E425,"-")</f>
        <v>7.9703465155435871E-4</v>
      </c>
      <c r="AA433" s="138">
        <v>541</v>
      </c>
      <c r="AB433" s="93">
        <f t="shared" ref="AB433" si="2627">IFERROR(AA433/F425,"-")</f>
        <v>1.3603218506411868E-2</v>
      </c>
      <c r="AC433" s="94">
        <f t="shared" si="2438"/>
        <v>53902.471349353051</v>
      </c>
      <c r="AD433" s="41">
        <f t="shared" si="2579"/>
        <v>1.2458835179513161E-2</v>
      </c>
      <c r="AE433" s="78"/>
      <c r="AF433" s="8"/>
      <c r="AG433" s="8"/>
      <c r="AH433" s="8"/>
      <c r="AI433" s="8"/>
      <c r="AJ433" s="8"/>
    </row>
    <row r="434" spans="2:36" ht="13.5" customHeight="1">
      <c r="B434" s="169"/>
      <c r="C434" s="169"/>
      <c r="D434" s="165"/>
      <c r="E434" s="198"/>
      <c r="F434" s="201"/>
      <c r="G434" s="119">
        <v>10</v>
      </c>
      <c r="H434" s="52" t="s">
        <v>302</v>
      </c>
      <c r="I434" s="107" t="s">
        <v>82</v>
      </c>
      <c r="J434" s="139" t="s">
        <v>303</v>
      </c>
      <c r="K434" s="140">
        <v>366741738</v>
      </c>
      <c r="L434" s="95">
        <f t="shared" ref="L434" si="2628">IFERROR(K434/E425,"-")</f>
        <v>1.0023781685162049E-2</v>
      </c>
      <c r="M434" s="140">
        <v>10046</v>
      </c>
      <c r="N434" s="95">
        <f t="shared" ref="N434" si="2629">IFERROR(M434/F425,"-")</f>
        <v>0.25260246416897159</v>
      </c>
      <c r="O434" s="96">
        <f t="shared" si="2433"/>
        <v>36506.245072665741</v>
      </c>
      <c r="P434" s="97">
        <f t="shared" si="2573"/>
        <v>0.23135204845358451</v>
      </c>
      <c r="Q434" s="139" t="s">
        <v>352</v>
      </c>
      <c r="R434" s="140">
        <v>83910527</v>
      </c>
      <c r="S434" s="95">
        <f t="shared" ref="S434" si="2630">IFERROR(R434/E425,"-")</f>
        <v>2.2934417236548507E-3</v>
      </c>
      <c r="T434" s="140">
        <v>4498</v>
      </c>
      <c r="U434" s="95">
        <f t="shared" ref="U434" si="2631">IFERROR(T434/F425,"-")</f>
        <v>0.11310032687955746</v>
      </c>
      <c r="V434" s="96">
        <f t="shared" si="2410"/>
        <v>18655.074922187639</v>
      </c>
      <c r="W434" s="97">
        <f t="shared" si="2576"/>
        <v>0.10358565737051793</v>
      </c>
      <c r="X434" s="139" t="s">
        <v>363</v>
      </c>
      <c r="Y434" s="140">
        <v>72476597</v>
      </c>
      <c r="Z434" s="95">
        <f t="shared" ref="Z434" si="2632">IFERROR(Y434/E425,"-")</f>
        <v>1.980929657947661E-3</v>
      </c>
      <c r="AA434" s="140">
        <v>2164</v>
      </c>
      <c r="AB434" s="95">
        <f t="shared" ref="AB434" si="2633">IFERROR(AA434/F425,"-")</f>
        <v>5.441287402564747E-2</v>
      </c>
      <c r="AC434" s="96">
        <f t="shared" si="2438"/>
        <v>33491.957948243995</v>
      </c>
      <c r="AD434" s="97">
        <f t="shared" si="2579"/>
        <v>4.9835340718052644E-2</v>
      </c>
      <c r="AE434" s="78"/>
      <c r="AF434" s="8"/>
      <c r="AG434" s="8"/>
      <c r="AH434" s="8"/>
      <c r="AI434" s="8"/>
      <c r="AJ434" s="8"/>
    </row>
    <row r="435" spans="2:36" ht="13.5" customHeight="1">
      <c r="B435" s="167">
        <v>44</v>
      </c>
      <c r="C435" s="167" t="s">
        <v>17</v>
      </c>
      <c r="D435" s="163">
        <f>AJ48</f>
        <v>46653</v>
      </c>
      <c r="E435" s="196">
        <f>市区町村別_医療費順位!H487</f>
        <v>36592272280</v>
      </c>
      <c r="F435" s="163">
        <f>市区町村別_医療費順位!J487</f>
        <v>42893</v>
      </c>
      <c r="G435" s="109">
        <v>1</v>
      </c>
      <c r="H435" s="130" t="s">
        <v>276</v>
      </c>
      <c r="I435" s="133" t="s">
        <v>63</v>
      </c>
      <c r="J435" s="135" t="s">
        <v>297</v>
      </c>
      <c r="K435" s="136">
        <v>489631780</v>
      </c>
      <c r="L435" s="92">
        <f t="shared" ref="L435" si="2634">IFERROR(K435/E435,"-")</f>
        <v>1.3380742694889021E-2</v>
      </c>
      <c r="M435" s="136">
        <v>6675</v>
      </c>
      <c r="N435" s="92">
        <f t="shared" ref="N435" si="2635">IFERROR(M435/F435,"-")</f>
        <v>0.15561979810225446</v>
      </c>
      <c r="O435" s="91">
        <f t="shared" si="2433"/>
        <v>73353.075655430715</v>
      </c>
      <c r="P435" s="40">
        <f t="shared" ref="P435:P444" si="2636">IFERROR(M435/$AJ$48,"-")</f>
        <v>0.14307761558742202</v>
      </c>
      <c r="Q435" s="135" t="s">
        <v>277</v>
      </c>
      <c r="R435" s="136">
        <v>460206500</v>
      </c>
      <c r="S435" s="92">
        <f t="shared" ref="S435" si="2637">IFERROR(R435/E435,"-")</f>
        <v>1.2576603510122328E-2</v>
      </c>
      <c r="T435" s="136">
        <v>4098</v>
      </c>
      <c r="U435" s="92">
        <f t="shared" ref="U435" si="2638">IFERROR(T435/F435,"-")</f>
        <v>9.5540064812440262E-2</v>
      </c>
      <c r="V435" s="91">
        <f t="shared" si="2410"/>
        <v>112300.26842362128</v>
      </c>
      <c r="W435" s="40">
        <f t="shared" ref="W435:W444" si="2639">IFERROR(T435/$AJ$48,"-")</f>
        <v>8.7840010288727413E-2</v>
      </c>
      <c r="X435" s="135" t="s">
        <v>310</v>
      </c>
      <c r="Y435" s="136">
        <v>245704708</v>
      </c>
      <c r="Z435" s="92">
        <f t="shared" ref="Z435" si="2640">IFERROR(Y435/E435,"-")</f>
        <v>6.7146611207933435E-3</v>
      </c>
      <c r="AA435" s="136">
        <v>2498</v>
      </c>
      <c r="AB435" s="92">
        <f t="shared" ref="AB435" si="2641">IFERROR(AA435/F435,"-")</f>
        <v>5.8237940922761293E-2</v>
      </c>
      <c r="AC435" s="91">
        <f t="shared" si="2438"/>
        <v>98360.571657325854</v>
      </c>
      <c r="AD435" s="40">
        <f t="shared" ref="AD435:AD444" si="2642">IFERROR(AA435/$AJ$48,"-")</f>
        <v>5.3544252245300412E-2</v>
      </c>
      <c r="AE435" s="78"/>
      <c r="AF435" s="8"/>
      <c r="AG435" s="8"/>
      <c r="AH435" s="8"/>
      <c r="AI435" s="8"/>
      <c r="AJ435" s="8"/>
    </row>
    <row r="436" spans="2:36" ht="13.5" customHeight="1">
      <c r="B436" s="168"/>
      <c r="C436" s="168"/>
      <c r="D436" s="164"/>
      <c r="E436" s="197"/>
      <c r="F436" s="200"/>
      <c r="G436" s="3">
        <v>2</v>
      </c>
      <c r="H436" s="51" t="s">
        <v>282</v>
      </c>
      <c r="I436" s="108" t="s">
        <v>160</v>
      </c>
      <c r="J436" s="137" t="s">
        <v>283</v>
      </c>
      <c r="K436" s="138">
        <v>291517170</v>
      </c>
      <c r="L436" s="93">
        <f t="shared" ref="L436" si="2643">IFERROR(K436/E435,"-")</f>
        <v>7.9666320738253967E-3</v>
      </c>
      <c r="M436" s="138">
        <v>4068</v>
      </c>
      <c r="N436" s="93">
        <f t="shared" ref="N436" si="2644">IFERROR(M436/F435,"-")</f>
        <v>9.484064998950878E-2</v>
      </c>
      <c r="O436" s="94">
        <f t="shared" si="2433"/>
        <v>71661.054572271387</v>
      </c>
      <c r="P436" s="41">
        <f t="shared" si="2636"/>
        <v>8.7196964825413156E-2</v>
      </c>
      <c r="Q436" s="137" t="s">
        <v>298</v>
      </c>
      <c r="R436" s="138">
        <v>218834275</v>
      </c>
      <c r="S436" s="93">
        <f t="shared" ref="S436" si="2645">IFERROR(R436/E435,"-")</f>
        <v>5.9803412405085004E-3</v>
      </c>
      <c r="T436" s="138">
        <v>197</v>
      </c>
      <c r="U436" s="93">
        <f t="shared" ref="U436" si="2646">IFERROR(T436/F435,"-")</f>
        <v>4.5928240039167234E-3</v>
      </c>
      <c r="V436" s="94">
        <f t="shared" si="2410"/>
        <v>1110833.883248731</v>
      </c>
      <c r="W436" s="41">
        <f t="shared" si="2639"/>
        <v>4.2226652090969494E-3</v>
      </c>
      <c r="X436" s="137" t="s">
        <v>329</v>
      </c>
      <c r="Y436" s="138">
        <v>131443192</v>
      </c>
      <c r="Z436" s="93">
        <f t="shared" ref="Z436" si="2647">IFERROR(Y436/E435,"-")</f>
        <v>3.5921024798408613E-3</v>
      </c>
      <c r="AA436" s="138">
        <v>95</v>
      </c>
      <c r="AB436" s="93">
        <f t="shared" ref="AB436" si="2648">IFERROR(AA436/F435,"-")</f>
        <v>2.2148136059496888E-3</v>
      </c>
      <c r="AC436" s="94">
        <f t="shared" si="2438"/>
        <v>1383612.547368421</v>
      </c>
      <c r="AD436" s="41">
        <f t="shared" si="2642"/>
        <v>2.0363106338284784E-3</v>
      </c>
      <c r="AE436" s="78"/>
      <c r="AF436" s="8"/>
      <c r="AG436" s="8"/>
      <c r="AH436" s="8"/>
      <c r="AI436" s="8"/>
      <c r="AJ436" s="8"/>
    </row>
    <row r="437" spans="2:36" ht="13.5" customHeight="1">
      <c r="B437" s="168"/>
      <c r="C437" s="168"/>
      <c r="D437" s="164"/>
      <c r="E437" s="197"/>
      <c r="F437" s="200"/>
      <c r="G437" s="3">
        <v>3</v>
      </c>
      <c r="H437" s="51" t="s">
        <v>284</v>
      </c>
      <c r="I437" s="106" t="s">
        <v>67</v>
      </c>
      <c r="J437" s="137" t="s">
        <v>285</v>
      </c>
      <c r="K437" s="138">
        <v>423586056</v>
      </c>
      <c r="L437" s="93">
        <f t="shared" ref="L437" si="2649">IFERROR(K437/E435,"-")</f>
        <v>1.1575833628443912E-2</v>
      </c>
      <c r="M437" s="138">
        <v>16448</v>
      </c>
      <c r="N437" s="93">
        <f t="shared" ref="N437" si="2650">IFERROR(M437/F435,"-")</f>
        <v>0.38346583358589981</v>
      </c>
      <c r="O437" s="94">
        <f t="shared" si="2433"/>
        <v>25753.043287937744</v>
      </c>
      <c r="P437" s="41">
        <f t="shared" si="2636"/>
        <v>0.35256039268642958</v>
      </c>
      <c r="Q437" s="137" t="s">
        <v>325</v>
      </c>
      <c r="R437" s="138">
        <v>230427218</v>
      </c>
      <c r="S437" s="93">
        <f t="shared" ref="S437" si="2651">IFERROR(R437/E435,"-")</f>
        <v>6.2971552090779316E-3</v>
      </c>
      <c r="T437" s="138">
        <v>9532</v>
      </c>
      <c r="U437" s="93">
        <f t="shared" ref="U437" si="2652">IFERROR(T437/F435,"-")</f>
        <v>0.22222740307276245</v>
      </c>
      <c r="V437" s="94">
        <f t="shared" si="2410"/>
        <v>24174.068191355433</v>
      </c>
      <c r="W437" s="41">
        <f t="shared" si="2639"/>
        <v>0.20431697854371639</v>
      </c>
      <c r="X437" s="137" t="s">
        <v>348</v>
      </c>
      <c r="Y437" s="138">
        <v>188154437</v>
      </c>
      <c r="Z437" s="93">
        <f t="shared" ref="Z437" si="2653">IFERROR(Y437/E435,"-")</f>
        <v>5.1419172758735273E-3</v>
      </c>
      <c r="AA437" s="138">
        <v>5572</v>
      </c>
      <c r="AB437" s="93">
        <f t="shared" ref="AB437" si="2654">IFERROR(AA437/F435,"-")</f>
        <v>0.12990464644580701</v>
      </c>
      <c r="AC437" s="94">
        <f t="shared" si="2438"/>
        <v>33767.845836324479</v>
      </c>
      <c r="AD437" s="41">
        <f t="shared" si="2642"/>
        <v>0.11943497738623454</v>
      </c>
      <c r="AE437" s="78"/>
      <c r="AF437" s="8"/>
      <c r="AG437" s="8"/>
      <c r="AH437" s="8"/>
      <c r="AI437" s="8"/>
      <c r="AJ437" s="8"/>
    </row>
    <row r="438" spans="2:36" ht="13.5" customHeight="1">
      <c r="B438" s="168"/>
      <c r="C438" s="168"/>
      <c r="D438" s="164"/>
      <c r="E438" s="197"/>
      <c r="F438" s="200"/>
      <c r="G438" s="3">
        <v>4</v>
      </c>
      <c r="H438" s="131" t="s">
        <v>280</v>
      </c>
      <c r="I438" s="106" t="s">
        <v>65</v>
      </c>
      <c r="J438" s="137" t="s">
        <v>281</v>
      </c>
      <c r="K438" s="138">
        <v>768888157</v>
      </c>
      <c r="L438" s="93">
        <f t="shared" ref="L438" si="2655">IFERROR(K438/E435,"-")</f>
        <v>2.1012309678845667E-2</v>
      </c>
      <c r="M438" s="138">
        <v>2048</v>
      </c>
      <c r="N438" s="93">
        <f t="shared" ref="N438" si="2656">IFERROR(M438/F435,"-")</f>
        <v>4.774671857878908E-2</v>
      </c>
      <c r="O438" s="94">
        <f t="shared" si="2433"/>
        <v>375433.67041015625</v>
      </c>
      <c r="P438" s="41">
        <f t="shared" si="2636"/>
        <v>4.3898570295586567E-2</v>
      </c>
      <c r="Q438" s="137" t="s">
        <v>301</v>
      </c>
      <c r="R438" s="138">
        <v>735237471</v>
      </c>
      <c r="S438" s="93">
        <f t="shared" ref="S438" si="2657">IFERROR(R438/E435,"-")</f>
        <v>2.0092697861833902E-2</v>
      </c>
      <c r="T438" s="138">
        <v>1617</v>
      </c>
      <c r="U438" s="93">
        <f t="shared" ref="U438" si="2658">IFERROR(T438/F435,"-")</f>
        <v>3.7698458956006806E-2</v>
      </c>
      <c r="V438" s="94">
        <f t="shared" si="2410"/>
        <v>454692.31354359927</v>
      </c>
      <c r="W438" s="41">
        <f t="shared" si="2639"/>
        <v>3.4660150472638415E-2</v>
      </c>
      <c r="X438" s="137" t="s">
        <v>345</v>
      </c>
      <c r="Y438" s="138">
        <v>131199432</v>
      </c>
      <c r="Z438" s="93">
        <f t="shared" ref="Z438" si="2659">IFERROR(Y438/E435,"-")</f>
        <v>3.5854409640395254E-3</v>
      </c>
      <c r="AA438" s="138">
        <v>262</v>
      </c>
      <c r="AB438" s="93">
        <f t="shared" ref="AB438" si="2660">IFERROR(AA438/F435,"-")</f>
        <v>6.1082227869349312E-3</v>
      </c>
      <c r="AC438" s="94">
        <f t="shared" si="2438"/>
        <v>500761.19083969464</v>
      </c>
      <c r="AD438" s="41">
        <f t="shared" si="2642"/>
        <v>5.6159303796111722E-3</v>
      </c>
      <c r="AE438" s="78"/>
      <c r="AF438" s="8"/>
      <c r="AG438" s="8"/>
      <c r="AH438" s="8"/>
      <c r="AI438" s="8"/>
      <c r="AJ438" s="8"/>
    </row>
    <row r="439" spans="2:36" ht="13.5" customHeight="1">
      <c r="B439" s="168"/>
      <c r="C439" s="168"/>
      <c r="D439" s="164"/>
      <c r="E439" s="197"/>
      <c r="F439" s="200"/>
      <c r="G439" s="3">
        <v>5</v>
      </c>
      <c r="H439" s="51" t="s">
        <v>278</v>
      </c>
      <c r="I439" s="106" t="s">
        <v>69</v>
      </c>
      <c r="J439" s="137" t="s">
        <v>279</v>
      </c>
      <c r="K439" s="138">
        <v>397642679</v>
      </c>
      <c r="L439" s="93">
        <f t="shared" ref="L439" si="2661">IFERROR(K439/E435,"-")</f>
        <v>1.0866848496242114E-2</v>
      </c>
      <c r="M439" s="138">
        <v>758</v>
      </c>
      <c r="N439" s="93">
        <f t="shared" ref="N439" si="2662">IFERROR(M439/F435,"-")</f>
        <v>1.7671881192735411E-2</v>
      </c>
      <c r="O439" s="94">
        <f t="shared" si="2433"/>
        <v>524594.56332453829</v>
      </c>
      <c r="P439" s="41">
        <f t="shared" si="2636"/>
        <v>1.6247615373073544E-2</v>
      </c>
      <c r="Q439" s="137" t="s">
        <v>318</v>
      </c>
      <c r="R439" s="138">
        <v>367559722</v>
      </c>
      <c r="S439" s="93">
        <f t="shared" ref="S439" si="2663">IFERROR(R439/E435,"-")</f>
        <v>1.0044736199694674E-2</v>
      </c>
      <c r="T439" s="138">
        <v>445</v>
      </c>
      <c r="U439" s="93">
        <f t="shared" ref="U439" si="2664">IFERROR(T439/F435,"-")</f>
        <v>1.0374653206816964E-2</v>
      </c>
      <c r="V439" s="94">
        <f t="shared" si="2410"/>
        <v>825976.90337078657</v>
      </c>
      <c r="W439" s="41">
        <f t="shared" si="2639"/>
        <v>9.5385077058281354E-3</v>
      </c>
      <c r="X439" s="137" t="s">
        <v>333</v>
      </c>
      <c r="Y439" s="138">
        <v>182615289</v>
      </c>
      <c r="Z439" s="93">
        <f t="shared" ref="Z439" si="2665">IFERROR(Y439/E435,"-")</f>
        <v>4.9905424730841558E-3</v>
      </c>
      <c r="AA439" s="138">
        <v>2235</v>
      </c>
      <c r="AB439" s="93">
        <f t="shared" ref="AB439" si="2666">IFERROR(AA439/F435,"-")</f>
        <v>5.2106404308395311E-2</v>
      </c>
      <c r="AC439" s="94">
        <f t="shared" si="2438"/>
        <v>81707.064429530205</v>
      </c>
      <c r="AD439" s="41">
        <f t="shared" si="2642"/>
        <v>4.7906887016912099E-2</v>
      </c>
      <c r="AE439" s="78"/>
      <c r="AF439" s="8"/>
      <c r="AG439" s="8"/>
      <c r="AH439" s="8"/>
      <c r="AI439" s="8"/>
      <c r="AJ439" s="8"/>
    </row>
    <row r="440" spans="2:36" ht="13.5" customHeight="1">
      <c r="B440" s="168"/>
      <c r="C440" s="168"/>
      <c r="D440" s="164"/>
      <c r="E440" s="197"/>
      <c r="F440" s="200"/>
      <c r="G440" s="3">
        <v>6</v>
      </c>
      <c r="H440" s="131" t="s">
        <v>290</v>
      </c>
      <c r="I440" s="106" t="s">
        <v>73</v>
      </c>
      <c r="J440" s="137" t="s">
        <v>294</v>
      </c>
      <c r="K440" s="138">
        <v>499510841</v>
      </c>
      <c r="L440" s="93">
        <f t="shared" ref="L440" si="2667">IFERROR(K440/E435,"-")</f>
        <v>1.3650719397193992E-2</v>
      </c>
      <c r="M440" s="138">
        <v>9025</v>
      </c>
      <c r="N440" s="93">
        <f t="shared" ref="N440" si="2668">IFERROR(M440/F435,"-")</f>
        <v>0.21040729256522042</v>
      </c>
      <c r="O440" s="94">
        <f t="shared" si="2433"/>
        <v>55347.461606648198</v>
      </c>
      <c r="P440" s="41">
        <f t="shared" si="2636"/>
        <v>0.19344951021370543</v>
      </c>
      <c r="Q440" s="137" t="s">
        <v>73</v>
      </c>
      <c r="R440" s="138">
        <v>432808508</v>
      </c>
      <c r="S440" s="93">
        <f t="shared" ref="S440" si="2669">IFERROR(R440/E435,"-")</f>
        <v>1.1827866405458437E-2</v>
      </c>
      <c r="T440" s="138">
        <v>17330</v>
      </c>
      <c r="U440" s="93">
        <f t="shared" ref="U440" si="2670">IFERROR(T440/F435,"-")</f>
        <v>0.40402862938008532</v>
      </c>
      <c r="V440" s="94">
        <f t="shared" si="2410"/>
        <v>24974.524408540103</v>
      </c>
      <c r="W440" s="41">
        <f t="shared" si="2639"/>
        <v>0.37146592930786876</v>
      </c>
      <c r="X440" s="137" t="s">
        <v>388</v>
      </c>
      <c r="Y440" s="138">
        <v>83982157</v>
      </c>
      <c r="Z440" s="93">
        <f t="shared" ref="Z440" si="2671">IFERROR(Y440/E435,"-")</f>
        <v>2.2950790362888064E-3</v>
      </c>
      <c r="AA440" s="138">
        <v>2356</v>
      </c>
      <c r="AB440" s="93">
        <f t="shared" ref="AB440" si="2672">IFERROR(AA440/F435,"-")</f>
        <v>5.4927377427552285E-2</v>
      </c>
      <c r="AC440" s="94">
        <f t="shared" si="2438"/>
        <v>35646.076825127333</v>
      </c>
      <c r="AD440" s="41">
        <f t="shared" si="2642"/>
        <v>5.0500503718946266E-2</v>
      </c>
      <c r="AE440" s="78"/>
      <c r="AF440" s="8"/>
      <c r="AG440" s="8"/>
      <c r="AH440" s="8"/>
      <c r="AI440" s="8"/>
      <c r="AJ440" s="8"/>
    </row>
    <row r="441" spans="2:36" ht="13.5" customHeight="1">
      <c r="B441" s="168"/>
      <c r="C441" s="168"/>
      <c r="D441" s="164"/>
      <c r="E441" s="197"/>
      <c r="F441" s="200"/>
      <c r="G441" s="3">
        <v>7</v>
      </c>
      <c r="H441" s="131" t="s">
        <v>288</v>
      </c>
      <c r="I441" s="106" t="s">
        <v>186</v>
      </c>
      <c r="J441" s="137" t="s">
        <v>289</v>
      </c>
      <c r="K441" s="138">
        <v>457351607</v>
      </c>
      <c r="L441" s="93">
        <f t="shared" ref="L441" si="2673">IFERROR(K441/E435,"-")</f>
        <v>1.2498584496212653E-2</v>
      </c>
      <c r="M441" s="138">
        <v>1081</v>
      </c>
      <c r="N441" s="93">
        <f t="shared" ref="N441" si="2674">IFERROR(M441/F435,"-")</f>
        <v>2.5202247452964354E-2</v>
      </c>
      <c r="O441" s="94">
        <f t="shared" si="2433"/>
        <v>423081.96762257168</v>
      </c>
      <c r="P441" s="41">
        <f t="shared" si="2636"/>
        <v>2.3171071528090368E-2</v>
      </c>
      <c r="Q441" s="137" t="s">
        <v>327</v>
      </c>
      <c r="R441" s="138">
        <v>129058086</v>
      </c>
      <c r="S441" s="93">
        <f t="shared" ref="S441" si="2675">IFERROR(R441/E435,"-")</f>
        <v>3.5269218870165229E-3</v>
      </c>
      <c r="T441" s="138">
        <v>587</v>
      </c>
      <c r="U441" s="93">
        <f t="shared" ref="U441" si="2676">IFERROR(T441/F435,"-")</f>
        <v>1.3685216702025972E-2</v>
      </c>
      <c r="V441" s="94">
        <f t="shared" si="2410"/>
        <v>219860.45315161839</v>
      </c>
      <c r="W441" s="41">
        <f t="shared" si="2639"/>
        <v>1.2582256232182282E-2</v>
      </c>
      <c r="X441" s="137" t="s">
        <v>336</v>
      </c>
      <c r="Y441" s="138">
        <v>91711682</v>
      </c>
      <c r="Z441" s="93">
        <f t="shared" ref="Z441" si="2677">IFERROR(Y441/E435,"-")</f>
        <v>2.5063128438221165E-3</v>
      </c>
      <c r="AA441" s="138">
        <v>1553</v>
      </c>
      <c r="AB441" s="93">
        <f t="shared" ref="AB441" si="2678">IFERROR(AA441/F435,"-")</f>
        <v>3.620637400041965E-2</v>
      </c>
      <c r="AC441" s="94">
        <f t="shared" si="2438"/>
        <v>59054.528010302638</v>
      </c>
      <c r="AD441" s="41">
        <f t="shared" si="2642"/>
        <v>3.3288320150901336E-2</v>
      </c>
      <c r="AE441" s="78"/>
      <c r="AF441" s="8"/>
      <c r="AG441" s="8"/>
      <c r="AH441" s="8"/>
      <c r="AI441" s="8"/>
      <c r="AJ441" s="8"/>
    </row>
    <row r="442" spans="2:36" ht="13.5" customHeight="1">
      <c r="B442" s="168"/>
      <c r="C442" s="168"/>
      <c r="D442" s="164"/>
      <c r="E442" s="197"/>
      <c r="F442" s="200"/>
      <c r="G442" s="3">
        <v>8</v>
      </c>
      <c r="H442" s="51" t="s">
        <v>291</v>
      </c>
      <c r="I442" s="106" t="s">
        <v>189</v>
      </c>
      <c r="J442" s="137" t="s">
        <v>292</v>
      </c>
      <c r="K442" s="138">
        <v>663168352</v>
      </c>
      <c r="L442" s="93">
        <f t="shared" ref="L442" si="2679">IFERROR(K442/E435,"-")</f>
        <v>1.8123180406111692E-2</v>
      </c>
      <c r="M442" s="138">
        <v>12395</v>
      </c>
      <c r="N442" s="93">
        <f t="shared" ref="N442" si="2680">IFERROR(M442/F435,"-")</f>
        <v>0.28897489100785678</v>
      </c>
      <c r="O442" s="94">
        <f t="shared" si="2433"/>
        <v>53502.892456635738</v>
      </c>
      <c r="P442" s="41">
        <f t="shared" si="2636"/>
        <v>0.26568495059267355</v>
      </c>
      <c r="Q442" s="137" t="s">
        <v>328</v>
      </c>
      <c r="R442" s="138">
        <v>177552706</v>
      </c>
      <c r="S442" s="93">
        <f t="shared" ref="S442" si="2681">IFERROR(R442/E435,"-")</f>
        <v>4.852191321746472E-3</v>
      </c>
      <c r="T442" s="138">
        <v>928</v>
      </c>
      <c r="U442" s="93">
        <f t="shared" ref="U442" si="2682">IFERROR(T442/F435,"-")</f>
        <v>2.1635231856013803E-2</v>
      </c>
      <c r="V442" s="94">
        <f t="shared" si="2410"/>
        <v>191328.34698275861</v>
      </c>
      <c r="W442" s="41">
        <f t="shared" si="2639"/>
        <v>1.9891539665187662E-2</v>
      </c>
      <c r="X442" s="137" t="s">
        <v>383</v>
      </c>
      <c r="Y442" s="138">
        <v>37124989</v>
      </c>
      <c r="Z442" s="93">
        <f t="shared" ref="Z442" si="2683">IFERROR(Y442/E435,"-")</f>
        <v>1.0145581754509179E-3</v>
      </c>
      <c r="AA442" s="138">
        <v>765</v>
      </c>
      <c r="AB442" s="93">
        <f t="shared" ref="AB442" si="2684">IFERROR(AA442/F435,"-")</f>
        <v>1.7835077984752756E-2</v>
      </c>
      <c r="AC442" s="94">
        <f t="shared" si="2438"/>
        <v>48529.397385620912</v>
      </c>
      <c r="AD442" s="41">
        <f t="shared" si="2642"/>
        <v>1.6397659314513535E-2</v>
      </c>
      <c r="AE442" s="78"/>
      <c r="AF442" s="8"/>
      <c r="AG442" s="8"/>
      <c r="AH442" s="8"/>
      <c r="AI442" s="8"/>
      <c r="AJ442" s="8"/>
    </row>
    <row r="443" spans="2:36" ht="13.5" customHeight="1">
      <c r="B443" s="168"/>
      <c r="C443" s="168"/>
      <c r="D443" s="164"/>
      <c r="E443" s="197"/>
      <c r="F443" s="200"/>
      <c r="G443" s="3">
        <v>9</v>
      </c>
      <c r="H443" s="51" t="s">
        <v>295</v>
      </c>
      <c r="I443" s="106" t="s">
        <v>71</v>
      </c>
      <c r="J443" s="137" t="s">
        <v>296</v>
      </c>
      <c r="K443" s="138">
        <v>943644729</v>
      </c>
      <c r="L443" s="93">
        <f t="shared" ref="L443" si="2685">IFERROR(K443/E435,"-")</f>
        <v>2.5788087762884344E-2</v>
      </c>
      <c r="M443" s="138">
        <v>29657</v>
      </c>
      <c r="N443" s="93">
        <f t="shared" ref="N443" si="2686">IFERROR(M443/F435,"-")</f>
        <v>0.69141818012263079</v>
      </c>
      <c r="O443" s="94">
        <f t="shared" si="2433"/>
        <v>31818.617156152006</v>
      </c>
      <c r="P443" s="41">
        <f t="shared" si="2636"/>
        <v>0.63569331018369668</v>
      </c>
      <c r="Q443" s="137" t="s">
        <v>331</v>
      </c>
      <c r="R443" s="138">
        <v>19195068</v>
      </c>
      <c r="S443" s="93">
        <f t="shared" ref="S443" si="2687">IFERROR(R443/E435,"-")</f>
        <v>5.2456616667916859E-4</v>
      </c>
      <c r="T443" s="138">
        <v>788</v>
      </c>
      <c r="U443" s="93">
        <f t="shared" ref="U443" si="2688">IFERROR(T443/F435,"-")</f>
        <v>1.8371296015666894E-2</v>
      </c>
      <c r="V443" s="94">
        <f t="shared" si="2410"/>
        <v>24359.223350253807</v>
      </c>
      <c r="W443" s="41">
        <f t="shared" si="2639"/>
        <v>1.6890660836387798E-2</v>
      </c>
      <c r="X443" s="137" t="s">
        <v>370</v>
      </c>
      <c r="Y443" s="138">
        <v>2906601</v>
      </c>
      <c r="Z443" s="93">
        <f t="shared" ref="Z443" si="2689">IFERROR(Y443/E435,"-")</f>
        <v>7.9432099153586649E-5</v>
      </c>
      <c r="AA443" s="138">
        <v>169</v>
      </c>
      <c r="AB443" s="93">
        <f t="shared" ref="AB443" si="2690">IFERROR(AA443/F435,"-")</f>
        <v>3.9400368358473411E-3</v>
      </c>
      <c r="AC443" s="94">
        <f t="shared" si="2438"/>
        <v>17198.8224852071</v>
      </c>
      <c r="AD443" s="41">
        <f t="shared" si="2642"/>
        <v>3.6224894433369774E-3</v>
      </c>
      <c r="AE443" s="78"/>
      <c r="AF443" s="8"/>
      <c r="AG443" s="8"/>
      <c r="AH443" s="8"/>
      <c r="AI443" s="8"/>
      <c r="AJ443" s="8"/>
    </row>
    <row r="444" spans="2:36" ht="13.5" customHeight="1">
      <c r="B444" s="169"/>
      <c r="C444" s="169"/>
      <c r="D444" s="165"/>
      <c r="E444" s="198"/>
      <c r="F444" s="201"/>
      <c r="G444" s="119">
        <v>10</v>
      </c>
      <c r="H444" s="52" t="s">
        <v>304</v>
      </c>
      <c r="I444" s="107" t="s">
        <v>170</v>
      </c>
      <c r="J444" s="139" t="s">
        <v>305</v>
      </c>
      <c r="K444" s="140">
        <v>890999409</v>
      </c>
      <c r="L444" s="95">
        <f t="shared" ref="L444" si="2691">IFERROR(K444/E435,"-")</f>
        <v>2.4349387274508989E-2</v>
      </c>
      <c r="M444" s="140">
        <v>11552</v>
      </c>
      <c r="N444" s="95">
        <f t="shared" ref="N444" si="2692">IFERROR(M444/F435,"-")</f>
        <v>0.26932133448348217</v>
      </c>
      <c r="O444" s="96">
        <f t="shared" si="2433"/>
        <v>77129.450225069246</v>
      </c>
      <c r="P444" s="97">
        <f t="shared" si="2636"/>
        <v>0.24761537307354298</v>
      </c>
      <c r="Q444" s="139" t="s">
        <v>343</v>
      </c>
      <c r="R444" s="140">
        <v>58573665</v>
      </c>
      <c r="S444" s="95">
        <f t="shared" ref="S444" si="2693">IFERROR(R444/E435,"-")</f>
        <v>1.6007113346719992E-3</v>
      </c>
      <c r="T444" s="140">
        <v>168</v>
      </c>
      <c r="U444" s="95">
        <f t="shared" ref="U444" si="2694">IFERROR(T444/F435,"-")</f>
        <v>3.9167230084162915E-3</v>
      </c>
      <c r="V444" s="96">
        <f t="shared" si="2410"/>
        <v>348652.76785714284</v>
      </c>
      <c r="W444" s="97">
        <f t="shared" si="2639"/>
        <v>3.6010545945598352E-3</v>
      </c>
      <c r="X444" s="139" t="s">
        <v>393</v>
      </c>
      <c r="Y444" s="140">
        <v>3630377</v>
      </c>
      <c r="Z444" s="95">
        <f t="shared" ref="Z444" si="2695">IFERROR(Y444/E435,"-")</f>
        <v>9.9211575936601005E-5</v>
      </c>
      <c r="AA444" s="140">
        <v>13</v>
      </c>
      <c r="AB444" s="95">
        <f t="shared" ref="AB444" si="2696">IFERROR(AA444/F435,"-")</f>
        <v>3.030797566036416E-4</v>
      </c>
      <c r="AC444" s="96">
        <f t="shared" si="2438"/>
        <v>279259.76923076925</v>
      </c>
      <c r="AD444" s="97">
        <f t="shared" si="2642"/>
        <v>2.7865303410284443E-4</v>
      </c>
      <c r="AE444" s="78"/>
      <c r="AF444" s="8"/>
      <c r="AG444" s="8"/>
      <c r="AH444" s="8"/>
      <c r="AI444" s="8"/>
      <c r="AJ444" s="8"/>
    </row>
    <row r="445" spans="2:36" ht="13.5" customHeight="1">
      <c r="B445" s="167">
        <v>45</v>
      </c>
      <c r="C445" s="167" t="s">
        <v>40</v>
      </c>
      <c r="D445" s="163">
        <f>AJ49</f>
        <v>16304</v>
      </c>
      <c r="E445" s="196">
        <f>市区町村別_医療費順位!H498</f>
        <v>14652068010</v>
      </c>
      <c r="F445" s="163">
        <f>市区町村別_医療費順位!J498</f>
        <v>14838</v>
      </c>
      <c r="G445" s="109">
        <v>1</v>
      </c>
      <c r="H445" s="130" t="s">
        <v>276</v>
      </c>
      <c r="I445" s="133" t="s">
        <v>63</v>
      </c>
      <c r="J445" s="135" t="s">
        <v>297</v>
      </c>
      <c r="K445" s="136">
        <v>172162836</v>
      </c>
      <c r="L445" s="92">
        <f t="shared" ref="L445" si="2697">IFERROR(K445/E445,"-")</f>
        <v>1.1750070766972914E-2</v>
      </c>
      <c r="M445" s="136">
        <v>3180</v>
      </c>
      <c r="N445" s="92">
        <f t="shared" ref="N445" si="2698">IFERROR(M445/F445,"-")</f>
        <v>0.21431459765467045</v>
      </c>
      <c r="O445" s="91">
        <f t="shared" si="2433"/>
        <v>54139.256603773581</v>
      </c>
      <c r="P445" s="40">
        <f t="shared" ref="P445:P454" si="2699">IFERROR(M445/$AJ$49,"-")</f>
        <v>0.19504416094210009</v>
      </c>
      <c r="Q445" s="135" t="s">
        <v>277</v>
      </c>
      <c r="R445" s="136">
        <v>135132412</v>
      </c>
      <c r="S445" s="92">
        <f t="shared" ref="S445" si="2700">IFERROR(R445/E445,"-")</f>
        <v>9.2227535326598591E-3</v>
      </c>
      <c r="T445" s="136">
        <v>1338</v>
      </c>
      <c r="U445" s="92">
        <f t="shared" ref="U445" si="2701">IFERROR(T445/F445,"-")</f>
        <v>9.0173877881116055E-2</v>
      </c>
      <c r="V445" s="91">
        <f t="shared" si="2410"/>
        <v>100995.82361733931</v>
      </c>
      <c r="W445" s="40">
        <f t="shared" ref="W445:W454" si="2702">IFERROR(T445/$AJ$49,"-")</f>
        <v>8.20657507360157E-2</v>
      </c>
      <c r="X445" s="135" t="s">
        <v>310</v>
      </c>
      <c r="Y445" s="136">
        <v>103047819</v>
      </c>
      <c r="Z445" s="92">
        <f t="shared" ref="Z445" si="2703">IFERROR(Y445/E445,"-")</f>
        <v>7.032988034840551E-3</v>
      </c>
      <c r="AA445" s="136">
        <v>1065</v>
      </c>
      <c r="AB445" s="92">
        <f t="shared" ref="AB445" si="2704">IFERROR(AA445/F445,"-")</f>
        <v>7.1775171856045289E-2</v>
      </c>
      <c r="AC445" s="91">
        <f t="shared" si="2438"/>
        <v>96758.51549295774</v>
      </c>
      <c r="AD445" s="40">
        <f t="shared" ref="AD445:AD454" si="2705">IFERROR(AA445/$AJ$49,"-")</f>
        <v>6.5321393523061821E-2</v>
      </c>
      <c r="AE445" s="78"/>
      <c r="AF445" s="8"/>
      <c r="AG445" s="8"/>
      <c r="AH445" s="8"/>
      <c r="AI445" s="8"/>
      <c r="AJ445" s="8"/>
    </row>
    <row r="446" spans="2:36" ht="13.5" customHeight="1">
      <c r="B446" s="168"/>
      <c r="C446" s="168"/>
      <c r="D446" s="164"/>
      <c r="E446" s="197"/>
      <c r="F446" s="200"/>
      <c r="G446" s="3">
        <v>2</v>
      </c>
      <c r="H446" s="51" t="s">
        <v>286</v>
      </c>
      <c r="I446" s="108" t="s">
        <v>124</v>
      </c>
      <c r="J446" s="137" t="s">
        <v>287</v>
      </c>
      <c r="K446" s="138">
        <v>598798535</v>
      </c>
      <c r="L446" s="93">
        <f t="shared" ref="L446" si="2706">IFERROR(K446/E445,"-")</f>
        <v>4.0867851186011522E-2</v>
      </c>
      <c r="M446" s="138">
        <v>935</v>
      </c>
      <c r="N446" s="93">
        <f t="shared" ref="N446" si="2707">IFERROR(M446/F445,"-")</f>
        <v>6.3013883272678262E-2</v>
      </c>
      <c r="O446" s="94">
        <f t="shared" si="2433"/>
        <v>640426.24064171128</v>
      </c>
      <c r="P446" s="41">
        <f t="shared" si="2699"/>
        <v>5.7347890088321883E-2</v>
      </c>
      <c r="Q446" s="137" t="s">
        <v>337</v>
      </c>
      <c r="R446" s="138">
        <v>9255414</v>
      </c>
      <c r="S446" s="93">
        <f t="shared" ref="S446" si="2708">IFERROR(R446/E445,"-")</f>
        <v>6.3167970512307224E-4</v>
      </c>
      <c r="T446" s="138">
        <v>12</v>
      </c>
      <c r="U446" s="93">
        <f t="shared" ref="U446" si="2709">IFERROR(T446/F445,"-")</f>
        <v>8.0873433077234124E-4</v>
      </c>
      <c r="V446" s="94">
        <f t="shared" si="2410"/>
        <v>771284.5</v>
      </c>
      <c r="W446" s="41">
        <f t="shared" si="2702"/>
        <v>7.3601570166830226E-4</v>
      </c>
      <c r="X446" s="137" t="s">
        <v>326</v>
      </c>
      <c r="Y446" s="138">
        <v>6406644</v>
      </c>
      <c r="Z446" s="93">
        <f t="shared" ref="Z446" si="2710">IFERROR(Y446/E445,"-")</f>
        <v>4.3725186066755089E-4</v>
      </c>
      <c r="AA446" s="138">
        <v>758</v>
      </c>
      <c r="AB446" s="93">
        <f t="shared" ref="AB446" si="2711">IFERROR(AA446/F445,"-")</f>
        <v>5.1085051893786225E-2</v>
      </c>
      <c r="AC446" s="94">
        <f t="shared" si="2438"/>
        <v>8452.0369393139845</v>
      </c>
      <c r="AD446" s="41">
        <f t="shared" si="2705"/>
        <v>4.6491658488714428E-2</v>
      </c>
      <c r="AE446" s="78"/>
      <c r="AF446" s="8"/>
      <c r="AG446" s="8"/>
      <c r="AH446" s="8"/>
      <c r="AI446" s="8"/>
      <c r="AJ446" s="8"/>
    </row>
    <row r="447" spans="2:36" ht="13.5" customHeight="1">
      <c r="B447" s="168"/>
      <c r="C447" s="168"/>
      <c r="D447" s="164"/>
      <c r="E447" s="197"/>
      <c r="F447" s="200"/>
      <c r="G447" s="3">
        <v>3</v>
      </c>
      <c r="H447" s="51" t="s">
        <v>278</v>
      </c>
      <c r="I447" s="106" t="s">
        <v>69</v>
      </c>
      <c r="J447" s="137" t="s">
        <v>279</v>
      </c>
      <c r="K447" s="138">
        <v>199180720</v>
      </c>
      <c r="L447" s="93">
        <f t="shared" ref="L447" si="2712">IFERROR(K447/E445,"-")</f>
        <v>1.3594034634841965E-2</v>
      </c>
      <c r="M447" s="138">
        <v>305</v>
      </c>
      <c r="N447" s="93">
        <f t="shared" ref="N447" si="2713">IFERROR(M447/F445,"-")</f>
        <v>2.055533090713034E-2</v>
      </c>
      <c r="O447" s="94">
        <f t="shared" si="2433"/>
        <v>653051.5409836066</v>
      </c>
      <c r="P447" s="41">
        <f t="shared" si="2699"/>
        <v>1.8707065750736017E-2</v>
      </c>
      <c r="Q447" s="137" t="s">
        <v>318</v>
      </c>
      <c r="R447" s="138">
        <v>135142249</v>
      </c>
      <c r="S447" s="93">
        <f t="shared" ref="S447" si="2714">IFERROR(R447/E445,"-")</f>
        <v>9.2234249054649314E-3</v>
      </c>
      <c r="T447" s="138">
        <v>173</v>
      </c>
      <c r="U447" s="93">
        <f t="shared" ref="U447" si="2715">IFERROR(T447/F445,"-")</f>
        <v>1.1659253268634586E-2</v>
      </c>
      <c r="V447" s="94">
        <f t="shared" si="2410"/>
        <v>781169.06936416181</v>
      </c>
      <c r="W447" s="41">
        <f t="shared" si="2702"/>
        <v>1.061089303238469E-2</v>
      </c>
      <c r="X447" s="137" t="s">
        <v>333</v>
      </c>
      <c r="Y447" s="138">
        <v>80256990</v>
      </c>
      <c r="Z447" s="93">
        <f t="shared" ref="Z447" si="2716">IFERROR(Y447/E445,"-")</f>
        <v>5.4775196201126558E-3</v>
      </c>
      <c r="AA447" s="138">
        <v>810</v>
      </c>
      <c r="AB447" s="93">
        <f t="shared" ref="AB447" si="2717">IFERROR(AA447/F445,"-")</f>
        <v>5.4589567327133035E-2</v>
      </c>
      <c r="AC447" s="94">
        <f t="shared" si="2438"/>
        <v>99082.703703703708</v>
      </c>
      <c r="AD447" s="41">
        <f t="shared" si="2705"/>
        <v>4.9681059862610399E-2</v>
      </c>
      <c r="AE447" s="78"/>
      <c r="AF447" s="8"/>
      <c r="AG447" s="8"/>
      <c r="AH447" s="8"/>
      <c r="AI447" s="8"/>
      <c r="AJ447" s="8"/>
    </row>
    <row r="448" spans="2:36" ht="13.5" customHeight="1">
      <c r="B448" s="168"/>
      <c r="C448" s="168"/>
      <c r="D448" s="164"/>
      <c r="E448" s="197"/>
      <c r="F448" s="200"/>
      <c r="G448" s="3">
        <v>4</v>
      </c>
      <c r="H448" s="51" t="s">
        <v>280</v>
      </c>
      <c r="I448" s="106" t="s">
        <v>65</v>
      </c>
      <c r="J448" s="137" t="s">
        <v>281</v>
      </c>
      <c r="K448" s="138">
        <v>280192093</v>
      </c>
      <c r="L448" s="93">
        <f t="shared" ref="L448" si="2718">IFERROR(K448/E445,"-")</f>
        <v>1.9123040707207311E-2</v>
      </c>
      <c r="M448" s="138">
        <v>639</v>
      </c>
      <c r="N448" s="93">
        <f t="shared" ref="N448" si="2719">IFERROR(M448/F445,"-")</f>
        <v>4.3065103113627171E-2</v>
      </c>
      <c r="O448" s="94">
        <f t="shared" si="2433"/>
        <v>438485.27856025042</v>
      </c>
      <c r="P448" s="41">
        <f t="shared" si="2699"/>
        <v>3.9192836113837094E-2</v>
      </c>
      <c r="Q448" s="137" t="s">
        <v>301</v>
      </c>
      <c r="R448" s="138">
        <v>245086797</v>
      </c>
      <c r="S448" s="93">
        <f t="shared" ref="S448" si="2720">IFERROR(R448/E445,"-")</f>
        <v>1.6727112980415383E-2</v>
      </c>
      <c r="T448" s="138">
        <v>635</v>
      </c>
      <c r="U448" s="93">
        <f t="shared" ref="U448" si="2721">IFERROR(T448/F445,"-")</f>
        <v>4.2795525003369729E-2</v>
      </c>
      <c r="V448" s="94">
        <f t="shared" si="2410"/>
        <v>385963.45984251966</v>
      </c>
      <c r="W448" s="41">
        <f t="shared" si="2702"/>
        <v>3.8947497546614328E-2</v>
      </c>
      <c r="X448" s="137" t="s">
        <v>345</v>
      </c>
      <c r="Y448" s="138">
        <v>53451670</v>
      </c>
      <c r="Z448" s="93">
        <f t="shared" ref="Z448" si="2722">IFERROR(Y448/E445,"-")</f>
        <v>3.6480631924121132E-3</v>
      </c>
      <c r="AA448" s="138">
        <v>65</v>
      </c>
      <c r="AB448" s="93">
        <f t="shared" ref="AB448" si="2723">IFERROR(AA448/F445,"-")</f>
        <v>4.3806442916835154E-3</v>
      </c>
      <c r="AC448" s="94">
        <f t="shared" si="2438"/>
        <v>822333.38461538462</v>
      </c>
      <c r="AD448" s="41">
        <f t="shared" si="2705"/>
        <v>3.9867517173699709E-3</v>
      </c>
      <c r="AE448" s="78"/>
      <c r="AF448" s="8"/>
      <c r="AG448" s="8"/>
      <c r="AH448" s="8"/>
      <c r="AI448" s="8"/>
      <c r="AJ448" s="8"/>
    </row>
    <row r="449" spans="2:36" ht="13.5" customHeight="1">
      <c r="B449" s="168"/>
      <c r="C449" s="168"/>
      <c r="D449" s="164"/>
      <c r="E449" s="197"/>
      <c r="F449" s="200"/>
      <c r="G449" s="3">
        <v>5</v>
      </c>
      <c r="H449" s="51" t="s">
        <v>282</v>
      </c>
      <c r="I449" s="106" t="s">
        <v>160</v>
      </c>
      <c r="J449" s="137" t="s">
        <v>283</v>
      </c>
      <c r="K449" s="138">
        <v>107664245</v>
      </c>
      <c r="L449" s="93">
        <f t="shared" ref="L449" si="2724">IFERROR(K449/E445,"-")</f>
        <v>7.3480579619559106E-3</v>
      </c>
      <c r="M449" s="138">
        <v>1711</v>
      </c>
      <c r="N449" s="93">
        <f t="shared" ref="N449" si="2725">IFERROR(M449/F445,"-")</f>
        <v>0.11531203666262299</v>
      </c>
      <c r="O449" s="94">
        <f t="shared" si="2433"/>
        <v>62924.748684979546</v>
      </c>
      <c r="P449" s="41">
        <f t="shared" si="2699"/>
        <v>0.10494357212953877</v>
      </c>
      <c r="Q449" s="137" t="s">
        <v>298</v>
      </c>
      <c r="R449" s="138">
        <v>85301229</v>
      </c>
      <c r="S449" s="93">
        <f t="shared" ref="S449" si="2726">IFERROR(R449/E445,"-")</f>
        <v>5.8217876781476935E-3</v>
      </c>
      <c r="T449" s="138">
        <v>98</v>
      </c>
      <c r="U449" s="93">
        <f t="shared" ref="U449" si="2727">IFERROR(T449/F445,"-")</f>
        <v>6.6046637013074542E-3</v>
      </c>
      <c r="V449" s="94">
        <f t="shared" si="2410"/>
        <v>870420.70408163266</v>
      </c>
      <c r="W449" s="41">
        <f t="shared" si="2702"/>
        <v>6.0107948969578022E-3</v>
      </c>
      <c r="X449" s="137" t="s">
        <v>329</v>
      </c>
      <c r="Y449" s="138">
        <v>47431282</v>
      </c>
      <c r="Z449" s="93">
        <f t="shared" ref="Z449" si="2728">IFERROR(Y449/E445,"-")</f>
        <v>3.2371732077429798E-3</v>
      </c>
      <c r="AA449" s="138">
        <v>34</v>
      </c>
      <c r="AB449" s="93">
        <f t="shared" ref="AB449" si="2729">IFERROR(AA449/F445,"-")</f>
        <v>2.2914139371883004E-3</v>
      </c>
      <c r="AC449" s="94">
        <f t="shared" si="2438"/>
        <v>1395037.705882353</v>
      </c>
      <c r="AD449" s="41">
        <f t="shared" si="2705"/>
        <v>2.0853778213935229E-3</v>
      </c>
      <c r="AE449" s="78"/>
      <c r="AF449" s="8"/>
      <c r="AG449" s="8"/>
      <c r="AH449" s="8"/>
      <c r="AI449" s="8"/>
      <c r="AJ449" s="8"/>
    </row>
    <row r="450" spans="2:36" ht="13.5" customHeight="1">
      <c r="B450" s="168"/>
      <c r="C450" s="168"/>
      <c r="D450" s="164"/>
      <c r="E450" s="197"/>
      <c r="F450" s="200"/>
      <c r="G450" s="3">
        <v>6</v>
      </c>
      <c r="H450" s="131" t="s">
        <v>284</v>
      </c>
      <c r="I450" s="106" t="s">
        <v>67</v>
      </c>
      <c r="J450" s="137" t="s">
        <v>285</v>
      </c>
      <c r="K450" s="138">
        <v>148872757</v>
      </c>
      <c r="L450" s="93">
        <f t="shared" ref="L450" si="2730">IFERROR(K450/E445,"-")</f>
        <v>1.0160528663830574E-2</v>
      </c>
      <c r="M450" s="138">
        <v>6140</v>
      </c>
      <c r="N450" s="93">
        <f t="shared" ref="N450" si="2731">IFERROR(M450/F445,"-")</f>
        <v>0.41380239924518131</v>
      </c>
      <c r="O450" s="94">
        <f t="shared" si="2433"/>
        <v>24246.377361563518</v>
      </c>
      <c r="P450" s="41">
        <f t="shared" si="2699"/>
        <v>0.376594700686948</v>
      </c>
      <c r="Q450" s="137" t="s">
        <v>325</v>
      </c>
      <c r="R450" s="138">
        <v>70405142</v>
      </c>
      <c r="S450" s="93">
        <f t="shared" ref="S450" si="2732">IFERROR(R450/E445,"-")</f>
        <v>4.8051334427296312E-3</v>
      </c>
      <c r="T450" s="138">
        <v>2996</v>
      </c>
      <c r="U450" s="93">
        <f t="shared" ref="U450" si="2733">IFERROR(T450/F445,"-")</f>
        <v>0.20191400458282788</v>
      </c>
      <c r="V450" s="94">
        <f t="shared" si="2410"/>
        <v>23499.713618157544</v>
      </c>
      <c r="W450" s="41">
        <f t="shared" si="2702"/>
        <v>0.1837585868498528</v>
      </c>
      <c r="X450" s="137" t="s">
        <v>348</v>
      </c>
      <c r="Y450" s="138">
        <v>53129004</v>
      </c>
      <c r="Z450" s="93">
        <f t="shared" ref="Z450" si="2734">IFERROR(Y450/E445,"-")</f>
        <v>3.6260413181087876E-3</v>
      </c>
      <c r="AA450" s="138">
        <v>2113</v>
      </c>
      <c r="AB450" s="93">
        <f t="shared" ref="AB450" si="2735">IFERROR(AA450/F445,"-")</f>
        <v>0.14240463674349643</v>
      </c>
      <c r="AC450" s="94">
        <f t="shared" si="2438"/>
        <v>25143.873166114528</v>
      </c>
      <c r="AD450" s="41">
        <f t="shared" si="2705"/>
        <v>0.12960009813542689</v>
      </c>
      <c r="AE450" s="78"/>
      <c r="AF450" s="8"/>
      <c r="AG450" s="8"/>
      <c r="AH450" s="8"/>
      <c r="AI450" s="8"/>
      <c r="AJ450" s="8"/>
    </row>
    <row r="451" spans="2:36" ht="13.5" customHeight="1">
      <c r="B451" s="168"/>
      <c r="C451" s="168"/>
      <c r="D451" s="164"/>
      <c r="E451" s="197"/>
      <c r="F451" s="200"/>
      <c r="G451" s="3">
        <v>7</v>
      </c>
      <c r="H451" s="131" t="s">
        <v>302</v>
      </c>
      <c r="I451" s="106" t="s">
        <v>82</v>
      </c>
      <c r="J451" s="137" t="s">
        <v>303</v>
      </c>
      <c r="K451" s="138">
        <v>198960376</v>
      </c>
      <c r="L451" s="93">
        <f t="shared" ref="L451" si="2736">IFERROR(K451/E445,"-")</f>
        <v>1.3578996211607129E-2</v>
      </c>
      <c r="M451" s="138">
        <v>4125</v>
      </c>
      <c r="N451" s="93">
        <f t="shared" ref="N451" si="2737">IFERROR(M451/F445,"-")</f>
        <v>0.27800242620299231</v>
      </c>
      <c r="O451" s="94">
        <f t="shared" si="2433"/>
        <v>48232.818424242425</v>
      </c>
      <c r="P451" s="41">
        <f t="shared" si="2699"/>
        <v>0.25300539744847889</v>
      </c>
      <c r="Q451" s="137" t="s">
        <v>352</v>
      </c>
      <c r="R451" s="138">
        <v>30774547</v>
      </c>
      <c r="S451" s="93">
        <f t="shared" ref="S451" si="2738">IFERROR(R451/E445,"-")</f>
        <v>2.1003551839232828E-3</v>
      </c>
      <c r="T451" s="138">
        <v>1677</v>
      </c>
      <c r="U451" s="93">
        <f t="shared" ref="U451" si="2739">IFERROR(T451/F445,"-")</f>
        <v>0.1130206227254347</v>
      </c>
      <c r="V451" s="94">
        <f t="shared" si="2410"/>
        <v>18350.952295766248</v>
      </c>
      <c r="W451" s="41">
        <f t="shared" si="2702"/>
        <v>0.10285819430814525</v>
      </c>
      <c r="X451" s="137" t="s">
        <v>359</v>
      </c>
      <c r="Y451" s="138">
        <v>24376780</v>
      </c>
      <c r="Z451" s="93">
        <f t="shared" ref="Z451" si="2740">IFERROR(Y451/E445,"-")</f>
        <v>1.6637091762994076E-3</v>
      </c>
      <c r="AA451" s="138">
        <v>786</v>
      </c>
      <c r="AB451" s="93">
        <f t="shared" ref="AB451" si="2741">IFERROR(AA451/F445,"-")</f>
        <v>5.2972098665588357E-2</v>
      </c>
      <c r="AC451" s="94">
        <f t="shared" si="2438"/>
        <v>31013.715012722645</v>
      </c>
      <c r="AD451" s="41">
        <f t="shared" si="2705"/>
        <v>4.8209028459273801E-2</v>
      </c>
      <c r="AE451" s="78"/>
      <c r="AF451" s="8"/>
      <c r="AG451" s="8"/>
      <c r="AH451" s="8"/>
      <c r="AI451" s="8"/>
      <c r="AJ451" s="8"/>
    </row>
    <row r="452" spans="2:36" ht="13.5" customHeight="1">
      <c r="B452" s="168"/>
      <c r="C452" s="168"/>
      <c r="D452" s="164"/>
      <c r="E452" s="197"/>
      <c r="F452" s="200"/>
      <c r="G452" s="3">
        <v>8</v>
      </c>
      <c r="H452" s="131" t="s">
        <v>290</v>
      </c>
      <c r="I452" s="106" t="s">
        <v>73</v>
      </c>
      <c r="J452" s="137" t="s">
        <v>73</v>
      </c>
      <c r="K452" s="138">
        <v>170157223</v>
      </c>
      <c r="L452" s="93">
        <f t="shared" ref="L452" si="2742">IFERROR(K452/E445,"-")</f>
        <v>1.1613188178205842E-2</v>
      </c>
      <c r="M452" s="138">
        <v>6968</v>
      </c>
      <c r="N452" s="93">
        <f t="shared" ref="N452" si="2743">IFERROR(M452/F445,"-")</f>
        <v>0.46960506806847285</v>
      </c>
      <c r="O452" s="94">
        <f t="shared" si="2433"/>
        <v>24419.808122847302</v>
      </c>
      <c r="P452" s="41">
        <f t="shared" si="2699"/>
        <v>0.42737978410206084</v>
      </c>
      <c r="Q452" s="137" t="s">
        <v>294</v>
      </c>
      <c r="R452" s="138">
        <v>144550918</v>
      </c>
      <c r="S452" s="93">
        <f t="shared" ref="S452" si="2744">IFERROR(R452/E445,"-")</f>
        <v>9.8655642262474048E-3</v>
      </c>
      <c r="T452" s="138">
        <v>2409</v>
      </c>
      <c r="U452" s="93">
        <f t="shared" ref="U452" si="2745">IFERROR(T452/F445,"-")</f>
        <v>0.16235341690254751</v>
      </c>
      <c r="V452" s="94">
        <f t="shared" si="2410"/>
        <v>60004.532171025319</v>
      </c>
      <c r="W452" s="41">
        <f t="shared" si="2702"/>
        <v>0.14775515210991169</v>
      </c>
      <c r="X452" s="137" t="s">
        <v>388</v>
      </c>
      <c r="Y452" s="138">
        <v>33810387</v>
      </c>
      <c r="Z452" s="93">
        <f t="shared" ref="Z452" si="2746">IFERROR(Y452/E445,"-")</f>
        <v>2.3075505093836921E-3</v>
      </c>
      <c r="AA452" s="138">
        <v>678</v>
      </c>
      <c r="AB452" s="93">
        <f t="shared" ref="AB452" si="2747">IFERROR(AA452/F445,"-")</f>
        <v>4.5693489688637283E-2</v>
      </c>
      <c r="AC452" s="94">
        <f t="shared" si="2438"/>
        <v>49867.827433628321</v>
      </c>
      <c r="AD452" s="41">
        <f t="shared" si="2705"/>
        <v>4.1584887144259078E-2</v>
      </c>
      <c r="AE452" s="78"/>
      <c r="AF452" s="8"/>
      <c r="AG452" s="8"/>
      <c r="AH452" s="8"/>
      <c r="AI452" s="8"/>
      <c r="AJ452" s="8"/>
    </row>
    <row r="453" spans="2:36" ht="13.5" customHeight="1">
      <c r="B453" s="168"/>
      <c r="C453" s="168"/>
      <c r="D453" s="164"/>
      <c r="E453" s="197"/>
      <c r="F453" s="200"/>
      <c r="G453" s="3">
        <v>9</v>
      </c>
      <c r="H453" s="131" t="s">
        <v>293</v>
      </c>
      <c r="I453" s="106" t="s">
        <v>74</v>
      </c>
      <c r="J453" s="137" t="s">
        <v>74</v>
      </c>
      <c r="K453" s="138">
        <v>146294692</v>
      </c>
      <c r="L453" s="93">
        <f t="shared" ref="L453" si="2748">IFERROR(K453/E445,"-")</f>
        <v>9.9845763683429692E-3</v>
      </c>
      <c r="M453" s="138">
        <v>1811</v>
      </c>
      <c r="N453" s="93">
        <f t="shared" ref="N453" si="2749">IFERROR(M453/F445,"-")</f>
        <v>0.12205148941905918</v>
      </c>
      <c r="O453" s="94">
        <f t="shared" si="2433"/>
        <v>80781.166206515743</v>
      </c>
      <c r="P453" s="41">
        <f t="shared" si="2699"/>
        <v>0.11107703631010794</v>
      </c>
      <c r="Q453" s="137" t="s">
        <v>307</v>
      </c>
      <c r="R453" s="138">
        <v>54708777</v>
      </c>
      <c r="S453" s="93">
        <f t="shared" ref="S453" si="2750">IFERROR(R453/E445,"-")</f>
        <v>3.7338604327158049E-3</v>
      </c>
      <c r="T453" s="138">
        <v>592</v>
      </c>
      <c r="U453" s="93">
        <f t="shared" ref="U453" si="2751">IFERROR(T453/F445,"-")</f>
        <v>3.9897560318102168E-2</v>
      </c>
      <c r="V453" s="94">
        <f t="shared" si="2410"/>
        <v>92413.47466216216</v>
      </c>
      <c r="W453" s="41">
        <f t="shared" si="2702"/>
        <v>3.6310107948969578E-2</v>
      </c>
      <c r="X453" s="137" t="s">
        <v>306</v>
      </c>
      <c r="Y453" s="138">
        <v>47205923</v>
      </c>
      <c r="Z453" s="93">
        <f t="shared" ref="Z453" si="2752">IFERROR(Y453/E445,"-")</f>
        <v>3.2217925120045904E-3</v>
      </c>
      <c r="AA453" s="138">
        <v>66</v>
      </c>
      <c r="AB453" s="93">
        <f t="shared" ref="AB453" si="2753">IFERROR(AA453/F445,"-")</f>
        <v>4.4480388192478766E-3</v>
      </c>
      <c r="AC453" s="94">
        <f t="shared" si="2438"/>
        <v>715241.25757575757</v>
      </c>
      <c r="AD453" s="41">
        <f t="shared" si="2705"/>
        <v>4.0480863591756625E-3</v>
      </c>
      <c r="AE453" s="78"/>
      <c r="AF453" s="8"/>
      <c r="AG453" s="8"/>
      <c r="AH453" s="8"/>
      <c r="AI453" s="8"/>
      <c r="AJ453" s="8"/>
    </row>
    <row r="454" spans="2:36" ht="13.5" customHeight="1">
      <c r="B454" s="169"/>
      <c r="C454" s="169"/>
      <c r="D454" s="165"/>
      <c r="E454" s="198"/>
      <c r="F454" s="201"/>
      <c r="G454" s="119">
        <v>10</v>
      </c>
      <c r="H454" s="52" t="s">
        <v>291</v>
      </c>
      <c r="I454" s="107" t="s">
        <v>189</v>
      </c>
      <c r="J454" s="139" t="s">
        <v>292</v>
      </c>
      <c r="K454" s="140">
        <v>350379603</v>
      </c>
      <c r="L454" s="95">
        <f t="shared" ref="L454" si="2754">IFERROR(K454/E445,"-")</f>
        <v>2.3913320820028054E-2</v>
      </c>
      <c r="M454" s="140">
        <v>4523</v>
      </c>
      <c r="N454" s="95">
        <f t="shared" ref="N454" si="2755">IFERROR(M454/F445,"-")</f>
        <v>0.30482544817360829</v>
      </c>
      <c r="O454" s="96">
        <f t="shared" si="2433"/>
        <v>77466.195666592976</v>
      </c>
      <c r="P454" s="97">
        <f t="shared" si="2699"/>
        <v>0.27741658488714427</v>
      </c>
      <c r="Q454" s="139" t="s">
        <v>328</v>
      </c>
      <c r="R454" s="140">
        <v>35757482</v>
      </c>
      <c r="S454" s="95">
        <f t="shared" ref="S454" si="2756">IFERROR(R454/E445,"-")</f>
        <v>2.4404392591950573E-3</v>
      </c>
      <c r="T454" s="140">
        <v>196</v>
      </c>
      <c r="U454" s="95">
        <f t="shared" ref="U454" si="2757">IFERROR(T454/F445,"-")</f>
        <v>1.3209327402614908E-2</v>
      </c>
      <c r="V454" s="96">
        <f t="shared" si="2410"/>
        <v>182436.13265306121</v>
      </c>
      <c r="W454" s="97">
        <f t="shared" si="2702"/>
        <v>1.2021589793915604E-2</v>
      </c>
      <c r="X454" s="139" t="s">
        <v>383</v>
      </c>
      <c r="Y454" s="140">
        <v>8212383</v>
      </c>
      <c r="Z454" s="95">
        <f t="shared" ref="Z454" si="2758">IFERROR(Y454/E445,"-")</f>
        <v>5.6049309861209138E-4</v>
      </c>
      <c r="AA454" s="140">
        <v>166</v>
      </c>
      <c r="AB454" s="95">
        <f t="shared" ref="AB454" si="2759">IFERROR(AA454/F445,"-")</f>
        <v>1.1187491575684055E-2</v>
      </c>
      <c r="AC454" s="96">
        <f t="shared" si="2438"/>
        <v>49472.186746987951</v>
      </c>
      <c r="AD454" s="97">
        <f t="shared" si="2705"/>
        <v>1.0181550539744847E-2</v>
      </c>
      <c r="AE454" s="78"/>
      <c r="AF454" s="8"/>
      <c r="AG454" s="8"/>
      <c r="AH454" s="8"/>
      <c r="AI454" s="8"/>
      <c r="AJ454" s="8"/>
    </row>
    <row r="455" spans="2:36" ht="13.5" customHeight="1">
      <c r="B455" s="167">
        <v>46</v>
      </c>
      <c r="C455" s="167" t="s">
        <v>20</v>
      </c>
      <c r="D455" s="163">
        <f>AJ50</f>
        <v>21150</v>
      </c>
      <c r="E455" s="196">
        <f>市区町村別_医療費順位!H509</f>
        <v>16952986090</v>
      </c>
      <c r="F455" s="163">
        <f>市区町村別_医療費順位!J509</f>
        <v>19163</v>
      </c>
      <c r="G455" s="109">
        <v>1</v>
      </c>
      <c r="H455" s="130" t="s">
        <v>276</v>
      </c>
      <c r="I455" s="133" t="s">
        <v>63</v>
      </c>
      <c r="J455" s="135" t="s">
        <v>277</v>
      </c>
      <c r="K455" s="136">
        <v>247903226</v>
      </c>
      <c r="L455" s="92">
        <f t="shared" ref="L455" si="2760">IFERROR(K455/E455,"-")</f>
        <v>1.4622982917813507E-2</v>
      </c>
      <c r="M455" s="136">
        <v>2365</v>
      </c>
      <c r="N455" s="92">
        <f t="shared" ref="N455" si="2761">IFERROR(M455/F455,"-")</f>
        <v>0.12341491415749099</v>
      </c>
      <c r="O455" s="91">
        <f t="shared" si="2433"/>
        <v>104821.6600422833</v>
      </c>
      <c r="P455" s="40">
        <f t="shared" ref="P455:P464" si="2762">IFERROR(M455/$AJ$50,"-")</f>
        <v>0.11182033096926713</v>
      </c>
      <c r="Q455" s="135" t="s">
        <v>297</v>
      </c>
      <c r="R455" s="136">
        <v>160430068</v>
      </c>
      <c r="S455" s="92">
        <f t="shared" ref="S455" si="2763">IFERROR(R455/E455,"-")</f>
        <v>9.4632336243484754E-3</v>
      </c>
      <c r="T455" s="136">
        <v>2716</v>
      </c>
      <c r="U455" s="92">
        <f t="shared" ref="U455" si="2764">IFERROR(T455/F455,"-")</f>
        <v>0.14173146167092834</v>
      </c>
      <c r="V455" s="91">
        <f t="shared" si="2410"/>
        <v>59068.508100147279</v>
      </c>
      <c r="W455" s="40">
        <f t="shared" ref="W455:W464" si="2765">IFERROR(T455/$AJ$50,"-")</f>
        <v>0.1284160756501182</v>
      </c>
      <c r="X455" s="135" t="s">
        <v>389</v>
      </c>
      <c r="Y455" s="136">
        <v>127012106</v>
      </c>
      <c r="Z455" s="92">
        <f t="shared" ref="Z455" si="2766">IFERROR(Y455/E455,"-")</f>
        <v>7.4920197141505468E-3</v>
      </c>
      <c r="AA455" s="136">
        <v>256</v>
      </c>
      <c r="AB455" s="92">
        <f t="shared" ref="AB455" si="2767">IFERROR(AA455/F455,"-")</f>
        <v>1.3359077388717841E-2</v>
      </c>
      <c r="AC455" s="91">
        <f t="shared" si="2438"/>
        <v>496141.0390625</v>
      </c>
      <c r="AD455" s="40">
        <f t="shared" ref="AD455:AD464" si="2768">IFERROR(AA455/$AJ$50,"-")</f>
        <v>1.2104018912529551E-2</v>
      </c>
      <c r="AE455" s="78"/>
      <c r="AF455" s="8"/>
      <c r="AG455" s="8"/>
      <c r="AH455" s="8"/>
      <c r="AI455" s="8"/>
      <c r="AJ455" s="8"/>
    </row>
    <row r="456" spans="2:36" ht="13.5" customHeight="1">
      <c r="B456" s="168"/>
      <c r="C456" s="168"/>
      <c r="D456" s="164"/>
      <c r="E456" s="197"/>
      <c r="F456" s="200"/>
      <c r="G456" s="3">
        <v>2</v>
      </c>
      <c r="H456" s="131" t="s">
        <v>282</v>
      </c>
      <c r="I456" s="108" t="s">
        <v>160</v>
      </c>
      <c r="J456" s="137" t="s">
        <v>298</v>
      </c>
      <c r="K456" s="138">
        <v>160426343</v>
      </c>
      <c r="L456" s="93">
        <f t="shared" ref="L456" si="2769">IFERROR(K456/E455,"-")</f>
        <v>9.4630138990457937E-3</v>
      </c>
      <c r="M456" s="138">
        <v>140</v>
      </c>
      <c r="N456" s="93">
        <f t="shared" ref="N456" si="2770">IFERROR(M456/F455,"-")</f>
        <v>7.30574544695507E-3</v>
      </c>
      <c r="O456" s="94">
        <f t="shared" si="2433"/>
        <v>1145902.45</v>
      </c>
      <c r="P456" s="41">
        <f t="shared" si="2762"/>
        <v>6.6193853427895981E-3</v>
      </c>
      <c r="Q456" s="137" t="s">
        <v>283</v>
      </c>
      <c r="R456" s="138">
        <v>136310370</v>
      </c>
      <c r="S456" s="93">
        <f t="shared" ref="S456" si="2771">IFERROR(R456/E455,"-")</f>
        <v>8.0404932367876443E-3</v>
      </c>
      <c r="T456" s="138">
        <v>2116</v>
      </c>
      <c r="U456" s="93">
        <f t="shared" ref="U456" si="2772">IFERROR(T456/F455,"-")</f>
        <v>0.11042112404112091</v>
      </c>
      <c r="V456" s="94">
        <f t="shared" si="2410"/>
        <v>64418.889413988654</v>
      </c>
      <c r="W456" s="41">
        <f t="shared" si="2765"/>
        <v>0.10004728132387707</v>
      </c>
      <c r="X456" s="137" t="s">
        <v>329</v>
      </c>
      <c r="Y456" s="138">
        <v>61045361</v>
      </c>
      <c r="Z456" s="93">
        <f t="shared" ref="Z456" si="2773">IFERROR(Y456/E455,"-")</f>
        <v>3.6008618585494281E-3</v>
      </c>
      <c r="AA456" s="138">
        <v>51</v>
      </c>
      <c r="AB456" s="93">
        <f t="shared" ref="AB456" si="2774">IFERROR(AA456/F455,"-")</f>
        <v>2.6613786985336327E-3</v>
      </c>
      <c r="AC456" s="94">
        <f t="shared" si="2438"/>
        <v>1196967.8627450981</v>
      </c>
      <c r="AD456" s="41">
        <f t="shared" si="2768"/>
        <v>2.4113475177304964E-3</v>
      </c>
      <c r="AE456" s="78"/>
      <c r="AF456" s="8"/>
      <c r="AG456" s="8"/>
      <c r="AH456" s="8"/>
      <c r="AI456" s="8"/>
      <c r="AJ456" s="8"/>
    </row>
    <row r="457" spans="2:36" ht="13.5" customHeight="1">
      <c r="B457" s="168"/>
      <c r="C457" s="168"/>
      <c r="D457" s="164"/>
      <c r="E457" s="197"/>
      <c r="F457" s="200"/>
      <c r="G457" s="3">
        <v>3</v>
      </c>
      <c r="H457" s="51" t="s">
        <v>278</v>
      </c>
      <c r="I457" s="106" t="s">
        <v>69</v>
      </c>
      <c r="J457" s="137" t="s">
        <v>279</v>
      </c>
      <c r="K457" s="138">
        <v>204202634</v>
      </c>
      <c r="L457" s="93">
        <f t="shared" ref="L457" si="2775">IFERROR(K457/E455,"-")</f>
        <v>1.204523102395821E-2</v>
      </c>
      <c r="M457" s="138">
        <v>370</v>
      </c>
      <c r="N457" s="93">
        <f t="shared" ref="N457" si="2776">IFERROR(M457/F455,"-")</f>
        <v>1.9308041538381254E-2</v>
      </c>
      <c r="O457" s="94">
        <f t="shared" si="2433"/>
        <v>551899.01081081084</v>
      </c>
      <c r="P457" s="41">
        <f t="shared" si="2762"/>
        <v>1.7494089834515367E-2</v>
      </c>
      <c r="Q457" s="137" t="s">
        <v>318</v>
      </c>
      <c r="R457" s="138">
        <v>131206203</v>
      </c>
      <c r="S457" s="93">
        <f t="shared" ref="S457" si="2777">IFERROR(R457/E455,"-")</f>
        <v>7.7394154813466261E-3</v>
      </c>
      <c r="T457" s="138">
        <v>198</v>
      </c>
      <c r="U457" s="93">
        <f t="shared" ref="U457" si="2778">IFERROR(T457/F455,"-")</f>
        <v>1.0332411417836456E-2</v>
      </c>
      <c r="V457" s="94">
        <f t="shared" si="2410"/>
        <v>662657.59090909094</v>
      </c>
      <c r="W457" s="41">
        <f t="shared" si="2765"/>
        <v>9.3617021276595751E-3</v>
      </c>
      <c r="X457" s="137" t="s">
        <v>333</v>
      </c>
      <c r="Y457" s="138">
        <v>65927163</v>
      </c>
      <c r="Z457" s="93">
        <f t="shared" ref="Z457" si="2779">IFERROR(Y457/E455,"-")</f>
        <v>3.8888230456868146E-3</v>
      </c>
      <c r="AA457" s="138">
        <v>811</v>
      </c>
      <c r="AB457" s="93">
        <f t="shared" ref="AB457" si="2780">IFERROR(AA457/F455,"-")</f>
        <v>4.2321139696289728E-2</v>
      </c>
      <c r="AC457" s="94">
        <f t="shared" si="2438"/>
        <v>81291.199753390873</v>
      </c>
      <c r="AD457" s="41">
        <f t="shared" si="2768"/>
        <v>3.8345153664302599E-2</v>
      </c>
      <c r="AE457" s="78"/>
      <c r="AF457" s="8"/>
      <c r="AG457" s="8"/>
      <c r="AH457" s="8"/>
      <c r="AI457" s="8"/>
      <c r="AJ457" s="8"/>
    </row>
    <row r="458" spans="2:36" ht="13.5" customHeight="1">
      <c r="B458" s="168"/>
      <c r="C458" s="168"/>
      <c r="D458" s="164"/>
      <c r="E458" s="197"/>
      <c r="F458" s="200"/>
      <c r="G458" s="3">
        <v>4</v>
      </c>
      <c r="H458" s="51" t="s">
        <v>284</v>
      </c>
      <c r="I458" s="106" t="s">
        <v>67</v>
      </c>
      <c r="J458" s="137" t="s">
        <v>285</v>
      </c>
      <c r="K458" s="138">
        <v>185862149</v>
      </c>
      <c r="L458" s="93">
        <f t="shared" ref="L458" si="2781">IFERROR(K458/E455,"-")</f>
        <v>1.0963387099670534E-2</v>
      </c>
      <c r="M458" s="138">
        <v>7714</v>
      </c>
      <c r="N458" s="93">
        <f t="shared" ref="N458" si="2782">IFERROR(M458/F455,"-")</f>
        <v>0.40254657412722433</v>
      </c>
      <c r="O458" s="94">
        <f t="shared" si="2433"/>
        <v>24094.133912367124</v>
      </c>
      <c r="P458" s="41">
        <f t="shared" si="2762"/>
        <v>0.36472813238770685</v>
      </c>
      <c r="Q458" s="137" t="s">
        <v>325</v>
      </c>
      <c r="R458" s="138">
        <v>76382514</v>
      </c>
      <c r="S458" s="93">
        <f t="shared" ref="S458" si="2783">IFERROR(R458/E455,"-")</f>
        <v>4.5055492639763028E-3</v>
      </c>
      <c r="T458" s="138">
        <v>3628</v>
      </c>
      <c r="U458" s="93">
        <f t="shared" ref="U458" si="2784">IFERROR(T458/F455,"-")</f>
        <v>0.18932317486823566</v>
      </c>
      <c r="V458" s="94">
        <f t="shared" si="2410"/>
        <v>21053.61466372657</v>
      </c>
      <c r="W458" s="41">
        <f t="shared" si="2765"/>
        <v>0.17153664302600471</v>
      </c>
      <c r="X458" s="137" t="s">
        <v>348</v>
      </c>
      <c r="Y458" s="138">
        <v>75946485</v>
      </c>
      <c r="Z458" s="93">
        <f t="shared" ref="Z458" si="2785">IFERROR(Y458/E455,"-")</f>
        <v>4.4798293702841118E-3</v>
      </c>
      <c r="AA458" s="138">
        <v>2576</v>
      </c>
      <c r="AB458" s="93">
        <f t="shared" ref="AB458" si="2786">IFERROR(AA458/F455,"-")</f>
        <v>0.13442571622397329</v>
      </c>
      <c r="AC458" s="94">
        <f t="shared" si="2438"/>
        <v>29482.331133540374</v>
      </c>
      <c r="AD458" s="41">
        <f t="shared" si="2768"/>
        <v>0.12179669030732861</v>
      </c>
      <c r="AE458" s="78"/>
      <c r="AF458" s="8"/>
      <c r="AG458" s="8"/>
      <c r="AH458" s="8"/>
      <c r="AI458" s="8"/>
      <c r="AJ458" s="8"/>
    </row>
    <row r="459" spans="2:36" ht="13.5" customHeight="1">
      <c r="B459" s="168"/>
      <c r="C459" s="168"/>
      <c r="D459" s="164"/>
      <c r="E459" s="197"/>
      <c r="F459" s="200"/>
      <c r="G459" s="3">
        <v>5</v>
      </c>
      <c r="H459" s="51" t="s">
        <v>280</v>
      </c>
      <c r="I459" s="106" t="s">
        <v>65</v>
      </c>
      <c r="J459" s="137" t="s">
        <v>301</v>
      </c>
      <c r="K459" s="138">
        <v>278415302</v>
      </c>
      <c r="L459" s="93">
        <f t="shared" ref="L459" si="2787">IFERROR(K459/E455,"-")</f>
        <v>1.6422788323068812E-2</v>
      </c>
      <c r="M459" s="138">
        <v>672</v>
      </c>
      <c r="N459" s="93">
        <f t="shared" ref="N459" si="2788">IFERROR(M459/F455,"-")</f>
        <v>3.5067578145384332E-2</v>
      </c>
      <c r="O459" s="94">
        <f t="shared" si="2433"/>
        <v>414308.48511904763</v>
      </c>
      <c r="P459" s="41">
        <f t="shared" si="2762"/>
        <v>3.1773049645390072E-2</v>
      </c>
      <c r="Q459" s="137" t="s">
        <v>281</v>
      </c>
      <c r="R459" s="138">
        <v>269148778</v>
      </c>
      <c r="S459" s="93">
        <f t="shared" ref="S459" si="2789">IFERROR(R459/E455,"-")</f>
        <v>1.5876187036970548E-2</v>
      </c>
      <c r="T459" s="138">
        <v>627</v>
      </c>
      <c r="U459" s="93">
        <f t="shared" ref="U459" si="2790">IFERROR(T459/F455,"-")</f>
        <v>3.2719302823148777E-2</v>
      </c>
      <c r="V459" s="94">
        <f t="shared" si="2410"/>
        <v>429264.39872408292</v>
      </c>
      <c r="W459" s="41">
        <f t="shared" si="2765"/>
        <v>2.9645390070921984E-2</v>
      </c>
      <c r="X459" s="137" t="s">
        <v>345</v>
      </c>
      <c r="Y459" s="138">
        <v>126457458</v>
      </c>
      <c r="Z459" s="93">
        <f t="shared" ref="Z459" si="2791">IFERROR(Y459/E455,"-")</f>
        <v>7.4593028820210631E-3</v>
      </c>
      <c r="AA459" s="138">
        <v>115</v>
      </c>
      <c r="AB459" s="93">
        <f t="shared" ref="AB459" si="2792">IFERROR(AA459/F455,"-")</f>
        <v>6.0011480457130926E-3</v>
      </c>
      <c r="AC459" s="94">
        <f t="shared" si="2438"/>
        <v>1099630.0695652175</v>
      </c>
      <c r="AD459" s="41">
        <f t="shared" si="2768"/>
        <v>5.4373522458628842E-3</v>
      </c>
      <c r="AE459" s="78"/>
      <c r="AF459" s="8"/>
      <c r="AG459" s="8"/>
      <c r="AH459" s="8"/>
      <c r="AI459" s="8"/>
      <c r="AJ459" s="8"/>
    </row>
    <row r="460" spans="2:36" ht="13.5" customHeight="1">
      <c r="B460" s="168"/>
      <c r="C460" s="168"/>
      <c r="D460" s="164"/>
      <c r="E460" s="197"/>
      <c r="F460" s="200"/>
      <c r="G460" s="3">
        <v>6</v>
      </c>
      <c r="H460" s="131" t="s">
        <v>288</v>
      </c>
      <c r="I460" s="106" t="s">
        <v>186</v>
      </c>
      <c r="J460" s="137" t="s">
        <v>289</v>
      </c>
      <c r="K460" s="138">
        <v>282104047</v>
      </c>
      <c r="L460" s="93">
        <f t="shared" ref="L460" si="2793">IFERROR(K460/E455,"-")</f>
        <v>1.6640375064449781E-2</v>
      </c>
      <c r="M460" s="138">
        <v>473</v>
      </c>
      <c r="N460" s="93">
        <f t="shared" ref="N460" si="2794">IFERROR(M460/F455,"-")</f>
        <v>2.4682982831498199E-2</v>
      </c>
      <c r="O460" s="94">
        <f t="shared" si="2433"/>
        <v>596414.47568710358</v>
      </c>
      <c r="P460" s="41">
        <f t="shared" si="2762"/>
        <v>2.2364066193853428E-2</v>
      </c>
      <c r="Q460" s="137" t="s">
        <v>336</v>
      </c>
      <c r="R460" s="138">
        <v>42127161</v>
      </c>
      <c r="S460" s="93">
        <f t="shared" ref="S460" si="2795">IFERROR(R460/E455,"-")</f>
        <v>2.4849404568820714E-3</v>
      </c>
      <c r="T460" s="138">
        <v>533</v>
      </c>
      <c r="U460" s="93">
        <f t="shared" ref="U460" si="2796">IFERROR(T460/F455,"-")</f>
        <v>2.7814016594478942E-2</v>
      </c>
      <c r="V460" s="94">
        <f t="shared" si="2410"/>
        <v>79037.825515947465</v>
      </c>
      <c r="W460" s="41">
        <f t="shared" si="2765"/>
        <v>2.5200945626477542E-2</v>
      </c>
      <c r="X460" s="137" t="s">
        <v>349</v>
      </c>
      <c r="Y460" s="138">
        <v>40492313</v>
      </c>
      <c r="Z460" s="93">
        <f t="shared" ref="Z460" si="2797">IFERROR(Y460/E455,"-")</f>
        <v>2.3885062363075411E-3</v>
      </c>
      <c r="AA460" s="138">
        <v>1069</v>
      </c>
      <c r="AB460" s="93">
        <f t="shared" ref="AB460" si="2798">IFERROR(AA460/F455,"-")</f>
        <v>5.5784584877106927E-2</v>
      </c>
      <c r="AC460" s="94">
        <f t="shared" si="2438"/>
        <v>37878.683816651079</v>
      </c>
      <c r="AD460" s="41">
        <f t="shared" si="2768"/>
        <v>5.0543735224586286E-2</v>
      </c>
      <c r="AE460" s="78"/>
      <c r="AF460" s="8"/>
      <c r="AG460" s="8"/>
      <c r="AH460" s="8"/>
      <c r="AI460" s="8"/>
      <c r="AJ460" s="8"/>
    </row>
    <row r="461" spans="2:36" ht="13.5" customHeight="1">
      <c r="B461" s="168"/>
      <c r="C461" s="168"/>
      <c r="D461" s="164"/>
      <c r="E461" s="197"/>
      <c r="F461" s="200"/>
      <c r="G461" s="3">
        <v>7</v>
      </c>
      <c r="H461" s="131" t="s">
        <v>293</v>
      </c>
      <c r="I461" s="106" t="s">
        <v>74</v>
      </c>
      <c r="J461" s="137" t="s">
        <v>74</v>
      </c>
      <c r="K461" s="138">
        <v>116477783</v>
      </c>
      <c r="L461" s="93">
        <f t="shared" ref="L461" si="2799">IFERROR(K461/E455,"-")</f>
        <v>6.8706352014708694E-3</v>
      </c>
      <c r="M461" s="138">
        <v>1989</v>
      </c>
      <c r="N461" s="93">
        <f t="shared" ref="N461" si="2800">IFERROR(M461/F455,"-")</f>
        <v>0.10379376924281167</v>
      </c>
      <c r="O461" s="94">
        <f t="shared" si="2433"/>
        <v>58560.976872800406</v>
      </c>
      <c r="P461" s="41">
        <f t="shared" si="2762"/>
        <v>9.4042553191489367E-2</v>
      </c>
      <c r="Q461" s="137" t="s">
        <v>306</v>
      </c>
      <c r="R461" s="138">
        <v>82352768</v>
      </c>
      <c r="S461" s="93">
        <f t="shared" ref="S461" si="2801">IFERROR(R461/E455,"-")</f>
        <v>4.8577145974641684E-3</v>
      </c>
      <c r="T461" s="138">
        <v>114</v>
      </c>
      <c r="U461" s="93">
        <f t="shared" ref="U461" si="2802">IFERROR(T461/F455,"-")</f>
        <v>5.9489641496634138E-3</v>
      </c>
      <c r="V461" s="94">
        <f t="shared" si="2410"/>
        <v>722392.70175438595</v>
      </c>
      <c r="W461" s="41">
        <f t="shared" si="2765"/>
        <v>5.3900709219858152E-3</v>
      </c>
      <c r="X461" s="137" t="s">
        <v>411</v>
      </c>
      <c r="Y461" s="138">
        <v>69936949</v>
      </c>
      <c r="Z461" s="93">
        <f t="shared" ref="Z461" si="2803">IFERROR(Y461/E455,"-")</f>
        <v>4.1253469228794727E-3</v>
      </c>
      <c r="AA461" s="138">
        <v>166</v>
      </c>
      <c r="AB461" s="93">
        <f t="shared" ref="AB461" si="2804">IFERROR(AA461/F455,"-")</f>
        <v>8.6625267442467253E-3</v>
      </c>
      <c r="AC461" s="94">
        <f t="shared" si="2438"/>
        <v>421306.92168674699</v>
      </c>
      <c r="AD461" s="41">
        <f t="shared" si="2768"/>
        <v>7.8486997635933801E-3</v>
      </c>
      <c r="AE461" s="78"/>
      <c r="AF461" s="8"/>
      <c r="AG461" s="8"/>
      <c r="AH461" s="8"/>
      <c r="AI461" s="8"/>
      <c r="AJ461" s="8"/>
    </row>
    <row r="462" spans="2:36" ht="13.5" customHeight="1">
      <c r="B462" s="168"/>
      <c r="C462" s="168"/>
      <c r="D462" s="164"/>
      <c r="E462" s="197"/>
      <c r="F462" s="200"/>
      <c r="G462" s="3">
        <v>8</v>
      </c>
      <c r="H462" s="131" t="s">
        <v>291</v>
      </c>
      <c r="I462" s="106" t="s">
        <v>189</v>
      </c>
      <c r="J462" s="137" t="s">
        <v>292</v>
      </c>
      <c r="K462" s="138">
        <v>418713946</v>
      </c>
      <c r="L462" s="93">
        <f t="shared" ref="L462" si="2805">IFERROR(K462/E455,"-")</f>
        <v>2.4698536516052791E-2</v>
      </c>
      <c r="M462" s="138">
        <v>5989</v>
      </c>
      <c r="N462" s="93">
        <f t="shared" ref="N462" si="2806">IFERROR(M462/F455,"-")</f>
        <v>0.31252935344152794</v>
      </c>
      <c r="O462" s="94">
        <f t="shared" si="2433"/>
        <v>69913.833027216562</v>
      </c>
      <c r="P462" s="41">
        <f t="shared" si="2762"/>
        <v>0.28316784869976358</v>
      </c>
      <c r="Q462" s="137" t="s">
        <v>328</v>
      </c>
      <c r="R462" s="138">
        <v>38281587</v>
      </c>
      <c r="S462" s="93">
        <f t="shared" ref="S462" si="2807">IFERROR(R462/E455,"-")</f>
        <v>2.2581028968448828E-3</v>
      </c>
      <c r="T462" s="138">
        <v>251</v>
      </c>
      <c r="U462" s="93">
        <f t="shared" ref="U462" si="2808">IFERROR(T462/F455,"-")</f>
        <v>1.3098157908469446E-2</v>
      </c>
      <c r="V462" s="94">
        <f t="shared" si="2410"/>
        <v>152516.28286852589</v>
      </c>
      <c r="W462" s="41">
        <f t="shared" si="2765"/>
        <v>1.1867612293144208E-2</v>
      </c>
      <c r="X462" s="137" t="s">
        <v>409</v>
      </c>
      <c r="Y462" s="138">
        <v>12317377</v>
      </c>
      <c r="Z462" s="93">
        <f t="shared" ref="Z462" si="2809">IFERROR(Y462/E455,"-")</f>
        <v>7.2656090995471348E-4</v>
      </c>
      <c r="AA462" s="138">
        <v>130</v>
      </c>
      <c r="AB462" s="93">
        <f t="shared" ref="AB462" si="2810">IFERROR(AA462/F455,"-")</f>
        <v>6.7839064864582792E-3</v>
      </c>
      <c r="AC462" s="94">
        <f t="shared" si="2438"/>
        <v>94749.053846153853</v>
      </c>
      <c r="AD462" s="41">
        <f t="shared" si="2768"/>
        <v>6.1465721040189127E-3</v>
      </c>
      <c r="AE462" s="78"/>
      <c r="AF462" s="8"/>
      <c r="AG462" s="8"/>
      <c r="AH462" s="8"/>
      <c r="AI462" s="8"/>
      <c r="AJ462" s="8"/>
    </row>
    <row r="463" spans="2:36" ht="13.5" customHeight="1">
      <c r="B463" s="168"/>
      <c r="C463" s="168"/>
      <c r="D463" s="164"/>
      <c r="E463" s="197"/>
      <c r="F463" s="200"/>
      <c r="G463" s="3">
        <v>9</v>
      </c>
      <c r="H463" s="51" t="s">
        <v>290</v>
      </c>
      <c r="I463" s="106" t="s">
        <v>73</v>
      </c>
      <c r="J463" s="137" t="s">
        <v>294</v>
      </c>
      <c r="K463" s="138">
        <v>179943885</v>
      </c>
      <c r="L463" s="93">
        <f t="shared" ref="L463" si="2811">IFERROR(K463/E455,"-")</f>
        <v>1.0614288482554874E-2</v>
      </c>
      <c r="M463" s="138">
        <v>3423</v>
      </c>
      <c r="N463" s="93">
        <f t="shared" ref="N463" si="2812">IFERROR(M463/F455,"-")</f>
        <v>0.17862547617805144</v>
      </c>
      <c r="O463" s="94">
        <f t="shared" si="2433"/>
        <v>52569.057843996496</v>
      </c>
      <c r="P463" s="41">
        <f t="shared" si="2762"/>
        <v>0.16184397163120567</v>
      </c>
      <c r="Q463" s="137" t="s">
        <v>73</v>
      </c>
      <c r="R463" s="138">
        <v>175757825</v>
      </c>
      <c r="S463" s="93">
        <f t="shared" ref="S463" si="2813">IFERROR(R463/E455,"-")</f>
        <v>1.0367366791132664E-2</v>
      </c>
      <c r="T463" s="138">
        <v>6800</v>
      </c>
      <c r="U463" s="93">
        <f t="shared" ref="U463" si="2814">IFERROR(T463/F455,"-")</f>
        <v>0.35485049313781769</v>
      </c>
      <c r="V463" s="94">
        <f t="shared" ref="V463:V526" si="2815">IFERROR(R463/T463,"-")</f>
        <v>25846.738970588234</v>
      </c>
      <c r="W463" s="41">
        <f t="shared" si="2765"/>
        <v>0.32151300236406621</v>
      </c>
      <c r="X463" s="137" t="s">
        <v>388</v>
      </c>
      <c r="Y463" s="138">
        <v>53323120</v>
      </c>
      <c r="Z463" s="93">
        <f t="shared" ref="Z463" si="2816">IFERROR(Y463/E455,"-")</f>
        <v>3.1453526663042285E-3</v>
      </c>
      <c r="AA463" s="138">
        <v>946</v>
      </c>
      <c r="AB463" s="93">
        <f t="shared" ref="AB463" si="2817">IFERROR(AA463/F455,"-")</f>
        <v>4.9365965662996399E-2</v>
      </c>
      <c r="AC463" s="94">
        <f t="shared" si="2438"/>
        <v>56366.934460887947</v>
      </c>
      <c r="AD463" s="41">
        <f t="shared" si="2768"/>
        <v>4.4728132387706857E-2</v>
      </c>
      <c r="AE463" s="78"/>
      <c r="AF463" s="8"/>
      <c r="AG463" s="8"/>
      <c r="AH463" s="8"/>
      <c r="AI463" s="8"/>
      <c r="AJ463" s="8"/>
    </row>
    <row r="464" spans="2:36" ht="13.5" customHeight="1">
      <c r="B464" s="169"/>
      <c r="C464" s="169"/>
      <c r="D464" s="165"/>
      <c r="E464" s="198"/>
      <c r="F464" s="201"/>
      <c r="G464" s="119">
        <v>10</v>
      </c>
      <c r="H464" s="52" t="s">
        <v>286</v>
      </c>
      <c r="I464" s="107" t="s">
        <v>124</v>
      </c>
      <c r="J464" s="139" t="s">
        <v>287</v>
      </c>
      <c r="K464" s="140">
        <v>256947746</v>
      </c>
      <c r="L464" s="95">
        <f t="shared" ref="L464" si="2818">IFERROR(K464/E455,"-")</f>
        <v>1.5156488929791836E-2</v>
      </c>
      <c r="M464" s="140">
        <v>767</v>
      </c>
      <c r="N464" s="95">
        <f t="shared" ref="N464" si="2819">IFERROR(M464/F455,"-")</f>
        <v>4.0025048270103843E-2</v>
      </c>
      <c r="O464" s="96">
        <f t="shared" si="2433"/>
        <v>335003.58018252935</v>
      </c>
      <c r="P464" s="97">
        <f t="shared" si="2762"/>
        <v>3.6264775413711585E-2</v>
      </c>
      <c r="Q464" s="139" t="s">
        <v>355</v>
      </c>
      <c r="R464" s="140">
        <v>14558789</v>
      </c>
      <c r="S464" s="95">
        <f t="shared" ref="S464" si="2820">IFERROR(R464/E455,"-")</f>
        <v>8.5877431401820963E-4</v>
      </c>
      <c r="T464" s="140">
        <v>39</v>
      </c>
      <c r="U464" s="95">
        <f t="shared" ref="U464" si="2821">IFERROR(T464/F455,"-")</f>
        <v>2.0351719459374838E-3</v>
      </c>
      <c r="V464" s="96">
        <f t="shared" si="2815"/>
        <v>373302.28205128206</v>
      </c>
      <c r="W464" s="97">
        <f t="shared" si="2765"/>
        <v>1.8439716312056737E-3</v>
      </c>
      <c r="X464" s="139" t="s">
        <v>365</v>
      </c>
      <c r="Y464" s="140">
        <v>14211114</v>
      </c>
      <c r="Z464" s="95">
        <f t="shared" ref="Z464" si="2822">IFERROR(Y464/E455,"-")</f>
        <v>8.3826612754567536E-4</v>
      </c>
      <c r="AA464" s="140">
        <v>76</v>
      </c>
      <c r="AB464" s="95">
        <f t="shared" ref="AB464" si="2823">IFERROR(AA464/F455,"-")</f>
        <v>3.9659760997756092E-3</v>
      </c>
      <c r="AC464" s="96">
        <f t="shared" si="2438"/>
        <v>186988.34210526315</v>
      </c>
      <c r="AD464" s="97">
        <f t="shared" si="2768"/>
        <v>3.5933806146572103E-3</v>
      </c>
      <c r="AE464" s="78"/>
      <c r="AF464" s="8"/>
      <c r="AG464" s="8"/>
      <c r="AH464" s="8"/>
      <c r="AI464" s="8"/>
      <c r="AJ464" s="8"/>
    </row>
    <row r="465" spans="2:36" ht="13.5" customHeight="1">
      <c r="B465" s="167">
        <v>47</v>
      </c>
      <c r="C465" s="167" t="s">
        <v>12</v>
      </c>
      <c r="D465" s="163">
        <f>AJ51</f>
        <v>43039</v>
      </c>
      <c r="E465" s="196">
        <f>市区町村別_医療費順位!H520</f>
        <v>33905255590</v>
      </c>
      <c r="F465" s="163">
        <f>市区町村別_医療費順位!J520</f>
        <v>39126</v>
      </c>
      <c r="G465" s="109">
        <v>1</v>
      </c>
      <c r="H465" s="130" t="s">
        <v>276</v>
      </c>
      <c r="I465" s="133" t="s">
        <v>63</v>
      </c>
      <c r="J465" s="135" t="s">
        <v>297</v>
      </c>
      <c r="K465" s="136">
        <v>416307233</v>
      </c>
      <c r="L465" s="92">
        <f t="shared" ref="L465" si="2824">IFERROR(K465/E465,"-")</f>
        <v>1.2278545781639394E-2</v>
      </c>
      <c r="M465" s="136">
        <v>7219</v>
      </c>
      <c r="N465" s="92">
        <f t="shared" ref="N465" si="2825">IFERROR(M465/F465,"-")</f>
        <v>0.18450646628840159</v>
      </c>
      <c r="O465" s="91">
        <f t="shared" si="2433"/>
        <v>57668.268873805238</v>
      </c>
      <c r="P465" s="40">
        <f t="shared" ref="P465:P474" si="2826">IFERROR(M465/$AJ$51,"-")</f>
        <v>0.16773159227677223</v>
      </c>
      <c r="Q465" s="135" t="s">
        <v>277</v>
      </c>
      <c r="R465" s="136">
        <v>408885789</v>
      </c>
      <c r="S465" s="92">
        <f t="shared" ref="S465" si="2827">IFERROR(R465/E465,"-")</f>
        <v>1.2059658064356151E-2</v>
      </c>
      <c r="T465" s="136">
        <v>4296</v>
      </c>
      <c r="U465" s="92">
        <f t="shared" ref="U465" si="2828">IFERROR(T465/F465,"-")</f>
        <v>0.10979911056586412</v>
      </c>
      <c r="V465" s="91">
        <f t="shared" si="2815"/>
        <v>95178.256284916206</v>
      </c>
      <c r="W465" s="40">
        <f t="shared" ref="W465:W474" si="2829">IFERROR(T465/$AJ$51,"-")</f>
        <v>9.9816445549385444E-2</v>
      </c>
      <c r="X465" s="135" t="s">
        <v>362</v>
      </c>
      <c r="Y465" s="136">
        <v>222115229</v>
      </c>
      <c r="Z465" s="92">
        <f t="shared" ref="Z465" si="2830">IFERROR(Y465/E465,"-")</f>
        <v>6.5510560275944523E-3</v>
      </c>
      <c r="AA465" s="136">
        <v>1859</v>
      </c>
      <c r="AB465" s="92">
        <f t="shared" ref="AB465" si="2831">IFERROR(AA465/F465,"-")</f>
        <v>4.751316260287277E-2</v>
      </c>
      <c r="AC465" s="91">
        <f t="shared" si="2438"/>
        <v>119481.02689618075</v>
      </c>
      <c r="AD465" s="40">
        <f t="shared" ref="AD465:AD474" si="2832">IFERROR(AA465/$AJ$51,"-")</f>
        <v>4.3193382745881644E-2</v>
      </c>
      <c r="AE465" s="78"/>
      <c r="AF465" s="8"/>
      <c r="AG465" s="8"/>
      <c r="AH465" s="8"/>
      <c r="AI465" s="8"/>
      <c r="AJ465" s="8"/>
    </row>
    <row r="466" spans="2:36" ht="13.5" customHeight="1">
      <c r="B466" s="168"/>
      <c r="C466" s="168"/>
      <c r="D466" s="164"/>
      <c r="E466" s="197"/>
      <c r="F466" s="200"/>
      <c r="G466" s="3">
        <v>2</v>
      </c>
      <c r="H466" s="51" t="s">
        <v>282</v>
      </c>
      <c r="I466" s="108" t="s">
        <v>160</v>
      </c>
      <c r="J466" s="137" t="s">
        <v>283</v>
      </c>
      <c r="K466" s="138">
        <v>324783039</v>
      </c>
      <c r="L466" s="93">
        <f t="shared" ref="L466" si="2833">IFERROR(K466/E465,"-")</f>
        <v>9.5791355454577769E-3</v>
      </c>
      <c r="M466" s="138">
        <v>4321</v>
      </c>
      <c r="N466" s="93">
        <f t="shared" ref="N466" si="2834">IFERROR(M466/F465,"-")</f>
        <v>0.11043807187036753</v>
      </c>
      <c r="O466" s="94">
        <f t="shared" si="2433"/>
        <v>75163.85998611433</v>
      </c>
      <c r="P466" s="41">
        <f t="shared" si="2826"/>
        <v>0.10039731406398847</v>
      </c>
      <c r="Q466" s="137" t="s">
        <v>298</v>
      </c>
      <c r="R466" s="138">
        <v>221835847</v>
      </c>
      <c r="S466" s="93">
        <f t="shared" ref="S466" si="2835">IFERROR(R466/E465,"-")</f>
        <v>6.5428159481395612E-3</v>
      </c>
      <c r="T466" s="138">
        <v>211</v>
      </c>
      <c r="U466" s="93">
        <f t="shared" ref="U466" si="2836">IFERROR(T466/F465,"-")</f>
        <v>5.3928334100086898E-3</v>
      </c>
      <c r="V466" s="94">
        <f t="shared" si="2815"/>
        <v>1051354.7251184834</v>
      </c>
      <c r="W466" s="41">
        <f t="shared" si="2829"/>
        <v>4.9025302632496109E-3</v>
      </c>
      <c r="X466" s="137" t="s">
        <v>329</v>
      </c>
      <c r="Y466" s="138">
        <v>142994118</v>
      </c>
      <c r="Z466" s="93">
        <f t="shared" ref="Z466" si="2837">IFERROR(Y466/E465,"-")</f>
        <v>4.2174617330469153E-3</v>
      </c>
      <c r="AA466" s="138">
        <v>111</v>
      </c>
      <c r="AB466" s="93">
        <f t="shared" ref="AB466" si="2838">IFERROR(AA466/F465,"-")</f>
        <v>2.8369881919950929E-3</v>
      </c>
      <c r="AC466" s="94">
        <f t="shared" si="2438"/>
        <v>1288235.2972972973</v>
      </c>
      <c r="AD466" s="41">
        <f t="shared" si="2832"/>
        <v>2.5790562048374731E-3</v>
      </c>
      <c r="AE466" s="78"/>
      <c r="AF466" s="8"/>
      <c r="AG466" s="8"/>
      <c r="AH466" s="8"/>
      <c r="AI466" s="8"/>
      <c r="AJ466" s="8"/>
    </row>
    <row r="467" spans="2:36" ht="13.5" customHeight="1">
      <c r="B467" s="168"/>
      <c r="C467" s="168"/>
      <c r="D467" s="164"/>
      <c r="E467" s="197"/>
      <c r="F467" s="200"/>
      <c r="G467" s="3">
        <v>3</v>
      </c>
      <c r="H467" s="131" t="s">
        <v>280</v>
      </c>
      <c r="I467" s="106" t="s">
        <v>65</v>
      </c>
      <c r="J467" s="137" t="s">
        <v>301</v>
      </c>
      <c r="K467" s="138">
        <v>693275965</v>
      </c>
      <c r="L467" s="93">
        <f t="shared" ref="L467" si="2839">IFERROR(K467/E465,"-")</f>
        <v>2.0447448424617525E-2</v>
      </c>
      <c r="M467" s="138">
        <v>1484</v>
      </c>
      <c r="N467" s="93">
        <f t="shared" ref="N467" si="2840">IFERROR(M467/F465,"-")</f>
        <v>3.7928743035321781E-2</v>
      </c>
      <c r="O467" s="94">
        <f t="shared" ref="O467:O530" si="2841">IFERROR(K467/M467,"-")</f>
        <v>467167.09231805929</v>
      </c>
      <c r="P467" s="41">
        <f t="shared" si="2826"/>
        <v>3.4480355026836128E-2</v>
      </c>
      <c r="Q467" s="137" t="s">
        <v>281</v>
      </c>
      <c r="R467" s="138">
        <v>679110692</v>
      </c>
      <c r="S467" s="93">
        <f t="shared" ref="S467" si="2842">IFERROR(R467/E465,"-")</f>
        <v>2.002965853471686E-2</v>
      </c>
      <c r="T467" s="138">
        <v>1710</v>
      </c>
      <c r="U467" s="93">
        <f t="shared" ref="U467" si="2843">IFERROR(T467/F465,"-")</f>
        <v>4.3704953228032507E-2</v>
      </c>
      <c r="V467" s="94">
        <f t="shared" si="2815"/>
        <v>397140.75555555557</v>
      </c>
      <c r="W467" s="41">
        <f t="shared" si="2829"/>
        <v>3.9731406398847556E-2</v>
      </c>
      <c r="X467" s="137" t="s">
        <v>345</v>
      </c>
      <c r="Y467" s="138">
        <v>238249078</v>
      </c>
      <c r="Z467" s="93">
        <f t="shared" ref="Z467" si="2844">IFERROR(Y467/E465,"-")</f>
        <v>7.0269070046553219E-3</v>
      </c>
      <c r="AA467" s="138">
        <v>240</v>
      </c>
      <c r="AB467" s="93">
        <f t="shared" ref="AB467" si="2845">IFERROR(AA467/F465,"-")</f>
        <v>6.1340285232326331E-3</v>
      </c>
      <c r="AC467" s="94">
        <f t="shared" ref="AC467:AC530" si="2846">IFERROR(Y467/AA467,"-")</f>
        <v>992704.4916666667</v>
      </c>
      <c r="AD467" s="41">
        <f t="shared" si="2832"/>
        <v>5.5763377401891311E-3</v>
      </c>
      <c r="AE467" s="78"/>
      <c r="AF467" s="8"/>
      <c r="AG467" s="8"/>
      <c r="AH467" s="8"/>
      <c r="AI467" s="8"/>
      <c r="AJ467" s="8"/>
    </row>
    <row r="468" spans="2:36" ht="13.5" customHeight="1">
      <c r="B468" s="168"/>
      <c r="C468" s="168"/>
      <c r="D468" s="164"/>
      <c r="E468" s="197"/>
      <c r="F468" s="200"/>
      <c r="G468" s="3">
        <v>4</v>
      </c>
      <c r="H468" s="51" t="s">
        <v>284</v>
      </c>
      <c r="I468" s="106" t="s">
        <v>67</v>
      </c>
      <c r="J468" s="137" t="s">
        <v>285</v>
      </c>
      <c r="K468" s="138">
        <v>361966608</v>
      </c>
      <c r="L468" s="93">
        <f t="shared" ref="L468" si="2847">IFERROR(K468/E465,"-")</f>
        <v>1.0675825965658204E-2</v>
      </c>
      <c r="M468" s="138">
        <v>14851</v>
      </c>
      <c r="N468" s="93">
        <f t="shared" ref="N468" si="2848">IFERROR(M468/F465,"-")</f>
        <v>0.37956857332719929</v>
      </c>
      <c r="O468" s="94">
        <f t="shared" si="2841"/>
        <v>24373.214463672481</v>
      </c>
      <c r="P468" s="41">
        <f t="shared" si="2826"/>
        <v>0.34505913241478658</v>
      </c>
      <c r="Q468" s="137" t="s">
        <v>348</v>
      </c>
      <c r="R468" s="138">
        <v>217277640</v>
      </c>
      <c r="S468" s="93">
        <f t="shared" ref="S468" si="2849">IFERROR(R468/E465,"-")</f>
        <v>6.4083764071102816E-3</v>
      </c>
      <c r="T468" s="138">
        <v>7327</v>
      </c>
      <c r="U468" s="93">
        <f t="shared" ref="U468" si="2850">IFERROR(T468/F465,"-")</f>
        <v>0.18726677912385625</v>
      </c>
      <c r="V468" s="94">
        <f t="shared" si="2815"/>
        <v>29654.379691551796</v>
      </c>
      <c r="W468" s="41">
        <f t="shared" si="2829"/>
        <v>0.17024094425985734</v>
      </c>
      <c r="X468" s="137" t="s">
        <v>325</v>
      </c>
      <c r="Y468" s="138">
        <v>132332062</v>
      </c>
      <c r="Z468" s="93">
        <f t="shared" ref="Z468" si="2851">IFERROR(Y468/E465,"-")</f>
        <v>3.9029955591613342E-3</v>
      </c>
      <c r="AA468" s="138">
        <v>6498</v>
      </c>
      <c r="AB468" s="93">
        <f t="shared" ref="AB468" si="2852">IFERROR(AA468/F465,"-")</f>
        <v>0.16607882226652354</v>
      </c>
      <c r="AC468" s="94">
        <f t="shared" si="2846"/>
        <v>20365.044936903661</v>
      </c>
      <c r="AD468" s="41">
        <f t="shared" si="2832"/>
        <v>0.15097934431562071</v>
      </c>
      <c r="AE468" s="78"/>
      <c r="AF468" s="8"/>
      <c r="AG468" s="8"/>
      <c r="AH468" s="8"/>
      <c r="AI468" s="8"/>
      <c r="AJ468" s="8"/>
    </row>
    <row r="469" spans="2:36" ht="13.5" customHeight="1">
      <c r="B469" s="168"/>
      <c r="C469" s="168"/>
      <c r="D469" s="164"/>
      <c r="E469" s="197"/>
      <c r="F469" s="200"/>
      <c r="G469" s="3">
        <v>5</v>
      </c>
      <c r="H469" s="51" t="s">
        <v>278</v>
      </c>
      <c r="I469" s="106" t="s">
        <v>69</v>
      </c>
      <c r="J469" s="137" t="s">
        <v>279</v>
      </c>
      <c r="K469" s="138">
        <v>363754784</v>
      </c>
      <c r="L469" s="93">
        <f t="shared" ref="L469" si="2853">IFERROR(K469/E465,"-")</f>
        <v>1.0728566343776086E-2</v>
      </c>
      <c r="M469" s="138">
        <v>668</v>
      </c>
      <c r="N469" s="93">
        <f t="shared" ref="N469" si="2854">IFERROR(M469/F465,"-")</f>
        <v>1.707304605633083E-2</v>
      </c>
      <c r="O469" s="94">
        <f t="shared" si="2841"/>
        <v>544543.08982035925</v>
      </c>
      <c r="P469" s="41">
        <f t="shared" si="2826"/>
        <v>1.5520806710193081E-2</v>
      </c>
      <c r="Q469" s="137" t="s">
        <v>333</v>
      </c>
      <c r="R469" s="138">
        <v>239622871</v>
      </c>
      <c r="S469" s="93">
        <f t="shared" ref="S469" si="2855">IFERROR(R469/E465,"-")</f>
        <v>7.0674255902283848E-3</v>
      </c>
      <c r="T469" s="138">
        <v>1831</v>
      </c>
      <c r="U469" s="93">
        <f t="shared" ref="U469" si="2856">IFERROR(T469/F465,"-")</f>
        <v>4.6797525941828962E-2</v>
      </c>
      <c r="V469" s="94">
        <f t="shared" si="2815"/>
        <v>130869.94593118514</v>
      </c>
      <c r="W469" s="41">
        <f t="shared" si="2829"/>
        <v>4.2542810009526241E-2</v>
      </c>
      <c r="X469" s="137" t="s">
        <v>318</v>
      </c>
      <c r="Y469" s="138">
        <v>214560187</v>
      </c>
      <c r="Z469" s="93">
        <f t="shared" ref="Z469" si="2857">IFERROR(Y469/E465,"-")</f>
        <v>6.3282279772367287E-3</v>
      </c>
      <c r="AA469" s="138">
        <v>339</v>
      </c>
      <c r="AB469" s="93">
        <f t="shared" ref="AB469" si="2858">IFERROR(AA469/F465,"-")</f>
        <v>8.6643152890660945E-3</v>
      </c>
      <c r="AC469" s="94">
        <f t="shared" si="2846"/>
        <v>632920.90560471977</v>
      </c>
      <c r="AD469" s="41">
        <f t="shared" si="2832"/>
        <v>7.8765770580171476E-3</v>
      </c>
      <c r="AE469" s="78"/>
      <c r="AF469" s="8"/>
      <c r="AG469" s="8"/>
      <c r="AH469" s="8"/>
      <c r="AI469" s="8"/>
      <c r="AJ469" s="8"/>
    </row>
    <row r="470" spans="2:36" ht="13.5" customHeight="1">
      <c r="B470" s="168"/>
      <c r="C470" s="168"/>
      <c r="D470" s="164"/>
      <c r="E470" s="197"/>
      <c r="F470" s="200"/>
      <c r="G470" s="3">
        <v>6</v>
      </c>
      <c r="H470" s="131" t="s">
        <v>290</v>
      </c>
      <c r="I470" s="106" t="s">
        <v>73</v>
      </c>
      <c r="J470" s="137" t="s">
        <v>294</v>
      </c>
      <c r="K470" s="138">
        <v>449707063</v>
      </c>
      <c r="L470" s="93">
        <f t="shared" ref="L470" si="2859">IFERROR(K470/E465,"-")</f>
        <v>1.3263638783263925E-2</v>
      </c>
      <c r="M470" s="138">
        <v>8273</v>
      </c>
      <c r="N470" s="93">
        <f t="shared" ref="N470" si="2860">IFERROR(M470/F465,"-")</f>
        <v>0.21144507488626488</v>
      </c>
      <c r="O470" s="94">
        <f t="shared" si="2841"/>
        <v>54358.402393327691</v>
      </c>
      <c r="P470" s="41">
        <f t="shared" si="2826"/>
        <v>0.19222100885243618</v>
      </c>
      <c r="Q470" s="137" t="s">
        <v>73</v>
      </c>
      <c r="R470" s="138">
        <v>394318496</v>
      </c>
      <c r="S470" s="93">
        <f t="shared" ref="S470" si="2861">IFERROR(R470/E465,"-")</f>
        <v>1.1630011015646202E-2</v>
      </c>
      <c r="T470" s="138">
        <v>15723</v>
      </c>
      <c r="U470" s="93">
        <f t="shared" ref="U470" si="2862">IFERROR(T470/F465,"-")</f>
        <v>0.40185554362827786</v>
      </c>
      <c r="V470" s="94">
        <f t="shared" si="2815"/>
        <v>25079.087705908543</v>
      </c>
      <c r="W470" s="41">
        <f t="shared" si="2829"/>
        <v>0.36531982620414044</v>
      </c>
      <c r="X470" s="137" t="s">
        <v>388</v>
      </c>
      <c r="Y470" s="138">
        <v>64227765</v>
      </c>
      <c r="Z470" s="93">
        <f t="shared" ref="Z470" si="2863">IFERROR(Y470/E465,"-")</f>
        <v>1.89433065412264E-3</v>
      </c>
      <c r="AA470" s="138">
        <v>1612</v>
      </c>
      <c r="AB470" s="93">
        <f t="shared" ref="AB470" si="2864">IFERROR(AA470/F465,"-")</f>
        <v>4.1200224914379184E-2</v>
      </c>
      <c r="AC470" s="94">
        <f t="shared" si="2846"/>
        <v>39843.526674937966</v>
      </c>
      <c r="AD470" s="41">
        <f t="shared" si="2832"/>
        <v>3.7454401821603658E-2</v>
      </c>
      <c r="AE470" s="78"/>
      <c r="AF470" s="8"/>
      <c r="AG470" s="8"/>
      <c r="AH470" s="8"/>
      <c r="AI470" s="8"/>
      <c r="AJ470" s="8"/>
    </row>
    <row r="471" spans="2:36" ht="13.5" customHeight="1">
      <c r="B471" s="168"/>
      <c r="C471" s="168"/>
      <c r="D471" s="164"/>
      <c r="E471" s="197"/>
      <c r="F471" s="200"/>
      <c r="G471" s="3">
        <v>7</v>
      </c>
      <c r="H471" s="131" t="s">
        <v>288</v>
      </c>
      <c r="I471" s="106" t="s">
        <v>186</v>
      </c>
      <c r="J471" s="137" t="s">
        <v>289</v>
      </c>
      <c r="K471" s="138">
        <v>606856727</v>
      </c>
      <c r="L471" s="93">
        <f t="shared" ref="L471" si="2865">IFERROR(K471/E465,"-")</f>
        <v>1.7898603518534926E-2</v>
      </c>
      <c r="M471" s="138">
        <v>1350</v>
      </c>
      <c r="N471" s="93">
        <f t="shared" ref="N471" si="2866">IFERROR(M471/F465,"-")</f>
        <v>3.4503910443183558E-2</v>
      </c>
      <c r="O471" s="94">
        <f t="shared" si="2841"/>
        <v>449523.50148148148</v>
      </c>
      <c r="P471" s="41">
        <f t="shared" si="2826"/>
        <v>3.1366899788563864E-2</v>
      </c>
      <c r="Q471" s="137" t="s">
        <v>336</v>
      </c>
      <c r="R471" s="138">
        <v>83654662</v>
      </c>
      <c r="S471" s="93">
        <f t="shared" ref="S471" si="2867">IFERROR(R471/E465,"-")</f>
        <v>2.4673066326824289E-3</v>
      </c>
      <c r="T471" s="138">
        <v>1428</v>
      </c>
      <c r="U471" s="93">
        <f t="shared" ref="U471" si="2868">IFERROR(T471/F465,"-")</f>
        <v>3.6497469713234164E-2</v>
      </c>
      <c r="V471" s="94">
        <f t="shared" si="2815"/>
        <v>58581.696078431371</v>
      </c>
      <c r="W471" s="41">
        <f t="shared" si="2829"/>
        <v>3.317920955412533E-2</v>
      </c>
      <c r="X471" s="137" t="s">
        <v>327</v>
      </c>
      <c r="Y471" s="138">
        <v>80681307</v>
      </c>
      <c r="Z471" s="93">
        <f t="shared" ref="Z471" si="2869">IFERROR(Y471/E465,"-")</f>
        <v>2.3796106413601584E-3</v>
      </c>
      <c r="AA471" s="138">
        <v>464</v>
      </c>
      <c r="AB471" s="93">
        <f t="shared" ref="AB471" si="2870">IFERROR(AA471/F465,"-")</f>
        <v>1.1859121811583091E-2</v>
      </c>
      <c r="AC471" s="94">
        <f t="shared" si="2846"/>
        <v>173882.12715517241</v>
      </c>
      <c r="AD471" s="41">
        <f t="shared" si="2832"/>
        <v>1.078091963103232E-2</v>
      </c>
      <c r="AE471" s="78"/>
      <c r="AF471" s="8"/>
      <c r="AG471" s="8"/>
      <c r="AH471" s="8"/>
      <c r="AI471" s="8"/>
      <c r="AJ471" s="8"/>
    </row>
    <row r="472" spans="2:36" ht="13.5" customHeight="1">
      <c r="B472" s="168"/>
      <c r="C472" s="168"/>
      <c r="D472" s="164"/>
      <c r="E472" s="197"/>
      <c r="F472" s="200"/>
      <c r="G472" s="3">
        <v>8</v>
      </c>
      <c r="H472" s="131" t="s">
        <v>313</v>
      </c>
      <c r="I472" s="106" t="s">
        <v>198</v>
      </c>
      <c r="J472" s="137" t="s">
        <v>314</v>
      </c>
      <c r="K472" s="138">
        <v>465077081</v>
      </c>
      <c r="L472" s="93">
        <f t="shared" ref="L472" si="2871">IFERROR(K472/E465,"-")</f>
        <v>1.3716961365044822E-2</v>
      </c>
      <c r="M472" s="138">
        <v>6390</v>
      </c>
      <c r="N472" s="93">
        <f t="shared" ref="N472" si="2872">IFERROR(M472/F465,"-")</f>
        <v>0.16331850943106885</v>
      </c>
      <c r="O472" s="94">
        <f t="shared" si="2841"/>
        <v>72782.015805946794</v>
      </c>
      <c r="P472" s="41">
        <f t="shared" si="2826"/>
        <v>0.14846999233253561</v>
      </c>
      <c r="Q472" s="137" t="s">
        <v>360</v>
      </c>
      <c r="R472" s="138">
        <v>168101956</v>
      </c>
      <c r="S472" s="93">
        <f t="shared" ref="S472" si="2873">IFERROR(R472/E465,"-")</f>
        <v>4.9579911159725902E-3</v>
      </c>
      <c r="T472" s="138">
        <v>5660</v>
      </c>
      <c r="U472" s="93">
        <f t="shared" ref="U472" si="2874">IFERROR(T472/F465,"-")</f>
        <v>0.14466083933956961</v>
      </c>
      <c r="V472" s="94">
        <f t="shared" si="2815"/>
        <v>29699.99222614841</v>
      </c>
      <c r="W472" s="41">
        <f t="shared" si="2829"/>
        <v>0.131508631706127</v>
      </c>
      <c r="X472" s="137" t="s">
        <v>412</v>
      </c>
      <c r="Y472" s="138">
        <v>111865056</v>
      </c>
      <c r="Z472" s="93">
        <f t="shared" ref="Z472" si="2875">IFERROR(Y472/E465,"-")</f>
        <v>3.2993426550954369E-3</v>
      </c>
      <c r="AA472" s="138">
        <v>525</v>
      </c>
      <c r="AB472" s="93">
        <f t="shared" ref="AB472" si="2876">IFERROR(AA472/F465,"-")</f>
        <v>1.3418187394571384E-2</v>
      </c>
      <c r="AC472" s="94">
        <f t="shared" si="2846"/>
        <v>213076.29714285713</v>
      </c>
      <c r="AD472" s="41">
        <f t="shared" si="2832"/>
        <v>1.2198238806663724E-2</v>
      </c>
      <c r="AE472" s="78"/>
      <c r="AF472" s="8"/>
      <c r="AG472" s="8"/>
      <c r="AH472" s="8"/>
      <c r="AI472" s="8"/>
      <c r="AJ472" s="8"/>
    </row>
    <row r="473" spans="2:36" ht="13.5" customHeight="1">
      <c r="B473" s="168"/>
      <c r="C473" s="168"/>
      <c r="D473" s="164"/>
      <c r="E473" s="197"/>
      <c r="F473" s="200"/>
      <c r="G473" s="3">
        <v>9</v>
      </c>
      <c r="H473" s="51" t="s">
        <v>293</v>
      </c>
      <c r="I473" s="106" t="s">
        <v>74</v>
      </c>
      <c r="J473" s="137" t="s">
        <v>74</v>
      </c>
      <c r="K473" s="138">
        <v>160607298</v>
      </c>
      <c r="L473" s="93">
        <f t="shared" ref="L473" si="2877">IFERROR(K473/E465,"-")</f>
        <v>4.736944028446417E-3</v>
      </c>
      <c r="M473" s="138">
        <v>3909</v>
      </c>
      <c r="N473" s="93">
        <f t="shared" ref="N473" si="2878">IFERROR(M473/F465,"-")</f>
        <v>9.9907989572151509E-2</v>
      </c>
      <c r="O473" s="94">
        <f t="shared" si="2841"/>
        <v>41086.543361473523</v>
      </c>
      <c r="P473" s="41">
        <f t="shared" si="2826"/>
        <v>9.0824600943330475E-2</v>
      </c>
      <c r="Q473" s="137" t="s">
        <v>306</v>
      </c>
      <c r="R473" s="138">
        <v>134785698</v>
      </c>
      <c r="S473" s="93">
        <f t="shared" ref="S473" si="2879">IFERROR(R473/E465,"-")</f>
        <v>3.9753629829516347E-3</v>
      </c>
      <c r="T473" s="138">
        <v>203</v>
      </c>
      <c r="U473" s="93">
        <f t="shared" ref="U473" si="2880">IFERROR(T473/F465,"-")</f>
        <v>5.1883657925676022E-3</v>
      </c>
      <c r="V473" s="94">
        <f t="shared" si="2815"/>
        <v>663968.95566502458</v>
      </c>
      <c r="W473" s="41">
        <f t="shared" si="2829"/>
        <v>4.7166523385766398E-3</v>
      </c>
      <c r="X473" s="137" t="s">
        <v>307</v>
      </c>
      <c r="Y473" s="138">
        <v>120058193</v>
      </c>
      <c r="Z473" s="93">
        <f t="shared" ref="Z473" si="2881">IFERROR(Y473/E465,"-")</f>
        <v>3.5409906491136998E-3</v>
      </c>
      <c r="AA473" s="138">
        <v>1432</v>
      </c>
      <c r="AB473" s="93">
        <f t="shared" ref="AB473" si="2882">IFERROR(AA473/F465,"-")</f>
        <v>3.6599703521954713E-2</v>
      </c>
      <c r="AC473" s="94">
        <f t="shared" si="2846"/>
        <v>83839.520251396651</v>
      </c>
      <c r="AD473" s="41">
        <f t="shared" si="2832"/>
        <v>3.3272148516461812E-2</v>
      </c>
      <c r="AE473" s="78"/>
      <c r="AF473" s="8"/>
      <c r="AG473" s="8"/>
      <c r="AH473" s="8"/>
      <c r="AI473" s="8"/>
      <c r="AJ473" s="8"/>
    </row>
    <row r="474" spans="2:36" ht="13.5" customHeight="1">
      <c r="B474" s="169"/>
      <c r="C474" s="169"/>
      <c r="D474" s="165"/>
      <c r="E474" s="198"/>
      <c r="F474" s="201"/>
      <c r="G474" s="119">
        <v>10</v>
      </c>
      <c r="H474" s="52" t="s">
        <v>291</v>
      </c>
      <c r="I474" s="107" t="s">
        <v>189</v>
      </c>
      <c r="J474" s="139" t="s">
        <v>292</v>
      </c>
      <c r="K474" s="140">
        <v>709509232</v>
      </c>
      <c r="L474" s="95">
        <f t="shared" ref="L474" si="2883">IFERROR(K474/E465,"-")</f>
        <v>2.0926231631454278E-2</v>
      </c>
      <c r="M474" s="140">
        <v>11908</v>
      </c>
      <c r="N474" s="95">
        <f t="shared" ref="N474" si="2884">IFERROR(M474/F465,"-")</f>
        <v>0.30435004856105913</v>
      </c>
      <c r="O474" s="96">
        <f t="shared" si="2841"/>
        <v>59582.569029224054</v>
      </c>
      <c r="P474" s="97">
        <f t="shared" si="2826"/>
        <v>0.27667929087571735</v>
      </c>
      <c r="Q474" s="139" t="s">
        <v>328</v>
      </c>
      <c r="R474" s="140">
        <v>81420027</v>
      </c>
      <c r="S474" s="95">
        <f t="shared" ref="S474" si="2885">IFERROR(R474/E465,"-")</f>
        <v>2.4013984139973268E-3</v>
      </c>
      <c r="T474" s="140">
        <v>543</v>
      </c>
      <c r="U474" s="95">
        <f t="shared" ref="U474" si="2886">IFERROR(T474/F465,"-")</f>
        <v>1.3878239533813832E-2</v>
      </c>
      <c r="V474" s="96">
        <f t="shared" si="2815"/>
        <v>149944.80110497237</v>
      </c>
      <c r="W474" s="97">
        <f t="shared" si="2829"/>
        <v>1.2616464137177909E-2</v>
      </c>
      <c r="X474" s="139" t="s">
        <v>396</v>
      </c>
      <c r="Y474" s="140">
        <v>23285431</v>
      </c>
      <c r="Z474" s="95">
        <f t="shared" ref="Z474" si="2887">IFERROR(Y474/E465,"-")</f>
        <v>6.8677939731761803E-4</v>
      </c>
      <c r="AA474" s="140">
        <v>44</v>
      </c>
      <c r="AB474" s="95">
        <f t="shared" ref="AB474" si="2888">IFERROR(AA474/F465,"-")</f>
        <v>1.1245718959259827E-3</v>
      </c>
      <c r="AC474" s="96">
        <f t="shared" si="2846"/>
        <v>529214.34090909094</v>
      </c>
      <c r="AD474" s="97">
        <f t="shared" si="2832"/>
        <v>1.0223285857013406E-3</v>
      </c>
      <c r="AE474" s="78"/>
      <c r="AF474" s="8"/>
      <c r="AG474" s="8"/>
      <c r="AH474" s="8"/>
      <c r="AI474" s="8"/>
      <c r="AJ474" s="8"/>
    </row>
    <row r="475" spans="2:36" ht="13.5" customHeight="1">
      <c r="B475" s="167">
        <v>48</v>
      </c>
      <c r="C475" s="167" t="s">
        <v>21</v>
      </c>
      <c r="D475" s="163">
        <f>AJ52</f>
        <v>23103</v>
      </c>
      <c r="E475" s="196">
        <f>市区町村別_医療費順位!H531</f>
        <v>18648617700</v>
      </c>
      <c r="F475" s="163">
        <f>市区町村別_医療費順位!J531</f>
        <v>21313</v>
      </c>
      <c r="G475" s="109">
        <v>1</v>
      </c>
      <c r="H475" s="130" t="s">
        <v>276</v>
      </c>
      <c r="I475" s="133" t="s">
        <v>63</v>
      </c>
      <c r="J475" s="135" t="s">
        <v>277</v>
      </c>
      <c r="K475" s="136">
        <v>218057687</v>
      </c>
      <c r="L475" s="92">
        <f t="shared" ref="L475" si="2889">IFERROR(K475/E475,"-")</f>
        <v>1.1692967838576046E-2</v>
      </c>
      <c r="M475" s="136">
        <v>1863</v>
      </c>
      <c r="N475" s="92">
        <f t="shared" ref="N475" si="2890">IFERROR(M475/F475,"-")</f>
        <v>8.741143902782339E-2</v>
      </c>
      <c r="O475" s="91">
        <f t="shared" si="2841"/>
        <v>117046.53086419753</v>
      </c>
      <c r="P475" s="40">
        <f t="shared" ref="P475:P484" si="2891">IFERROR(M475/$AJ$52,"-")</f>
        <v>8.0638878067783401E-2</v>
      </c>
      <c r="Q475" s="135" t="s">
        <v>297</v>
      </c>
      <c r="R475" s="136">
        <v>215404200</v>
      </c>
      <c r="S475" s="92">
        <f t="shared" ref="S475" si="2892">IFERROR(R475/E475,"-")</f>
        <v>1.1550679169105387E-2</v>
      </c>
      <c r="T475" s="136">
        <v>4343</v>
      </c>
      <c r="U475" s="92">
        <f t="shared" ref="U475" si="2893">IFERROR(T475/F475,"-")</f>
        <v>0.20377234551682072</v>
      </c>
      <c r="V475" s="91">
        <f t="shared" si="2815"/>
        <v>49598.019801980197</v>
      </c>
      <c r="W475" s="40">
        <f t="shared" ref="W475:W484" si="2894">IFERROR(T475/$AJ$52,"-")</f>
        <v>0.18798424447041509</v>
      </c>
      <c r="X475" s="135" t="s">
        <v>362</v>
      </c>
      <c r="Y475" s="136">
        <v>127206692</v>
      </c>
      <c r="Z475" s="92">
        <f t="shared" ref="Z475" si="2895">IFERROR(Y475/E475,"-")</f>
        <v>6.8212397318864011E-3</v>
      </c>
      <c r="AA475" s="136">
        <v>990</v>
      </c>
      <c r="AB475" s="92">
        <f t="shared" ref="AB475" si="2896">IFERROR(AA475/F475,"-")</f>
        <v>4.6450523154881997E-2</v>
      </c>
      <c r="AC475" s="91">
        <f t="shared" si="2846"/>
        <v>128491.60808080809</v>
      </c>
      <c r="AD475" s="40">
        <f t="shared" ref="AD475:AD484" si="2897">IFERROR(AA475/$AJ$52,"-")</f>
        <v>4.2851577717179588E-2</v>
      </c>
      <c r="AE475" s="78"/>
      <c r="AF475" s="8"/>
      <c r="AG475" s="8"/>
      <c r="AH475" s="8"/>
      <c r="AI475" s="8"/>
      <c r="AJ475" s="8"/>
    </row>
    <row r="476" spans="2:36" ht="13.5" customHeight="1">
      <c r="B476" s="168"/>
      <c r="C476" s="168"/>
      <c r="D476" s="164"/>
      <c r="E476" s="197"/>
      <c r="F476" s="200"/>
      <c r="G476" s="3">
        <v>2</v>
      </c>
      <c r="H476" s="131" t="s">
        <v>282</v>
      </c>
      <c r="I476" s="108" t="s">
        <v>160</v>
      </c>
      <c r="J476" s="137" t="s">
        <v>283</v>
      </c>
      <c r="K476" s="138">
        <v>218897892</v>
      </c>
      <c r="L476" s="93">
        <f t="shared" ref="L476" si="2898">IFERROR(K476/E475,"-")</f>
        <v>1.1738022384361496E-2</v>
      </c>
      <c r="M476" s="138">
        <v>2855</v>
      </c>
      <c r="N476" s="93">
        <f t="shared" ref="N476" si="2899">IFERROR(M476/F475,"-")</f>
        <v>0.13395580162342233</v>
      </c>
      <c r="O476" s="94">
        <f t="shared" si="2841"/>
        <v>76671.766024518394</v>
      </c>
      <c r="P476" s="41">
        <f t="shared" si="2891"/>
        <v>0.12357702462883609</v>
      </c>
      <c r="Q476" s="137" t="s">
        <v>298</v>
      </c>
      <c r="R476" s="138">
        <v>71133112</v>
      </c>
      <c r="S476" s="93">
        <f t="shared" ref="S476" si="2900">IFERROR(R476/E475,"-")</f>
        <v>3.8143905968966267E-3</v>
      </c>
      <c r="T476" s="138">
        <v>153</v>
      </c>
      <c r="U476" s="93">
        <f t="shared" ref="U476" si="2901">IFERROR(T476/F475,"-")</f>
        <v>7.1787172148453995E-3</v>
      </c>
      <c r="V476" s="94">
        <f t="shared" si="2815"/>
        <v>464922.30065359478</v>
      </c>
      <c r="W476" s="41">
        <f t="shared" si="2894"/>
        <v>6.6225165562913907E-3</v>
      </c>
      <c r="X476" s="137" t="s">
        <v>329</v>
      </c>
      <c r="Y476" s="138">
        <v>58209495</v>
      </c>
      <c r="Z476" s="93">
        <f t="shared" ref="Z476" si="2902">IFERROR(Y476/E475,"-")</f>
        <v>3.1213838975314508E-3</v>
      </c>
      <c r="AA476" s="138">
        <v>57</v>
      </c>
      <c r="AB476" s="93">
        <f t="shared" ref="AB476" si="2903">IFERROR(AA476/F475,"-")</f>
        <v>2.6744240604325998E-3</v>
      </c>
      <c r="AC476" s="94">
        <f t="shared" si="2846"/>
        <v>1021219.2105263158</v>
      </c>
      <c r="AD476" s="41">
        <f t="shared" si="2897"/>
        <v>2.467212050383067E-3</v>
      </c>
      <c r="AE476" s="78"/>
      <c r="AF476" s="8"/>
      <c r="AG476" s="8"/>
      <c r="AH476" s="8"/>
      <c r="AI476" s="8"/>
      <c r="AJ476" s="8"/>
    </row>
    <row r="477" spans="2:36" ht="13.5" customHeight="1">
      <c r="B477" s="168"/>
      <c r="C477" s="168"/>
      <c r="D477" s="164"/>
      <c r="E477" s="197"/>
      <c r="F477" s="200"/>
      <c r="G477" s="3">
        <v>3</v>
      </c>
      <c r="H477" s="51" t="s">
        <v>284</v>
      </c>
      <c r="I477" s="106" t="s">
        <v>67</v>
      </c>
      <c r="J477" s="137" t="s">
        <v>285</v>
      </c>
      <c r="K477" s="138">
        <v>180167625</v>
      </c>
      <c r="L477" s="93">
        <f t="shared" ref="L477" si="2904">IFERROR(K477/E475,"-")</f>
        <v>9.6611785333558537E-3</v>
      </c>
      <c r="M477" s="138">
        <v>7817</v>
      </c>
      <c r="N477" s="93">
        <f t="shared" ref="N477" si="2905">IFERROR(M477/F475,"-")</f>
        <v>0.3667714540421339</v>
      </c>
      <c r="O477" s="94">
        <f t="shared" si="2841"/>
        <v>23048.18024817705</v>
      </c>
      <c r="P477" s="41">
        <f t="shared" si="2891"/>
        <v>0.33835432627797257</v>
      </c>
      <c r="Q477" s="137" t="s">
        <v>348</v>
      </c>
      <c r="R477" s="138">
        <v>88072583</v>
      </c>
      <c r="S477" s="93">
        <f t="shared" ref="S477" si="2906">IFERROR(R477/E475,"-")</f>
        <v>4.7227405492901494E-3</v>
      </c>
      <c r="T477" s="138">
        <v>3670</v>
      </c>
      <c r="U477" s="93">
        <f t="shared" ref="U477" si="2907">IFERROR(T477/F475,"-")</f>
        <v>0.17219537371557264</v>
      </c>
      <c r="V477" s="94">
        <f t="shared" si="2815"/>
        <v>23997.979019073569</v>
      </c>
      <c r="W477" s="41">
        <f t="shared" si="2894"/>
        <v>0.15885382850712029</v>
      </c>
      <c r="X477" s="137" t="s">
        <v>325</v>
      </c>
      <c r="Y477" s="138">
        <v>88068736</v>
      </c>
      <c r="Z477" s="93">
        <f t="shared" ref="Z477" si="2908">IFERROR(Y477/E475,"-")</f>
        <v>4.7225342605420025E-3</v>
      </c>
      <c r="AA477" s="138">
        <v>3640</v>
      </c>
      <c r="AB477" s="93">
        <f t="shared" ref="AB477" si="2909">IFERROR(AA477/F475,"-")</f>
        <v>0.17078778210481865</v>
      </c>
      <c r="AC477" s="94">
        <f t="shared" si="2846"/>
        <v>24194.707692307693</v>
      </c>
      <c r="AD477" s="41">
        <f t="shared" si="2897"/>
        <v>0.15755529584902395</v>
      </c>
      <c r="AE477" s="78"/>
      <c r="AF477" s="8"/>
      <c r="AG477" s="8"/>
      <c r="AH477" s="8"/>
      <c r="AI477" s="8"/>
      <c r="AJ477" s="8"/>
    </row>
    <row r="478" spans="2:36" ht="13.5" customHeight="1">
      <c r="B478" s="168"/>
      <c r="C478" s="168"/>
      <c r="D478" s="164"/>
      <c r="E478" s="197"/>
      <c r="F478" s="200"/>
      <c r="G478" s="3">
        <v>4</v>
      </c>
      <c r="H478" s="51" t="s">
        <v>278</v>
      </c>
      <c r="I478" s="106" t="s">
        <v>69</v>
      </c>
      <c r="J478" s="137" t="s">
        <v>279</v>
      </c>
      <c r="K478" s="138">
        <v>214235678</v>
      </c>
      <c r="L478" s="93">
        <f t="shared" ref="L478" si="2910">IFERROR(K478/E475,"-")</f>
        <v>1.1488019189754745E-2</v>
      </c>
      <c r="M478" s="138">
        <v>334</v>
      </c>
      <c r="N478" s="93">
        <f t="shared" ref="N478" si="2911">IFERROR(M478/F475,"-")</f>
        <v>1.5671186599727865E-2</v>
      </c>
      <c r="O478" s="94">
        <f t="shared" si="2841"/>
        <v>641424.18562874256</v>
      </c>
      <c r="P478" s="41">
        <f t="shared" si="2891"/>
        <v>1.4456996926806043E-2</v>
      </c>
      <c r="Q478" s="137" t="s">
        <v>318</v>
      </c>
      <c r="R478" s="138">
        <v>198959224</v>
      </c>
      <c r="S478" s="93">
        <f t="shared" ref="S478" si="2912">IFERROR(R478/E475,"-")</f>
        <v>1.0668845659268355E-2</v>
      </c>
      <c r="T478" s="138">
        <v>207</v>
      </c>
      <c r="U478" s="93">
        <f t="shared" ref="U478" si="2913">IFERROR(T478/F475,"-")</f>
        <v>9.7123821142025991E-3</v>
      </c>
      <c r="V478" s="94">
        <f t="shared" si="2815"/>
        <v>961155.67149758455</v>
      </c>
      <c r="W478" s="41">
        <f t="shared" si="2894"/>
        <v>8.9598753408648233E-3</v>
      </c>
      <c r="X478" s="137" t="s">
        <v>333</v>
      </c>
      <c r="Y478" s="138">
        <v>84422228</v>
      </c>
      <c r="Z478" s="93">
        <f t="shared" ref="Z478" si="2914">IFERROR(Y478/E475,"-")</f>
        <v>4.5269965505271743E-3</v>
      </c>
      <c r="AA478" s="138">
        <v>895</v>
      </c>
      <c r="AB478" s="93">
        <f t="shared" ref="AB478" si="2915">IFERROR(AA478/F475,"-")</f>
        <v>4.1993149720827662E-2</v>
      </c>
      <c r="AC478" s="94">
        <f t="shared" si="2846"/>
        <v>94326.51173184358</v>
      </c>
      <c r="AD478" s="41">
        <f t="shared" si="2897"/>
        <v>3.8739557633207806E-2</v>
      </c>
      <c r="AE478" s="78"/>
      <c r="AF478" s="8"/>
      <c r="AG478" s="8"/>
      <c r="AH478" s="8"/>
      <c r="AI478" s="8"/>
      <c r="AJ478" s="8"/>
    </row>
    <row r="479" spans="2:36" ht="13.5" customHeight="1">
      <c r="B479" s="168"/>
      <c r="C479" s="168"/>
      <c r="D479" s="164"/>
      <c r="E479" s="197"/>
      <c r="F479" s="200"/>
      <c r="G479" s="3">
        <v>5</v>
      </c>
      <c r="H479" s="51" t="s">
        <v>280</v>
      </c>
      <c r="I479" s="106" t="s">
        <v>65</v>
      </c>
      <c r="J479" s="137" t="s">
        <v>281</v>
      </c>
      <c r="K479" s="138">
        <v>433289711</v>
      </c>
      <c r="L479" s="93">
        <f t="shared" ref="L479" si="2916">IFERROR(K479/E475,"-")</f>
        <v>2.3234414366272306E-2</v>
      </c>
      <c r="M479" s="138">
        <v>1009</v>
      </c>
      <c r="N479" s="93">
        <f t="shared" ref="N479" si="2917">IFERROR(M479/F475,"-")</f>
        <v>4.7341997841692865E-2</v>
      </c>
      <c r="O479" s="94">
        <f t="shared" si="2841"/>
        <v>429424.88701684837</v>
      </c>
      <c r="P479" s="41">
        <f t="shared" si="2891"/>
        <v>4.3673981733973945E-2</v>
      </c>
      <c r="Q479" s="137" t="s">
        <v>301</v>
      </c>
      <c r="R479" s="138">
        <v>250530407</v>
      </c>
      <c r="S479" s="93">
        <f t="shared" ref="S479" si="2918">IFERROR(R479/E475,"-")</f>
        <v>1.3434261510975154E-2</v>
      </c>
      <c r="T479" s="138">
        <v>689</v>
      </c>
      <c r="U479" s="93">
        <f t="shared" ref="U479" si="2919">IFERROR(T479/F475,"-")</f>
        <v>3.2327687326983531E-2</v>
      </c>
      <c r="V479" s="94">
        <f t="shared" si="2815"/>
        <v>363614.52394775033</v>
      </c>
      <c r="W479" s="41">
        <f t="shared" si="2894"/>
        <v>2.9822966714279531E-2</v>
      </c>
      <c r="X479" s="137" t="s">
        <v>345</v>
      </c>
      <c r="Y479" s="138">
        <v>29591508</v>
      </c>
      <c r="Z479" s="93">
        <f t="shared" ref="Z479" si="2920">IFERROR(Y479/E475,"-")</f>
        <v>1.5867936420831878E-3</v>
      </c>
      <c r="AA479" s="138">
        <v>65</v>
      </c>
      <c r="AB479" s="93">
        <f t="shared" ref="AB479" si="2921">IFERROR(AA479/F475,"-")</f>
        <v>3.049781823300333E-3</v>
      </c>
      <c r="AC479" s="94">
        <f t="shared" si="2846"/>
        <v>455253.9692307692</v>
      </c>
      <c r="AD479" s="41">
        <f t="shared" si="2897"/>
        <v>2.8134874258754273E-3</v>
      </c>
      <c r="AE479" s="78"/>
      <c r="AF479" s="8"/>
      <c r="AG479" s="8"/>
      <c r="AH479" s="8"/>
      <c r="AI479" s="8"/>
      <c r="AJ479" s="8"/>
    </row>
    <row r="480" spans="2:36" ht="13.5" customHeight="1">
      <c r="B480" s="168"/>
      <c r="C480" s="168"/>
      <c r="D480" s="164"/>
      <c r="E480" s="197"/>
      <c r="F480" s="200"/>
      <c r="G480" s="3">
        <v>6</v>
      </c>
      <c r="H480" s="131" t="s">
        <v>299</v>
      </c>
      <c r="I480" s="106" t="s">
        <v>80</v>
      </c>
      <c r="J480" s="137" t="s">
        <v>315</v>
      </c>
      <c r="K480" s="138">
        <v>72782470</v>
      </c>
      <c r="L480" s="93">
        <f t="shared" ref="L480" si="2922">IFERROR(K480/E475,"-")</f>
        <v>3.9028345784577912E-3</v>
      </c>
      <c r="M480" s="138">
        <v>1229</v>
      </c>
      <c r="N480" s="93">
        <f t="shared" ref="N480" si="2923">IFERROR(M480/F475,"-")</f>
        <v>5.766433632055553E-2</v>
      </c>
      <c r="O480" s="94">
        <f t="shared" si="2841"/>
        <v>59220.886899918631</v>
      </c>
      <c r="P480" s="41">
        <f t="shared" si="2891"/>
        <v>5.3196554560013848E-2</v>
      </c>
      <c r="Q480" s="137" t="s">
        <v>300</v>
      </c>
      <c r="R480" s="138">
        <v>67626104</v>
      </c>
      <c r="S480" s="93">
        <f t="shared" ref="S480" si="2924">IFERROR(R480/E475,"-")</f>
        <v>3.6263333340786968E-3</v>
      </c>
      <c r="T480" s="138">
        <v>2791</v>
      </c>
      <c r="U480" s="93">
        <f t="shared" ref="U480" si="2925">IFERROR(T480/F475,"-")</f>
        <v>0.13095293952048045</v>
      </c>
      <c r="V480" s="94">
        <f t="shared" si="2815"/>
        <v>24230.062343246147</v>
      </c>
      <c r="W480" s="41">
        <f t="shared" si="2894"/>
        <v>0.1208068216248972</v>
      </c>
      <c r="X480" s="137" t="s">
        <v>338</v>
      </c>
      <c r="Y480" s="138">
        <v>59971996</v>
      </c>
      <c r="Z480" s="93">
        <f t="shared" ref="Z480" si="2926">IFERROR(Y480/E475,"-")</f>
        <v>3.2158949775671578E-3</v>
      </c>
      <c r="AA480" s="138">
        <v>4225</v>
      </c>
      <c r="AB480" s="93">
        <f t="shared" ref="AB480" si="2927">IFERROR(AA480/F475,"-")</f>
        <v>0.19823581851452166</v>
      </c>
      <c r="AC480" s="94">
        <f t="shared" si="2846"/>
        <v>14194.555266272189</v>
      </c>
      <c r="AD480" s="41">
        <f t="shared" si="2897"/>
        <v>0.1828766826819028</v>
      </c>
      <c r="AE480" s="78"/>
      <c r="AF480" s="8"/>
      <c r="AG480" s="8"/>
      <c r="AH480" s="8"/>
      <c r="AI480" s="8"/>
      <c r="AJ480" s="8"/>
    </row>
    <row r="481" spans="2:36" ht="13.5" customHeight="1">
      <c r="B481" s="168"/>
      <c r="C481" s="168"/>
      <c r="D481" s="164"/>
      <c r="E481" s="197"/>
      <c r="F481" s="200"/>
      <c r="G481" s="3">
        <v>7</v>
      </c>
      <c r="H481" s="131" t="s">
        <v>286</v>
      </c>
      <c r="I481" s="106" t="s">
        <v>124</v>
      </c>
      <c r="J481" s="137" t="s">
        <v>287</v>
      </c>
      <c r="K481" s="138">
        <v>471705890</v>
      </c>
      <c r="L481" s="93">
        <f t="shared" ref="L481" si="2928">IFERROR(K481/E475,"-")</f>
        <v>2.5294415789326841E-2</v>
      </c>
      <c r="M481" s="138">
        <v>897</v>
      </c>
      <c r="N481" s="93">
        <f t="shared" ref="N481" si="2929">IFERROR(M481/F475,"-")</f>
        <v>4.2086989161544595E-2</v>
      </c>
      <c r="O481" s="94">
        <f t="shared" si="2841"/>
        <v>525870.55741360085</v>
      </c>
      <c r="P481" s="41">
        <f t="shared" si="2891"/>
        <v>3.8826126477080898E-2</v>
      </c>
      <c r="Q481" s="137" t="s">
        <v>355</v>
      </c>
      <c r="R481" s="138">
        <v>7361775</v>
      </c>
      <c r="S481" s="93">
        <f t="shared" ref="S481" si="2930">IFERROR(R481/E475,"-")</f>
        <v>3.9476250296020598E-4</v>
      </c>
      <c r="T481" s="138">
        <v>39</v>
      </c>
      <c r="U481" s="93">
        <f t="shared" ref="U481" si="2931">IFERROR(T481/F475,"-")</f>
        <v>1.8298690939802E-3</v>
      </c>
      <c r="V481" s="94">
        <f t="shared" si="2815"/>
        <v>188763.46153846153</v>
      </c>
      <c r="W481" s="41">
        <f t="shared" si="2894"/>
        <v>1.6880924555252564E-3</v>
      </c>
      <c r="X481" s="137" t="s">
        <v>356</v>
      </c>
      <c r="Y481" s="138">
        <v>6039610</v>
      </c>
      <c r="Z481" s="93">
        <f t="shared" ref="Z481" si="2932">IFERROR(Y481/E475,"-")</f>
        <v>3.238636824004387E-4</v>
      </c>
      <c r="AA481" s="138">
        <v>354</v>
      </c>
      <c r="AB481" s="93">
        <f t="shared" ref="AB481" si="2933">IFERROR(AA481/F475,"-")</f>
        <v>1.66095810068972E-2</v>
      </c>
      <c r="AC481" s="94">
        <f t="shared" si="2846"/>
        <v>17061.045197740114</v>
      </c>
      <c r="AD481" s="41">
        <f t="shared" si="2897"/>
        <v>1.5322685365536944E-2</v>
      </c>
      <c r="AE481" s="78"/>
      <c r="AF481" s="8"/>
      <c r="AG481" s="8"/>
      <c r="AH481" s="8"/>
      <c r="AI481" s="8"/>
      <c r="AJ481" s="8"/>
    </row>
    <row r="482" spans="2:36" ht="13.5" customHeight="1">
      <c r="B482" s="168"/>
      <c r="C482" s="168"/>
      <c r="D482" s="164"/>
      <c r="E482" s="197"/>
      <c r="F482" s="200"/>
      <c r="G482" s="3">
        <v>8</v>
      </c>
      <c r="H482" s="131" t="s">
        <v>290</v>
      </c>
      <c r="I482" s="106" t="s">
        <v>73</v>
      </c>
      <c r="J482" s="137" t="s">
        <v>294</v>
      </c>
      <c r="K482" s="138">
        <v>226720819</v>
      </c>
      <c r="L482" s="93">
        <f t="shared" ref="L482" si="2934">IFERROR(K482/E475,"-")</f>
        <v>1.2157513368939941E-2</v>
      </c>
      <c r="M482" s="138">
        <v>3660</v>
      </c>
      <c r="N482" s="93">
        <f t="shared" ref="N482" si="2935">IFERROR(M482/F475,"-")</f>
        <v>0.17172617651198799</v>
      </c>
      <c r="O482" s="94">
        <f t="shared" si="2841"/>
        <v>61945.578961748637</v>
      </c>
      <c r="P482" s="41">
        <f t="shared" si="2891"/>
        <v>0.15842098428775483</v>
      </c>
      <c r="Q482" s="137" t="s">
        <v>73</v>
      </c>
      <c r="R482" s="138">
        <v>185910407</v>
      </c>
      <c r="S482" s="93">
        <f t="shared" ref="S482" si="2936">IFERROR(R482/E475,"-")</f>
        <v>9.9691253255730587E-3</v>
      </c>
      <c r="T482" s="138">
        <v>8873</v>
      </c>
      <c r="U482" s="93">
        <f t="shared" ref="U482" si="2937">IFERROR(T482/F475,"-")</f>
        <v>0.41631867874067469</v>
      </c>
      <c r="V482" s="94">
        <f t="shared" si="2815"/>
        <v>20952.373154513694</v>
      </c>
      <c r="W482" s="41">
        <f t="shared" si="2894"/>
        <v>0.38406267584296411</v>
      </c>
      <c r="X482" s="137" t="s">
        <v>382</v>
      </c>
      <c r="Y482" s="138">
        <v>47307767</v>
      </c>
      <c r="Z482" s="93">
        <f t="shared" ref="Z482" si="2938">IFERROR(Y482/E475,"-")</f>
        <v>2.5367975128794667E-3</v>
      </c>
      <c r="AA482" s="138">
        <v>1265</v>
      </c>
      <c r="AB482" s="93">
        <f t="shared" ref="AB482" si="2939">IFERROR(AA482/F475,"-")</f>
        <v>5.9353446253460326E-2</v>
      </c>
      <c r="AC482" s="94">
        <f t="shared" si="2846"/>
        <v>37397.444268774707</v>
      </c>
      <c r="AD482" s="41">
        <f t="shared" si="2897"/>
        <v>5.4754793749729469E-2</v>
      </c>
      <c r="AE482" s="78"/>
      <c r="AF482" s="8"/>
      <c r="AG482" s="8"/>
      <c r="AH482" s="8"/>
      <c r="AI482" s="8"/>
      <c r="AJ482" s="8"/>
    </row>
    <row r="483" spans="2:36" ht="13.5" customHeight="1">
      <c r="B483" s="168"/>
      <c r="C483" s="168"/>
      <c r="D483" s="164"/>
      <c r="E483" s="197"/>
      <c r="F483" s="200"/>
      <c r="G483" s="3">
        <v>9</v>
      </c>
      <c r="H483" s="131" t="s">
        <v>293</v>
      </c>
      <c r="I483" s="106" t="s">
        <v>74</v>
      </c>
      <c r="J483" s="137" t="s">
        <v>74</v>
      </c>
      <c r="K483" s="138">
        <v>136942777</v>
      </c>
      <c r="L483" s="93">
        <f t="shared" ref="L483" si="2940">IFERROR(K483/E475,"-")</f>
        <v>7.3433205186033707E-3</v>
      </c>
      <c r="M483" s="138">
        <v>2562</v>
      </c>
      <c r="N483" s="93">
        <f t="shared" ref="N483" si="2941">IFERROR(M483/F475,"-")</f>
        <v>0.12020832355839159</v>
      </c>
      <c r="O483" s="94">
        <f t="shared" si="2841"/>
        <v>53451.513270882126</v>
      </c>
      <c r="P483" s="41">
        <f t="shared" si="2891"/>
        <v>0.11089468900142839</v>
      </c>
      <c r="Q483" s="137" t="s">
        <v>307</v>
      </c>
      <c r="R483" s="138">
        <v>76308181</v>
      </c>
      <c r="S483" s="93">
        <f t="shared" ref="S483" si="2942">IFERROR(R483/E475,"-")</f>
        <v>4.091894757432879E-3</v>
      </c>
      <c r="T483" s="138">
        <v>726</v>
      </c>
      <c r="U483" s="93">
        <f t="shared" ref="U483" si="2943">IFERROR(T483/F475,"-")</f>
        <v>3.4063716980246794E-2</v>
      </c>
      <c r="V483" s="94">
        <f t="shared" si="2815"/>
        <v>105107.68732782369</v>
      </c>
      <c r="W483" s="41">
        <f t="shared" si="2894"/>
        <v>3.1424490325931698E-2</v>
      </c>
      <c r="X483" s="137" t="s">
        <v>411</v>
      </c>
      <c r="Y483" s="138">
        <v>60540427</v>
      </c>
      <c r="Z483" s="93">
        <f t="shared" ref="Z483" si="2944">IFERROR(Y483/E475,"-")</f>
        <v>3.2463761107612817E-3</v>
      </c>
      <c r="AA483" s="138">
        <v>125</v>
      </c>
      <c r="AB483" s="93">
        <f t="shared" ref="AB483" si="2945">IFERROR(AA483/F475,"-")</f>
        <v>5.864965044808333E-3</v>
      </c>
      <c r="AC483" s="94">
        <f t="shared" si="2846"/>
        <v>484323.41600000003</v>
      </c>
      <c r="AD483" s="41">
        <f t="shared" si="2897"/>
        <v>5.4105527420681299E-3</v>
      </c>
      <c r="AE483" s="78"/>
      <c r="AF483" s="8"/>
      <c r="AG483" s="8"/>
      <c r="AH483" s="8"/>
      <c r="AI483" s="8"/>
      <c r="AJ483" s="8"/>
    </row>
    <row r="484" spans="2:36" ht="13.5" customHeight="1">
      <c r="B484" s="169"/>
      <c r="C484" s="169"/>
      <c r="D484" s="165"/>
      <c r="E484" s="198"/>
      <c r="F484" s="201"/>
      <c r="G484" s="119">
        <v>10</v>
      </c>
      <c r="H484" s="132" t="s">
        <v>304</v>
      </c>
      <c r="I484" s="107" t="s">
        <v>170</v>
      </c>
      <c r="J484" s="139" t="s">
        <v>305</v>
      </c>
      <c r="K484" s="140">
        <v>500981964</v>
      </c>
      <c r="L484" s="95">
        <f t="shared" ref="L484" si="2946">IFERROR(K484/E475,"-")</f>
        <v>2.6864294826527545E-2</v>
      </c>
      <c r="M484" s="140">
        <v>6100</v>
      </c>
      <c r="N484" s="95">
        <f t="shared" ref="N484" si="2947">IFERROR(M484/F475,"-")</f>
        <v>0.28621029418664667</v>
      </c>
      <c r="O484" s="96">
        <f t="shared" si="2841"/>
        <v>82128.190819672134</v>
      </c>
      <c r="P484" s="97">
        <f t="shared" si="2891"/>
        <v>0.26403497381292473</v>
      </c>
      <c r="Q484" s="139" t="s">
        <v>343</v>
      </c>
      <c r="R484" s="140">
        <v>28924947</v>
      </c>
      <c r="S484" s="95">
        <f t="shared" ref="S484" si="2948">IFERROR(R484/E475,"-")</f>
        <v>1.551050456678084E-3</v>
      </c>
      <c r="T484" s="140">
        <v>65</v>
      </c>
      <c r="U484" s="95">
        <f t="shared" ref="U484" si="2949">IFERROR(T484/F475,"-")</f>
        <v>3.049781823300333E-3</v>
      </c>
      <c r="V484" s="96">
        <f t="shared" si="2815"/>
        <v>444999.18461538461</v>
      </c>
      <c r="W484" s="97">
        <f t="shared" si="2894"/>
        <v>2.8134874258754273E-3</v>
      </c>
      <c r="X484" s="139" t="s">
        <v>393</v>
      </c>
      <c r="Y484" s="140">
        <v>3984236</v>
      </c>
      <c r="Z484" s="95">
        <f t="shared" ref="Z484" si="2950">IFERROR(Y484/E475,"-")</f>
        <v>2.1364779224360421E-4</v>
      </c>
      <c r="AA484" s="140">
        <v>25</v>
      </c>
      <c r="AB484" s="95">
        <f t="shared" ref="AB484" si="2951">IFERROR(AA484/F475,"-")</f>
        <v>1.1729930089616667E-3</v>
      </c>
      <c r="AC484" s="96">
        <f t="shared" si="2846"/>
        <v>159369.44</v>
      </c>
      <c r="AD484" s="97">
        <f t="shared" si="2897"/>
        <v>1.082110548413626E-3</v>
      </c>
      <c r="AE484" s="78"/>
      <c r="AF484" s="8"/>
      <c r="AG484" s="8"/>
      <c r="AH484" s="8"/>
      <c r="AI484" s="8"/>
      <c r="AJ484" s="8"/>
    </row>
    <row r="485" spans="2:36" ht="13.5" customHeight="1">
      <c r="B485" s="167">
        <v>49</v>
      </c>
      <c r="C485" s="167" t="s">
        <v>22</v>
      </c>
      <c r="D485" s="163">
        <f>AJ53</f>
        <v>22902</v>
      </c>
      <c r="E485" s="196">
        <f>市区町村別_医療費順位!H542</f>
        <v>18547031310</v>
      </c>
      <c r="F485" s="163">
        <f>市区町村別_医療費順位!J542</f>
        <v>20931</v>
      </c>
      <c r="G485" s="109">
        <v>1</v>
      </c>
      <c r="H485" s="130" t="s">
        <v>276</v>
      </c>
      <c r="I485" s="133" t="s">
        <v>63</v>
      </c>
      <c r="J485" s="135" t="s">
        <v>277</v>
      </c>
      <c r="K485" s="136">
        <v>183090400</v>
      </c>
      <c r="L485" s="92">
        <f t="shared" ref="L485" si="2952">IFERROR(K485/E485,"-")</f>
        <v>9.871682262232619E-3</v>
      </c>
      <c r="M485" s="136">
        <v>2944</v>
      </c>
      <c r="N485" s="92">
        <f t="shared" ref="N485" si="2953">IFERROR(M485/F485,"-")</f>
        <v>0.14065262051502556</v>
      </c>
      <c r="O485" s="91">
        <f t="shared" si="2841"/>
        <v>62191.032608695656</v>
      </c>
      <c r="P485" s="40">
        <f t="shared" ref="P485:P494" si="2954">IFERROR(M485/$AJ$53,"-")</f>
        <v>0.12854772508951184</v>
      </c>
      <c r="Q485" s="135" t="s">
        <v>297</v>
      </c>
      <c r="R485" s="136">
        <v>178175584</v>
      </c>
      <c r="S485" s="92">
        <f t="shared" ref="S485" si="2955">IFERROR(R485/E485,"-")</f>
        <v>9.6066902040507739E-3</v>
      </c>
      <c r="T485" s="136">
        <v>3087</v>
      </c>
      <c r="U485" s="92">
        <f t="shared" ref="U485" si="2956">IFERROR(T485/F485,"-")</f>
        <v>0.14748459223161817</v>
      </c>
      <c r="V485" s="91">
        <f t="shared" si="2815"/>
        <v>57718.038224813732</v>
      </c>
      <c r="W485" s="40">
        <f t="shared" ref="W485:W494" si="2957">IFERROR(T485/$AJ$53,"-")</f>
        <v>0.13479172124705266</v>
      </c>
      <c r="X485" s="135" t="s">
        <v>310</v>
      </c>
      <c r="Y485" s="136">
        <v>107294668</v>
      </c>
      <c r="Z485" s="92">
        <f t="shared" ref="Z485" si="2958">IFERROR(Y485/E485,"-")</f>
        <v>5.785004953442331E-3</v>
      </c>
      <c r="AA485" s="136">
        <v>1126</v>
      </c>
      <c r="AB485" s="92">
        <f t="shared" ref="AB485" si="2959">IFERROR(AA485/F485,"-")</f>
        <v>5.3795805264918062E-2</v>
      </c>
      <c r="AC485" s="91">
        <f t="shared" si="2846"/>
        <v>95288.337477797511</v>
      </c>
      <c r="AD485" s="40">
        <f t="shared" ref="AD485:AD494" si="2960">IFERROR(AA485/$AJ$53,"-")</f>
        <v>4.9166011702034759E-2</v>
      </c>
      <c r="AE485" s="78"/>
      <c r="AF485" s="8"/>
      <c r="AG485" s="8"/>
      <c r="AH485" s="8"/>
      <c r="AI485" s="8"/>
      <c r="AJ485" s="8"/>
    </row>
    <row r="486" spans="2:36" ht="13.5" customHeight="1">
      <c r="B486" s="168"/>
      <c r="C486" s="168"/>
      <c r="D486" s="164"/>
      <c r="E486" s="197"/>
      <c r="F486" s="200"/>
      <c r="G486" s="3">
        <v>2</v>
      </c>
      <c r="H486" s="51" t="s">
        <v>282</v>
      </c>
      <c r="I486" s="108" t="s">
        <v>160</v>
      </c>
      <c r="J486" s="137" t="s">
        <v>283</v>
      </c>
      <c r="K486" s="138">
        <v>176928014</v>
      </c>
      <c r="L486" s="93">
        <f t="shared" ref="L486" si="2961">IFERROR(K486/E485,"-")</f>
        <v>9.5394249916753923E-3</v>
      </c>
      <c r="M486" s="138">
        <v>1988</v>
      </c>
      <c r="N486" s="93">
        <f t="shared" ref="N486" si="2962">IFERROR(M486/F485,"-")</f>
        <v>9.4978739668434384E-2</v>
      </c>
      <c r="O486" s="94">
        <f t="shared" si="2841"/>
        <v>88997.994969818916</v>
      </c>
      <c r="P486" s="41">
        <f t="shared" si="2954"/>
        <v>8.6804645882455678E-2</v>
      </c>
      <c r="Q486" s="137" t="s">
        <v>298</v>
      </c>
      <c r="R486" s="138">
        <v>93861545</v>
      </c>
      <c r="S486" s="93">
        <f t="shared" ref="S486" si="2963">IFERROR(R486/E485,"-")</f>
        <v>5.060731468620139E-3</v>
      </c>
      <c r="T486" s="138">
        <v>121</v>
      </c>
      <c r="U486" s="93">
        <f t="shared" ref="U486" si="2964">IFERROR(T486/F485,"-")</f>
        <v>5.7808991448091351E-3</v>
      </c>
      <c r="V486" s="94">
        <f t="shared" si="2815"/>
        <v>775715.24793388427</v>
      </c>
      <c r="W486" s="41">
        <f t="shared" si="2957"/>
        <v>5.2833813640730063E-3</v>
      </c>
      <c r="X486" s="137" t="s">
        <v>329</v>
      </c>
      <c r="Y486" s="138">
        <v>86951919</v>
      </c>
      <c r="Z486" s="93">
        <f t="shared" ref="Z486" si="2965">IFERROR(Y486/E485,"-")</f>
        <v>4.6881852705515275E-3</v>
      </c>
      <c r="AA486" s="138">
        <v>51</v>
      </c>
      <c r="AB486" s="93">
        <f t="shared" ref="AB486" si="2966">IFERROR(AA486/F485,"-")</f>
        <v>2.4365773254980652E-3</v>
      </c>
      <c r="AC486" s="94">
        <f t="shared" si="2846"/>
        <v>1704939.5882352942</v>
      </c>
      <c r="AD486" s="41">
        <f t="shared" si="2960"/>
        <v>2.2268797484935815E-3</v>
      </c>
      <c r="AE486" s="78"/>
      <c r="AF486" s="8"/>
      <c r="AG486" s="8"/>
      <c r="AH486" s="8"/>
      <c r="AI486" s="8"/>
      <c r="AJ486" s="8"/>
    </row>
    <row r="487" spans="2:36" ht="13.5" customHeight="1">
      <c r="B487" s="168"/>
      <c r="C487" s="168"/>
      <c r="D487" s="164"/>
      <c r="E487" s="197"/>
      <c r="F487" s="200"/>
      <c r="G487" s="3">
        <v>3</v>
      </c>
      <c r="H487" s="131" t="s">
        <v>284</v>
      </c>
      <c r="I487" s="106" t="s">
        <v>67</v>
      </c>
      <c r="J487" s="137" t="s">
        <v>285</v>
      </c>
      <c r="K487" s="138">
        <v>203723229</v>
      </c>
      <c r="L487" s="93">
        <f t="shared" ref="L487" si="2967">IFERROR(K487/E485,"-")</f>
        <v>1.0984142183992464E-2</v>
      </c>
      <c r="M487" s="138">
        <v>8571</v>
      </c>
      <c r="N487" s="93">
        <f t="shared" ref="N487" si="2968">IFERROR(M487/F485,"-")</f>
        <v>0.40948831876164543</v>
      </c>
      <c r="O487" s="94">
        <f t="shared" si="2841"/>
        <v>23768.898494924746</v>
      </c>
      <c r="P487" s="41">
        <f t="shared" si="2954"/>
        <v>0.37424679067330363</v>
      </c>
      <c r="Q487" s="137" t="s">
        <v>348</v>
      </c>
      <c r="R487" s="138">
        <v>112341532</v>
      </c>
      <c r="S487" s="93">
        <f t="shared" ref="S487" si="2969">IFERROR(R487/E485,"-")</f>
        <v>6.057116641595835E-3</v>
      </c>
      <c r="T487" s="138">
        <v>3999</v>
      </c>
      <c r="U487" s="93">
        <f t="shared" ref="U487" si="2970">IFERROR(T487/F485,"-")</f>
        <v>0.19105632793464239</v>
      </c>
      <c r="V487" s="94">
        <f t="shared" si="2815"/>
        <v>28092.406101525383</v>
      </c>
      <c r="W487" s="41">
        <f t="shared" si="2957"/>
        <v>0.17461357086717316</v>
      </c>
      <c r="X487" s="137" t="s">
        <v>325</v>
      </c>
      <c r="Y487" s="138">
        <v>96430820</v>
      </c>
      <c r="Z487" s="93">
        <f t="shared" ref="Z487" si="2971">IFERROR(Y487/E485,"-")</f>
        <v>5.1992590290181597E-3</v>
      </c>
      <c r="AA487" s="138">
        <v>4038</v>
      </c>
      <c r="AB487" s="93">
        <f t="shared" ref="AB487" si="2972">IFERROR(AA487/F485,"-")</f>
        <v>0.19291959294825856</v>
      </c>
      <c r="AC487" s="94">
        <f t="shared" si="2846"/>
        <v>23880.837048043584</v>
      </c>
      <c r="AD487" s="41">
        <f t="shared" si="2960"/>
        <v>0.17631647891013885</v>
      </c>
      <c r="AE487" s="78"/>
      <c r="AF487" s="8"/>
      <c r="AG487" s="8"/>
      <c r="AH487" s="8"/>
      <c r="AI487" s="8"/>
      <c r="AJ487" s="8"/>
    </row>
    <row r="488" spans="2:36" ht="13.5" customHeight="1">
      <c r="B488" s="168"/>
      <c r="C488" s="168"/>
      <c r="D488" s="164"/>
      <c r="E488" s="197"/>
      <c r="F488" s="200"/>
      <c r="G488" s="3">
        <v>4</v>
      </c>
      <c r="H488" s="51" t="s">
        <v>280</v>
      </c>
      <c r="I488" s="106" t="s">
        <v>65</v>
      </c>
      <c r="J488" s="137" t="s">
        <v>301</v>
      </c>
      <c r="K488" s="138">
        <v>340608151</v>
      </c>
      <c r="L488" s="93">
        <f t="shared" ref="L488" si="2973">IFERROR(K488/E485,"-")</f>
        <v>1.8364564404242653E-2</v>
      </c>
      <c r="M488" s="138">
        <v>737</v>
      </c>
      <c r="N488" s="93">
        <f t="shared" ref="N488" si="2974">IFERROR(M488/F485,"-")</f>
        <v>3.521093115474655E-2</v>
      </c>
      <c r="O488" s="94">
        <f t="shared" si="2841"/>
        <v>462154.88602442335</v>
      </c>
      <c r="P488" s="41">
        <f t="shared" si="2954"/>
        <v>3.218059558117195E-2</v>
      </c>
      <c r="Q488" s="137" t="s">
        <v>345</v>
      </c>
      <c r="R488" s="138">
        <v>231037092</v>
      </c>
      <c r="S488" s="93">
        <f t="shared" ref="S488" si="2975">IFERROR(R488/E485,"-")</f>
        <v>1.2456823312495934E-2</v>
      </c>
      <c r="T488" s="138">
        <v>164</v>
      </c>
      <c r="U488" s="93">
        <f t="shared" ref="U488" si="2976">IFERROR(T488/F485,"-")</f>
        <v>7.8352682623859353E-3</v>
      </c>
      <c r="V488" s="94">
        <f t="shared" si="2815"/>
        <v>1408762.756097561</v>
      </c>
      <c r="W488" s="41">
        <f t="shared" si="2957"/>
        <v>7.1609466422146535E-3</v>
      </c>
      <c r="X488" s="137" t="s">
        <v>281</v>
      </c>
      <c r="Y488" s="138">
        <v>188651464</v>
      </c>
      <c r="Z488" s="93">
        <f t="shared" ref="Z488" si="2977">IFERROR(Y488/E485,"-")</f>
        <v>1.0171518063825385E-2</v>
      </c>
      <c r="AA488" s="138">
        <v>933</v>
      </c>
      <c r="AB488" s="93">
        <f t="shared" ref="AB488" si="2978">IFERROR(AA488/F485,"-")</f>
        <v>4.4575032248817544E-2</v>
      </c>
      <c r="AC488" s="94">
        <f t="shared" si="2846"/>
        <v>202198.78242229368</v>
      </c>
      <c r="AD488" s="41">
        <f t="shared" si="2960"/>
        <v>4.0738800104794338E-2</v>
      </c>
      <c r="AE488" s="78"/>
      <c r="AF488" s="8"/>
      <c r="AG488" s="8"/>
      <c r="AH488" s="8"/>
      <c r="AI488" s="8"/>
      <c r="AJ488" s="8"/>
    </row>
    <row r="489" spans="2:36" ht="13.5" customHeight="1">
      <c r="B489" s="168"/>
      <c r="C489" s="168"/>
      <c r="D489" s="164"/>
      <c r="E489" s="197"/>
      <c r="F489" s="200"/>
      <c r="G489" s="3">
        <v>5</v>
      </c>
      <c r="H489" s="51" t="s">
        <v>278</v>
      </c>
      <c r="I489" s="106" t="s">
        <v>69</v>
      </c>
      <c r="J489" s="137" t="s">
        <v>279</v>
      </c>
      <c r="K489" s="138">
        <v>235664241</v>
      </c>
      <c r="L489" s="93">
        <f t="shared" ref="L489" si="2979">IFERROR(K489/E485,"-")</f>
        <v>1.2706305233492378E-2</v>
      </c>
      <c r="M489" s="138">
        <v>388</v>
      </c>
      <c r="N489" s="93">
        <f t="shared" ref="N489" si="2980">IFERROR(M489/F485,"-")</f>
        <v>1.8537098084181358E-2</v>
      </c>
      <c r="O489" s="94">
        <f t="shared" si="2841"/>
        <v>607382.06443298969</v>
      </c>
      <c r="P489" s="41">
        <f t="shared" si="2954"/>
        <v>1.6941751812068816E-2</v>
      </c>
      <c r="Q489" s="137" t="s">
        <v>318</v>
      </c>
      <c r="R489" s="138">
        <v>136086921</v>
      </c>
      <c r="S489" s="93">
        <f t="shared" ref="S489" si="2981">IFERROR(R489/E485,"-")</f>
        <v>7.3373964126876752E-3</v>
      </c>
      <c r="T489" s="138">
        <v>207</v>
      </c>
      <c r="U489" s="93">
        <f t="shared" ref="U489" si="2982">IFERROR(T489/F485,"-")</f>
        <v>9.8896373799627346E-3</v>
      </c>
      <c r="V489" s="94">
        <f t="shared" si="2815"/>
        <v>657424.73913043481</v>
      </c>
      <c r="W489" s="41">
        <f t="shared" si="2957"/>
        <v>9.0385119203563007E-3</v>
      </c>
      <c r="X489" s="137" t="s">
        <v>333</v>
      </c>
      <c r="Y489" s="138">
        <v>80799429</v>
      </c>
      <c r="Z489" s="93">
        <f t="shared" ref="Z489" si="2983">IFERROR(Y489/E485,"-")</f>
        <v>4.356461562473094E-3</v>
      </c>
      <c r="AA489" s="138">
        <v>1135</v>
      </c>
      <c r="AB489" s="93">
        <f t="shared" ref="AB489" si="2984">IFERROR(AA489/F485,"-")</f>
        <v>5.4225789498829488E-2</v>
      </c>
      <c r="AC489" s="94">
        <f t="shared" si="2846"/>
        <v>71188.924229074895</v>
      </c>
      <c r="AD489" s="41">
        <f t="shared" si="2960"/>
        <v>4.9558990481180683E-2</v>
      </c>
      <c r="AE489" s="78"/>
      <c r="AF489" s="8"/>
      <c r="AG489" s="8"/>
      <c r="AH489" s="8"/>
      <c r="AI489" s="8"/>
      <c r="AJ489" s="8"/>
    </row>
    <row r="490" spans="2:36" ht="13.5" customHeight="1">
      <c r="B490" s="168"/>
      <c r="C490" s="168"/>
      <c r="D490" s="164"/>
      <c r="E490" s="197"/>
      <c r="F490" s="200"/>
      <c r="G490" s="3">
        <v>6</v>
      </c>
      <c r="H490" s="131" t="s">
        <v>288</v>
      </c>
      <c r="I490" s="106" t="s">
        <v>186</v>
      </c>
      <c r="J490" s="137" t="s">
        <v>289</v>
      </c>
      <c r="K490" s="138">
        <v>235766681</v>
      </c>
      <c r="L490" s="93">
        <f t="shared" ref="L490" si="2985">IFERROR(K490/E485,"-")</f>
        <v>1.2711828489386423E-2</v>
      </c>
      <c r="M490" s="138">
        <v>580</v>
      </c>
      <c r="N490" s="93">
        <f t="shared" ref="N490" si="2986">IFERROR(M490/F485,"-")</f>
        <v>2.7710095074291719E-2</v>
      </c>
      <c r="O490" s="94">
        <f t="shared" si="2841"/>
        <v>406494.27758620691</v>
      </c>
      <c r="P490" s="41">
        <f t="shared" si="2954"/>
        <v>2.5325299100515238E-2</v>
      </c>
      <c r="Q490" s="137" t="s">
        <v>349</v>
      </c>
      <c r="R490" s="138">
        <v>59690358</v>
      </c>
      <c r="S490" s="93">
        <f t="shared" ref="S490" si="2987">IFERROR(R490/E485,"-")</f>
        <v>3.2183241081723281E-3</v>
      </c>
      <c r="T490" s="138">
        <v>1326</v>
      </c>
      <c r="U490" s="93">
        <f t="shared" ref="U490" si="2988">IFERROR(T490/F485,"-")</f>
        <v>6.3351010462949692E-2</v>
      </c>
      <c r="V490" s="94">
        <f t="shared" si="2815"/>
        <v>45015.352941176468</v>
      </c>
      <c r="W490" s="41">
        <f t="shared" si="2957"/>
        <v>5.7898873460833118E-2</v>
      </c>
      <c r="X490" s="137" t="s">
        <v>327</v>
      </c>
      <c r="Y490" s="138">
        <v>58090083</v>
      </c>
      <c r="Z490" s="93">
        <f t="shared" ref="Z490" si="2989">IFERROR(Y490/E485,"-")</f>
        <v>3.1320421057724522E-3</v>
      </c>
      <c r="AA490" s="138">
        <v>294</v>
      </c>
      <c r="AB490" s="93">
        <f t="shared" ref="AB490" si="2990">IFERROR(AA490/F485,"-")</f>
        <v>1.4046151641106492E-2</v>
      </c>
      <c r="AC490" s="94">
        <f t="shared" si="2846"/>
        <v>197585.31632653062</v>
      </c>
      <c r="AD490" s="41">
        <f t="shared" si="2960"/>
        <v>1.2837306785433586E-2</v>
      </c>
      <c r="AE490" s="78"/>
      <c r="AF490" s="8"/>
      <c r="AG490" s="8"/>
      <c r="AH490" s="8"/>
      <c r="AI490" s="8"/>
      <c r="AJ490" s="8"/>
    </row>
    <row r="491" spans="2:36" ht="13.5" customHeight="1">
      <c r="B491" s="168"/>
      <c r="C491" s="168"/>
      <c r="D491" s="164"/>
      <c r="E491" s="197"/>
      <c r="F491" s="200"/>
      <c r="G491" s="3">
        <v>7</v>
      </c>
      <c r="H491" s="131" t="s">
        <v>290</v>
      </c>
      <c r="I491" s="106" t="s">
        <v>73</v>
      </c>
      <c r="J491" s="137" t="s">
        <v>73</v>
      </c>
      <c r="K491" s="138">
        <v>212259897</v>
      </c>
      <c r="L491" s="93">
        <f t="shared" ref="L491" si="2991">IFERROR(K491/E485,"-")</f>
        <v>1.1444413580385551E-2</v>
      </c>
      <c r="M491" s="138">
        <v>8103</v>
      </c>
      <c r="N491" s="93">
        <f t="shared" ref="N491" si="2992">IFERROR(M491/F485,"-")</f>
        <v>0.38712913859825138</v>
      </c>
      <c r="O491" s="94">
        <f t="shared" si="2841"/>
        <v>26195.223620881156</v>
      </c>
      <c r="P491" s="41">
        <f t="shared" si="2954"/>
        <v>0.35381189415771547</v>
      </c>
      <c r="Q491" s="137" t="s">
        <v>294</v>
      </c>
      <c r="R491" s="138">
        <v>204983123</v>
      </c>
      <c r="S491" s="93">
        <f t="shared" ref="S491" si="2993">IFERROR(R491/E485,"-")</f>
        <v>1.1052071869285047E-2</v>
      </c>
      <c r="T491" s="138">
        <v>4513</v>
      </c>
      <c r="U491" s="93">
        <f t="shared" ref="U491" si="2994">IFERROR(T491/F485,"-")</f>
        <v>0.21561320529358369</v>
      </c>
      <c r="V491" s="94">
        <f t="shared" si="2815"/>
        <v>45420.59007312209</v>
      </c>
      <c r="W491" s="41">
        <f t="shared" si="2957"/>
        <v>0.19705702558728494</v>
      </c>
      <c r="X491" s="137" t="s">
        <v>388</v>
      </c>
      <c r="Y491" s="138">
        <v>50305602</v>
      </c>
      <c r="Z491" s="93">
        <f t="shared" ref="Z491" si="2995">IFERROR(Y491/E485,"-")</f>
        <v>2.7123263642131632E-3</v>
      </c>
      <c r="AA491" s="138">
        <v>1387</v>
      </c>
      <c r="AB491" s="93">
        <f t="shared" ref="AB491" si="2996">IFERROR(AA491/F485,"-")</f>
        <v>6.626534804834934E-2</v>
      </c>
      <c r="AC491" s="94">
        <f t="shared" si="2846"/>
        <v>36269.359769286231</v>
      </c>
      <c r="AD491" s="41">
        <f t="shared" si="2960"/>
        <v>6.0562396297266612E-2</v>
      </c>
      <c r="AE491" s="78"/>
      <c r="AF491" s="8"/>
      <c r="AG491" s="8"/>
      <c r="AH491" s="8"/>
      <c r="AI491" s="8"/>
      <c r="AJ491" s="8"/>
    </row>
    <row r="492" spans="2:36" ht="13.5" customHeight="1">
      <c r="B492" s="168"/>
      <c r="C492" s="168"/>
      <c r="D492" s="164"/>
      <c r="E492" s="197"/>
      <c r="F492" s="200"/>
      <c r="G492" s="3">
        <v>8</v>
      </c>
      <c r="H492" s="131" t="s">
        <v>286</v>
      </c>
      <c r="I492" s="106" t="s">
        <v>124</v>
      </c>
      <c r="J492" s="137" t="s">
        <v>287</v>
      </c>
      <c r="K492" s="138">
        <v>391052928</v>
      </c>
      <c r="L492" s="93">
        <f t="shared" ref="L492" si="2997">IFERROR(K492/E485,"-")</f>
        <v>2.108439466477614E-2</v>
      </c>
      <c r="M492" s="138">
        <v>1084</v>
      </c>
      <c r="N492" s="93">
        <f t="shared" ref="N492" si="2998">IFERROR(M492/F485,"-")</f>
        <v>5.178921217333142E-2</v>
      </c>
      <c r="O492" s="94">
        <f t="shared" si="2841"/>
        <v>360749.9335793358</v>
      </c>
      <c r="P492" s="41">
        <f t="shared" si="2954"/>
        <v>4.7332110732687102E-2</v>
      </c>
      <c r="Q492" s="137" t="s">
        <v>326</v>
      </c>
      <c r="R492" s="138">
        <v>11563432</v>
      </c>
      <c r="S492" s="93">
        <f t="shared" ref="S492" si="2999">IFERROR(R492/E485,"-")</f>
        <v>6.2346538412135779E-4</v>
      </c>
      <c r="T492" s="138">
        <v>1045</v>
      </c>
      <c r="U492" s="93">
        <f t="shared" ref="U492" si="3000">IFERROR(T492/F485,"-")</f>
        <v>4.9925947159715253E-2</v>
      </c>
      <c r="V492" s="94">
        <f t="shared" si="2815"/>
        <v>11065.485167464114</v>
      </c>
      <c r="W492" s="41">
        <f t="shared" si="2957"/>
        <v>4.562920268972142E-2</v>
      </c>
      <c r="X492" s="137" t="s">
        <v>365</v>
      </c>
      <c r="Y492" s="138">
        <v>11519471</v>
      </c>
      <c r="Z492" s="93">
        <f t="shared" ref="Z492" si="3001">IFERROR(Y492/E485,"-")</f>
        <v>6.210951395649528E-4</v>
      </c>
      <c r="AA492" s="138">
        <v>221</v>
      </c>
      <c r="AB492" s="93">
        <f t="shared" ref="AB492" si="3002">IFERROR(AA492/F485,"-")</f>
        <v>1.0558501743824949E-2</v>
      </c>
      <c r="AC492" s="94">
        <f t="shared" si="2846"/>
        <v>52124.303167420818</v>
      </c>
      <c r="AD492" s="41">
        <f t="shared" si="2960"/>
        <v>9.6498122434721858E-3</v>
      </c>
      <c r="AE492" s="78"/>
      <c r="AF492" s="8"/>
      <c r="AG492" s="8"/>
      <c r="AH492" s="8"/>
      <c r="AI492" s="8"/>
      <c r="AJ492" s="8"/>
    </row>
    <row r="493" spans="2:36" ht="13.5" customHeight="1">
      <c r="B493" s="168"/>
      <c r="C493" s="168"/>
      <c r="D493" s="164"/>
      <c r="E493" s="197"/>
      <c r="F493" s="200"/>
      <c r="G493" s="3">
        <v>9</v>
      </c>
      <c r="H493" s="51" t="s">
        <v>302</v>
      </c>
      <c r="I493" s="106" t="s">
        <v>82</v>
      </c>
      <c r="J493" s="137" t="s">
        <v>303</v>
      </c>
      <c r="K493" s="138">
        <v>215850426</v>
      </c>
      <c r="L493" s="93">
        <f t="shared" ref="L493" si="3003">IFERROR(K493/E485,"-")</f>
        <v>1.1638004076890729E-2</v>
      </c>
      <c r="M493" s="138">
        <v>5568</v>
      </c>
      <c r="N493" s="93">
        <f t="shared" ref="N493" si="3004">IFERROR(M493/F485,"-")</f>
        <v>0.26601691271320049</v>
      </c>
      <c r="O493" s="94">
        <f t="shared" si="2841"/>
        <v>38766.240301724138</v>
      </c>
      <c r="P493" s="41">
        <f t="shared" si="2954"/>
        <v>0.24312287136494629</v>
      </c>
      <c r="Q493" s="137" t="s">
        <v>352</v>
      </c>
      <c r="R493" s="138">
        <v>43470799</v>
      </c>
      <c r="S493" s="93">
        <f t="shared" ref="S493" si="3005">IFERROR(R493/E485,"-")</f>
        <v>2.3438143966771573E-3</v>
      </c>
      <c r="T493" s="138">
        <v>2132</v>
      </c>
      <c r="U493" s="93">
        <f t="shared" ref="U493" si="3006">IFERROR(T493/F485,"-")</f>
        <v>0.10185848741101715</v>
      </c>
      <c r="V493" s="94">
        <f t="shared" si="2815"/>
        <v>20389.680581613509</v>
      </c>
      <c r="W493" s="41">
        <f t="shared" si="2957"/>
        <v>9.3092306348790496E-2</v>
      </c>
      <c r="X493" s="137" t="s">
        <v>363</v>
      </c>
      <c r="Y493" s="138">
        <v>35047903</v>
      </c>
      <c r="Z493" s="93">
        <f t="shared" ref="Z493" si="3007">IFERROR(Y493/E485,"-")</f>
        <v>1.8896772434466764E-3</v>
      </c>
      <c r="AA493" s="138">
        <v>1289</v>
      </c>
      <c r="AB493" s="93">
        <f t="shared" ref="AB493" si="3008">IFERROR(AA493/F485,"-")</f>
        <v>6.158329750131384E-2</v>
      </c>
      <c r="AC493" s="94">
        <f t="shared" si="2846"/>
        <v>27189.994569433671</v>
      </c>
      <c r="AD493" s="41">
        <f t="shared" si="2960"/>
        <v>5.6283294035455421E-2</v>
      </c>
      <c r="AE493" s="78"/>
      <c r="AF493" s="8"/>
      <c r="AG493" s="8"/>
      <c r="AH493" s="8"/>
      <c r="AI493" s="8"/>
      <c r="AJ493" s="8"/>
    </row>
    <row r="494" spans="2:36" ht="13.5" customHeight="1">
      <c r="B494" s="169"/>
      <c r="C494" s="169"/>
      <c r="D494" s="165"/>
      <c r="E494" s="198"/>
      <c r="F494" s="201"/>
      <c r="G494" s="119">
        <v>10</v>
      </c>
      <c r="H494" s="132" t="s">
        <v>291</v>
      </c>
      <c r="I494" s="107" t="s">
        <v>189</v>
      </c>
      <c r="J494" s="139" t="s">
        <v>292</v>
      </c>
      <c r="K494" s="140">
        <v>387340047</v>
      </c>
      <c r="L494" s="95">
        <f t="shared" ref="L494" si="3009">IFERROR(K494/E485,"-")</f>
        <v>2.0884207317381189E-2</v>
      </c>
      <c r="M494" s="140">
        <v>6642</v>
      </c>
      <c r="N494" s="95">
        <f t="shared" ref="N494" si="3010">IFERROR(M494/F485,"-")</f>
        <v>0.31732836462663033</v>
      </c>
      <c r="O494" s="96">
        <f t="shared" si="2841"/>
        <v>58316.779132791329</v>
      </c>
      <c r="P494" s="97">
        <f t="shared" si="2954"/>
        <v>0.29001833900969348</v>
      </c>
      <c r="Q494" s="139" t="s">
        <v>328</v>
      </c>
      <c r="R494" s="140">
        <v>58761124</v>
      </c>
      <c r="S494" s="95">
        <f t="shared" ref="S494" si="3011">IFERROR(R494/E485,"-")</f>
        <v>3.1682226129805353E-3</v>
      </c>
      <c r="T494" s="140">
        <v>389</v>
      </c>
      <c r="U494" s="95">
        <f t="shared" ref="U494" si="3012">IFERROR(T494/F485,"-")</f>
        <v>1.8584874110171515E-2</v>
      </c>
      <c r="V494" s="96">
        <f t="shared" si="2815"/>
        <v>151056.87403598972</v>
      </c>
      <c r="W494" s="97">
        <f t="shared" si="2957"/>
        <v>1.6985416120862806E-2</v>
      </c>
      <c r="X494" s="139" t="s">
        <v>383</v>
      </c>
      <c r="Y494" s="140">
        <v>18872353</v>
      </c>
      <c r="Z494" s="95">
        <f t="shared" ref="Z494" si="3013">IFERROR(Y494/E485,"-")</f>
        <v>1.0175403645231674E-3</v>
      </c>
      <c r="AA494" s="140">
        <v>471</v>
      </c>
      <c r="AB494" s="95">
        <f t="shared" ref="AB494" si="3014">IFERROR(AA494/F485,"-")</f>
        <v>2.2502508241364485E-2</v>
      </c>
      <c r="AC494" s="96">
        <f t="shared" si="2846"/>
        <v>40068.690021231421</v>
      </c>
      <c r="AD494" s="97">
        <f t="shared" si="2960"/>
        <v>2.0565889441970134E-2</v>
      </c>
      <c r="AE494" s="78"/>
      <c r="AF494" s="8"/>
      <c r="AG494" s="8"/>
      <c r="AH494" s="8"/>
      <c r="AI494" s="8"/>
      <c r="AJ494" s="8"/>
    </row>
    <row r="495" spans="2:36" ht="13.5" customHeight="1">
      <c r="B495" s="167">
        <v>50</v>
      </c>
      <c r="C495" s="167" t="s">
        <v>13</v>
      </c>
      <c r="D495" s="163">
        <f>AJ54</f>
        <v>20903</v>
      </c>
      <c r="E495" s="196">
        <f>市区町村別_医療費順位!H553</f>
        <v>17128833490</v>
      </c>
      <c r="F495" s="163">
        <f>市区町村別_医療費順位!J553</f>
        <v>18806</v>
      </c>
      <c r="G495" s="109">
        <v>1</v>
      </c>
      <c r="H495" s="130" t="s">
        <v>276</v>
      </c>
      <c r="I495" s="133" t="s">
        <v>63</v>
      </c>
      <c r="J495" s="135" t="s">
        <v>297</v>
      </c>
      <c r="K495" s="136">
        <v>223081367</v>
      </c>
      <c r="L495" s="92">
        <f t="shared" ref="L495" si="3015">IFERROR(K495/E495,"-")</f>
        <v>1.3023733760400983E-2</v>
      </c>
      <c r="M495" s="136">
        <v>3714</v>
      </c>
      <c r="N495" s="92">
        <f t="shared" ref="N495" si="3016">IFERROR(M495/F495,"-")</f>
        <v>0.19749016271402745</v>
      </c>
      <c r="O495" s="91">
        <f t="shared" si="2841"/>
        <v>60064.988422186325</v>
      </c>
      <c r="P495" s="40">
        <f t="shared" ref="P495:P504" si="3017">IFERROR(M495/$AJ$54,"-")</f>
        <v>0.17767784528536573</v>
      </c>
      <c r="Q495" s="135" t="s">
        <v>277</v>
      </c>
      <c r="R495" s="136">
        <v>216047243</v>
      </c>
      <c r="S495" s="92">
        <f t="shared" ref="S495" si="3018">IFERROR(R495/E495,"-")</f>
        <v>1.2613073921591377E-2</v>
      </c>
      <c r="T495" s="136">
        <v>2143</v>
      </c>
      <c r="U495" s="92">
        <f t="shared" ref="U495" si="3019">IFERROR(T495/F495,"-")</f>
        <v>0.11395299372540678</v>
      </c>
      <c r="V495" s="91">
        <f t="shared" si="2815"/>
        <v>100815.32571161923</v>
      </c>
      <c r="W495" s="40">
        <f t="shared" ref="W495:W504" si="3020">IFERROR(T495/$AJ$54,"-")</f>
        <v>0.10252116921016122</v>
      </c>
      <c r="X495" s="135" t="s">
        <v>310</v>
      </c>
      <c r="Y495" s="136">
        <v>93477578</v>
      </c>
      <c r="Z495" s="92">
        <f t="shared" ref="Z495" si="3021">IFERROR(Y495/E495,"-")</f>
        <v>5.4573230602406892E-3</v>
      </c>
      <c r="AA495" s="136">
        <v>1219</v>
      </c>
      <c r="AB495" s="92">
        <f t="shared" ref="AB495" si="3022">IFERROR(AA495/F495,"-")</f>
        <v>6.4819738381367648E-2</v>
      </c>
      <c r="AC495" s="91">
        <f t="shared" si="2846"/>
        <v>76683.821164889247</v>
      </c>
      <c r="AD495" s="40">
        <f t="shared" ref="AD495:AD504" si="3023">IFERROR(AA495/$AJ$54,"-")</f>
        <v>5.8316987992154234E-2</v>
      </c>
      <c r="AE495" s="78"/>
      <c r="AF495" s="8"/>
      <c r="AG495" s="8"/>
      <c r="AH495" s="8"/>
      <c r="AI495" s="8"/>
      <c r="AJ495" s="8"/>
    </row>
    <row r="496" spans="2:36" ht="13.5" customHeight="1">
      <c r="B496" s="168"/>
      <c r="C496" s="168"/>
      <c r="D496" s="164"/>
      <c r="E496" s="197"/>
      <c r="F496" s="200"/>
      <c r="G496" s="3">
        <v>2</v>
      </c>
      <c r="H496" s="51" t="s">
        <v>280</v>
      </c>
      <c r="I496" s="108" t="s">
        <v>65</v>
      </c>
      <c r="J496" s="137" t="s">
        <v>281</v>
      </c>
      <c r="K496" s="138">
        <v>366947803</v>
      </c>
      <c r="L496" s="93">
        <f t="shared" ref="L496" si="3024">IFERROR(K496/E495,"-")</f>
        <v>2.1422813364040706E-2</v>
      </c>
      <c r="M496" s="138">
        <v>1065</v>
      </c>
      <c r="N496" s="93">
        <f t="shared" ref="N496" si="3025">IFERROR(M496/F495,"-")</f>
        <v>5.6630862490694461E-2</v>
      </c>
      <c r="O496" s="94">
        <f t="shared" si="2841"/>
        <v>344551.9276995305</v>
      </c>
      <c r="P496" s="41">
        <f t="shared" si="3017"/>
        <v>5.0949624455819742E-2</v>
      </c>
      <c r="Q496" s="137" t="s">
        <v>301</v>
      </c>
      <c r="R496" s="138">
        <v>326788134</v>
      </c>
      <c r="S496" s="93">
        <f t="shared" ref="S496" si="3026">IFERROR(R496/E495,"-")</f>
        <v>1.9078248042447402E-2</v>
      </c>
      <c r="T496" s="138">
        <v>730</v>
      </c>
      <c r="U496" s="93">
        <f t="shared" ref="U496" si="3027">IFERROR(T496/F495,"-")</f>
        <v>3.8817398702541743E-2</v>
      </c>
      <c r="V496" s="94">
        <f t="shared" si="2815"/>
        <v>447654.97808219178</v>
      </c>
      <c r="W496" s="41">
        <f t="shared" si="3020"/>
        <v>3.4923216763144048E-2</v>
      </c>
      <c r="X496" s="137" t="s">
        <v>345</v>
      </c>
      <c r="Y496" s="138">
        <v>153079196</v>
      </c>
      <c r="Z496" s="93">
        <f t="shared" ref="Z496" si="3028">IFERROR(Y496/E495,"-")</f>
        <v>8.9369305907123983E-3</v>
      </c>
      <c r="AA496" s="138">
        <v>102</v>
      </c>
      <c r="AB496" s="93">
        <f t="shared" ref="AB496" si="3029">IFERROR(AA496/F495,"-")</f>
        <v>5.4238009146017228E-3</v>
      </c>
      <c r="AC496" s="94">
        <f t="shared" si="2846"/>
        <v>1500776.4313725489</v>
      </c>
      <c r="AD496" s="41">
        <f t="shared" si="3023"/>
        <v>4.8796823422475244E-3</v>
      </c>
      <c r="AE496" s="78"/>
      <c r="AF496" s="8"/>
      <c r="AG496" s="8"/>
      <c r="AH496" s="8"/>
      <c r="AI496" s="8"/>
      <c r="AJ496" s="8"/>
    </row>
    <row r="497" spans="2:36" ht="13.5" customHeight="1">
      <c r="B497" s="168"/>
      <c r="C497" s="168"/>
      <c r="D497" s="164"/>
      <c r="E497" s="197"/>
      <c r="F497" s="200"/>
      <c r="G497" s="3">
        <v>3</v>
      </c>
      <c r="H497" s="51" t="s">
        <v>282</v>
      </c>
      <c r="I497" s="106" t="s">
        <v>160</v>
      </c>
      <c r="J497" s="137" t="s">
        <v>283</v>
      </c>
      <c r="K497" s="138">
        <v>146831322</v>
      </c>
      <c r="L497" s="93">
        <f t="shared" ref="L497" si="3030">IFERROR(K497/E495,"-")</f>
        <v>8.5721728853118771E-3</v>
      </c>
      <c r="M497" s="138">
        <v>1847</v>
      </c>
      <c r="N497" s="93">
        <f t="shared" ref="N497" si="3031">IFERROR(M497/F495,"-")</f>
        <v>9.8213336169307663E-2</v>
      </c>
      <c r="O497" s="94">
        <f t="shared" si="2841"/>
        <v>79497.196534921488</v>
      </c>
      <c r="P497" s="41">
        <f t="shared" si="3017"/>
        <v>8.8360522413050757E-2</v>
      </c>
      <c r="Q497" s="137" t="s">
        <v>298</v>
      </c>
      <c r="R497" s="138">
        <v>88577644</v>
      </c>
      <c r="S497" s="93">
        <f t="shared" ref="S497" si="3032">IFERROR(R497/E495,"-")</f>
        <v>5.1712595636890625E-3</v>
      </c>
      <c r="T497" s="138">
        <v>96</v>
      </c>
      <c r="U497" s="93">
        <f t="shared" ref="U497" si="3033">IFERROR(T497/F495,"-")</f>
        <v>5.1047538019780925E-3</v>
      </c>
      <c r="V497" s="94">
        <f t="shared" si="2815"/>
        <v>922683.79166666663</v>
      </c>
      <c r="W497" s="41">
        <f t="shared" si="3020"/>
        <v>4.5926422044682584E-3</v>
      </c>
      <c r="X497" s="137" t="s">
        <v>329</v>
      </c>
      <c r="Y497" s="138">
        <v>78199009</v>
      </c>
      <c r="Z497" s="93">
        <f t="shared" ref="Z497" si="3034">IFERROR(Y497/E495,"-")</f>
        <v>4.5653435212417376E-3</v>
      </c>
      <c r="AA497" s="138">
        <v>46</v>
      </c>
      <c r="AB497" s="93">
        <f t="shared" ref="AB497" si="3035">IFERROR(AA497/F495,"-")</f>
        <v>2.4460278634478357E-3</v>
      </c>
      <c r="AC497" s="94">
        <f t="shared" si="2846"/>
        <v>1699978.456521739</v>
      </c>
      <c r="AD497" s="41">
        <f t="shared" si="3023"/>
        <v>2.2006410563077069E-3</v>
      </c>
      <c r="AE497" s="78"/>
      <c r="AF497" s="8"/>
      <c r="AG497" s="8"/>
      <c r="AH497" s="8"/>
      <c r="AI497" s="8"/>
      <c r="AJ497" s="8"/>
    </row>
    <row r="498" spans="2:36" ht="13.5" customHeight="1">
      <c r="B498" s="168"/>
      <c r="C498" s="168"/>
      <c r="D498" s="164"/>
      <c r="E498" s="197"/>
      <c r="F498" s="200"/>
      <c r="G498" s="3">
        <v>4</v>
      </c>
      <c r="H498" s="131" t="s">
        <v>278</v>
      </c>
      <c r="I498" s="106" t="s">
        <v>69</v>
      </c>
      <c r="J498" s="137" t="s">
        <v>279</v>
      </c>
      <c r="K498" s="138">
        <v>213253857</v>
      </c>
      <c r="L498" s="93">
        <f t="shared" ref="L498" si="3036">IFERROR(K498/E495,"-")</f>
        <v>1.244999299715885E-2</v>
      </c>
      <c r="M498" s="138">
        <v>399</v>
      </c>
      <c r="N498" s="93">
        <f t="shared" ref="N498" si="3037">IFERROR(M498/F495,"-")</f>
        <v>2.1216632989471445E-2</v>
      </c>
      <c r="O498" s="94">
        <f t="shared" si="2841"/>
        <v>534470.81954887218</v>
      </c>
      <c r="P498" s="41">
        <f t="shared" si="3017"/>
        <v>1.9088169162321197E-2</v>
      </c>
      <c r="Q498" s="137" t="s">
        <v>318</v>
      </c>
      <c r="R498" s="138">
        <v>158073803</v>
      </c>
      <c r="S498" s="93">
        <f t="shared" ref="S498" si="3038">IFERROR(R498/E495,"-")</f>
        <v>9.2285212003657587E-3</v>
      </c>
      <c r="T498" s="138">
        <v>173</v>
      </c>
      <c r="U498" s="93">
        <f t="shared" ref="U498" si="3039">IFERROR(T498/F495,"-")</f>
        <v>9.1991917473146865E-3</v>
      </c>
      <c r="V498" s="94">
        <f t="shared" si="2815"/>
        <v>913721.40462427749</v>
      </c>
      <c r="W498" s="41">
        <f t="shared" si="3020"/>
        <v>8.2763239726355072E-3</v>
      </c>
      <c r="X498" s="137" t="s">
        <v>333</v>
      </c>
      <c r="Y498" s="138">
        <v>109647925</v>
      </c>
      <c r="Z498" s="93">
        <f t="shared" ref="Z498" si="3040">IFERROR(Y498/E495,"-")</f>
        <v>6.4013655725016919E-3</v>
      </c>
      <c r="AA498" s="138">
        <v>844</v>
      </c>
      <c r="AB498" s="93">
        <f t="shared" ref="AB498" si="3041">IFERROR(AA498/F495,"-")</f>
        <v>4.4879293842390727E-2</v>
      </c>
      <c r="AC498" s="94">
        <f t="shared" si="2846"/>
        <v>129914.60308056872</v>
      </c>
      <c r="AD498" s="41">
        <f t="shared" si="3023"/>
        <v>4.0376979380950105E-2</v>
      </c>
      <c r="AE498" s="78"/>
      <c r="AF498" s="8"/>
      <c r="AG498" s="8"/>
      <c r="AH498" s="8"/>
      <c r="AI498" s="8"/>
      <c r="AJ498" s="8"/>
    </row>
    <row r="499" spans="2:36" ht="13.5" customHeight="1">
      <c r="B499" s="168"/>
      <c r="C499" s="168"/>
      <c r="D499" s="164"/>
      <c r="E499" s="197"/>
      <c r="F499" s="200"/>
      <c r="G499" s="3">
        <v>5</v>
      </c>
      <c r="H499" s="51" t="s">
        <v>284</v>
      </c>
      <c r="I499" s="106" t="s">
        <v>67</v>
      </c>
      <c r="J499" s="137" t="s">
        <v>285</v>
      </c>
      <c r="K499" s="138">
        <v>164279465</v>
      </c>
      <c r="L499" s="93">
        <f t="shared" ref="L499" si="3042">IFERROR(K499/E495,"-")</f>
        <v>9.5908145231202203E-3</v>
      </c>
      <c r="M499" s="138">
        <v>7064</v>
      </c>
      <c r="N499" s="93">
        <f t="shared" ref="N499" si="3043">IFERROR(M499/F495,"-")</f>
        <v>0.37562480059555459</v>
      </c>
      <c r="O499" s="94">
        <f t="shared" si="2841"/>
        <v>23255.869903737261</v>
      </c>
      <c r="P499" s="41">
        <f t="shared" si="3017"/>
        <v>0.33794192221212266</v>
      </c>
      <c r="Q499" s="137" t="s">
        <v>348</v>
      </c>
      <c r="R499" s="138">
        <v>87505664</v>
      </c>
      <c r="S499" s="93">
        <f t="shared" ref="S499" si="3044">IFERROR(R499/E495,"-")</f>
        <v>5.1086762009267452E-3</v>
      </c>
      <c r="T499" s="138">
        <v>2990</v>
      </c>
      <c r="U499" s="93">
        <f t="shared" ref="U499" si="3045">IFERROR(T499/F495,"-")</f>
        <v>0.15899181112410932</v>
      </c>
      <c r="V499" s="94">
        <f t="shared" si="2815"/>
        <v>29266.108361204013</v>
      </c>
      <c r="W499" s="41">
        <f t="shared" si="3020"/>
        <v>0.14304166866000095</v>
      </c>
      <c r="X499" s="137" t="s">
        <v>325</v>
      </c>
      <c r="Y499" s="138">
        <v>80731343</v>
      </c>
      <c r="Z499" s="93">
        <f t="shared" ref="Z499" si="3046">IFERROR(Y499/E495,"-")</f>
        <v>4.7131839449038862E-3</v>
      </c>
      <c r="AA499" s="138">
        <v>3433</v>
      </c>
      <c r="AB499" s="93">
        <f t="shared" ref="AB499" si="3047">IFERROR(AA499/F495,"-")</f>
        <v>0.18254812293948738</v>
      </c>
      <c r="AC499" s="94">
        <f t="shared" si="2846"/>
        <v>23516.26653073114</v>
      </c>
      <c r="AD499" s="41">
        <f t="shared" si="3023"/>
        <v>0.16423479883270345</v>
      </c>
      <c r="AE499" s="78"/>
      <c r="AF499" s="8"/>
      <c r="AG499" s="8"/>
      <c r="AH499" s="8"/>
      <c r="AI499" s="8"/>
      <c r="AJ499" s="8"/>
    </row>
    <row r="500" spans="2:36" ht="13.5" customHeight="1">
      <c r="B500" s="168"/>
      <c r="C500" s="168"/>
      <c r="D500" s="164"/>
      <c r="E500" s="197"/>
      <c r="F500" s="200"/>
      <c r="G500" s="3">
        <v>6</v>
      </c>
      <c r="H500" s="131" t="s">
        <v>286</v>
      </c>
      <c r="I500" s="106" t="s">
        <v>124</v>
      </c>
      <c r="J500" s="137" t="s">
        <v>287</v>
      </c>
      <c r="K500" s="138">
        <v>504134684</v>
      </c>
      <c r="L500" s="93">
        <f t="shared" ref="L500" si="3048">IFERROR(K500/E495,"-")</f>
        <v>2.9431933254200838E-2</v>
      </c>
      <c r="M500" s="138">
        <v>1217</v>
      </c>
      <c r="N500" s="93">
        <f t="shared" ref="N500" si="3049">IFERROR(M500/F495,"-")</f>
        <v>6.4713389343826436E-2</v>
      </c>
      <c r="O500" s="94">
        <f t="shared" si="2841"/>
        <v>414243.78307313065</v>
      </c>
      <c r="P500" s="41">
        <f t="shared" si="3017"/>
        <v>5.8221307946227811E-2</v>
      </c>
      <c r="Q500" s="137" t="s">
        <v>355</v>
      </c>
      <c r="R500" s="138">
        <v>12989389</v>
      </c>
      <c r="S500" s="93">
        <f t="shared" ref="S500" si="3050">IFERROR(R500/E495,"-")</f>
        <v>7.5833471132656801E-4</v>
      </c>
      <c r="T500" s="138">
        <v>22</v>
      </c>
      <c r="U500" s="93">
        <f t="shared" ref="U500" si="3051">IFERROR(T500/F495,"-")</f>
        <v>1.1698394129533128E-3</v>
      </c>
      <c r="V500" s="94">
        <f t="shared" si="2815"/>
        <v>590426.77272727271</v>
      </c>
      <c r="W500" s="41">
        <f t="shared" si="3020"/>
        <v>1.0524805051906425E-3</v>
      </c>
      <c r="X500" s="137" t="s">
        <v>347</v>
      </c>
      <c r="Y500" s="138">
        <v>10564603</v>
      </c>
      <c r="Z500" s="93">
        <f t="shared" ref="Z500" si="3052">IFERROR(Y500/E495,"-")</f>
        <v>6.1677305732277276E-4</v>
      </c>
      <c r="AA500" s="138">
        <v>11</v>
      </c>
      <c r="AB500" s="93">
        <f t="shared" ref="AB500" si="3053">IFERROR(AA500/F495,"-")</f>
        <v>5.8491970647665641E-4</v>
      </c>
      <c r="AC500" s="94">
        <f t="shared" si="2846"/>
        <v>960418.45454545459</v>
      </c>
      <c r="AD500" s="41">
        <f t="shared" si="3023"/>
        <v>5.2624025259532126E-4</v>
      </c>
      <c r="AE500" s="78"/>
      <c r="AF500" s="8"/>
      <c r="AG500" s="8"/>
      <c r="AH500" s="8"/>
      <c r="AI500" s="8"/>
      <c r="AJ500" s="8"/>
    </row>
    <row r="501" spans="2:36" ht="13.5" customHeight="1">
      <c r="B501" s="168"/>
      <c r="C501" s="168"/>
      <c r="D501" s="164"/>
      <c r="E501" s="197"/>
      <c r="F501" s="200"/>
      <c r="G501" s="3">
        <v>7</v>
      </c>
      <c r="H501" s="131" t="s">
        <v>290</v>
      </c>
      <c r="I501" s="106" t="s">
        <v>73</v>
      </c>
      <c r="J501" s="137" t="s">
        <v>73</v>
      </c>
      <c r="K501" s="138">
        <v>222186146</v>
      </c>
      <c r="L501" s="93">
        <f t="shared" ref="L501" si="3054">IFERROR(K501/E495,"-")</f>
        <v>1.2971469781039946E-2</v>
      </c>
      <c r="M501" s="138">
        <v>8292</v>
      </c>
      <c r="N501" s="93">
        <f t="shared" ref="N501" si="3055">IFERROR(M501/F495,"-")</f>
        <v>0.44092310964585768</v>
      </c>
      <c r="O501" s="94">
        <f t="shared" si="2841"/>
        <v>26795.241919922817</v>
      </c>
      <c r="P501" s="41">
        <f t="shared" si="3017"/>
        <v>0.39668947041094582</v>
      </c>
      <c r="Q501" s="137" t="s">
        <v>294</v>
      </c>
      <c r="R501" s="138">
        <v>199522949</v>
      </c>
      <c r="S501" s="93">
        <f t="shared" ref="S501" si="3056">IFERROR(R501/E495,"-")</f>
        <v>1.164836759703944E-2</v>
      </c>
      <c r="T501" s="138">
        <v>3195</v>
      </c>
      <c r="U501" s="93">
        <f t="shared" ref="U501" si="3057">IFERROR(T501/F495,"-")</f>
        <v>0.16989258747208338</v>
      </c>
      <c r="V501" s="94">
        <f t="shared" si="2815"/>
        <v>62448.497339593116</v>
      </c>
      <c r="W501" s="41">
        <f t="shared" si="3020"/>
        <v>0.15284887336745923</v>
      </c>
      <c r="X501" s="137" t="s">
        <v>388</v>
      </c>
      <c r="Y501" s="138">
        <v>45392687</v>
      </c>
      <c r="Z501" s="93">
        <f t="shared" ref="Z501" si="3058">IFERROR(Y501/E495,"-")</f>
        <v>2.6500746257181345E-3</v>
      </c>
      <c r="AA501" s="138">
        <v>1046</v>
      </c>
      <c r="AB501" s="93">
        <f t="shared" ref="AB501" si="3059">IFERROR(AA501/F495,"-")</f>
        <v>5.5620546634052963E-2</v>
      </c>
      <c r="AC501" s="94">
        <f t="shared" si="2846"/>
        <v>43396.450286806881</v>
      </c>
      <c r="AD501" s="41">
        <f t="shared" si="3023"/>
        <v>5.0040664019518732E-2</v>
      </c>
      <c r="AE501" s="78"/>
      <c r="AF501" s="8"/>
      <c r="AG501" s="8"/>
      <c r="AH501" s="8"/>
      <c r="AI501" s="8"/>
      <c r="AJ501" s="8"/>
    </row>
    <row r="502" spans="2:36" ht="13.5" customHeight="1">
      <c r="B502" s="168"/>
      <c r="C502" s="168"/>
      <c r="D502" s="164"/>
      <c r="E502" s="197"/>
      <c r="F502" s="200"/>
      <c r="G502" s="3">
        <v>8</v>
      </c>
      <c r="H502" s="131" t="s">
        <v>288</v>
      </c>
      <c r="I502" s="106" t="s">
        <v>186</v>
      </c>
      <c r="J502" s="137" t="s">
        <v>289</v>
      </c>
      <c r="K502" s="138">
        <v>190250528</v>
      </c>
      <c r="L502" s="93">
        <f t="shared" ref="L502" si="3060">IFERROR(K502/E495,"-")</f>
        <v>1.1107033535650302E-2</v>
      </c>
      <c r="M502" s="138">
        <v>545</v>
      </c>
      <c r="N502" s="93">
        <f t="shared" ref="N502" si="3061">IFERROR(M502/F495,"-")</f>
        <v>2.8980112729979794E-2</v>
      </c>
      <c r="O502" s="94">
        <f t="shared" si="2841"/>
        <v>349083.53761467891</v>
      </c>
      <c r="P502" s="41">
        <f t="shared" si="3017"/>
        <v>2.6072812514950007E-2</v>
      </c>
      <c r="Q502" s="137" t="s">
        <v>361</v>
      </c>
      <c r="R502" s="138">
        <v>51596045</v>
      </c>
      <c r="S502" s="93">
        <f t="shared" ref="S502" si="3062">IFERROR(R502/E495,"-")</f>
        <v>3.0122334384371438E-3</v>
      </c>
      <c r="T502" s="138">
        <v>623</v>
      </c>
      <c r="U502" s="93">
        <f t="shared" ref="U502" si="3063">IFERROR(T502/F495,"-")</f>
        <v>3.3127725194086993E-2</v>
      </c>
      <c r="V502" s="94">
        <f t="shared" si="2815"/>
        <v>82818.69181380418</v>
      </c>
      <c r="W502" s="41">
        <f t="shared" si="3020"/>
        <v>2.9804334306080468E-2</v>
      </c>
      <c r="X502" s="137" t="s">
        <v>336</v>
      </c>
      <c r="Y502" s="138">
        <v>51501758</v>
      </c>
      <c r="Z502" s="93">
        <f t="shared" ref="Z502" si="3064">IFERROR(Y502/E495,"-")</f>
        <v>3.0067288604368352E-3</v>
      </c>
      <c r="AA502" s="138">
        <v>904</v>
      </c>
      <c r="AB502" s="93">
        <f t="shared" ref="AB502" si="3065">IFERROR(AA502/F495,"-")</f>
        <v>4.8069764968627034E-2</v>
      </c>
      <c r="AC502" s="94">
        <f t="shared" si="2846"/>
        <v>56970.971238938051</v>
      </c>
      <c r="AD502" s="41">
        <f t="shared" si="3023"/>
        <v>4.3247380758742765E-2</v>
      </c>
      <c r="AE502" s="78"/>
      <c r="AF502" s="8"/>
      <c r="AG502" s="8"/>
      <c r="AH502" s="8"/>
      <c r="AI502" s="8"/>
      <c r="AJ502" s="8"/>
    </row>
    <row r="503" spans="2:36" ht="13.5" customHeight="1">
      <c r="B503" s="168"/>
      <c r="C503" s="168"/>
      <c r="D503" s="164"/>
      <c r="E503" s="197"/>
      <c r="F503" s="200"/>
      <c r="G503" s="3">
        <v>9</v>
      </c>
      <c r="H503" s="131" t="s">
        <v>304</v>
      </c>
      <c r="I503" s="106" t="s">
        <v>170</v>
      </c>
      <c r="J503" s="137" t="s">
        <v>305</v>
      </c>
      <c r="K503" s="138">
        <v>421210588</v>
      </c>
      <c r="L503" s="93">
        <f t="shared" ref="L503" si="3066">IFERROR(K503/E495,"-")</f>
        <v>2.459073399516128E-2</v>
      </c>
      <c r="M503" s="138">
        <v>5340</v>
      </c>
      <c r="N503" s="93">
        <f t="shared" ref="N503" si="3067">IFERROR(M503/F495,"-")</f>
        <v>0.28395193023503135</v>
      </c>
      <c r="O503" s="94">
        <f t="shared" si="2841"/>
        <v>78878.387265917598</v>
      </c>
      <c r="P503" s="41">
        <f t="shared" si="3017"/>
        <v>0.25546572262354689</v>
      </c>
      <c r="Q503" s="137" t="s">
        <v>343</v>
      </c>
      <c r="R503" s="138">
        <v>17175455</v>
      </c>
      <c r="S503" s="93">
        <f t="shared" ref="S503" si="3068">IFERROR(R503/E495,"-")</f>
        <v>1.002721814654058E-3</v>
      </c>
      <c r="T503" s="138">
        <v>107</v>
      </c>
      <c r="U503" s="93">
        <f t="shared" ref="U503" si="3069">IFERROR(T503/F495,"-")</f>
        <v>5.6896735084547489E-3</v>
      </c>
      <c r="V503" s="94">
        <f t="shared" si="2815"/>
        <v>160518.27102803739</v>
      </c>
      <c r="W503" s="41">
        <f t="shared" si="3020"/>
        <v>5.1188824570635796E-3</v>
      </c>
      <c r="X503" s="137" t="s">
        <v>393</v>
      </c>
      <c r="Y503" s="138">
        <v>3330889</v>
      </c>
      <c r="Z503" s="93">
        <f t="shared" ref="Z503" si="3070">IFERROR(Y503/E495,"-")</f>
        <v>1.9446093640554152E-4</v>
      </c>
      <c r="AA503" s="138">
        <v>3</v>
      </c>
      <c r="AB503" s="93">
        <f t="shared" ref="AB503" si="3071">IFERROR(AA503/F495,"-")</f>
        <v>1.5952355631181539E-4</v>
      </c>
      <c r="AC503" s="94">
        <f t="shared" si="2846"/>
        <v>1110296.3333333333</v>
      </c>
      <c r="AD503" s="41">
        <f t="shared" si="3023"/>
        <v>1.4352006888963307E-4</v>
      </c>
      <c r="AE503" s="78"/>
      <c r="AF503" s="8"/>
      <c r="AG503" s="8"/>
      <c r="AH503" s="8"/>
      <c r="AI503" s="8"/>
      <c r="AJ503" s="8"/>
    </row>
    <row r="504" spans="2:36" ht="13.5" customHeight="1">
      <c r="B504" s="169"/>
      <c r="C504" s="169"/>
      <c r="D504" s="165"/>
      <c r="E504" s="198"/>
      <c r="F504" s="201"/>
      <c r="G504" s="119">
        <v>10</v>
      </c>
      <c r="H504" s="52" t="s">
        <v>295</v>
      </c>
      <c r="I504" s="107" t="s">
        <v>71</v>
      </c>
      <c r="J504" s="139" t="s">
        <v>296</v>
      </c>
      <c r="K504" s="140">
        <v>410275203</v>
      </c>
      <c r="L504" s="95">
        <f t="shared" ref="L504" si="3072">IFERROR(K504/E495,"-")</f>
        <v>2.395231427986752E-2</v>
      </c>
      <c r="M504" s="140">
        <v>13207</v>
      </c>
      <c r="N504" s="95">
        <f t="shared" ref="N504" si="3073">IFERROR(M504/F495,"-")</f>
        <v>0.70227586940338194</v>
      </c>
      <c r="O504" s="96">
        <f t="shared" si="2841"/>
        <v>31064.980919209509</v>
      </c>
      <c r="P504" s="97">
        <f t="shared" si="3017"/>
        <v>0.63182318327512799</v>
      </c>
      <c r="Q504" s="139" t="s">
        <v>331</v>
      </c>
      <c r="R504" s="140">
        <v>6699325</v>
      </c>
      <c r="S504" s="95">
        <f t="shared" ref="S504" si="3074">IFERROR(R504/E495,"-")</f>
        <v>3.9111390766400635E-4</v>
      </c>
      <c r="T504" s="140">
        <v>338</v>
      </c>
      <c r="U504" s="95">
        <f t="shared" ref="U504" si="3075">IFERROR(T504/F495,"-")</f>
        <v>1.7972987344464533E-2</v>
      </c>
      <c r="V504" s="96">
        <f t="shared" si="2815"/>
        <v>19820.488165680472</v>
      </c>
      <c r="W504" s="97">
        <f t="shared" si="3020"/>
        <v>1.6169927761565325E-2</v>
      </c>
      <c r="X504" s="139" t="s">
        <v>413</v>
      </c>
      <c r="Y504" s="140">
        <v>1481101</v>
      </c>
      <c r="Z504" s="95">
        <f t="shared" ref="Z504" si="3076">IFERROR(Y504/E495,"-")</f>
        <v>8.6468293410913417E-5</v>
      </c>
      <c r="AA504" s="140">
        <v>106</v>
      </c>
      <c r="AB504" s="95">
        <f t="shared" ref="AB504" si="3077">IFERROR(AA504/F495,"-")</f>
        <v>5.636498989684143E-3</v>
      </c>
      <c r="AC504" s="96">
        <f t="shared" si="2846"/>
        <v>13972.650943396226</v>
      </c>
      <c r="AD504" s="97">
        <f t="shared" si="3023"/>
        <v>5.0710424341003681E-3</v>
      </c>
      <c r="AE504" s="78"/>
      <c r="AF504" s="8"/>
      <c r="AG504" s="8"/>
      <c r="AH504" s="8"/>
      <c r="AI504" s="8"/>
      <c r="AJ504" s="8"/>
    </row>
    <row r="505" spans="2:36" ht="13.5" customHeight="1">
      <c r="B505" s="167">
        <v>51</v>
      </c>
      <c r="C505" s="167" t="s">
        <v>41</v>
      </c>
      <c r="D505" s="163">
        <f>AJ55</f>
        <v>28605</v>
      </c>
      <c r="E505" s="196">
        <f>市区町村別_医療費順位!H564</f>
        <v>24384899460</v>
      </c>
      <c r="F505" s="163">
        <f>市区町村別_医療費順位!J564</f>
        <v>26117</v>
      </c>
      <c r="G505" s="109">
        <v>1</v>
      </c>
      <c r="H505" s="130" t="s">
        <v>276</v>
      </c>
      <c r="I505" s="133" t="s">
        <v>63</v>
      </c>
      <c r="J505" s="135" t="s">
        <v>297</v>
      </c>
      <c r="K505" s="136">
        <v>224652297</v>
      </c>
      <c r="L505" s="92">
        <f t="shared" ref="L505" si="3078">IFERROR(K505/E505,"-")</f>
        <v>9.2127628973213728E-3</v>
      </c>
      <c r="M505" s="136">
        <v>3784</v>
      </c>
      <c r="N505" s="92">
        <f t="shared" ref="N505" si="3079">IFERROR(M505/F505,"-")</f>
        <v>0.14488647241260483</v>
      </c>
      <c r="O505" s="91">
        <f t="shared" si="2841"/>
        <v>59369.000264270609</v>
      </c>
      <c r="P505" s="40">
        <f t="shared" ref="P505:P514" si="3080">IFERROR(M505/$AJ$55,"-")</f>
        <v>0.13228456563537844</v>
      </c>
      <c r="Q505" s="135" t="s">
        <v>277</v>
      </c>
      <c r="R505" s="136">
        <v>211018175</v>
      </c>
      <c r="S505" s="92">
        <f t="shared" ref="S505" si="3081">IFERROR(R505/E505,"-")</f>
        <v>8.6536413794178514E-3</v>
      </c>
      <c r="T505" s="136">
        <v>2124</v>
      </c>
      <c r="U505" s="92">
        <f t="shared" ref="U505" si="3082">IFERROR(T505/F505,"-")</f>
        <v>8.1326339166060427E-2</v>
      </c>
      <c r="V505" s="91">
        <f t="shared" si="2815"/>
        <v>99349.423258003764</v>
      </c>
      <c r="W505" s="40">
        <f t="shared" ref="W505:W514" si="3083">IFERROR(T505/$AJ$55,"-")</f>
        <v>7.4252753015207132E-2</v>
      </c>
      <c r="X505" s="135" t="s">
        <v>389</v>
      </c>
      <c r="Y505" s="136">
        <v>182663732</v>
      </c>
      <c r="Z505" s="92">
        <f t="shared" ref="Z505" si="3084">IFERROR(Y505/E505,"-")</f>
        <v>7.4908544240518266E-3</v>
      </c>
      <c r="AA505" s="136">
        <v>382</v>
      </c>
      <c r="AB505" s="92">
        <f t="shared" ref="AB505" si="3085">IFERROR(AA505/F505,"-")</f>
        <v>1.4626488494084313E-2</v>
      </c>
      <c r="AC505" s="91">
        <f t="shared" si="2846"/>
        <v>478177.30890052358</v>
      </c>
      <c r="AD505" s="40">
        <f t="shared" ref="AD505:AD514" si="3086">IFERROR(AA505/$AJ$55,"-")</f>
        <v>1.3354308687292432E-2</v>
      </c>
      <c r="AE505" s="78"/>
      <c r="AF505" s="8"/>
      <c r="AG505" s="8"/>
      <c r="AH505" s="8"/>
      <c r="AI505" s="8"/>
      <c r="AJ505" s="8"/>
    </row>
    <row r="506" spans="2:36" ht="13.5" customHeight="1">
      <c r="B506" s="168"/>
      <c r="C506" s="168"/>
      <c r="D506" s="164"/>
      <c r="E506" s="197"/>
      <c r="F506" s="200"/>
      <c r="G506" s="3">
        <v>2</v>
      </c>
      <c r="H506" s="51" t="s">
        <v>278</v>
      </c>
      <c r="I506" s="108" t="s">
        <v>69</v>
      </c>
      <c r="J506" s="137" t="s">
        <v>279</v>
      </c>
      <c r="K506" s="138">
        <v>286755681</v>
      </c>
      <c r="L506" s="93">
        <f t="shared" ref="L506" si="3087">IFERROR(K506/E505,"-")</f>
        <v>1.1759559700887117E-2</v>
      </c>
      <c r="M506" s="138">
        <v>446</v>
      </c>
      <c r="N506" s="93">
        <f t="shared" ref="N506" si="3088">IFERROR(M506/F505,"-")</f>
        <v>1.7076999655396868E-2</v>
      </c>
      <c r="O506" s="94">
        <f t="shared" si="2841"/>
        <v>642949.95739910309</v>
      </c>
      <c r="P506" s="41">
        <f t="shared" si="3080"/>
        <v>1.5591679776262891E-2</v>
      </c>
      <c r="Q506" s="137" t="s">
        <v>318</v>
      </c>
      <c r="R506" s="138">
        <v>234566755</v>
      </c>
      <c r="S506" s="93">
        <f t="shared" ref="S506" si="3089">IFERROR(R506/E505,"-")</f>
        <v>9.619344766410614E-3</v>
      </c>
      <c r="T506" s="138">
        <v>235</v>
      </c>
      <c r="U506" s="93">
        <f t="shared" ref="U506" si="3090">IFERROR(T506/F505,"-")</f>
        <v>8.9979706704445377E-3</v>
      </c>
      <c r="V506" s="94">
        <f t="shared" si="2815"/>
        <v>998156.40425531915</v>
      </c>
      <c r="W506" s="41">
        <f t="shared" si="3083"/>
        <v>8.2153469673134066E-3</v>
      </c>
      <c r="X506" s="137" t="s">
        <v>333</v>
      </c>
      <c r="Y506" s="138">
        <v>171094890</v>
      </c>
      <c r="Z506" s="93">
        <f t="shared" ref="Z506" si="3091">IFERROR(Y506/E505,"-")</f>
        <v>7.0164279447063995E-3</v>
      </c>
      <c r="AA506" s="138">
        <v>1070</v>
      </c>
      <c r="AB506" s="93">
        <f t="shared" ref="AB506" si="3092">IFERROR(AA506/F505,"-")</f>
        <v>4.0969483478194277E-2</v>
      </c>
      <c r="AC506" s="94">
        <f t="shared" si="2846"/>
        <v>159901.76635514019</v>
      </c>
      <c r="AD506" s="41">
        <f t="shared" si="3086"/>
        <v>3.7406047893724877E-2</v>
      </c>
      <c r="AE506" s="78"/>
      <c r="AF506" s="8"/>
      <c r="AG506" s="8"/>
      <c r="AH506" s="8"/>
      <c r="AI506" s="8"/>
      <c r="AJ506" s="8"/>
    </row>
    <row r="507" spans="2:36" ht="13.5" customHeight="1">
      <c r="B507" s="168"/>
      <c r="C507" s="168"/>
      <c r="D507" s="164"/>
      <c r="E507" s="197"/>
      <c r="F507" s="200"/>
      <c r="G507" s="3">
        <v>3</v>
      </c>
      <c r="H507" s="131" t="s">
        <v>282</v>
      </c>
      <c r="I507" s="106" t="s">
        <v>160</v>
      </c>
      <c r="J507" s="137" t="s">
        <v>283</v>
      </c>
      <c r="K507" s="138">
        <v>247592771</v>
      </c>
      <c r="L507" s="93">
        <f t="shared" ref="L507" si="3093">IFERROR(K507/E505,"-")</f>
        <v>1.0153528473887749E-2</v>
      </c>
      <c r="M507" s="138">
        <v>2727</v>
      </c>
      <c r="N507" s="93">
        <f t="shared" ref="N507" si="3094">IFERROR(M507/F505,"-")</f>
        <v>0.10441474901405215</v>
      </c>
      <c r="O507" s="94">
        <f t="shared" si="2841"/>
        <v>90793.095342867615</v>
      </c>
      <c r="P507" s="41">
        <f t="shared" si="3080"/>
        <v>9.533298374410068E-2</v>
      </c>
      <c r="Q507" s="137" t="s">
        <v>298</v>
      </c>
      <c r="R507" s="138">
        <v>127360659</v>
      </c>
      <c r="S507" s="93">
        <f t="shared" ref="S507" si="3095">IFERROR(R507/E505,"-")</f>
        <v>5.2229314789227349E-3</v>
      </c>
      <c r="T507" s="138">
        <v>120</v>
      </c>
      <c r="U507" s="93">
        <f t="shared" ref="U507" si="3096">IFERROR(T507/F505,"-")</f>
        <v>4.5947084274610408E-3</v>
      </c>
      <c r="V507" s="94">
        <f t="shared" si="2815"/>
        <v>1061338.825</v>
      </c>
      <c r="W507" s="41">
        <f t="shared" si="3083"/>
        <v>4.195070791819612E-3</v>
      </c>
      <c r="X507" s="137" t="s">
        <v>329</v>
      </c>
      <c r="Y507" s="138">
        <v>55638772</v>
      </c>
      <c r="Z507" s="93">
        <f t="shared" ref="Z507" si="3097">IFERROR(Y507/E505,"-")</f>
        <v>2.2816896207125065E-3</v>
      </c>
      <c r="AA507" s="138">
        <v>45</v>
      </c>
      <c r="AB507" s="93">
        <f t="shared" ref="AB507" si="3098">IFERROR(AA507/F505,"-")</f>
        <v>1.7230156602978902E-3</v>
      </c>
      <c r="AC507" s="94">
        <f t="shared" si="2846"/>
        <v>1236417.1555555556</v>
      </c>
      <c r="AD507" s="41">
        <f t="shared" si="3086"/>
        <v>1.5731515469323545E-3</v>
      </c>
      <c r="AE507" s="78"/>
      <c r="AF507" s="8"/>
      <c r="AG507" s="8"/>
      <c r="AH507" s="8"/>
      <c r="AI507" s="8"/>
      <c r="AJ507" s="8"/>
    </row>
    <row r="508" spans="2:36" ht="13.5" customHeight="1">
      <c r="B508" s="168"/>
      <c r="C508" s="168"/>
      <c r="D508" s="164"/>
      <c r="E508" s="197"/>
      <c r="F508" s="200"/>
      <c r="G508" s="3">
        <v>4</v>
      </c>
      <c r="H508" s="51" t="s">
        <v>280</v>
      </c>
      <c r="I508" s="106" t="s">
        <v>65</v>
      </c>
      <c r="J508" s="137" t="s">
        <v>301</v>
      </c>
      <c r="K508" s="138">
        <v>419860006</v>
      </c>
      <c r="L508" s="93">
        <f t="shared" ref="L508" si="3099">IFERROR(K508/E505,"-")</f>
        <v>1.7218033098259082E-2</v>
      </c>
      <c r="M508" s="138">
        <v>796</v>
      </c>
      <c r="N508" s="93">
        <f t="shared" ref="N508" si="3100">IFERROR(M508/F505,"-")</f>
        <v>3.0478232568824905E-2</v>
      </c>
      <c r="O508" s="94">
        <f t="shared" si="2841"/>
        <v>527462.31909547735</v>
      </c>
      <c r="P508" s="41">
        <f t="shared" si="3080"/>
        <v>2.7827302919070093E-2</v>
      </c>
      <c r="Q508" s="137" t="s">
        <v>281</v>
      </c>
      <c r="R508" s="138">
        <v>361762500</v>
      </c>
      <c r="S508" s="93">
        <f t="shared" ref="S508" si="3101">IFERROR(R508/E505,"-")</f>
        <v>1.4835513289419976E-2</v>
      </c>
      <c r="T508" s="138">
        <v>1051</v>
      </c>
      <c r="U508" s="93">
        <f t="shared" ref="U508" si="3102">IFERROR(T508/F505,"-")</f>
        <v>4.0241987977179615E-2</v>
      </c>
      <c r="V508" s="94">
        <f t="shared" si="2815"/>
        <v>344207.89724072313</v>
      </c>
      <c r="W508" s="41">
        <f t="shared" si="3083"/>
        <v>3.6741828351686767E-2</v>
      </c>
      <c r="X508" s="137" t="s">
        <v>345</v>
      </c>
      <c r="Y508" s="138">
        <v>184711936</v>
      </c>
      <c r="Z508" s="93">
        <f t="shared" ref="Z508" si="3103">IFERROR(Y508/E505,"-")</f>
        <v>7.5748491931653837E-3</v>
      </c>
      <c r="AA508" s="138">
        <v>175</v>
      </c>
      <c r="AB508" s="93">
        <f t="shared" ref="AB508" si="3104">IFERROR(AA508/F505,"-")</f>
        <v>6.7006164567140177E-3</v>
      </c>
      <c r="AC508" s="94">
        <f t="shared" si="2846"/>
        <v>1055496.7771428572</v>
      </c>
      <c r="AD508" s="41">
        <f t="shared" si="3086"/>
        <v>6.1178115714036006E-3</v>
      </c>
      <c r="AE508" s="78"/>
      <c r="AF508" s="8"/>
      <c r="AG508" s="8"/>
      <c r="AH508" s="8"/>
      <c r="AI508" s="8"/>
      <c r="AJ508" s="8"/>
    </row>
    <row r="509" spans="2:36" ht="13.5" customHeight="1">
      <c r="B509" s="168"/>
      <c r="C509" s="168"/>
      <c r="D509" s="164"/>
      <c r="E509" s="197"/>
      <c r="F509" s="200"/>
      <c r="G509" s="3">
        <v>5</v>
      </c>
      <c r="H509" s="51" t="s">
        <v>284</v>
      </c>
      <c r="I509" s="106" t="s">
        <v>67</v>
      </c>
      <c r="J509" s="137" t="s">
        <v>285</v>
      </c>
      <c r="K509" s="138">
        <v>249580937</v>
      </c>
      <c r="L509" s="93">
        <f t="shared" ref="L509" si="3105">IFERROR(K509/E505,"-")</f>
        <v>1.0235061145501233E-2</v>
      </c>
      <c r="M509" s="138">
        <v>10432</v>
      </c>
      <c r="N509" s="93">
        <f t="shared" ref="N509" si="3106">IFERROR(M509/F505,"-")</f>
        <v>0.39943331929394649</v>
      </c>
      <c r="O509" s="94">
        <f t="shared" si="2841"/>
        <v>23924.553009969324</v>
      </c>
      <c r="P509" s="41">
        <f t="shared" si="3080"/>
        <v>0.36469148750218494</v>
      </c>
      <c r="Q509" s="137" t="s">
        <v>348</v>
      </c>
      <c r="R509" s="138">
        <v>127659426</v>
      </c>
      <c r="S509" s="93">
        <f t="shared" ref="S509" si="3107">IFERROR(R509/E505,"-")</f>
        <v>5.2351836106360556E-3</v>
      </c>
      <c r="T509" s="138">
        <v>4568</v>
      </c>
      <c r="U509" s="93">
        <f t="shared" ref="U509" si="3108">IFERROR(T509/F505,"-")</f>
        <v>0.17490523413868361</v>
      </c>
      <c r="V509" s="94">
        <f t="shared" si="2815"/>
        <v>27946.45928196147</v>
      </c>
      <c r="W509" s="41">
        <f t="shared" si="3083"/>
        <v>0.15969236147526655</v>
      </c>
      <c r="X509" s="137" t="s">
        <v>325</v>
      </c>
      <c r="Y509" s="138">
        <v>110395217</v>
      </c>
      <c r="Z509" s="93">
        <f t="shared" ref="Z509" si="3109">IFERROR(Y509/E505,"-")</f>
        <v>4.5271959058550901E-3</v>
      </c>
      <c r="AA509" s="138">
        <v>4786</v>
      </c>
      <c r="AB509" s="93">
        <f t="shared" ref="AB509" si="3110">IFERROR(AA509/F505,"-")</f>
        <v>0.1832522877819045</v>
      </c>
      <c r="AC509" s="94">
        <f t="shared" si="2846"/>
        <v>23066.280192227328</v>
      </c>
      <c r="AD509" s="41">
        <f t="shared" si="3086"/>
        <v>0.16731340674707218</v>
      </c>
      <c r="AE509" s="78"/>
      <c r="AF509" s="8"/>
      <c r="AG509" s="8"/>
      <c r="AH509" s="8"/>
      <c r="AI509" s="8"/>
      <c r="AJ509" s="8"/>
    </row>
    <row r="510" spans="2:36" ht="13.5" customHeight="1">
      <c r="B510" s="168"/>
      <c r="C510" s="168"/>
      <c r="D510" s="164"/>
      <c r="E510" s="197"/>
      <c r="F510" s="200"/>
      <c r="G510" s="3">
        <v>6</v>
      </c>
      <c r="H510" s="51" t="s">
        <v>286</v>
      </c>
      <c r="I510" s="106" t="s">
        <v>124</v>
      </c>
      <c r="J510" s="137" t="s">
        <v>287</v>
      </c>
      <c r="K510" s="138">
        <v>801486380</v>
      </c>
      <c r="L510" s="93">
        <f t="shared" ref="L510" si="3111">IFERROR(K510/E505,"-")</f>
        <v>3.2868143717989316E-2</v>
      </c>
      <c r="M510" s="138">
        <v>1600</v>
      </c>
      <c r="N510" s="93">
        <f t="shared" ref="N510" si="3112">IFERROR(M510/F505,"-")</f>
        <v>6.1262779032813873E-2</v>
      </c>
      <c r="O510" s="94">
        <f t="shared" si="2841"/>
        <v>500928.98749999999</v>
      </c>
      <c r="P510" s="41">
        <f t="shared" si="3080"/>
        <v>5.5934277224261496E-2</v>
      </c>
      <c r="Q510" s="137" t="s">
        <v>355</v>
      </c>
      <c r="R510" s="138">
        <v>14678488</v>
      </c>
      <c r="S510" s="93">
        <f t="shared" ref="S510" si="3113">IFERROR(R510/E505,"-")</f>
        <v>6.0194990855213474E-4</v>
      </c>
      <c r="T510" s="138">
        <v>32</v>
      </c>
      <c r="U510" s="93">
        <f t="shared" ref="U510" si="3114">IFERROR(T510/F505,"-")</f>
        <v>1.2252555806562776E-3</v>
      </c>
      <c r="V510" s="94">
        <f t="shared" si="2815"/>
        <v>458702.75</v>
      </c>
      <c r="W510" s="41">
        <f t="shared" si="3083"/>
        <v>1.1186855444852298E-3</v>
      </c>
      <c r="X510" s="137" t="s">
        <v>337</v>
      </c>
      <c r="Y510" s="138">
        <v>10534469</v>
      </c>
      <c r="Z510" s="93">
        <f t="shared" ref="Z510" si="3115">IFERROR(Y510/E505,"-")</f>
        <v>4.32007891493681E-4</v>
      </c>
      <c r="AA510" s="138">
        <v>11</v>
      </c>
      <c r="AB510" s="93">
        <f t="shared" ref="AB510" si="3116">IFERROR(AA510/F505,"-")</f>
        <v>4.2118160585059541E-4</v>
      </c>
      <c r="AC510" s="94">
        <f t="shared" si="2846"/>
        <v>957679</v>
      </c>
      <c r="AD510" s="41">
        <f t="shared" si="3086"/>
        <v>3.8454815591679777E-4</v>
      </c>
      <c r="AE510" s="78"/>
      <c r="AF510" s="8"/>
      <c r="AG510" s="8"/>
      <c r="AH510" s="8"/>
      <c r="AI510" s="8"/>
      <c r="AJ510" s="8"/>
    </row>
    <row r="511" spans="2:36" ht="13.5" customHeight="1">
      <c r="B511" s="168"/>
      <c r="C511" s="168"/>
      <c r="D511" s="164"/>
      <c r="E511" s="197"/>
      <c r="F511" s="200"/>
      <c r="G511" s="3">
        <v>7</v>
      </c>
      <c r="H511" s="131" t="s">
        <v>293</v>
      </c>
      <c r="I511" s="106" t="s">
        <v>74</v>
      </c>
      <c r="J511" s="137" t="s">
        <v>74</v>
      </c>
      <c r="K511" s="138">
        <v>202528938</v>
      </c>
      <c r="L511" s="93">
        <f t="shared" ref="L511" si="3117">IFERROR(K511/E505,"-")</f>
        <v>8.3055063783314034E-3</v>
      </c>
      <c r="M511" s="138">
        <v>2737</v>
      </c>
      <c r="N511" s="93">
        <f t="shared" ref="N511" si="3118">IFERROR(M511/F505,"-")</f>
        <v>0.10479764138300723</v>
      </c>
      <c r="O511" s="94">
        <f t="shared" si="2841"/>
        <v>73996.689075630245</v>
      </c>
      <c r="P511" s="41">
        <f t="shared" si="3080"/>
        <v>9.5682572976752311E-2</v>
      </c>
      <c r="Q511" s="137" t="s">
        <v>306</v>
      </c>
      <c r="R511" s="138">
        <v>132380816</v>
      </c>
      <c r="S511" s="93">
        <f t="shared" ref="S511" si="3119">IFERROR(R511/E505,"-")</f>
        <v>5.4288030269369009E-3</v>
      </c>
      <c r="T511" s="138">
        <v>118</v>
      </c>
      <c r="U511" s="93">
        <f t="shared" ref="U511" si="3120">IFERROR(T511/F505,"-")</f>
        <v>4.5181299536700232E-3</v>
      </c>
      <c r="V511" s="94">
        <f t="shared" si="2815"/>
        <v>1121871.3220338982</v>
      </c>
      <c r="W511" s="41">
        <f t="shared" si="3083"/>
        <v>4.1251529452892852E-3</v>
      </c>
      <c r="X511" s="137" t="s">
        <v>354</v>
      </c>
      <c r="Y511" s="138">
        <v>113226641</v>
      </c>
      <c r="Z511" s="93">
        <f t="shared" ref="Z511" si="3121">IFERROR(Y511/E505,"-")</f>
        <v>4.6433097329653698E-3</v>
      </c>
      <c r="AA511" s="138">
        <v>443</v>
      </c>
      <c r="AB511" s="93">
        <f t="shared" ref="AB511" si="3122">IFERROR(AA511/F505,"-")</f>
        <v>1.6962131944710343E-2</v>
      </c>
      <c r="AC511" s="94">
        <f t="shared" si="2846"/>
        <v>255590.61173814899</v>
      </c>
      <c r="AD511" s="41">
        <f t="shared" si="3086"/>
        <v>1.5486803006467402E-2</v>
      </c>
      <c r="AE511" s="78"/>
      <c r="AF511" s="8"/>
      <c r="AG511" s="8"/>
      <c r="AH511" s="8"/>
      <c r="AI511" s="8"/>
      <c r="AJ511" s="8"/>
    </row>
    <row r="512" spans="2:36" ht="13.5" customHeight="1">
      <c r="B512" s="168"/>
      <c r="C512" s="168"/>
      <c r="D512" s="164"/>
      <c r="E512" s="197"/>
      <c r="F512" s="200"/>
      <c r="G512" s="3">
        <v>8</v>
      </c>
      <c r="H512" s="131" t="s">
        <v>288</v>
      </c>
      <c r="I512" s="106" t="s">
        <v>186</v>
      </c>
      <c r="J512" s="137" t="s">
        <v>289</v>
      </c>
      <c r="K512" s="138">
        <v>302662178</v>
      </c>
      <c r="L512" s="93">
        <f t="shared" ref="L512" si="3123">IFERROR(K512/E505,"-")</f>
        <v>1.2411869013299593E-2</v>
      </c>
      <c r="M512" s="138">
        <v>713</v>
      </c>
      <c r="N512" s="93">
        <f t="shared" ref="N512" si="3124">IFERROR(M512/F505,"-")</f>
        <v>2.7300225906497683E-2</v>
      </c>
      <c r="O512" s="94">
        <f t="shared" si="2841"/>
        <v>424491.13323983172</v>
      </c>
      <c r="P512" s="41">
        <f t="shared" si="3080"/>
        <v>2.4925712288061529E-2</v>
      </c>
      <c r="Q512" s="137" t="s">
        <v>336</v>
      </c>
      <c r="R512" s="138">
        <v>73446983</v>
      </c>
      <c r="S512" s="93">
        <f t="shared" ref="S512" si="3125">IFERROR(R512/E505,"-")</f>
        <v>3.0119862958828047E-3</v>
      </c>
      <c r="T512" s="138">
        <v>1203</v>
      </c>
      <c r="U512" s="93">
        <f t="shared" ref="U512" si="3126">IFERROR(T512/F505,"-")</f>
        <v>4.6061951985296931E-2</v>
      </c>
      <c r="V512" s="94">
        <f t="shared" si="2815"/>
        <v>61053.186201163757</v>
      </c>
      <c r="W512" s="41">
        <f t="shared" si="3083"/>
        <v>4.2055584687991608E-2</v>
      </c>
      <c r="X512" s="137" t="s">
        <v>327</v>
      </c>
      <c r="Y512" s="138">
        <v>51662442</v>
      </c>
      <c r="Z512" s="93">
        <f t="shared" ref="Z512" si="3127">IFERROR(Y512/E505,"-")</f>
        <v>2.1186243595035107E-3</v>
      </c>
      <c r="AA512" s="138">
        <v>243</v>
      </c>
      <c r="AB512" s="93">
        <f t="shared" ref="AB512" si="3128">IFERROR(AA512/F505,"-")</f>
        <v>9.304284565608608E-3</v>
      </c>
      <c r="AC512" s="94">
        <f t="shared" si="2846"/>
        <v>212602.64197530865</v>
      </c>
      <c r="AD512" s="41">
        <f t="shared" si="3086"/>
        <v>8.4950183534347138E-3</v>
      </c>
      <c r="AE512" s="78"/>
      <c r="AF512" s="8"/>
      <c r="AG512" s="8"/>
      <c r="AH512" s="8"/>
      <c r="AI512" s="8"/>
      <c r="AJ512" s="8"/>
    </row>
    <row r="513" spans="2:36" ht="13.5" customHeight="1">
      <c r="B513" s="168"/>
      <c r="C513" s="168"/>
      <c r="D513" s="164"/>
      <c r="E513" s="197"/>
      <c r="F513" s="200"/>
      <c r="G513" s="3">
        <v>9</v>
      </c>
      <c r="H513" s="131" t="s">
        <v>290</v>
      </c>
      <c r="I513" s="106" t="s">
        <v>73</v>
      </c>
      <c r="J513" s="137" t="s">
        <v>73</v>
      </c>
      <c r="K513" s="138">
        <v>301535286</v>
      </c>
      <c r="L513" s="93">
        <f t="shared" ref="L513" si="3129">IFERROR(K513/E505,"-")</f>
        <v>1.2365656315074263E-2</v>
      </c>
      <c r="M513" s="138">
        <v>10947</v>
      </c>
      <c r="N513" s="93">
        <f t="shared" ref="N513" si="3130">IFERROR(M513/F505,"-")</f>
        <v>0.41915227629513346</v>
      </c>
      <c r="O513" s="94">
        <f t="shared" si="2841"/>
        <v>27545.015620718004</v>
      </c>
      <c r="P513" s="41">
        <f t="shared" si="3080"/>
        <v>0.38269533298374409</v>
      </c>
      <c r="Q513" s="137" t="s">
        <v>294</v>
      </c>
      <c r="R513" s="138">
        <v>207241651</v>
      </c>
      <c r="S513" s="93">
        <f t="shared" ref="S513" si="3131">IFERROR(R513/E505,"-")</f>
        <v>8.4987699596609286E-3</v>
      </c>
      <c r="T513" s="138">
        <v>3958</v>
      </c>
      <c r="U513" s="93">
        <f t="shared" ref="U513" si="3132">IFERROR(T513/F505,"-")</f>
        <v>0.15154879963242332</v>
      </c>
      <c r="V513" s="94">
        <f t="shared" si="2815"/>
        <v>52360.194795351184</v>
      </c>
      <c r="W513" s="41">
        <f t="shared" si="3083"/>
        <v>0.13836741828351687</v>
      </c>
      <c r="X513" s="137" t="s">
        <v>388</v>
      </c>
      <c r="Y513" s="138">
        <v>47352626</v>
      </c>
      <c r="Z513" s="93">
        <f t="shared" ref="Z513" si="3133">IFERROR(Y513/E505,"-")</f>
        <v>1.9418831755970668E-3</v>
      </c>
      <c r="AA513" s="138">
        <v>1239</v>
      </c>
      <c r="AB513" s="93">
        <f t="shared" ref="AB513" si="3134">IFERROR(AA513/F505,"-")</f>
        <v>4.7440364513535248E-2</v>
      </c>
      <c r="AC513" s="94">
        <f t="shared" si="2846"/>
        <v>38218.422921711055</v>
      </c>
      <c r="AD513" s="41">
        <f t="shared" si="3086"/>
        <v>4.3314105925537492E-2</v>
      </c>
      <c r="AE513" s="78"/>
      <c r="AF513" s="8"/>
      <c r="AG513" s="8"/>
      <c r="AH513" s="8"/>
      <c r="AI513" s="8"/>
      <c r="AJ513" s="8"/>
    </row>
    <row r="514" spans="2:36" ht="13.5" customHeight="1">
      <c r="B514" s="169"/>
      <c r="C514" s="169"/>
      <c r="D514" s="165"/>
      <c r="E514" s="198"/>
      <c r="F514" s="201"/>
      <c r="G514" s="119">
        <v>10</v>
      </c>
      <c r="H514" s="52" t="s">
        <v>302</v>
      </c>
      <c r="I514" s="107" t="s">
        <v>82</v>
      </c>
      <c r="J514" s="139" t="s">
        <v>303</v>
      </c>
      <c r="K514" s="140">
        <v>236855079</v>
      </c>
      <c r="L514" s="95">
        <f t="shared" ref="L514" si="3135">IFERROR(K514/E505,"-")</f>
        <v>9.7131866132369113E-3</v>
      </c>
      <c r="M514" s="140">
        <v>6664</v>
      </c>
      <c r="N514" s="95">
        <f t="shared" ref="N514" si="3136">IFERROR(M514/F505,"-")</f>
        <v>0.25515947467166977</v>
      </c>
      <c r="O514" s="96">
        <f t="shared" si="2841"/>
        <v>35542.478841536613</v>
      </c>
      <c r="P514" s="97">
        <f t="shared" si="3080"/>
        <v>0.23296626463904913</v>
      </c>
      <c r="Q514" s="139" t="s">
        <v>352</v>
      </c>
      <c r="R514" s="140">
        <v>50748250</v>
      </c>
      <c r="S514" s="95">
        <f t="shared" ref="S514" si="3137">IFERROR(R514/E505,"-")</f>
        <v>2.0811342725954385E-3</v>
      </c>
      <c r="T514" s="140">
        <v>2519</v>
      </c>
      <c r="U514" s="95">
        <f t="shared" ref="U514" si="3138">IFERROR(T514/F505,"-")</f>
        <v>9.6450587739786348E-2</v>
      </c>
      <c r="V514" s="96">
        <f t="shared" si="2815"/>
        <v>20146.188963874552</v>
      </c>
      <c r="W514" s="97">
        <f t="shared" si="3083"/>
        <v>8.8061527704946685E-2</v>
      </c>
      <c r="X514" s="139" t="s">
        <v>340</v>
      </c>
      <c r="Y514" s="140">
        <v>41334356</v>
      </c>
      <c r="Z514" s="95">
        <f t="shared" ref="Z514" si="3139">IFERROR(Y514/E505,"-")</f>
        <v>1.6950800255626725E-3</v>
      </c>
      <c r="AA514" s="140">
        <v>43</v>
      </c>
      <c r="AB514" s="95">
        <f t="shared" ref="AB514" si="3140">IFERROR(AA514/F505,"-")</f>
        <v>1.6464371865068728E-3</v>
      </c>
      <c r="AC514" s="96">
        <f t="shared" si="2846"/>
        <v>961264.09302325582</v>
      </c>
      <c r="AD514" s="97">
        <f t="shared" si="3086"/>
        <v>1.5032337004020277E-3</v>
      </c>
      <c r="AE514" s="78"/>
      <c r="AF514" s="8"/>
      <c r="AG514" s="8"/>
      <c r="AH514" s="8"/>
      <c r="AI514" s="8"/>
      <c r="AJ514" s="8"/>
    </row>
    <row r="515" spans="2:36" ht="13.5" customHeight="1">
      <c r="B515" s="167">
        <v>52</v>
      </c>
      <c r="C515" s="167" t="s">
        <v>3</v>
      </c>
      <c r="D515" s="163">
        <f>AJ56</f>
        <v>22912</v>
      </c>
      <c r="E515" s="196">
        <f>市区町村別_医療費順位!H575</f>
        <v>18574757150</v>
      </c>
      <c r="F515" s="163">
        <f>市区町村別_医療費順位!J575</f>
        <v>20961</v>
      </c>
      <c r="G515" s="109">
        <v>1</v>
      </c>
      <c r="H515" s="130" t="s">
        <v>276</v>
      </c>
      <c r="I515" s="133" t="s">
        <v>63</v>
      </c>
      <c r="J515" s="135" t="s">
        <v>297</v>
      </c>
      <c r="K515" s="136">
        <v>227935260</v>
      </c>
      <c r="L515" s="92">
        <f t="shared" ref="L515" si="3141">IFERROR(K515/E515,"-")</f>
        <v>1.2271237688832986E-2</v>
      </c>
      <c r="M515" s="136">
        <v>3843</v>
      </c>
      <c r="N515" s="92">
        <f t="shared" ref="N515" si="3142">IFERROR(M515/F515,"-")</f>
        <v>0.18334048948046372</v>
      </c>
      <c r="O515" s="91">
        <f t="shared" si="2841"/>
        <v>59311.803278688523</v>
      </c>
      <c r="P515" s="40">
        <f t="shared" ref="P515:P524" si="3143">IFERROR(M515/$AJ$56,"-")</f>
        <v>0.16772870111731844</v>
      </c>
      <c r="Q515" s="135" t="s">
        <v>362</v>
      </c>
      <c r="R515" s="136">
        <v>186878030</v>
      </c>
      <c r="S515" s="92">
        <f t="shared" ref="S515" si="3144">IFERROR(R515/E515,"-")</f>
        <v>1.0060859934311443E-2</v>
      </c>
      <c r="T515" s="136">
        <v>1228</v>
      </c>
      <c r="U515" s="92">
        <f t="shared" ref="U515" si="3145">IFERROR(T515/F515,"-")</f>
        <v>5.8584991174085208E-2</v>
      </c>
      <c r="V515" s="91">
        <f t="shared" si="2815"/>
        <v>152180.80618892508</v>
      </c>
      <c r="W515" s="40">
        <f t="shared" ref="W515:W524" si="3146">IFERROR(T515/$AJ$56,"-")</f>
        <v>5.3596368715083796E-2</v>
      </c>
      <c r="X515" s="135" t="s">
        <v>277</v>
      </c>
      <c r="Y515" s="136">
        <v>173617984</v>
      </c>
      <c r="Z515" s="92">
        <f t="shared" ref="Z515" si="3147">IFERROR(Y515/E515,"-")</f>
        <v>9.3469854059437859E-3</v>
      </c>
      <c r="AA515" s="136">
        <v>2718</v>
      </c>
      <c r="AB515" s="92">
        <f t="shared" ref="AB515" si="3148">IFERROR(AA515/F515,"-")</f>
        <v>0.12966938600257621</v>
      </c>
      <c r="AC515" s="91">
        <f t="shared" si="2846"/>
        <v>63877.109639440765</v>
      </c>
      <c r="AD515" s="40">
        <f t="shared" ref="AD515:AD524" si="3149">IFERROR(AA515/$AJ$56,"-")</f>
        <v>0.11862779329608938</v>
      </c>
      <c r="AE515" s="78"/>
      <c r="AF515" s="8"/>
      <c r="AG515" s="8"/>
      <c r="AH515" s="8"/>
      <c r="AI515" s="8"/>
      <c r="AJ515" s="8"/>
    </row>
    <row r="516" spans="2:36" ht="13.5" customHeight="1">
      <c r="B516" s="168"/>
      <c r="C516" s="168"/>
      <c r="D516" s="164"/>
      <c r="E516" s="197"/>
      <c r="F516" s="200"/>
      <c r="G516" s="3">
        <v>2</v>
      </c>
      <c r="H516" s="131" t="s">
        <v>282</v>
      </c>
      <c r="I516" s="108" t="s">
        <v>160</v>
      </c>
      <c r="J516" s="137" t="s">
        <v>283</v>
      </c>
      <c r="K516" s="138">
        <v>254181125</v>
      </c>
      <c r="L516" s="93">
        <f t="shared" ref="L516" si="3150">IFERROR(K516/E515,"-")</f>
        <v>1.3684223322402898E-2</v>
      </c>
      <c r="M516" s="138">
        <v>2307</v>
      </c>
      <c r="N516" s="93">
        <f t="shared" ref="N516" si="3151">IFERROR(M516/F515,"-")</f>
        <v>0.11006154286532131</v>
      </c>
      <c r="O516" s="94">
        <f t="shared" si="2841"/>
        <v>110178.20762895535</v>
      </c>
      <c r="P516" s="41">
        <f t="shared" si="3143"/>
        <v>0.10068959497206705</v>
      </c>
      <c r="Q516" s="137" t="s">
        <v>298</v>
      </c>
      <c r="R516" s="138">
        <v>97915197</v>
      </c>
      <c r="S516" s="93">
        <f t="shared" ref="S516" si="3152">IFERROR(R516/E515,"-")</f>
        <v>5.2714119602904203E-3</v>
      </c>
      <c r="T516" s="138">
        <v>126</v>
      </c>
      <c r="U516" s="93">
        <f t="shared" ref="U516" si="3153">IFERROR(T516/F515,"-")</f>
        <v>6.0111635895234005E-3</v>
      </c>
      <c r="V516" s="94">
        <f t="shared" si="2815"/>
        <v>777104.73809523811</v>
      </c>
      <c r="W516" s="41">
        <f t="shared" si="3146"/>
        <v>5.4993016759776539E-3</v>
      </c>
      <c r="X516" s="137" t="s">
        <v>329</v>
      </c>
      <c r="Y516" s="138">
        <v>59977358</v>
      </c>
      <c r="Z516" s="93">
        <f t="shared" ref="Z516" si="3154">IFERROR(Y516/E515,"-")</f>
        <v>3.2289713138995198E-3</v>
      </c>
      <c r="AA516" s="138">
        <v>36</v>
      </c>
      <c r="AB516" s="93">
        <f t="shared" ref="AB516" si="3155">IFERROR(AA516/F515,"-")</f>
        <v>1.7174753112924003E-3</v>
      </c>
      <c r="AC516" s="94">
        <f t="shared" si="2846"/>
        <v>1666037.7222222222</v>
      </c>
      <c r="AD516" s="41">
        <f t="shared" si="3149"/>
        <v>1.5712290502793297E-3</v>
      </c>
      <c r="AE516" s="78"/>
      <c r="AF516" s="8"/>
      <c r="AG516" s="8"/>
      <c r="AH516" s="8"/>
      <c r="AI516" s="8"/>
      <c r="AJ516" s="8"/>
    </row>
    <row r="517" spans="2:36" ht="13.5" customHeight="1">
      <c r="B517" s="168"/>
      <c r="C517" s="168"/>
      <c r="D517" s="164"/>
      <c r="E517" s="197"/>
      <c r="F517" s="200"/>
      <c r="G517" s="3">
        <v>3</v>
      </c>
      <c r="H517" s="51" t="s">
        <v>284</v>
      </c>
      <c r="I517" s="106" t="s">
        <v>67</v>
      </c>
      <c r="J517" s="137" t="s">
        <v>285</v>
      </c>
      <c r="K517" s="138">
        <v>216327968</v>
      </c>
      <c r="L517" s="93">
        <f t="shared" ref="L517" si="3156">IFERROR(K517/E515,"-")</f>
        <v>1.1646341658900236E-2</v>
      </c>
      <c r="M517" s="138">
        <v>7926</v>
      </c>
      <c r="N517" s="93">
        <f t="shared" ref="N517" si="3157">IFERROR(M517/F515,"-")</f>
        <v>0.37813081436954343</v>
      </c>
      <c r="O517" s="94">
        <f t="shared" si="2841"/>
        <v>27293.460509714863</v>
      </c>
      <c r="P517" s="41">
        <f t="shared" si="3143"/>
        <v>0.34593226256983239</v>
      </c>
      <c r="Q517" s="137" t="s">
        <v>348</v>
      </c>
      <c r="R517" s="138">
        <v>85297532</v>
      </c>
      <c r="S517" s="93">
        <f t="shared" ref="S517" si="3158">IFERROR(R517/E515,"-")</f>
        <v>4.5921209796274511E-3</v>
      </c>
      <c r="T517" s="138">
        <v>2636</v>
      </c>
      <c r="U517" s="93">
        <f t="shared" ref="U517" si="3159">IFERROR(T517/F515,"-")</f>
        <v>0.12575735890463241</v>
      </c>
      <c r="V517" s="94">
        <f t="shared" si="2815"/>
        <v>32358.699544764797</v>
      </c>
      <c r="W517" s="41">
        <f t="shared" si="3146"/>
        <v>0.11504888268156424</v>
      </c>
      <c r="X517" s="137" t="s">
        <v>325</v>
      </c>
      <c r="Y517" s="138">
        <v>69883359</v>
      </c>
      <c r="Z517" s="93">
        <f t="shared" ref="Z517" si="3160">IFERROR(Y517/E515,"-")</f>
        <v>3.7622757829703308E-3</v>
      </c>
      <c r="AA517" s="138">
        <v>3369</v>
      </c>
      <c r="AB517" s="93">
        <f t="shared" ref="AB517" si="3161">IFERROR(AA517/F515,"-")</f>
        <v>0.16072706454844712</v>
      </c>
      <c r="AC517" s="94">
        <f t="shared" si="2846"/>
        <v>20743.056990204808</v>
      </c>
      <c r="AD517" s="41">
        <f t="shared" si="3149"/>
        <v>0.14704085195530725</v>
      </c>
      <c r="AE517" s="78"/>
      <c r="AF517" s="8"/>
      <c r="AG517" s="8"/>
      <c r="AH517" s="8"/>
      <c r="AI517" s="8"/>
      <c r="AJ517" s="8"/>
    </row>
    <row r="518" spans="2:36" ht="13.5" customHeight="1">
      <c r="B518" s="168"/>
      <c r="C518" s="168"/>
      <c r="D518" s="164"/>
      <c r="E518" s="197"/>
      <c r="F518" s="200"/>
      <c r="G518" s="3">
        <v>4</v>
      </c>
      <c r="H518" s="51" t="s">
        <v>288</v>
      </c>
      <c r="I518" s="106" t="s">
        <v>186</v>
      </c>
      <c r="J518" s="137" t="s">
        <v>289</v>
      </c>
      <c r="K518" s="138">
        <v>416228118</v>
      </c>
      <c r="L518" s="93">
        <f t="shared" ref="L518" si="3162">IFERROR(K518/E515,"-")</f>
        <v>2.2408267017369862E-2</v>
      </c>
      <c r="M518" s="138">
        <v>727</v>
      </c>
      <c r="N518" s="93">
        <f t="shared" ref="N518" si="3163">IFERROR(M518/F515,"-")</f>
        <v>3.4683459758599301E-2</v>
      </c>
      <c r="O518" s="94">
        <f t="shared" si="2841"/>
        <v>572528.36038514448</v>
      </c>
      <c r="P518" s="41">
        <f t="shared" si="3143"/>
        <v>3.1730097765363126E-2</v>
      </c>
      <c r="Q518" s="137" t="s">
        <v>327</v>
      </c>
      <c r="R518" s="138">
        <v>74250917</v>
      </c>
      <c r="S518" s="93">
        <f t="shared" ref="S518" si="3164">IFERROR(R518/E515,"-")</f>
        <v>3.9974098396220485E-3</v>
      </c>
      <c r="T518" s="138">
        <v>297</v>
      </c>
      <c r="U518" s="93">
        <f t="shared" ref="U518" si="3165">IFERROR(T518/F515,"-")</f>
        <v>1.4169171318162302E-2</v>
      </c>
      <c r="V518" s="94">
        <f t="shared" si="2815"/>
        <v>250003.08754208754</v>
      </c>
      <c r="W518" s="41">
        <f t="shared" si="3146"/>
        <v>1.296263966480447E-2</v>
      </c>
      <c r="X518" s="137" t="s">
        <v>336</v>
      </c>
      <c r="Y518" s="138">
        <v>44072760</v>
      </c>
      <c r="Z518" s="93">
        <f t="shared" ref="Z518" si="3166">IFERROR(Y518/E515,"-")</f>
        <v>2.3727233494409373E-3</v>
      </c>
      <c r="AA518" s="138">
        <v>797</v>
      </c>
      <c r="AB518" s="93">
        <f t="shared" ref="AB518" si="3167">IFERROR(AA518/F515,"-")</f>
        <v>3.8022995086112302E-2</v>
      </c>
      <c r="AC518" s="94">
        <f t="shared" si="2846"/>
        <v>55298.318695106653</v>
      </c>
      <c r="AD518" s="41">
        <f t="shared" si="3149"/>
        <v>3.4785265363128488E-2</v>
      </c>
      <c r="AE518" s="78"/>
      <c r="AF518" s="8"/>
      <c r="AG518" s="8"/>
      <c r="AH518" s="8"/>
      <c r="AI518" s="8"/>
      <c r="AJ518" s="8"/>
    </row>
    <row r="519" spans="2:36" ht="13.5" customHeight="1">
      <c r="B519" s="168"/>
      <c r="C519" s="168"/>
      <c r="D519" s="164"/>
      <c r="E519" s="197"/>
      <c r="F519" s="200"/>
      <c r="G519" s="3">
        <v>5</v>
      </c>
      <c r="H519" s="131" t="s">
        <v>278</v>
      </c>
      <c r="I519" s="106" t="s">
        <v>69</v>
      </c>
      <c r="J519" s="137" t="s">
        <v>279</v>
      </c>
      <c r="K519" s="138">
        <v>225450529</v>
      </c>
      <c r="L519" s="93">
        <f t="shared" ref="L519" si="3168">IFERROR(K519/E515,"-")</f>
        <v>1.2137468456754494E-2</v>
      </c>
      <c r="M519" s="138">
        <v>353</v>
      </c>
      <c r="N519" s="93">
        <f t="shared" ref="N519" si="3169">IFERROR(M519/F515,"-")</f>
        <v>1.6840799580172702E-2</v>
      </c>
      <c r="O519" s="94">
        <f t="shared" si="2841"/>
        <v>638670.05382436258</v>
      </c>
      <c r="P519" s="41">
        <f t="shared" si="3143"/>
        <v>1.540677374301676E-2</v>
      </c>
      <c r="Q519" s="137" t="s">
        <v>318</v>
      </c>
      <c r="R519" s="138">
        <v>139951062</v>
      </c>
      <c r="S519" s="93">
        <f t="shared" ref="S519" si="3170">IFERROR(R519/E515,"-")</f>
        <v>7.5344760025570509E-3</v>
      </c>
      <c r="T519" s="138">
        <v>177</v>
      </c>
      <c r="U519" s="93">
        <f t="shared" ref="U519" si="3171">IFERROR(T519/F515,"-")</f>
        <v>8.4442536138543012E-3</v>
      </c>
      <c r="V519" s="94">
        <f t="shared" si="2815"/>
        <v>790683.96610169497</v>
      </c>
      <c r="W519" s="41">
        <f t="shared" si="3146"/>
        <v>7.725209497206704E-3</v>
      </c>
      <c r="X519" s="137" t="s">
        <v>333</v>
      </c>
      <c r="Y519" s="138">
        <v>81223498</v>
      </c>
      <c r="Z519" s="93">
        <f t="shared" ref="Z519" si="3172">IFERROR(Y519/E515,"-")</f>
        <v>4.3727892291716992E-3</v>
      </c>
      <c r="AA519" s="138">
        <v>944</v>
      </c>
      <c r="AB519" s="93">
        <f t="shared" ref="AB519" si="3173">IFERROR(AA519/F515,"-")</f>
        <v>4.5036019273889602E-2</v>
      </c>
      <c r="AC519" s="94">
        <f t="shared" si="2846"/>
        <v>86041.84110169491</v>
      </c>
      <c r="AD519" s="41">
        <f t="shared" si="3149"/>
        <v>4.1201117318435752E-2</v>
      </c>
      <c r="AE519" s="78"/>
      <c r="AF519" s="8"/>
      <c r="AG519" s="8"/>
      <c r="AH519" s="8"/>
      <c r="AI519" s="8"/>
      <c r="AJ519" s="8"/>
    </row>
    <row r="520" spans="2:36" ht="13.5" customHeight="1">
      <c r="B520" s="168"/>
      <c r="C520" s="168"/>
      <c r="D520" s="164"/>
      <c r="E520" s="197"/>
      <c r="F520" s="200"/>
      <c r="G520" s="3">
        <v>6</v>
      </c>
      <c r="H520" s="51" t="s">
        <v>280</v>
      </c>
      <c r="I520" s="106" t="s">
        <v>65</v>
      </c>
      <c r="J520" s="137" t="s">
        <v>301</v>
      </c>
      <c r="K520" s="138">
        <v>241036560</v>
      </c>
      <c r="L520" s="93">
        <f t="shared" ref="L520" si="3174">IFERROR(K520/E515,"-")</f>
        <v>1.2976565887430727E-2</v>
      </c>
      <c r="M520" s="138">
        <v>617</v>
      </c>
      <c r="N520" s="93">
        <f t="shared" ref="N520" si="3175">IFERROR(M520/F515,"-")</f>
        <v>2.9435618529650303E-2</v>
      </c>
      <c r="O520" s="94">
        <f t="shared" si="2841"/>
        <v>390658.93030794163</v>
      </c>
      <c r="P520" s="41">
        <f t="shared" si="3143"/>
        <v>2.6929120111731843E-2</v>
      </c>
      <c r="Q520" s="137" t="s">
        <v>281</v>
      </c>
      <c r="R520" s="138">
        <v>239409023</v>
      </c>
      <c r="S520" s="93">
        <f t="shared" ref="S520" si="3176">IFERROR(R520/E515,"-")</f>
        <v>1.2888944984134018E-2</v>
      </c>
      <c r="T520" s="138">
        <v>739</v>
      </c>
      <c r="U520" s="93">
        <f t="shared" ref="U520" si="3177">IFERROR(T520/F515,"-")</f>
        <v>3.5255951529030105E-2</v>
      </c>
      <c r="V520" s="94">
        <f t="shared" si="2815"/>
        <v>323963.49526387011</v>
      </c>
      <c r="W520" s="41">
        <f t="shared" si="3146"/>
        <v>3.2253840782122907E-2</v>
      </c>
      <c r="X520" s="137" t="s">
        <v>345</v>
      </c>
      <c r="Y520" s="138">
        <v>109995527</v>
      </c>
      <c r="Z520" s="93">
        <f t="shared" ref="Z520" si="3178">IFERROR(Y520/E515,"-")</f>
        <v>5.9217747027179839E-3</v>
      </c>
      <c r="AA520" s="138">
        <v>113</v>
      </c>
      <c r="AB520" s="93">
        <f t="shared" ref="AB520" si="3179">IFERROR(AA520/F515,"-")</f>
        <v>5.390964171556701E-3</v>
      </c>
      <c r="AC520" s="94">
        <f t="shared" si="2846"/>
        <v>973411.74336283188</v>
      </c>
      <c r="AD520" s="41">
        <f t="shared" si="3149"/>
        <v>4.9319134078212286E-3</v>
      </c>
      <c r="AE520" s="78"/>
      <c r="AF520" s="8"/>
      <c r="AG520" s="8"/>
      <c r="AH520" s="8"/>
      <c r="AI520" s="8"/>
      <c r="AJ520" s="8"/>
    </row>
    <row r="521" spans="2:36" ht="13.5" customHeight="1">
      <c r="B521" s="168"/>
      <c r="C521" s="168"/>
      <c r="D521" s="164"/>
      <c r="E521" s="197"/>
      <c r="F521" s="200"/>
      <c r="G521" s="3">
        <v>7</v>
      </c>
      <c r="H521" s="131" t="s">
        <v>286</v>
      </c>
      <c r="I521" s="106" t="s">
        <v>124</v>
      </c>
      <c r="J521" s="137" t="s">
        <v>287</v>
      </c>
      <c r="K521" s="138">
        <v>419159380</v>
      </c>
      <c r="L521" s="93">
        <f t="shared" ref="L521" si="3180">IFERROR(K521/E515,"-")</f>
        <v>2.2566075917713951E-2</v>
      </c>
      <c r="M521" s="138">
        <v>1454</v>
      </c>
      <c r="N521" s="93">
        <f t="shared" ref="N521" si="3181">IFERROR(M521/F515,"-")</f>
        <v>6.9366919517198602E-2</v>
      </c>
      <c r="O521" s="94">
        <f t="shared" si="2841"/>
        <v>288280.17881705641</v>
      </c>
      <c r="P521" s="41">
        <f t="shared" si="3143"/>
        <v>6.3460195530726252E-2</v>
      </c>
      <c r="Q521" s="137" t="s">
        <v>326</v>
      </c>
      <c r="R521" s="138">
        <v>14817103</v>
      </c>
      <c r="S521" s="93">
        <f t="shared" ref="S521" si="3182">IFERROR(R521/E515,"-")</f>
        <v>7.9770103481541341E-4</v>
      </c>
      <c r="T521" s="138">
        <v>1515</v>
      </c>
      <c r="U521" s="93">
        <f t="shared" ref="U521" si="3183">IFERROR(T521/F515,"-")</f>
        <v>7.2277086016888509E-2</v>
      </c>
      <c r="V521" s="94">
        <f t="shared" si="2815"/>
        <v>9780.2660066006592</v>
      </c>
      <c r="W521" s="41">
        <f t="shared" si="3146"/>
        <v>6.6122555865921792E-2</v>
      </c>
      <c r="X521" s="137" t="s">
        <v>407</v>
      </c>
      <c r="Y521" s="138">
        <v>9417003</v>
      </c>
      <c r="Z521" s="93">
        <f t="shared" ref="Z521" si="3184">IFERROR(Y521/E515,"-")</f>
        <v>5.0697852596150899E-4</v>
      </c>
      <c r="AA521" s="138">
        <v>170</v>
      </c>
      <c r="AB521" s="93">
        <f t="shared" ref="AB521" si="3185">IFERROR(AA521/F515,"-")</f>
        <v>8.1103000811030002E-3</v>
      </c>
      <c r="AC521" s="94">
        <f t="shared" si="2846"/>
        <v>55394.135294117645</v>
      </c>
      <c r="AD521" s="41">
        <f t="shared" si="3149"/>
        <v>7.4196927374301676E-3</v>
      </c>
      <c r="AE521" s="78"/>
      <c r="AF521" s="8"/>
      <c r="AG521" s="8"/>
      <c r="AH521" s="8"/>
      <c r="AI521" s="8"/>
      <c r="AJ521" s="8"/>
    </row>
    <row r="522" spans="2:36" ht="13.5" customHeight="1">
      <c r="B522" s="168"/>
      <c r="C522" s="168"/>
      <c r="D522" s="164"/>
      <c r="E522" s="197"/>
      <c r="F522" s="200"/>
      <c r="G522" s="3">
        <v>8</v>
      </c>
      <c r="H522" s="51" t="s">
        <v>290</v>
      </c>
      <c r="I522" s="106" t="s">
        <v>73</v>
      </c>
      <c r="J522" s="137" t="s">
        <v>294</v>
      </c>
      <c r="K522" s="138">
        <v>217594759</v>
      </c>
      <c r="L522" s="93">
        <f t="shared" ref="L522" si="3186">IFERROR(K522/E515,"-")</f>
        <v>1.1714541258484232E-2</v>
      </c>
      <c r="M522" s="138">
        <v>4249</v>
      </c>
      <c r="N522" s="93">
        <f t="shared" ref="N522" si="3187">IFERROR(M522/F515,"-")</f>
        <v>0.20270979438003911</v>
      </c>
      <c r="O522" s="94">
        <f t="shared" si="2841"/>
        <v>51210.816427394682</v>
      </c>
      <c r="P522" s="41">
        <f t="shared" si="3143"/>
        <v>0.18544867318435754</v>
      </c>
      <c r="Q522" s="137" t="s">
        <v>73</v>
      </c>
      <c r="R522" s="138">
        <v>206238397</v>
      </c>
      <c r="S522" s="93">
        <f t="shared" ref="S522" si="3188">IFERROR(R522/E515,"-")</f>
        <v>1.1103154422667648E-2</v>
      </c>
      <c r="T522" s="138">
        <v>8394</v>
      </c>
      <c r="U522" s="93">
        <f t="shared" ref="U522" si="3189">IFERROR(T522/F515,"-")</f>
        <v>0.40045799341634464</v>
      </c>
      <c r="V522" s="94">
        <f t="shared" si="2815"/>
        <v>24569.73993328568</v>
      </c>
      <c r="W522" s="41">
        <f t="shared" si="3146"/>
        <v>0.36635824022346369</v>
      </c>
      <c r="X522" s="137" t="s">
        <v>382</v>
      </c>
      <c r="Y522" s="138">
        <v>36156350</v>
      </c>
      <c r="Z522" s="93">
        <f t="shared" ref="Z522" si="3190">IFERROR(Y522/E515,"-")</f>
        <v>1.946531505527651E-3</v>
      </c>
      <c r="AA522" s="138">
        <v>870</v>
      </c>
      <c r="AB522" s="93">
        <f t="shared" ref="AB522" si="3191">IFERROR(AA522/F515,"-")</f>
        <v>4.1505653356233005E-2</v>
      </c>
      <c r="AC522" s="94">
        <f t="shared" si="2846"/>
        <v>41559.022988505749</v>
      </c>
      <c r="AD522" s="41">
        <f t="shared" si="3149"/>
        <v>3.7971368715083796E-2</v>
      </c>
      <c r="AE522" s="78"/>
      <c r="AF522" s="8"/>
      <c r="AG522" s="8"/>
      <c r="AH522" s="8"/>
      <c r="AI522" s="8"/>
      <c r="AJ522" s="8"/>
    </row>
    <row r="523" spans="2:36" ht="13.5" customHeight="1">
      <c r="B523" s="168"/>
      <c r="C523" s="168"/>
      <c r="D523" s="164"/>
      <c r="E523" s="197"/>
      <c r="F523" s="200"/>
      <c r="G523" s="3">
        <v>9</v>
      </c>
      <c r="H523" s="51" t="s">
        <v>293</v>
      </c>
      <c r="I523" s="106" t="s">
        <v>74</v>
      </c>
      <c r="J523" s="137" t="s">
        <v>74</v>
      </c>
      <c r="K523" s="138">
        <v>122813011</v>
      </c>
      <c r="L523" s="93">
        <f t="shared" ref="L523" si="3192">IFERROR(K523/E515,"-")</f>
        <v>6.6118232399070692E-3</v>
      </c>
      <c r="M523" s="138">
        <v>2149</v>
      </c>
      <c r="N523" s="93">
        <f t="shared" ref="N523" si="3193">IFERROR(M523/F515,"-")</f>
        <v>0.10252373455464911</v>
      </c>
      <c r="O523" s="94">
        <f t="shared" si="2841"/>
        <v>57148.911586784554</v>
      </c>
      <c r="P523" s="41">
        <f t="shared" si="3143"/>
        <v>9.3793645251396648E-2</v>
      </c>
      <c r="Q523" s="137" t="s">
        <v>306</v>
      </c>
      <c r="R523" s="138">
        <v>111371548</v>
      </c>
      <c r="S523" s="93">
        <f t="shared" ref="S523" si="3194">IFERROR(R523/E515,"-")</f>
        <v>5.9958548637067911E-3</v>
      </c>
      <c r="T523" s="138">
        <v>151</v>
      </c>
      <c r="U523" s="93">
        <f t="shared" ref="U523" si="3195">IFERROR(T523/F515,"-")</f>
        <v>7.2038547779209004E-3</v>
      </c>
      <c r="V523" s="94">
        <f t="shared" si="2815"/>
        <v>737559.92052980128</v>
      </c>
      <c r="W523" s="41">
        <f t="shared" si="3146"/>
        <v>6.5904329608938552E-3</v>
      </c>
      <c r="X523" s="137" t="s">
        <v>308</v>
      </c>
      <c r="Y523" s="138">
        <v>66262457</v>
      </c>
      <c r="Z523" s="93">
        <f t="shared" ref="Z523" si="3196">IFERROR(Y523/E515,"-")</f>
        <v>3.5673390755474829E-3</v>
      </c>
      <c r="AA523" s="138">
        <v>121</v>
      </c>
      <c r="AB523" s="93">
        <f t="shared" ref="AB523" si="3197">IFERROR(AA523/F515,"-")</f>
        <v>5.7726253518439003E-3</v>
      </c>
      <c r="AC523" s="94">
        <f t="shared" si="2846"/>
        <v>547623.61157024791</v>
      </c>
      <c r="AD523" s="41">
        <f t="shared" si="3149"/>
        <v>5.2810754189944135E-3</v>
      </c>
      <c r="AE523" s="78"/>
      <c r="AF523" s="8"/>
      <c r="AG523" s="8"/>
      <c r="AH523" s="8"/>
      <c r="AI523" s="8"/>
      <c r="AJ523" s="8"/>
    </row>
    <row r="524" spans="2:36" ht="13.5" customHeight="1">
      <c r="B524" s="169"/>
      <c r="C524" s="169"/>
      <c r="D524" s="165"/>
      <c r="E524" s="198"/>
      <c r="F524" s="201"/>
      <c r="G524" s="119">
        <v>10</v>
      </c>
      <c r="H524" s="132" t="s">
        <v>302</v>
      </c>
      <c r="I524" s="107" t="s">
        <v>82</v>
      </c>
      <c r="J524" s="139" t="s">
        <v>303</v>
      </c>
      <c r="K524" s="140">
        <v>200516476</v>
      </c>
      <c r="L524" s="95">
        <f t="shared" ref="L524" si="3198">IFERROR(K524/E515,"-")</f>
        <v>1.0795106196045207E-2</v>
      </c>
      <c r="M524" s="140">
        <v>5482</v>
      </c>
      <c r="N524" s="95">
        <f t="shared" ref="N524" si="3199">IFERROR(M524/F515,"-")</f>
        <v>0.26153332379180383</v>
      </c>
      <c r="O524" s="96">
        <f t="shared" si="2841"/>
        <v>36577.248449470993</v>
      </c>
      <c r="P524" s="97">
        <f t="shared" si="3143"/>
        <v>0.23926326815642457</v>
      </c>
      <c r="Q524" s="139" t="s">
        <v>363</v>
      </c>
      <c r="R524" s="140">
        <v>42926592</v>
      </c>
      <c r="S524" s="95">
        <f t="shared" ref="S524" si="3200">IFERROR(R524/E515,"-")</f>
        <v>2.3110176705594238E-3</v>
      </c>
      <c r="T524" s="140">
        <v>1052</v>
      </c>
      <c r="U524" s="95">
        <f t="shared" ref="U524" si="3201">IFERROR(T524/F515,"-")</f>
        <v>5.0188445207766802E-2</v>
      </c>
      <c r="V524" s="96">
        <f t="shared" si="2815"/>
        <v>40804.74524714829</v>
      </c>
      <c r="W524" s="97">
        <f t="shared" si="3146"/>
        <v>4.5914804469273741E-2</v>
      </c>
      <c r="X524" s="139" t="s">
        <v>369</v>
      </c>
      <c r="Y524" s="140">
        <v>29799605</v>
      </c>
      <c r="Z524" s="95">
        <f t="shared" ref="Z524" si="3202">IFERROR(Y524/E515,"-")</f>
        <v>1.6043065736662942E-3</v>
      </c>
      <c r="AA524" s="140">
        <v>284</v>
      </c>
      <c r="AB524" s="95">
        <f t="shared" ref="AB524" si="3203">IFERROR(AA524/F515,"-")</f>
        <v>1.3548971900195602E-2</v>
      </c>
      <c r="AC524" s="96">
        <f t="shared" si="2846"/>
        <v>104928.18661971831</v>
      </c>
      <c r="AD524" s="97">
        <f t="shared" si="3149"/>
        <v>1.2395251396648045E-2</v>
      </c>
      <c r="AE524" s="78"/>
      <c r="AF524" s="8"/>
      <c r="AG524" s="8"/>
      <c r="AH524" s="8"/>
      <c r="AI524" s="8"/>
      <c r="AJ524" s="8"/>
    </row>
    <row r="525" spans="2:36" ht="13.5" customHeight="1">
      <c r="B525" s="167">
        <v>53</v>
      </c>
      <c r="C525" s="167" t="s">
        <v>18</v>
      </c>
      <c r="D525" s="163">
        <f>AJ57</f>
        <v>12794</v>
      </c>
      <c r="E525" s="196">
        <f>市区町村別_医療費順位!H586</f>
        <v>9850332350</v>
      </c>
      <c r="F525" s="163">
        <f>市区町村別_医療費順位!J586</f>
        <v>11658</v>
      </c>
      <c r="G525" s="109">
        <v>1</v>
      </c>
      <c r="H525" s="130" t="s">
        <v>276</v>
      </c>
      <c r="I525" s="133" t="s">
        <v>63</v>
      </c>
      <c r="J525" s="135" t="s">
        <v>277</v>
      </c>
      <c r="K525" s="136">
        <v>118080654</v>
      </c>
      <c r="L525" s="92">
        <f t="shared" ref="L525" si="3204">IFERROR(K525/E525,"-")</f>
        <v>1.1987479183887638E-2</v>
      </c>
      <c r="M525" s="136">
        <v>836</v>
      </c>
      <c r="N525" s="92">
        <f t="shared" ref="N525" si="3205">IFERROR(M525/F525,"-")</f>
        <v>7.171041344999142E-2</v>
      </c>
      <c r="O525" s="91">
        <f t="shared" si="2841"/>
        <v>141244.8014354067</v>
      </c>
      <c r="P525" s="40">
        <f t="shared" ref="P525:P534" si="3206">IFERROR(M525/$AJ$57,"-")</f>
        <v>6.5343129591996243E-2</v>
      </c>
      <c r="Q525" s="135" t="s">
        <v>297</v>
      </c>
      <c r="R525" s="136">
        <v>102911176</v>
      </c>
      <c r="S525" s="92">
        <f t="shared" ref="S525" si="3207">IFERROR(R525/E525,"-")</f>
        <v>1.044748261717281E-2</v>
      </c>
      <c r="T525" s="136">
        <v>1648</v>
      </c>
      <c r="U525" s="92">
        <f t="shared" ref="U525" si="3208">IFERROR(T525/F525,"-")</f>
        <v>0.14136215474352376</v>
      </c>
      <c r="V525" s="91">
        <f t="shared" si="2815"/>
        <v>62446.101941747576</v>
      </c>
      <c r="W525" s="40">
        <f t="shared" ref="W525:W534" si="3209">IFERROR(T525/$AJ$57,"-")</f>
        <v>0.12881037986556199</v>
      </c>
      <c r="X525" s="135" t="s">
        <v>389</v>
      </c>
      <c r="Y525" s="136">
        <v>67757882</v>
      </c>
      <c r="Z525" s="92">
        <f t="shared" ref="Z525" si="3210">IFERROR(Y525/E525,"-")</f>
        <v>6.8787406954852644E-3</v>
      </c>
      <c r="AA525" s="136">
        <v>155</v>
      </c>
      <c r="AB525" s="92">
        <f t="shared" ref="AB525" si="3211">IFERROR(AA525/F525,"-")</f>
        <v>1.3295591010464916E-2</v>
      </c>
      <c r="AC525" s="91">
        <f t="shared" si="2846"/>
        <v>437147.6258064516</v>
      </c>
      <c r="AD525" s="40">
        <f t="shared" ref="AD525:AD534" si="3212">IFERROR(AA525/$AJ$57,"-")</f>
        <v>1.2115053931530406E-2</v>
      </c>
      <c r="AE525" s="78"/>
      <c r="AF525" s="8"/>
      <c r="AG525" s="8"/>
      <c r="AH525" s="8"/>
      <c r="AI525" s="8"/>
      <c r="AJ525" s="8"/>
    </row>
    <row r="526" spans="2:36" ht="13.5" customHeight="1">
      <c r="B526" s="168"/>
      <c r="C526" s="168"/>
      <c r="D526" s="164"/>
      <c r="E526" s="197"/>
      <c r="F526" s="200"/>
      <c r="G526" s="3">
        <v>2</v>
      </c>
      <c r="H526" s="51" t="s">
        <v>282</v>
      </c>
      <c r="I526" s="108" t="s">
        <v>160</v>
      </c>
      <c r="J526" s="137" t="s">
        <v>283</v>
      </c>
      <c r="K526" s="138">
        <v>108995475</v>
      </c>
      <c r="L526" s="93">
        <f t="shared" ref="L526" si="3213">IFERROR(K526/E525,"-")</f>
        <v>1.1065157106095003E-2</v>
      </c>
      <c r="M526" s="138">
        <v>1235</v>
      </c>
      <c r="N526" s="93">
        <f t="shared" ref="N526" si="3214">IFERROR(M526/F525,"-")</f>
        <v>0.10593583805112369</v>
      </c>
      <c r="O526" s="94">
        <f t="shared" si="2841"/>
        <v>88255.445344129548</v>
      </c>
      <c r="P526" s="41">
        <f t="shared" si="3206"/>
        <v>9.6529623260903544E-2</v>
      </c>
      <c r="Q526" s="137" t="s">
        <v>298</v>
      </c>
      <c r="R526" s="138">
        <v>56717268</v>
      </c>
      <c r="S526" s="93">
        <f t="shared" ref="S526" si="3215">IFERROR(R526/E525,"-")</f>
        <v>5.7579039960007038E-3</v>
      </c>
      <c r="T526" s="138">
        <v>52</v>
      </c>
      <c r="U526" s="93">
        <f t="shared" ref="U526" si="3216">IFERROR(T526/F525,"-")</f>
        <v>4.4604563389946819E-3</v>
      </c>
      <c r="V526" s="94">
        <f t="shared" si="2815"/>
        <v>1090716.6923076923</v>
      </c>
      <c r="W526" s="41">
        <f t="shared" si="3209"/>
        <v>4.0644051899327814E-3</v>
      </c>
      <c r="X526" s="137" t="s">
        <v>329</v>
      </c>
      <c r="Y526" s="138">
        <v>39695062</v>
      </c>
      <c r="Z526" s="93">
        <f t="shared" ref="Z526" si="3217">IFERROR(Y526/E525,"-")</f>
        <v>4.0298195623825828E-3</v>
      </c>
      <c r="AA526" s="138">
        <v>27</v>
      </c>
      <c r="AB526" s="93">
        <f t="shared" ref="AB526" si="3218">IFERROR(AA526/F525,"-")</f>
        <v>2.3160061760164694E-3</v>
      </c>
      <c r="AC526" s="94">
        <f t="shared" si="2846"/>
        <v>1470187.4814814816</v>
      </c>
      <c r="AD526" s="41">
        <f t="shared" si="3212"/>
        <v>2.1103642332343285E-3</v>
      </c>
      <c r="AE526" s="78"/>
      <c r="AF526" s="8"/>
      <c r="AG526" s="8"/>
      <c r="AH526" s="8"/>
      <c r="AI526" s="8"/>
      <c r="AJ526" s="8"/>
    </row>
    <row r="527" spans="2:36" ht="13.5" customHeight="1">
      <c r="B527" s="168"/>
      <c r="C527" s="168"/>
      <c r="D527" s="164"/>
      <c r="E527" s="197"/>
      <c r="F527" s="200"/>
      <c r="G527" s="3">
        <v>3</v>
      </c>
      <c r="H527" s="131" t="s">
        <v>284</v>
      </c>
      <c r="I527" s="106" t="s">
        <v>67</v>
      </c>
      <c r="J527" s="137" t="s">
        <v>285</v>
      </c>
      <c r="K527" s="138">
        <v>106619003</v>
      </c>
      <c r="L527" s="93">
        <f t="shared" ref="L527" si="3219">IFERROR(K527/E525,"-")</f>
        <v>1.0823899053517723E-2</v>
      </c>
      <c r="M527" s="138">
        <v>4275</v>
      </c>
      <c r="N527" s="93">
        <f t="shared" ref="N527" si="3220">IFERROR(M527/F525,"-")</f>
        <v>0.3667009778692743</v>
      </c>
      <c r="O527" s="94">
        <f t="shared" si="2841"/>
        <v>24940.117660818712</v>
      </c>
      <c r="P527" s="41">
        <f t="shared" si="3206"/>
        <v>0.33414100359543536</v>
      </c>
      <c r="Q527" s="137" t="s">
        <v>325</v>
      </c>
      <c r="R527" s="138">
        <v>51672625</v>
      </c>
      <c r="S527" s="93">
        <f t="shared" ref="S527" si="3221">IFERROR(R527/E525,"-")</f>
        <v>5.2457747783504994E-3</v>
      </c>
      <c r="T527" s="138">
        <v>2200</v>
      </c>
      <c r="U527" s="93">
        <f t="shared" ref="U527" si="3222">IFERROR(T527/F525,"-")</f>
        <v>0.1887116143420827</v>
      </c>
      <c r="V527" s="94">
        <f t="shared" ref="V527:V590" si="3223">IFERROR(R527/T527,"-")</f>
        <v>23487.55681818182</v>
      </c>
      <c r="W527" s="41">
        <f t="shared" si="3209"/>
        <v>0.17195560418946382</v>
      </c>
      <c r="X527" s="137" t="s">
        <v>348</v>
      </c>
      <c r="Y527" s="138">
        <v>40697529</v>
      </c>
      <c r="Z527" s="93">
        <f t="shared" ref="Z527" si="3224">IFERROR(Y527/E525,"-")</f>
        <v>4.1315894280460497E-3</v>
      </c>
      <c r="AA527" s="138">
        <v>1429</v>
      </c>
      <c r="AB527" s="93">
        <f t="shared" ref="AB527" si="3225">IFERROR(AA527/F525,"-")</f>
        <v>0.12257677131583462</v>
      </c>
      <c r="AC527" s="94">
        <f t="shared" si="2846"/>
        <v>28479.726382085373</v>
      </c>
      <c r="AD527" s="41">
        <f t="shared" si="3212"/>
        <v>0.11169298108488354</v>
      </c>
      <c r="AE527" s="78"/>
      <c r="AF527" s="8"/>
      <c r="AG527" s="8"/>
      <c r="AH527" s="8"/>
      <c r="AI527" s="8"/>
      <c r="AJ527" s="8"/>
    </row>
    <row r="528" spans="2:36" ht="13.5" customHeight="1">
      <c r="B528" s="168"/>
      <c r="C528" s="168"/>
      <c r="D528" s="164"/>
      <c r="E528" s="197"/>
      <c r="F528" s="200"/>
      <c r="G528" s="3">
        <v>4</v>
      </c>
      <c r="H528" s="51" t="s">
        <v>278</v>
      </c>
      <c r="I528" s="106" t="s">
        <v>69</v>
      </c>
      <c r="J528" s="137" t="s">
        <v>279</v>
      </c>
      <c r="K528" s="138">
        <v>121926245</v>
      </c>
      <c r="L528" s="93">
        <f t="shared" ref="L528" si="3226">IFERROR(K528/E525,"-")</f>
        <v>1.2377881341232105E-2</v>
      </c>
      <c r="M528" s="138">
        <v>212</v>
      </c>
      <c r="N528" s="93">
        <f t="shared" ref="N528" si="3227">IFERROR(M528/F525,"-")</f>
        <v>1.818493738205524E-2</v>
      </c>
      <c r="O528" s="94">
        <f t="shared" si="2841"/>
        <v>575123.79716981133</v>
      </c>
      <c r="P528" s="41">
        <f t="shared" si="3206"/>
        <v>1.6570267312802877E-2</v>
      </c>
      <c r="Q528" s="137" t="s">
        <v>318</v>
      </c>
      <c r="R528" s="138">
        <v>86362863</v>
      </c>
      <c r="S528" s="93">
        <f t="shared" ref="S528" si="3228">IFERROR(R528/E525,"-")</f>
        <v>8.7675075247587962E-3</v>
      </c>
      <c r="T528" s="138">
        <v>93</v>
      </c>
      <c r="U528" s="93">
        <f t="shared" ref="U528" si="3229">IFERROR(T528/F525,"-")</f>
        <v>7.9773546062789497E-3</v>
      </c>
      <c r="V528" s="94">
        <f t="shared" si="3223"/>
        <v>928632.93548387091</v>
      </c>
      <c r="W528" s="41">
        <f t="shared" si="3209"/>
        <v>7.2690323589182431E-3</v>
      </c>
      <c r="X528" s="137" t="s">
        <v>333</v>
      </c>
      <c r="Y528" s="138">
        <v>45510176</v>
      </c>
      <c r="Z528" s="93">
        <f t="shared" ref="Z528" si="3230">IFERROR(Y528/E525,"-")</f>
        <v>4.620166546969352E-3</v>
      </c>
      <c r="AA528" s="138">
        <v>441</v>
      </c>
      <c r="AB528" s="93">
        <f t="shared" ref="AB528" si="3231">IFERROR(AA528/F525,"-")</f>
        <v>3.7828100874935669E-2</v>
      </c>
      <c r="AC528" s="94">
        <f t="shared" si="2846"/>
        <v>103197.67800453515</v>
      </c>
      <c r="AD528" s="41">
        <f t="shared" si="3212"/>
        <v>3.4469282476160698E-2</v>
      </c>
      <c r="AE528" s="78"/>
      <c r="AF528" s="8"/>
      <c r="AG528" s="8"/>
      <c r="AH528" s="8"/>
      <c r="AI528" s="8"/>
      <c r="AJ528" s="8"/>
    </row>
    <row r="529" spans="2:36" ht="13.5" customHeight="1">
      <c r="B529" s="168"/>
      <c r="C529" s="168"/>
      <c r="D529" s="164"/>
      <c r="E529" s="197"/>
      <c r="F529" s="200"/>
      <c r="G529" s="3">
        <v>5</v>
      </c>
      <c r="H529" s="51" t="s">
        <v>280</v>
      </c>
      <c r="I529" s="106" t="s">
        <v>65</v>
      </c>
      <c r="J529" s="137" t="s">
        <v>281</v>
      </c>
      <c r="K529" s="138">
        <v>198506231</v>
      </c>
      <c r="L529" s="93">
        <f t="shared" ref="L529" si="3232">IFERROR(K529/E525,"-")</f>
        <v>2.0152236893814044E-2</v>
      </c>
      <c r="M529" s="138">
        <v>526</v>
      </c>
      <c r="N529" s="93">
        <f t="shared" ref="N529" si="3233">IFERROR(M529/F525,"-")</f>
        <v>4.5119231429061588E-2</v>
      </c>
      <c r="O529" s="94">
        <f t="shared" si="2841"/>
        <v>377388.27186311787</v>
      </c>
      <c r="P529" s="41">
        <f t="shared" si="3206"/>
        <v>4.1113021728935439E-2</v>
      </c>
      <c r="Q529" s="137" t="s">
        <v>301</v>
      </c>
      <c r="R529" s="138">
        <v>124551065</v>
      </c>
      <c r="S529" s="93">
        <f t="shared" ref="S529" si="3234">IFERROR(R529/E525,"-")</f>
        <v>1.2644351538047343E-2</v>
      </c>
      <c r="T529" s="138">
        <v>411</v>
      </c>
      <c r="U529" s="93">
        <f t="shared" ref="U529" si="3235">IFERROR(T529/F525,"-")</f>
        <v>3.5254760679361813E-2</v>
      </c>
      <c r="V529" s="94">
        <f t="shared" si="3223"/>
        <v>303043.95377128955</v>
      </c>
      <c r="W529" s="41">
        <f t="shared" si="3209"/>
        <v>3.2124433328122558E-2</v>
      </c>
      <c r="X529" s="137" t="s">
        <v>414</v>
      </c>
      <c r="Y529" s="138">
        <v>39223371</v>
      </c>
      <c r="Z529" s="93">
        <f t="shared" ref="Z529" si="3236">IFERROR(Y529/E525,"-")</f>
        <v>3.9819337669352852E-3</v>
      </c>
      <c r="AA529" s="138">
        <v>500</v>
      </c>
      <c r="AB529" s="93">
        <f t="shared" ref="AB529" si="3237">IFERROR(AA529/F525,"-")</f>
        <v>4.2889003259564247E-2</v>
      </c>
      <c r="AC529" s="94">
        <f t="shared" si="2846"/>
        <v>78446.741999999998</v>
      </c>
      <c r="AD529" s="41">
        <f t="shared" si="3212"/>
        <v>3.9080819133969047E-2</v>
      </c>
      <c r="AE529" s="78"/>
      <c r="AF529" s="8"/>
      <c r="AG529" s="8"/>
      <c r="AH529" s="8"/>
      <c r="AI529" s="8"/>
      <c r="AJ529" s="8"/>
    </row>
    <row r="530" spans="2:36" ht="13.5" customHeight="1">
      <c r="B530" s="168"/>
      <c r="C530" s="168"/>
      <c r="D530" s="164"/>
      <c r="E530" s="197"/>
      <c r="F530" s="200"/>
      <c r="G530" s="3">
        <v>6</v>
      </c>
      <c r="H530" s="131" t="s">
        <v>290</v>
      </c>
      <c r="I530" s="106" t="s">
        <v>73</v>
      </c>
      <c r="J530" s="137" t="s">
        <v>73</v>
      </c>
      <c r="K530" s="138">
        <v>154563740</v>
      </c>
      <c r="L530" s="93">
        <f t="shared" ref="L530" si="3238">IFERROR(K530/E525,"-")</f>
        <v>1.5691220814493635E-2</v>
      </c>
      <c r="M530" s="138">
        <v>5096</v>
      </c>
      <c r="N530" s="93">
        <f t="shared" ref="N530" si="3239">IFERROR(M530/F525,"-")</f>
        <v>0.43712472122147883</v>
      </c>
      <c r="O530" s="94">
        <f t="shared" si="2841"/>
        <v>30330.404238618525</v>
      </c>
      <c r="P530" s="41">
        <f t="shared" si="3206"/>
        <v>0.39831170861341253</v>
      </c>
      <c r="Q530" s="137" t="s">
        <v>294</v>
      </c>
      <c r="R530" s="138">
        <v>98078655</v>
      </c>
      <c r="S530" s="93">
        <f t="shared" ref="S530" si="3240">IFERROR(R530/E525,"-")</f>
        <v>9.9568879013508613E-3</v>
      </c>
      <c r="T530" s="138">
        <v>2186</v>
      </c>
      <c r="U530" s="93">
        <f t="shared" ref="U530" si="3241">IFERROR(T530/F525,"-")</f>
        <v>0.18751072225081489</v>
      </c>
      <c r="V530" s="94">
        <f t="shared" si="3223"/>
        <v>44866.722323879228</v>
      </c>
      <c r="W530" s="41">
        <f t="shared" si="3209"/>
        <v>0.17086134125371269</v>
      </c>
      <c r="X530" s="137" t="s">
        <v>382</v>
      </c>
      <c r="Y530" s="138">
        <v>23870271</v>
      </c>
      <c r="Z530" s="93">
        <f t="shared" ref="Z530" si="3242">IFERROR(Y530/E525,"-")</f>
        <v>2.4232960017841428E-3</v>
      </c>
      <c r="AA530" s="138">
        <v>478</v>
      </c>
      <c r="AB530" s="93">
        <f t="shared" ref="AB530" si="3243">IFERROR(AA530/F525,"-")</f>
        <v>4.1001887116143422E-2</v>
      </c>
      <c r="AC530" s="94">
        <f t="shared" si="2846"/>
        <v>49937.805439330543</v>
      </c>
      <c r="AD530" s="41">
        <f t="shared" si="3212"/>
        <v>3.7361263092074409E-2</v>
      </c>
      <c r="AE530" s="78"/>
      <c r="AF530" s="8"/>
      <c r="AG530" s="8"/>
      <c r="AH530" s="8"/>
      <c r="AI530" s="8"/>
      <c r="AJ530" s="8"/>
    </row>
    <row r="531" spans="2:36" ht="13.5" customHeight="1">
      <c r="B531" s="168"/>
      <c r="C531" s="168"/>
      <c r="D531" s="164"/>
      <c r="E531" s="197"/>
      <c r="F531" s="200"/>
      <c r="G531" s="3">
        <v>7</v>
      </c>
      <c r="H531" s="131" t="s">
        <v>288</v>
      </c>
      <c r="I531" s="106" t="s">
        <v>186</v>
      </c>
      <c r="J531" s="137" t="s">
        <v>289</v>
      </c>
      <c r="K531" s="138">
        <v>153484657</v>
      </c>
      <c r="L531" s="93">
        <f t="shared" ref="L531" si="3244">IFERROR(K531/E525,"-")</f>
        <v>1.5581672937157292E-2</v>
      </c>
      <c r="M531" s="138">
        <v>316</v>
      </c>
      <c r="N531" s="93">
        <f t="shared" ref="N531" si="3245">IFERROR(M531/F525,"-")</f>
        <v>2.7105850060044605E-2</v>
      </c>
      <c r="O531" s="94">
        <f t="shared" ref="O531:O594" si="3246">IFERROR(K531/M531,"-")</f>
        <v>485710.93987341772</v>
      </c>
      <c r="P531" s="41">
        <f t="shared" si="3206"/>
        <v>2.469907769266844E-2</v>
      </c>
      <c r="Q531" s="137" t="s">
        <v>336</v>
      </c>
      <c r="R531" s="138">
        <v>34208338</v>
      </c>
      <c r="S531" s="93">
        <f t="shared" ref="S531" si="3247">IFERROR(R531/E525,"-")</f>
        <v>3.4728105392301816E-3</v>
      </c>
      <c r="T531" s="138">
        <v>397</v>
      </c>
      <c r="U531" s="93">
        <f t="shared" ref="U531" si="3248">IFERROR(T531/F525,"-")</f>
        <v>3.4053868588094012E-2</v>
      </c>
      <c r="V531" s="94">
        <f t="shared" si="3223"/>
        <v>86167.098236775812</v>
      </c>
      <c r="W531" s="41">
        <f t="shared" si="3209"/>
        <v>3.1030170392371423E-2</v>
      </c>
      <c r="X531" s="137" t="s">
        <v>327</v>
      </c>
      <c r="Y531" s="138">
        <v>25436287</v>
      </c>
      <c r="Z531" s="93">
        <f t="shared" ref="Z531" si="3249">IFERROR(Y531/E525,"-")</f>
        <v>2.5822770335256757E-3</v>
      </c>
      <c r="AA531" s="138">
        <v>157</v>
      </c>
      <c r="AB531" s="93">
        <f t="shared" ref="AB531" si="3250">IFERROR(AA531/F525,"-")</f>
        <v>1.3467147023503174E-2</v>
      </c>
      <c r="AC531" s="94">
        <f t="shared" ref="AC531:AC594" si="3251">IFERROR(Y531/AA531,"-")</f>
        <v>162014.5668789809</v>
      </c>
      <c r="AD531" s="41">
        <f t="shared" si="3212"/>
        <v>1.2271377208066281E-2</v>
      </c>
      <c r="AE531" s="78"/>
      <c r="AF531" s="8"/>
      <c r="AG531" s="8"/>
      <c r="AH531" s="8"/>
      <c r="AI531" s="8"/>
      <c r="AJ531" s="8"/>
    </row>
    <row r="532" spans="2:36" ht="13.5" customHeight="1">
      <c r="B532" s="168"/>
      <c r="C532" s="168"/>
      <c r="D532" s="164"/>
      <c r="E532" s="197"/>
      <c r="F532" s="200"/>
      <c r="G532" s="3">
        <v>8</v>
      </c>
      <c r="H532" s="51" t="s">
        <v>295</v>
      </c>
      <c r="I532" s="106" t="s">
        <v>71</v>
      </c>
      <c r="J532" s="137" t="s">
        <v>296</v>
      </c>
      <c r="K532" s="138">
        <v>279839908</v>
      </c>
      <c r="L532" s="93">
        <f t="shared" ref="L532" si="3252">IFERROR(K532/E525,"-")</f>
        <v>2.840918438655524E-2</v>
      </c>
      <c r="M532" s="138">
        <v>8304</v>
      </c>
      <c r="N532" s="93">
        <f t="shared" ref="N532" si="3253">IFERROR(M532/F525,"-")</f>
        <v>0.71230056613484305</v>
      </c>
      <c r="O532" s="94">
        <f t="shared" si="3246"/>
        <v>33699.410886319849</v>
      </c>
      <c r="P532" s="41">
        <f t="shared" si="3206"/>
        <v>0.6490542441769579</v>
      </c>
      <c r="Q532" s="137" t="s">
        <v>331</v>
      </c>
      <c r="R532" s="138">
        <v>2955011</v>
      </c>
      <c r="S532" s="93">
        <f t="shared" ref="S532" si="3254">IFERROR(R532/E525,"-")</f>
        <v>2.9999099472009187E-4</v>
      </c>
      <c r="T532" s="138">
        <v>122</v>
      </c>
      <c r="U532" s="93">
        <f t="shared" ref="U532" si="3255">IFERROR(T532/F525,"-")</f>
        <v>1.0464916795333677E-2</v>
      </c>
      <c r="V532" s="94">
        <f t="shared" si="3223"/>
        <v>24221.401639344262</v>
      </c>
      <c r="W532" s="41">
        <f t="shared" si="3209"/>
        <v>9.5357198686884474E-3</v>
      </c>
      <c r="X532" s="137" t="s">
        <v>413</v>
      </c>
      <c r="Y532" s="138">
        <v>473401</v>
      </c>
      <c r="Z532" s="93">
        <f t="shared" ref="Z532" si="3256">IFERROR(Y532/E525,"-")</f>
        <v>4.8059393650814231E-5</v>
      </c>
      <c r="AA532" s="138">
        <v>36</v>
      </c>
      <c r="AB532" s="93">
        <f t="shared" ref="AB532" si="3257">IFERROR(AA532/F525,"-")</f>
        <v>3.0880082346886259E-3</v>
      </c>
      <c r="AC532" s="94">
        <f t="shared" si="3251"/>
        <v>13150.027777777777</v>
      </c>
      <c r="AD532" s="41">
        <f t="shared" si="3212"/>
        <v>2.8138189776457712E-3</v>
      </c>
      <c r="AE532" s="78"/>
      <c r="AF532" s="8"/>
      <c r="AG532" s="8"/>
      <c r="AH532" s="8"/>
      <c r="AI532" s="8"/>
      <c r="AJ532" s="8"/>
    </row>
    <row r="533" spans="2:36" ht="13.5" customHeight="1">
      <c r="B533" s="168"/>
      <c r="C533" s="168"/>
      <c r="D533" s="164"/>
      <c r="E533" s="197"/>
      <c r="F533" s="200"/>
      <c r="G533" s="3">
        <v>9</v>
      </c>
      <c r="H533" s="131" t="s">
        <v>299</v>
      </c>
      <c r="I533" s="106" t="s">
        <v>80</v>
      </c>
      <c r="J533" s="137" t="s">
        <v>300</v>
      </c>
      <c r="K533" s="138">
        <v>38790312</v>
      </c>
      <c r="L533" s="93">
        <f t="shared" ref="L533" si="3258">IFERROR(K533/E525,"-")</f>
        <v>3.9379698696156177E-3</v>
      </c>
      <c r="M533" s="138">
        <v>1242</v>
      </c>
      <c r="N533" s="93">
        <f t="shared" ref="N533" si="3259">IFERROR(M533/F525,"-")</f>
        <v>0.1065362840967576</v>
      </c>
      <c r="O533" s="94">
        <f t="shared" si="3246"/>
        <v>31232.135265700483</v>
      </c>
      <c r="P533" s="41">
        <f t="shared" si="3206"/>
        <v>9.7076754728779122E-2</v>
      </c>
      <c r="Q533" s="137" t="s">
        <v>315</v>
      </c>
      <c r="R533" s="138">
        <v>30753242</v>
      </c>
      <c r="S533" s="93">
        <f t="shared" ref="S533" si="3260">IFERROR(R533/E525,"-")</f>
        <v>3.1220512067290807E-3</v>
      </c>
      <c r="T533" s="138">
        <v>408</v>
      </c>
      <c r="U533" s="93">
        <f t="shared" ref="U533" si="3261">IFERROR(T533/F525,"-")</f>
        <v>3.4997426659804425E-2</v>
      </c>
      <c r="V533" s="94">
        <f t="shared" si="3223"/>
        <v>75375.593137254895</v>
      </c>
      <c r="W533" s="41">
        <f t="shared" si="3209"/>
        <v>3.1889948413318742E-2</v>
      </c>
      <c r="X533" s="137" t="s">
        <v>338</v>
      </c>
      <c r="Y533" s="138">
        <v>29005668</v>
      </c>
      <c r="Z533" s="93">
        <f t="shared" ref="Z533" si="3262">IFERROR(Y533/E525,"-")</f>
        <v>2.9446385126284595E-3</v>
      </c>
      <c r="AA533" s="138">
        <v>2000</v>
      </c>
      <c r="AB533" s="93">
        <f t="shared" ref="AB533" si="3263">IFERROR(AA533/F525,"-")</f>
        <v>0.17155601303825699</v>
      </c>
      <c r="AC533" s="94">
        <f t="shared" si="3251"/>
        <v>14502.834000000001</v>
      </c>
      <c r="AD533" s="41">
        <f t="shared" si="3212"/>
        <v>0.15632327653587619</v>
      </c>
      <c r="AE533" s="78"/>
      <c r="AF533" s="8"/>
      <c r="AG533" s="8"/>
      <c r="AH533" s="8"/>
      <c r="AI533" s="8"/>
      <c r="AJ533" s="8"/>
    </row>
    <row r="534" spans="2:36" ht="13.5" customHeight="1">
      <c r="B534" s="169"/>
      <c r="C534" s="169"/>
      <c r="D534" s="165"/>
      <c r="E534" s="198"/>
      <c r="F534" s="201"/>
      <c r="G534" s="119">
        <v>10</v>
      </c>
      <c r="H534" s="52" t="s">
        <v>316</v>
      </c>
      <c r="I534" s="107" t="s">
        <v>200</v>
      </c>
      <c r="J534" s="139" t="s">
        <v>317</v>
      </c>
      <c r="K534" s="140">
        <v>148828724</v>
      </c>
      <c r="L534" s="95">
        <f t="shared" ref="L534" si="3264">IFERROR(K534/E525,"-")</f>
        <v>1.5109005332190645E-2</v>
      </c>
      <c r="M534" s="140">
        <v>2652</v>
      </c>
      <c r="N534" s="95">
        <f t="shared" ref="N534" si="3265">IFERROR(M534/F525,"-")</f>
        <v>0.22748327328872878</v>
      </c>
      <c r="O534" s="96">
        <f t="shared" si="3246"/>
        <v>56119.428355957767</v>
      </c>
      <c r="P534" s="97">
        <f t="shared" si="3206"/>
        <v>0.20728466468657183</v>
      </c>
      <c r="Q534" s="139" t="s">
        <v>364</v>
      </c>
      <c r="R534" s="140">
        <v>19139030</v>
      </c>
      <c r="S534" s="95">
        <f t="shared" ref="S534" si="3266">IFERROR(R534/E525,"-")</f>
        <v>1.9429831725423965E-3</v>
      </c>
      <c r="T534" s="140">
        <v>371</v>
      </c>
      <c r="U534" s="95">
        <f t="shared" ref="U534" si="3267">IFERROR(T534/F525,"-")</f>
        <v>3.1823640418596671E-2</v>
      </c>
      <c r="V534" s="96">
        <f t="shared" si="3223"/>
        <v>51587.681940700808</v>
      </c>
      <c r="W534" s="97">
        <f t="shared" si="3209"/>
        <v>2.8997967797405034E-2</v>
      </c>
      <c r="X534" s="139" t="s">
        <v>415</v>
      </c>
      <c r="Y534" s="140">
        <v>16260116</v>
      </c>
      <c r="Z534" s="95">
        <f t="shared" ref="Z534" si="3268">IFERROR(Y534/E525,"-")</f>
        <v>1.6507175009176213E-3</v>
      </c>
      <c r="AA534" s="140">
        <v>1188</v>
      </c>
      <c r="AB534" s="95">
        <f t="shared" ref="AB534" si="3269">IFERROR(AA534/F525,"-")</f>
        <v>0.10190427174472465</v>
      </c>
      <c r="AC534" s="96">
        <f t="shared" si="3251"/>
        <v>13686.96632996633</v>
      </c>
      <c r="AD534" s="97">
        <f t="shared" si="3212"/>
        <v>9.2856026262310459E-2</v>
      </c>
      <c r="AE534" s="78"/>
      <c r="AF534" s="8"/>
      <c r="AG534" s="8"/>
      <c r="AH534" s="8"/>
      <c r="AI534" s="8"/>
      <c r="AJ534" s="8"/>
    </row>
    <row r="535" spans="2:36" ht="13.5" customHeight="1">
      <c r="B535" s="167">
        <v>54</v>
      </c>
      <c r="C535" s="167" t="s">
        <v>23</v>
      </c>
      <c r="D535" s="163">
        <f>AJ58</f>
        <v>21237</v>
      </c>
      <c r="E535" s="196">
        <f>市区町村別_医療費順位!H597</f>
        <v>16871974980</v>
      </c>
      <c r="F535" s="163">
        <f>市区町村別_医療費順位!J597</f>
        <v>19220</v>
      </c>
      <c r="G535" s="109">
        <v>1</v>
      </c>
      <c r="H535" s="130" t="s">
        <v>276</v>
      </c>
      <c r="I535" s="133" t="s">
        <v>63</v>
      </c>
      <c r="J535" s="135" t="s">
        <v>277</v>
      </c>
      <c r="K535" s="136">
        <v>239170355</v>
      </c>
      <c r="L535" s="92">
        <f t="shared" ref="L535" si="3270">IFERROR(K535/E535,"-")</f>
        <v>1.4175599198286625E-2</v>
      </c>
      <c r="M535" s="136">
        <v>1886</v>
      </c>
      <c r="N535" s="92">
        <f t="shared" ref="N535" si="3271">IFERROR(M535/F535,"-")</f>
        <v>9.8126951092611867E-2</v>
      </c>
      <c r="O535" s="91">
        <f t="shared" si="3246"/>
        <v>126813.54984093319</v>
      </c>
      <c r="P535" s="40">
        <f t="shared" ref="P535:P544" si="3272">IFERROR(M535/$AJ$58,"-")</f>
        <v>8.8807270330084287E-2</v>
      </c>
      <c r="Q535" s="135" t="s">
        <v>297</v>
      </c>
      <c r="R535" s="136">
        <v>230497200</v>
      </c>
      <c r="S535" s="92">
        <f t="shared" ref="S535" si="3273">IFERROR(R535/E535,"-")</f>
        <v>1.3661542307479169E-2</v>
      </c>
      <c r="T535" s="136">
        <v>3535</v>
      </c>
      <c r="U535" s="92">
        <f t="shared" ref="U535" si="3274">IFERROR(T535/F535,"-")</f>
        <v>0.18392299687825181</v>
      </c>
      <c r="V535" s="91">
        <f t="shared" si="3223"/>
        <v>65204.299858557286</v>
      </c>
      <c r="W535" s="40">
        <f t="shared" ref="W535:W544" si="3275">IFERROR(T535/$AJ$58,"-")</f>
        <v>0.16645477233130856</v>
      </c>
      <c r="X535" s="135" t="s">
        <v>389</v>
      </c>
      <c r="Y535" s="136">
        <v>143530262</v>
      </c>
      <c r="Z535" s="92">
        <f t="shared" ref="Z535" si="3276">IFERROR(Y535/E535,"-")</f>
        <v>8.5070219799484315E-3</v>
      </c>
      <c r="AA535" s="136">
        <v>396</v>
      </c>
      <c r="AB535" s="92">
        <f t="shared" ref="AB535" si="3277">IFERROR(AA535/F535,"-")</f>
        <v>2.0603537981269512E-2</v>
      </c>
      <c r="AC535" s="91">
        <f t="shared" si="3251"/>
        <v>362450.15656565659</v>
      </c>
      <c r="AD535" s="40">
        <f t="shared" ref="AD535:AD544" si="3278">IFERROR(AA535/$AJ$58,"-")</f>
        <v>1.8646701511512924E-2</v>
      </c>
      <c r="AE535" s="78"/>
      <c r="AF535" s="8"/>
      <c r="AG535" s="8"/>
      <c r="AH535" s="8"/>
      <c r="AI535" s="8"/>
      <c r="AJ535" s="8"/>
    </row>
    <row r="536" spans="2:36" ht="13.5" customHeight="1">
      <c r="B536" s="168"/>
      <c r="C536" s="168"/>
      <c r="D536" s="164"/>
      <c r="E536" s="197"/>
      <c r="F536" s="200"/>
      <c r="G536" s="3">
        <v>2</v>
      </c>
      <c r="H536" s="51" t="s">
        <v>284</v>
      </c>
      <c r="I536" s="108" t="s">
        <v>67</v>
      </c>
      <c r="J536" s="137" t="s">
        <v>285</v>
      </c>
      <c r="K536" s="138">
        <v>200075694</v>
      </c>
      <c r="L536" s="93">
        <f t="shared" ref="L536" si="3279">IFERROR(K536/E535,"-")</f>
        <v>1.1858463175601509E-2</v>
      </c>
      <c r="M536" s="138">
        <v>7733</v>
      </c>
      <c r="N536" s="93">
        <f t="shared" ref="N536" si="3280">IFERROR(M536/F535,"-")</f>
        <v>0.40234131113423516</v>
      </c>
      <c r="O536" s="94">
        <f t="shared" si="3246"/>
        <v>25872.972197077459</v>
      </c>
      <c r="P536" s="41">
        <f t="shared" si="3272"/>
        <v>0.36412864340537743</v>
      </c>
      <c r="Q536" s="137" t="s">
        <v>348</v>
      </c>
      <c r="R536" s="138">
        <v>93457398</v>
      </c>
      <c r="S536" s="93">
        <f t="shared" ref="S536" si="3281">IFERROR(R536/E535,"-")</f>
        <v>5.5392091388698824E-3</v>
      </c>
      <c r="T536" s="138">
        <v>3133</v>
      </c>
      <c r="U536" s="93">
        <f t="shared" ref="U536" si="3282">IFERROR(T536/F535,"-")</f>
        <v>0.1630072840790843</v>
      </c>
      <c r="V536" s="94">
        <f t="shared" si="3223"/>
        <v>29830.002553463135</v>
      </c>
      <c r="W536" s="41">
        <f t="shared" si="3275"/>
        <v>0.14752554503931817</v>
      </c>
      <c r="X536" s="137" t="s">
        <v>325</v>
      </c>
      <c r="Y536" s="138">
        <v>78791600</v>
      </c>
      <c r="Z536" s="93">
        <f t="shared" ref="Z536" si="3283">IFERROR(Y536/E535,"-")</f>
        <v>4.6699689925690019E-3</v>
      </c>
      <c r="AA536" s="138">
        <v>3659</v>
      </c>
      <c r="AB536" s="93">
        <f t="shared" ref="AB536" si="3284">IFERROR(AA536/F535,"-")</f>
        <v>0.19037460978147763</v>
      </c>
      <c r="AC536" s="94">
        <f t="shared" si="3251"/>
        <v>21533.643071877563</v>
      </c>
      <c r="AD536" s="41">
        <f t="shared" si="3278"/>
        <v>0.17229363846117626</v>
      </c>
      <c r="AE536" s="78"/>
      <c r="AF536" s="8"/>
      <c r="AG536" s="8"/>
      <c r="AH536" s="8"/>
      <c r="AI536" s="8"/>
      <c r="AJ536" s="8"/>
    </row>
    <row r="537" spans="2:36" ht="13.5" customHeight="1">
      <c r="B537" s="168"/>
      <c r="C537" s="168"/>
      <c r="D537" s="164"/>
      <c r="E537" s="197"/>
      <c r="F537" s="200"/>
      <c r="G537" s="3">
        <v>3</v>
      </c>
      <c r="H537" s="51" t="s">
        <v>278</v>
      </c>
      <c r="I537" s="106" t="s">
        <v>69</v>
      </c>
      <c r="J537" s="137" t="s">
        <v>279</v>
      </c>
      <c r="K537" s="138">
        <v>203153637</v>
      </c>
      <c r="L537" s="93">
        <f t="shared" ref="L537" si="3285">IFERROR(K537/E535,"-")</f>
        <v>1.2040892500185536E-2</v>
      </c>
      <c r="M537" s="138">
        <v>399</v>
      </c>
      <c r="N537" s="93">
        <f t="shared" ref="N537" si="3286">IFERROR(M537/F535,"-")</f>
        <v>2.0759625390218521E-2</v>
      </c>
      <c r="O537" s="94">
        <f t="shared" si="3246"/>
        <v>509156.98496240599</v>
      </c>
      <c r="P537" s="41">
        <f t="shared" si="3272"/>
        <v>1.878796440175166E-2</v>
      </c>
      <c r="Q537" s="137" t="s">
        <v>318</v>
      </c>
      <c r="R537" s="138">
        <v>112948432</v>
      </c>
      <c r="S537" s="93">
        <f t="shared" ref="S537" si="3287">IFERROR(R537/E535,"-")</f>
        <v>6.6944404631875528E-3</v>
      </c>
      <c r="T537" s="138">
        <v>169</v>
      </c>
      <c r="U537" s="93">
        <f t="shared" ref="U537" si="3288">IFERROR(T537/F535,"-")</f>
        <v>8.7929240374609776E-3</v>
      </c>
      <c r="V537" s="94">
        <f t="shared" si="3223"/>
        <v>668333.91715976328</v>
      </c>
      <c r="W537" s="41">
        <f t="shared" si="3275"/>
        <v>7.9578094834486975E-3</v>
      </c>
      <c r="X537" s="137" t="s">
        <v>333</v>
      </c>
      <c r="Y537" s="138">
        <v>101689955</v>
      </c>
      <c r="Z537" s="93">
        <f t="shared" ref="Z537" si="3289">IFERROR(Y537/E535,"-")</f>
        <v>6.0271518373245002E-3</v>
      </c>
      <c r="AA537" s="138">
        <v>1005</v>
      </c>
      <c r="AB537" s="93">
        <f t="shared" ref="AB537" si="3290">IFERROR(AA537/F535,"-")</f>
        <v>5.2289281997918838E-2</v>
      </c>
      <c r="AC537" s="94">
        <f t="shared" si="3251"/>
        <v>101184.03482587065</v>
      </c>
      <c r="AD537" s="41">
        <f t="shared" si="3278"/>
        <v>4.7323068229975986E-2</v>
      </c>
      <c r="AE537" s="78"/>
      <c r="AF537" s="8"/>
      <c r="AG537" s="8"/>
      <c r="AH537" s="8"/>
      <c r="AI537" s="8"/>
      <c r="AJ537" s="8"/>
    </row>
    <row r="538" spans="2:36" ht="13.5" customHeight="1">
      <c r="B538" s="168"/>
      <c r="C538" s="168"/>
      <c r="D538" s="164"/>
      <c r="E538" s="197"/>
      <c r="F538" s="200"/>
      <c r="G538" s="3">
        <v>4</v>
      </c>
      <c r="H538" s="131" t="s">
        <v>282</v>
      </c>
      <c r="I538" s="106" t="s">
        <v>160</v>
      </c>
      <c r="J538" s="137" t="s">
        <v>283</v>
      </c>
      <c r="K538" s="138">
        <v>144754650</v>
      </c>
      <c r="L538" s="93">
        <f t="shared" ref="L538" si="3291">IFERROR(K538/E535,"-")</f>
        <v>8.5795913146855564E-3</v>
      </c>
      <c r="M538" s="138">
        <v>1990</v>
      </c>
      <c r="N538" s="93">
        <f t="shared" ref="N538" si="3292">IFERROR(M538/F535,"-")</f>
        <v>0.10353798126951093</v>
      </c>
      <c r="O538" s="94">
        <f t="shared" si="3246"/>
        <v>72741.030150753766</v>
      </c>
      <c r="P538" s="41">
        <f t="shared" si="3272"/>
        <v>9.3704383858360413E-2</v>
      </c>
      <c r="Q538" s="137" t="s">
        <v>298</v>
      </c>
      <c r="R538" s="138">
        <v>69759978</v>
      </c>
      <c r="S538" s="93">
        <f t="shared" ref="S538" si="3293">IFERROR(R538/E535,"-")</f>
        <v>4.134665804251922E-3</v>
      </c>
      <c r="T538" s="138">
        <v>119</v>
      </c>
      <c r="U538" s="93">
        <f t="shared" ref="U538" si="3294">IFERROR(T538/F535,"-")</f>
        <v>6.1914672216441206E-3</v>
      </c>
      <c r="V538" s="94">
        <f t="shared" si="3223"/>
        <v>586218.30252100842</v>
      </c>
      <c r="W538" s="41">
        <f t="shared" si="3275"/>
        <v>5.6034279794697937E-3</v>
      </c>
      <c r="X538" s="137" t="s">
        <v>329</v>
      </c>
      <c r="Y538" s="138">
        <v>50798783</v>
      </c>
      <c r="Z538" s="93">
        <f t="shared" ref="Z538" si="3295">IFERROR(Y538/E535,"-")</f>
        <v>3.0108379760055808E-3</v>
      </c>
      <c r="AA538" s="138">
        <v>33</v>
      </c>
      <c r="AB538" s="93">
        <f t="shared" ref="AB538" si="3296">IFERROR(AA538/F535,"-")</f>
        <v>1.7169614984391258E-3</v>
      </c>
      <c r="AC538" s="94">
        <f t="shared" si="3251"/>
        <v>1539357.0606060605</v>
      </c>
      <c r="AD538" s="41">
        <f t="shared" si="3278"/>
        <v>1.5538917926260771E-3</v>
      </c>
      <c r="AE538" s="78"/>
      <c r="AF538" s="8"/>
      <c r="AG538" s="8"/>
      <c r="AH538" s="8"/>
      <c r="AI538" s="8"/>
      <c r="AJ538" s="8"/>
    </row>
    <row r="539" spans="2:36" ht="13.5" customHeight="1">
      <c r="B539" s="168"/>
      <c r="C539" s="168"/>
      <c r="D539" s="164"/>
      <c r="E539" s="197"/>
      <c r="F539" s="200"/>
      <c r="G539" s="3">
        <v>5</v>
      </c>
      <c r="H539" s="51" t="s">
        <v>280</v>
      </c>
      <c r="I539" s="106" t="s">
        <v>65</v>
      </c>
      <c r="J539" s="137" t="s">
        <v>301</v>
      </c>
      <c r="K539" s="138">
        <v>307895080</v>
      </c>
      <c r="L539" s="93">
        <f t="shared" ref="L539" si="3297">IFERROR(K539/E535,"-")</f>
        <v>1.8248905677312709E-2</v>
      </c>
      <c r="M539" s="138">
        <v>603</v>
      </c>
      <c r="N539" s="93">
        <f t="shared" ref="N539" si="3298">IFERROR(M539/F535,"-")</f>
        <v>3.1373569198751304E-2</v>
      </c>
      <c r="O539" s="94">
        <f t="shared" si="3246"/>
        <v>510605.43946932006</v>
      </c>
      <c r="P539" s="41">
        <f t="shared" si="3272"/>
        <v>2.8393840937985592E-2</v>
      </c>
      <c r="Q539" s="137" t="s">
        <v>281</v>
      </c>
      <c r="R539" s="138">
        <v>282843116</v>
      </c>
      <c r="S539" s="93">
        <f t="shared" ref="S539" si="3299">IFERROR(R539/E535,"-")</f>
        <v>1.6764078676935069E-2</v>
      </c>
      <c r="T539" s="138">
        <v>685</v>
      </c>
      <c r="U539" s="93">
        <f t="shared" ref="U539" si="3300">IFERROR(T539/F535,"-")</f>
        <v>3.5639958376690949E-2</v>
      </c>
      <c r="V539" s="94">
        <f t="shared" si="3223"/>
        <v>412909.65839416056</v>
      </c>
      <c r="W539" s="41">
        <f t="shared" si="3275"/>
        <v>3.2255026604510996E-2</v>
      </c>
      <c r="X539" s="137" t="s">
        <v>345</v>
      </c>
      <c r="Y539" s="138">
        <v>95654898</v>
      </c>
      <c r="Z539" s="93">
        <f t="shared" ref="Z539" si="3301">IFERROR(Y539/E535,"-")</f>
        <v>5.6694547089708881E-3</v>
      </c>
      <c r="AA539" s="138">
        <v>88</v>
      </c>
      <c r="AB539" s="93">
        <f t="shared" ref="AB539" si="3302">IFERROR(AA539/F535,"-")</f>
        <v>4.5785639958376692E-3</v>
      </c>
      <c r="AC539" s="94">
        <f t="shared" si="3251"/>
        <v>1086987.4772727273</v>
      </c>
      <c r="AD539" s="41">
        <f t="shared" si="3278"/>
        <v>4.1437114470028727E-3</v>
      </c>
      <c r="AE539" s="78"/>
      <c r="AF539" s="8"/>
      <c r="AG539" s="8"/>
      <c r="AH539" s="8"/>
      <c r="AI539" s="8"/>
      <c r="AJ539" s="8"/>
    </row>
    <row r="540" spans="2:36" ht="13.5" customHeight="1">
      <c r="B540" s="168"/>
      <c r="C540" s="168"/>
      <c r="D540" s="164"/>
      <c r="E540" s="197"/>
      <c r="F540" s="200"/>
      <c r="G540" s="3">
        <v>6</v>
      </c>
      <c r="H540" s="131" t="s">
        <v>286</v>
      </c>
      <c r="I540" s="106" t="s">
        <v>124</v>
      </c>
      <c r="J540" s="137" t="s">
        <v>287</v>
      </c>
      <c r="K540" s="138">
        <v>528131727</v>
      </c>
      <c r="L540" s="93">
        <f t="shared" ref="L540" si="3303">IFERROR(K540/E535,"-")</f>
        <v>3.1302306198654643E-2</v>
      </c>
      <c r="M540" s="138">
        <v>1032</v>
      </c>
      <c r="N540" s="93">
        <f t="shared" ref="N540" si="3304">IFERROR(M540/F535,"-")</f>
        <v>5.3694068678459939E-2</v>
      </c>
      <c r="O540" s="94">
        <f t="shared" si="3246"/>
        <v>511755.54941860464</v>
      </c>
      <c r="P540" s="41">
        <f t="shared" si="3272"/>
        <v>4.8594434242124597E-2</v>
      </c>
      <c r="Q540" s="137" t="s">
        <v>326</v>
      </c>
      <c r="R540" s="138">
        <v>8222467</v>
      </c>
      <c r="S540" s="93">
        <f t="shared" ref="S540" si="3305">IFERROR(R540/E535,"-")</f>
        <v>4.873446653250075E-4</v>
      </c>
      <c r="T540" s="138">
        <v>974</v>
      </c>
      <c r="U540" s="93">
        <f t="shared" ref="U540" si="3306">IFERROR(T540/F535,"-")</f>
        <v>5.0676378772112382E-2</v>
      </c>
      <c r="V540" s="94">
        <f t="shared" si="3223"/>
        <v>8441.9579055441482</v>
      </c>
      <c r="W540" s="41">
        <f t="shared" si="3275"/>
        <v>4.5863351697509061E-2</v>
      </c>
      <c r="X540" s="137" t="s">
        <v>375</v>
      </c>
      <c r="Y540" s="138">
        <v>5904850</v>
      </c>
      <c r="Z540" s="93">
        <f t="shared" ref="Z540" si="3307">IFERROR(Y540/E535,"-")</f>
        <v>3.4997977456697246E-4</v>
      </c>
      <c r="AA540" s="138">
        <v>32</v>
      </c>
      <c r="AB540" s="93">
        <f t="shared" ref="AB540" si="3308">IFERROR(AA540/F535,"-")</f>
        <v>1.6649323621227888E-3</v>
      </c>
      <c r="AC540" s="94">
        <f t="shared" si="3251"/>
        <v>184526.5625</v>
      </c>
      <c r="AD540" s="41">
        <f t="shared" si="3278"/>
        <v>1.5068041625464991E-3</v>
      </c>
      <c r="AE540" s="78"/>
      <c r="AF540" s="8"/>
      <c r="AG540" s="8"/>
      <c r="AH540" s="8"/>
      <c r="AI540" s="8"/>
      <c r="AJ540" s="8"/>
    </row>
    <row r="541" spans="2:36" ht="13.5" customHeight="1">
      <c r="B541" s="168"/>
      <c r="C541" s="168"/>
      <c r="D541" s="164"/>
      <c r="E541" s="197"/>
      <c r="F541" s="200"/>
      <c r="G541" s="3">
        <v>7</v>
      </c>
      <c r="H541" s="51" t="s">
        <v>290</v>
      </c>
      <c r="I541" s="106" t="s">
        <v>73</v>
      </c>
      <c r="J541" s="137" t="s">
        <v>294</v>
      </c>
      <c r="K541" s="138">
        <v>229204273</v>
      </c>
      <c r="L541" s="93">
        <f t="shared" ref="L541" si="3309">IFERROR(K541/E535,"-")</f>
        <v>1.3584910674162225E-2</v>
      </c>
      <c r="M541" s="138">
        <v>4328</v>
      </c>
      <c r="N541" s="93">
        <f t="shared" ref="N541" si="3310">IFERROR(M541/F535,"-")</f>
        <v>0.22518210197710717</v>
      </c>
      <c r="O541" s="94">
        <f t="shared" si="3246"/>
        <v>52958.473428835488</v>
      </c>
      <c r="P541" s="41">
        <f t="shared" si="3272"/>
        <v>0.203795262984414</v>
      </c>
      <c r="Q541" s="137" t="s">
        <v>73</v>
      </c>
      <c r="R541" s="138">
        <v>182958010</v>
      </c>
      <c r="S541" s="93">
        <f t="shared" ref="S541" si="3311">IFERROR(R541/E535,"-")</f>
        <v>1.0843900030487125E-2</v>
      </c>
      <c r="T541" s="138">
        <v>7208</v>
      </c>
      <c r="U541" s="93">
        <f t="shared" ref="U541" si="3312">IFERROR(T541/F535,"-")</f>
        <v>0.37502601456815815</v>
      </c>
      <c r="V541" s="94">
        <f t="shared" si="3223"/>
        <v>25382.631798002221</v>
      </c>
      <c r="W541" s="41">
        <f t="shared" si="3275"/>
        <v>0.33940763761359893</v>
      </c>
      <c r="X541" s="137" t="s">
        <v>388</v>
      </c>
      <c r="Y541" s="138">
        <v>36199310</v>
      </c>
      <c r="Z541" s="93">
        <f t="shared" ref="Z541" si="3313">IFERROR(Y541/E535,"-")</f>
        <v>2.1455289047613321E-3</v>
      </c>
      <c r="AA541" s="138">
        <v>859</v>
      </c>
      <c r="AB541" s="93">
        <f t="shared" ref="AB541" si="3314">IFERROR(AA541/F535,"-")</f>
        <v>4.4693028095733611E-2</v>
      </c>
      <c r="AC541" s="94">
        <f t="shared" si="3251"/>
        <v>42141.222351571596</v>
      </c>
      <c r="AD541" s="41">
        <f t="shared" si="3278"/>
        <v>4.0448274238357583E-2</v>
      </c>
      <c r="AE541" s="78"/>
      <c r="AF541" s="8"/>
      <c r="AG541" s="8"/>
      <c r="AH541" s="8"/>
      <c r="AI541" s="8"/>
      <c r="AJ541" s="8"/>
    </row>
    <row r="542" spans="2:36" ht="13.5" customHeight="1">
      <c r="B542" s="168"/>
      <c r="C542" s="168"/>
      <c r="D542" s="164"/>
      <c r="E542" s="197"/>
      <c r="F542" s="200"/>
      <c r="G542" s="3">
        <v>8</v>
      </c>
      <c r="H542" s="131" t="s">
        <v>288</v>
      </c>
      <c r="I542" s="106" t="s">
        <v>186</v>
      </c>
      <c r="J542" s="137" t="s">
        <v>289</v>
      </c>
      <c r="K542" s="138">
        <v>248660659</v>
      </c>
      <c r="L542" s="93">
        <f t="shared" ref="L542" si="3315">IFERROR(K542/E535,"-")</f>
        <v>1.473808841553889E-2</v>
      </c>
      <c r="M542" s="138">
        <v>598</v>
      </c>
      <c r="N542" s="93">
        <f t="shared" ref="N542" si="3316">IFERROR(M542/F535,"-")</f>
        <v>3.1113423517169614E-2</v>
      </c>
      <c r="O542" s="94">
        <f t="shared" si="3246"/>
        <v>415820.5</v>
      </c>
      <c r="P542" s="41">
        <f t="shared" si="3272"/>
        <v>2.8158402787587702E-2</v>
      </c>
      <c r="Q542" s="137" t="s">
        <v>349</v>
      </c>
      <c r="R542" s="138">
        <v>46616340</v>
      </c>
      <c r="S542" s="93">
        <f t="shared" ref="S542" si="3317">IFERROR(R542/E535,"-")</f>
        <v>2.7629450645380227E-3</v>
      </c>
      <c r="T542" s="138">
        <v>785</v>
      </c>
      <c r="U542" s="93">
        <f t="shared" ref="U542" si="3318">IFERROR(T542/F535,"-")</f>
        <v>4.0842872008324663E-2</v>
      </c>
      <c r="V542" s="94">
        <f t="shared" si="3223"/>
        <v>59383.872611464969</v>
      </c>
      <c r="W542" s="41">
        <f t="shared" si="3275"/>
        <v>3.6963789612468802E-2</v>
      </c>
      <c r="X542" s="137" t="s">
        <v>327</v>
      </c>
      <c r="Y542" s="138">
        <v>46548115</v>
      </c>
      <c r="Z542" s="93">
        <f t="shared" ref="Z542" si="3319">IFERROR(Y542/E535,"-")</f>
        <v>2.7589013767017807E-3</v>
      </c>
      <c r="AA542" s="138">
        <v>237</v>
      </c>
      <c r="AB542" s="93">
        <f t="shared" ref="AB542" si="3320">IFERROR(AA542/F535,"-")</f>
        <v>1.2330905306971904E-2</v>
      </c>
      <c r="AC542" s="94">
        <f t="shared" si="3251"/>
        <v>196405.54852320676</v>
      </c>
      <c r="AD542" s="41">
        <f t="shared" si="3278"/>
        <v>1.1159768328860009E-2</v>
      </c>
      <c r="AE542" s="78"/>
      <c r="AF542" s="8"/>
      <c r="AG542" s="8"/>
      <c r="AH542" s="8"/>
      <c r="AI542" s="8"/>
      <c r="AJ542" s="8"/>
    </row>
    <row r="543" spans="2:36" ht="13.5" customHeight="1">
      <c r="B543" s="168"/>
      <c r="C543" s="168"/>
      <c r="D543" s="164"/>
      <c r="E543" s="197"/>
      <c r="F543" s="200"/>
      <c r="G543" s="3">
        <v>9</v>
      </c>
      <c r="H543" s="51" t="s">
        <v>295</v>
      </c>
      <c r="I543" s="106" t="s">
        <v>71</v>
      </c>
      <c r="J543" s="137" t="s">
        <v>296</v>
      </c>
      <c r="K543" s="138">
        <v>430582793</v>
      </c>
      <c r="L543" s="93">
        <f t="shared" ref="L543" si="3321">IFERROR(K543/E535,"-")</f>
        <v>2.5520592195662443E-2</v>
      </c>
      <c r="M543" s="138">
        <v>13104</v>
      </c>
      <c r="N543" s="93">
        <f t="shared" ref="N543" si="3322">IFERROR(M543/F535,"-")</f>
        <v>0.68178980228928199</v>
      </c>
      <c r="O543" s="94">
        <f t="shared" si="3246"/>
        <v>32858.882249694747</v>
      </c>
      <c r="P543" s="41">
        <f t="shared" si="3272"/>
        <v>0.61703630456279135</v>
      </c>
      <c r="Q543" s="137" t="s">
        <v>331</v>
      </c>
      <c r="R543" s="138">
        <v>15555011</v>
      </c>
      <c r="S543" s="93">
        <f t="shared" ref="S543" si="3323">IFERROR(R543/E535,"-")</f>
        <v>9.2194369766662612E-4</v>
      </c>
      <c r="T543" s="138">
        <v>598</v>
      </c>
      <c r="U543" s="93">
        <f t="shared" ref="U543" si="3324">IFERROR(T543/F535,"-")</f>
        <v>3.1113423517169614E-2</v>
      </c>
      <c r="V543" s="94">
        <f t="shared" si="3223"/>
        <v>26011.724080267559</v>
      </c>
      <c r="W543" s="41">
        <f t="shared" si="3275"/>
        <v>2.8158402787587702E-2</v>
      </c>
      <c r="X543" s="137" t="s">
        <v>370</v>
      </c>
      <c r="Y543" s="138">
        <v>2035663</v>
      </c>
      <c r="Z543" s="93">
        <f t="shared" ref="Z543" si="3325">IFERROR(Y543/E535,"-")</f>
        <v>1.2065350988328694E-4</v>
      </c>
      <c r="AA543" s="138">
        <v>116</v>
      </c>
      <c r="AB543" s="93">
        <f t="shared" ref="AB543" si="3326">IFERROR(AA543/F535,"-")</f>
        <v>6.0353798126951096E-3</v>
      </c>
      <c r="AC543" s="94">
        <f t="shared" si="3251"/>
        <v>17548.818965517243</v>
      </c>
      <c r="AD543" s="41">
        <f t="shared" si="3278"/>
        <v>5.4621650892310589E-3</v>
      </c>
      <c r="AE543" s="78"/>
      <c r="AF543" s="8"/>
      <c r="AG543" s="8"/>
      <c r="AH543" s="8"/>
      <c r="AI543" s="8"/>
      <c r="AJ543" s="8"/>
    </row>
    <row r="544" spans="2:36" ht="13.5" customHeight="1">
      <c r="B544" s="169"/>
      <c r="C544" s="169"/>
      <c r="D544" s="165"/>
      <c r="E544" s="198"/>
      <c r="F544" s="201"/>
      <c r="G544" s="119">
        <v>10</v>
      </c>
      <c r="H544" s="52" t="s">
        <v>293</v>
      </c>
      <c r="I544" s="107" t="s">
        <v>74</v>
      </c>
      <c r="J544" s="139" t="s">
        <v>307</v>
      </c>
      <c r="K544" s="140">
        <v>71718130</v>
      </c>
      <c r="L544" s="95">
        <f t="shared" ref="L544" si="3327">IFERROR(K544/E535,"-")</f>
        <v>4.2507252461560967E-3</v>
      </c>
      <c r="M544" s="140">
        <v>1244</v>
      </c>
      <c r="N544" s="95">
        <f t="shared" ref="N544" si="3328">IFERROR(M544/F535,"-")</f>
        <v>6.4724245577523418E-2</v>
      </c>
      <c r="O544" s="96">
        <f t="shared" si="3246"/>
        <v>57651.22990353698</v>
      </c>
      <c r="P544" s="97">
        <f t="shared" si="3272"/>
        <v>5.8577011818995148E-2</v>
      </c>
      <c r="Q544" s="139" t="s">
        <v>306</v>
      </c>
      <c r="R544" s="140">
        <v>69780362</v>
      </c>
      <c r="S544" s="95">
        <f t="shared" ref="S544" si="3329">IFERROR(R544/E535,"-")</f>
        <v>4.1358739615674801E-3</v>
      </c>
      <c r="T544" s="140">
        <v>141</v>
      </c>
      <c r="U544" s="95">
        <f t="shared" ref="U544" si="3330">IFERROR(T544/F535,"-")</f>
        <v>7.3361082206035381E-3</v>
      </c>
      <c r="V544" s="96">
        <f t="shared" si="3223"/>
        <v>494896.1843971631</v>
      </c>
      <c r="W544" s="97">
        <f t="shared" si="3275"/>
        <v>6.6393558412205112E-3</v>
      </c>
      <c r="X544" s="139" t="s">
        <v>74</v>
      </c>
      <c r="Y544" s="140">
        <v>68843816</v>
      </c>
      <c r="Z544" s="95">
        <f t="shared" ref="Z544" si="3331">IFERROR(Y544/E535,"-")</f>
        <v>4.0803649887821251E-3</v>
      </c>
      <c r="AA544" s="140">
        <v>1838</v>
      </c>
      <c r="AB544" s="95">
        <f t="shared" ref="AB544" si="3332">IFERROR(AA544/F535,"-")</f>
        <v>9.5629552549427677E-2</v>
      </c>
      <c r="AC544" s="96">
        <f t="shared" si="3251"/>
        <v>37455.830250272033</v>
      </c>
      <c r="AD544" s="97">
        <f t="shared" si="3278"/>
        <v>8.6547064086264544E-2</v>
      </c>
      <c r="AE544" s="78"/>
      <c r="AF544" s="8"/>
      <c r="AG544" s="8"/>
      <c r="AH544" s="8"/>
      <c r="AI544" s="8"/>
      <c r="AJ544" s="8"/>
    </row>
    <row r="545" spans="2:36" ht="13.5" customHeight="1">
      <c r="B545" s="167">
        <v>55</v>
      </c>
      <c r="C545" s="167" t="s">
        <v>14</v>
      </c>
      <c r="D545" s="163">
        <f>AJ59</f>
        <v>21975</v>
      </c>
      <c r="E545" s="196">
        <f>市区町村別_医療費順位!H608</f>
        <v>17267594920</v>
      </c>
      <c r="F545" s="163">
        <f>市区町村別_医療費順位!J608</f>
        <v>19556</v>
      </c>
      <c r="G545" s="109">
        <v>1</v>
      </c>
      <c r="H545" s="130" t="s">
        <v>276</v>
      </c>
      <c r="I545" s="133" t="s">
        <v>63</v>
      </c>
      <c r="J545" s="135" t="s">
        <v>297</v>
      </c>
      <c r="K545" s="136">
        <v>230124846</v>
      </c>
      <c r="L545" s="92">
        <f t="shared" ref="L545" si="3333">IFERROR(K545/E545,"-")</f>
        <v>1.3326977327540875E-2</v>
      </c>
      <c r="M545" s="136">
        <v>4285</v>
      </c>
      <c r="N545" s="92">
        <f t="shared" ref="N545" si="3334">IFERROR(M545/F545,"-")</f>
        <v>0.21911433831049296</v>
      </c>
      <c r="O545" s="91">
        <f t="shared" si="3246"/>
        <v>53704.74819136523</v>
      </c>
      <c r="P545" s="40">
        <f t="shared" ref="P545:P554" si="3335">IFERROR(M545/$AJ$59,"-")</f>
        <v>0.19499431171786122</v>
      </c>
      <c r="Q545" s="135" t="s">
        <v>277</v>
      </c>
      <c r="R545" s="136">
        <v>205545854</v>
      </c>
      <c r="S545" s="92">
        <f t="shared" ref="S545" si="3336">IFERROR(R545/E545,"-")</f>
        <v>1.1903560105057179E-2</v>
      </c>
      <c r="T545" s="136">
        <v>1999</v>
      </c>
      <c r="U545" s="92">
        <f t="shared" ref="U545" si="3337">IFERROR(T545/F545,"-")</f>
        <v>0.1022192677439149</v>
      </c>
      <c r="V545" s="91">
        <f t="shared" si="3223"/>
        <v>102824.3391695848</v>
      </c>
      <c r="W545" s="40">
        <f t="shared" ref="W545:W554" si="3338">IFERROR(T545/$AJ$59,"-")</f>
        <v>9.0967007963594998E-2</v>
      </c>
      <c r="X545" s="135" t="s">
        <v>362</v>
      </c>
      <c r="Y545" s="136">
        <v>143127004</v>
      </c>
      <c r="Z545" s="92">
        <f t="shared" ref="Z545" si="3339">IFERROR(Y545/E545,"-")</f>
        <v>8.2887631232433385E-3</v>
      </c>
      <c r="AA545" s="136">
        <v>1001</v>
      </c>
      <c r="AB545" s="92">
        <f t="shared" ref="AB545" si="3340">IFERROR(AA545/F545,"-")</f>
        <v>5.1186336674166499E-2</v>
      </c>
      <c r="AC545" s="91">
        <f t="shared" si="3251"/>
        <v>142984.01998001998</v>
      </c>
      <c r="AD545" s="40">
        <f t="shared" ref="AD545:AD554" si="3341">IFERROR(AA545/$AJ$59,"-")</f>
        <v>4.5551763367463027E-2</v>
      </c>
      <c r="AE545" s="78"/>
      <c r="AF545" s="8"/>
      <c r="AG545" s="8"/>
      <c r="AH545" s="8"/>
      <c r="AI545" s="8"/>
      <c r="AJ545" s="8"/>
    </row>
    <row r="546" spans="2:36" ht="13.5" customHeight="1">
      <c r="B546" s="168"/>
      <c r="C546" s="168"/>
      <c r="D546" s="164"/>
      <c r="E546" s="197"/>
      <c r="F546" s="200"/>
      <c r="G546" s="3">
        <v>2</v>
      </c>
      <c r="H546" s="51" t="s">
        <v>280</v>
      </c>
      <c r="I546" s="108" t="s">
        <v>65</v>
      </c>
      <c r="J546" s="137" t="s">
        <v>281</v>
      </c>
      <c r="K546" s="138">
        <v>488285311</v>
      </c>
      <c r="L546" s="93">
        <f t="shared" ref="L546" si="3342">IFERROR(K546/E545,"-")</f>
        <v>2.8277551868815788E-2</v>
      </c>
      <c r="M546" s="138">
        <v>1032</v>
      </c>
      <c r="N546" s="93">
        <f t="shared" ref="N546" si="3343">IFERROR(M546/F545,"-")</f>
        <v>5.2771527919820004E-2</v>
      </c>
      <c r="O546" s="94">
        <f t="shared" si="3246"/>
        <v>473144.68120155041</v>
      </c>
      <c r="P546" s="41">
        <f t="shared" si="3335"/>
        <v>4.6962457337883956E-2</v>
      </c>
      <c r="Q546" s="137" t="s">
        <v>301</v>
      </c>
      <c r="R546" s="138">
        <v>415049166</v>
      </c>
      <c r="S546" s="93">
        <f t="shared" ref="S546" si="3344">IFERROR(R546/E545,"-")</f>
        <v>2.4036304298479572E-2</v>
      </c>
      <c r="T546" s="138">
        <v>714</v>
      </c>
      <c r="U546" s="93">
        <f t="shared" ref="U546" si="3345">IFERROR(T546/F545,"-")</f>
        <v>3.6510533851503373E-2</v>
      </c>
      <c r="V546" s="94">
        <f t="shared" si="3223"/>
        <v>581301.3529411765</v>
      </c>
      <c r="W546" s="41">
        <f t="shared" si="3338"/>
        <v>3.2491467576791812E-2</v>
      </c>
      <c r="X546" s="137" t="s">
        <v>345</v>
      </c>
      <c r="Y546" s="138">
        <v>37171013</v>
      </c>
      <c r="Z546" s="93">
        <f t="shared" ref="Z546" si="3346">IFERROR(Y546/E545,"-")</f>
        <v>2.1526456447589631E-3</v>
      </c>
      <c r="AA546" s="138">
        <v>76</v>
      </c>
      <c r="AB546" s="93">
        <f t="shared" ref="AB546" si="3347">IFERROR(AA546/F545,"-")</f>
        <v>3.8862753119247289E-3</v>
      </c>
      <c r="AC546" s="94">
        <f t="shared" si="3251"/>
        <v>489092.2763157895</v>
      </c>
      <c r="AD546" s="41">
        <f t="shared" si="3341"/>
        <v>3.4584755403868034E-3</v>
      </c>
      <c r="AE546" s="78"/>
      <c r="AF546" s="8"/>
      <c r="AG546" s="8"/>
      <c r="AH546" s="8"/>
      <c r="AI546" s="8"/>
      <c r="AJ546" s="8"/>
    </row>
    <row r="547" spans="2:36" ht="13.5" customHeight="1">
      <c r="B547" s="168"/>
      <c r="C547" s="168"/>
      <c r="D547" s="164"/>
      <c r="E547" s="197"/>
      <c r="F547" s="200"/>
      <c r="G547" s="3">
        <v>3</v>
      </c>
      <c r="H547" s="131" t="s">
        <v>282</v>
      </c>
      <c r="I547" s="106" t="s">
        <v>160</v>
      </c>
      <c r="J547" s="137" t="s">
        <v>283</v>
      </c>
      <c r="K547" s="138">
        <v>176888361</v>
      </c>
      <c r="L547" s="93">
        <f t="shared" ref="L547" si="3348">IFERROR(K547/E545,"-")</f>
        <v>1.0243948958700729E-2</v>
      </c>
      <c r="M547" s="138">
        <v>2089</v>
      </c>
      <c r="N547" s="93">
        <f t="shared" ref="N547" si="3349">IFERROR(M547/F545,"-")</f>
        <v>0.10682143587645736</v>
      </c>
      <c r="O547" s="94">
        <f t="shared" si="3246"/>
        <v>84676.094303494494</v>
      </c>
      <c r="P547" s="41">
        <f t="shared" si="3335"/>
        <v>9.5062571103526741E-2</v>
      </c>
      <c r="Q547" s="137" t="s">
        <v>298</v>
      </c>
      <c r="R547" s="138">
        <v>105496584</v>
      </c>
      <c r="S547" s="93">
        <f t="shared" ref="S547" si="3350">IFERROR(R547/E545,"-")</f>
        <v>6.1095123257616929E-3</v>
      </c>
      <c r="T547" s="138">
        <v>124</v>
      </c>
      <c r="U547" s="93">
        <f t="shared" ref="U547" si="3351">IFERROR(T547/F545,"-")</f>
        <v>6.3407649826140314E-3</v>
      </c>
      <c r="V547" s="94">
        <f t="shared" si="3223"/>
        <v>850778.90322580643</v>
      </c>
      <c r="W547" s="41">
        <f t="shared" si="3338"/>
        <v>5.6427758816837313E-3</v>
      </c>
      <c r="X547" s="137" t="s">
        <v>329</v>
      </c>
      <c r="Y547" s="138">
        <v>76337047</v>
      </c>
      <c r="Z547" s="93">
        <f t="shared" ref="Z547" si="3352">IFERROR(Y547/E545,"-")</f>
        <v>4.4208268351015965E-3</v>
      </c>
      <c r="AA547" s="138">
        <v>50</v>
      </c>
      <c r="AB547" s="93">
        <f t="shared" ref="AB547" si="3353">IFERROR(AA547/F545,"-")</f>
        <v>2.5567600736346903E-3</v>
      </c>
      <c r="AC547" s="94">
        <f t="shared" si="3251"/>
        <v>1526740.94</v>
      </c>
      <c r="AD547" s="41">
        <f t="shared" si="3341"/>
        <v>2.2753128555176336E-3</v>
      </c>
      <c r="AE547" s="78"/>
      <c r="AF547" s="8"/>
      <c r="AG547" s="8"/>
      <c r="AH547" s="8"/>
      <c r="AI547" s="8"/>
      <c r="AJ547" s="8"/>
    </row>
    <row r="548" spans="2:36" ht="13.5" customHeight="1">
      <c r="B548" s="168"/>
      <c r="C548" s="168"/>
      <c r="D548" s="164"/>
      <c r="E548" s="197"/>
      <c r="F548" s="200"/>
      <c r="G548" s="3">
        <v>4</v>
      </c>
      <c r="H548" s="51" t="s">
        <v>284</v>
      </c>
      <c r="I548" s="106" t="s">
        <v>67</v>
      </c>
      <c r="J548" s="137" t="s">
        <v>285</v>
      </c>
      <c r="K548" s="138">
        <v>194845959</v>
      </c>
      <c r="L548" s="93">
        <f t="shared" ref="L548" si="3354">IFERROR(K548/E545,"-")</f>
        <v>1.1283908378828244E-2</v>
      </c>
      <c r="M548" s="138">
        <v>7764</v>
      </c>
      <c r="N548" s="93">
        <f t="shared" ref="N548" si="3355">IFERROR(M548/F545,"-")</f>
        <v>0.39701370423399468</v>
      </c>
      <c r="O548" s="94">
        <f t="shared" si="3246"/>
        <v>25096.079211746521</v>
      </c>
      <c r="P548" s="41">
        <f t="shared" si="3335"/>
        <v>0.35331058020477818</v>
      </c>
      <c r="Q548" s="137" t="s">
        <v>325</v>
      </c>
      <c r="R548" s="138">
        <v>101373353</v>
      </c>
      <c r="S548" s="93">
        <f t="shared" ref="S548" si="3356">IFERROR(R548/E545,"-")</f>
        <v>5.8707280006079733E-3</v>
      </c>
      <c r="T548" s="138">
        <v>4289</v>
      </c>
      <c r="U548" s="93">
        <f t="shared" ref="U548" si="3357">IFERROR(T548/F545,"-")</f>
        <v>0.21931887911638373</v>
      </c>
      <c r="V548" s="94">
        <f t="shared" si="3223"/>
        <v>23635.661692702262</v>
      </c>
      <c r="W548" s="41">
        <f t="shared" si="3338"/>
        <v>0.19517633674630261</v>
      </c>
      <c r="X548" s="137" t="s">
        <v>348</v>
      </c>
      <c r="Y548" s="138">
        <v>80450057</v>
      </c>
      <c r="Z548" s="93">
        <f t="shared" ref="Z548" si="3358">IFERROR(Y548/E545,"-")</f>
        <v>4.6590192422697853E-3</v>
      </c>
      <c r="AA548" s="138">
        <v>2836</v>
      </c>
      <c r="AB548" s="93">
        <f t="shared" ref="AB548" si="3359">IFERROR(AA548/F545,"-")</f>
        <v>0.14501943137655962</v>
      </c>
      <c r="AC548" s="94">
        <f t="shared" si="3251"/>
        <v>28367.438998589561</v>
      </c>
      <c r="AD548" s="41">
        <f t="shared" si="3341"/>
        <v>0.12905574516496018</v>
      </c>
      <c r="AE548" s="78"/>
      <c r="AF548" s="8"/>
      <c r="AG548" s="8"/>
      <c r="AH548" s="8"/>
      <c r="AI548" s="8"/>
      <c r="AJ548" s="8"/>
    </row>
    <row r="549" spans="2:36" ht="13.5" customHeight="1">
      <c r="B549" s="168"/>
      <c r="C549" s="168"/>
      <c r="D549" s="164"/>
      <c r="E549" s="197"/>
      <c r="F549" s="200"/>
      <c r="G549" s="3">
        <v>5</v>
      </c>
      <c r="H549" s="51" t="s">
        <v>278</v>
      </c>
      <c r="I549" s="106" t="s">
        <v>69</v>
      </c>
      <c r="J549" s="137" t="s">
        <v>279</v>
      </c>
      <c r="K549" s="138">
        <v>165018822</v>
      </c>
      <c r="L549" s="93">
        <f t="shared" ref="L549" si="3360">IFERROR(K549/E545,"-")</f>
        <v>9.5565608739679661E-3</v>
      </c>
      <c r="M549" s="138">
        <v>347</v>
      </c>
      <c r="N549" s="93">
        <f t="shared" ref="N549" si="3361">IFERROR(M549/F545,"-")</f>
        <v>1.7743914911024748E-2</v>
      </c>
      <c r="O549" s="94">
        <f t="shared" si="3246"/>
        <v>475558.56484149856</v>
      </c>
      <c r="P549" s="41">
        <f t="shared" si="3335"/>
        <v>1.5790671217292378E-2</v>
      </c>
      <c r="Q549" s="137" t="s">
        <v>318</v>
      </c>
      <c r="R549" s="138">
        <v>121571672</v>
      </c>
      <c r="S549" s="93">
        <f t="shared" ref="S549" si="3362">IFERROR(R549/E545,"-")</f>
        <v>7.0404519311019374E-3</v>
      </c>
      <c r="T549" s="138">
        <v>193</v>
      </c>
      <c r="U549" s="93">
        <f t="shared" ref="U549" si="3363">IFERROR(T549/F545,"-")</f>
        <v>9.8690938842299035E-3</v>
      </c>
      <c r="V549" s="94">
        <f t="shared" si="3223"/>
        <v>629905.03626943007</v>
      </c>
      <c r="W549" s="41">
        <f t="shared" si="3338"/>
        <v>8.7827076222980662E-3</v>
      </c>
      <c r="X549" s="137" t="s">
        <v>333</v>
      </c>
      <c r="Y549" s="138">
        <v>91788134</v>
      </c>
      <c r="Z549" s="93">
        <f t="shared" ref="Z549" si="3364">IFERROR(Y549/E545,"-")</f>
        <v>5.3156293291133101E-3</v>
      </c>
      <c r="AA549" s="138">
        <v>1164</v>
      </c>
      <c r="AB549" s="93">
        <f t="shared" ref="AB549" si="3365">IFERROR(AA549/F545,"-")</f>
        <v>5.9521374514215589E-2</v>
      </c>
      <c r="AC549" s="94">
        <f t="shared" si="3251"/>
        <v>78855.785223367697</v>
      </c>
      <c r="AD549" s="41">
        <f t="shared" si="3341"/>
        <v>5.2969283276450514E-2</v>
      </c>
      <c r="AE549" s="78"/>
      <c r="AF549" s="8"/>
      <c r="AG549" s="8"/>
      <c r="AH549" s="8"/>
      <c r="AI549" s="8"/>
      <c r="AJ549" s="8"/>
    </row>
    <row r="550" spans="2:36" ht="13.5" customHeight="1">
      <c r="B550" s="168"/>
      <c r="C550" s="168"/>
      <c r="D550" s="164"/>
      <c r="E550" s="197"/>
      <c r="F550" s="200"/>
      <c r="G550" s="3">
        <v>6</v>
      </c>
      <c r="H550" s="131" t="s">
        <v>290</v>
      </c>
      <c r="I550" s="106" t="s">
        <v>73</v>
      </c>
      <c r="J550" s="137" t="s">
        <v>73</v>
      </c>
      <c r="K550" s="138">
        <v>238959202</v>
      </c>
      <c r="L550" s="93">
        <f t="shared" ref="L550" si="3366">IFERROR(K550/E545,"-")</f>
        <v>1.3838592062593972E-2</v>
      </c>
      <c r="M550" s="138">
        <v>8599</v>
      </c>
      <c r="N550" s="93">
        <f t="shared" ref="N550" si="3367">IFERROR(M550/F545,"-")</f>
        <v>0.43971159746369398</v>
      </c>
      <c r="O550" s="94">
        <f t="shared" si="3246"/>
        <v>27789.185021514131</v>
      </c>
      <c r="P550" s="41">
        <f t="shared" si="3335"/>
        <v>0.39130830489192264</v>
      </c>
      <c r="Q550" s="137" t="s">
        <v>294</v>
      </c>
      <c r="R550" s="138">
        <v>225682225</v>
      </c>
      <c r="S550" s="93">
        <f t="shared" ref="S550" si="3368">IFERROR(R550/E545,"-")</f>
        <v>1.3069696506408433E-2</v>
      </c>
      <c r="T550" s="138">
        <v>3841</v>
      </c>
      <c r="U550" s="93">
        <f t="shared" ref="U550" si="3369">IFERROR(T550/F545,"-")</f>
        <v>0.19641030885661689</v>
      </c>
      <c r="V550" s="94">
        <f t="shared" si="3223"/>
        <v>58756.111689664147</v>
      </c>
      <c r="W550" s="41">
        <f t="shared" si="3338"/>
        <v>0.17478953356086463</v>
      </c>
      <c r="X550" s="137" t="s">
        <v>382</v>
      </c>
      <c r="Y550" s="138">
        <v>30626432</v>
      </c>
      <c r="Z550" s="93">
        <f t="shared" ref="Z550" si="3370">IFERROR(Y550/E545,"-")</f>
        <v>1.773636232601639E-3</v>
      </c>
      <c r="AA550" s="138">
        <v>939</v>
      </c>
      <c r="AB550" s="93">
        <f t="shared" ref="AB550" si="3371">IFERROR(AA550/F545,"-")</f>
        <v>4.8015954182859477E-2</v>
      </c>
      <c r="AC550" s="94">
        <f t="shared" si="3251"/>
        <v>32616.008519701809</v>
      </c>
      <c r="AD550" s="41">
        <f t="shared" si="3341"/>
        <v>4.2730375426621163E-2</v>
      </c>
      <c r="AE550" s="78"/>
      <c r="AF550" s="8"/>
      <c r="AG550" s="8"/>
      <c r="AH550" s="8"/>
      <c r="AI550" s="8"/>
      <c r="AJ550" s="8"/>
    </row>
    <row r="551" spans="2:36" ht="13.5" customHeight="1">
      <c r="B551" s="168"/>
      <c r="C551" s="168"/>
      <c r="D551" s="164"/>
      <c r="E551" s="197"/>
      <c r="F551" s="200"/>
      <c r="G551" s="3">
        <v>7</v>
      </c>
      <c r="H551" s="131" t="s">
        <v>288</v>
      </c>
      <c r="I551" s="106" t="s">
        <v>186</v>
      </c>
      <c r="J551" s="137" t="s">
        <v>289</v>
      </c>
      <c r="K551" s="138">
        <v>203088290</v>
      </c>
      <c r="L551" s="93">
        <f t="shared" ref="L551" si="3372">IFERROR(K551/E545,"-")</f>
        <v>1.1761237794892632E-2</v>
      </c>
      <c r="M551" s="138">
        <v>681</v>
      </c>
      <c r="N551" s="93">
        <f t="shared" ref="N551" si="3373">IFERROR(M551/F545,"-")</f>
        <v>3.4823072202904481E-2</v>
      </c>
      <c r="O551" s="94">
        <f t="shared" si="3246"/>
        <v>298220.69016152719</v>
      </c>
      <c r="P551" s="41">
        <f t="shared" si="3335"/>
        <v>3.0989761092150171E-2</v>
      </c>
      <c r="Q551" s="137" t="s">
        <v>327</v>
      </c>
      <c r="R551" s="138">
        <v>46301662</v>
      </c>
      <c r="S551" s="93">
        <f t="shared" ref="S551" si="3374">IFERROR(R551/E545,"-")</f>
        <v>2.6814192836068684E-3</v>
      </c>
      <c r="T551" s="138">
        <v>239</v>
      </c>
      <c r="U551" s="93">
        <f t="shared" ref="U551" si="3375">IFERROR(T551/F545,"-")</f>
        <v>1.2221313151973818E-2</v>
      </c>
      <c r="V551" s="94">
        <f t="shared" si="3223"/>
        <v>193730.80334728034</v>
      </c>
      <c r="W551" s="41">
        <f t="shared" si="3338"/>
        <v>1.0875995449374289E-2</v>
      </c>
      <c r="X551" s="137" t="s">
        <v>336</v>
      </c>
      <c r="Y551" s="138">
        <v>35573088</v>
      </c>
      <c r="Z551" s="93">
        <f t="shared" ref="Z551" si="3376">IFERROR(Y551/E545,"-")</f>
        <v>2.0601067007193843E-3</v>
      </c>
      <c r="AA551" s="138">
        <v>932</v>
      </c>
      <c r="AB551" s="93">
        <f t="shared" ref="AB551" si="3377">IFERROR(AA551/F545,"-")</f>
        <v>4.7658007772550623E-2</v>
      </c>
      <c r="AC551" s="94">
        <f t="shared" si="3251"/>
        <v>38168.549356223179</v>
      </c>
      <c r="AD551" s="41">
        <f t="shared" si="3341"/>
        <v>4.2411831626848695E-2</v>
      </c>
      <c r="AE551" s="78"/>
      <c r="AF551" s="8"/>
      <c r="AG551" s="8"/>
      <c r="AH551" s="8"/>
      <c r="AI551" s="8"/>
      <c r="AJ551" s="8"/>
    </row>
    <row r="552" spans="2:36" ht="13.5" customHeight="1">
      <c r="B552" s="168"/>
      <c r="C552" s="168"/>
      <c r="D552" s="164"/>
      <c r="E552" s="197"/>
      <c r="F552" s="200"/>
      <c r="G552" s="3">
        <v>8</v>
      </c>
      <c r="H552" s="51" t="s">
        <v>291</v>
      </c>
      <c r="I552" s="106" t="s">
        <v>189</v>
      </c>
      <c r="J552" s="137" t="s">
        <v>292</v>
      </c>
      <c r="K552" s="138">
        <v>384926311</v>
      </c>
      <c r="L552" s="93">
        <f t="shared" ref="L552" si="3378">IFERROR(K552/E545,"-")</f>
        <v>2.2291831189192618E-2</v>
      </c>
      <c r="M552" s="138">
        <v>6356</v>
      </c>
      <c r="N552" s="93">
        <f t="shared" ref="N552" si="3379">IFERROR(M552/F545,"-")</f>
        <v>0.32501534056044179</v>
      </c>
      <c r="O552" s="94">
        <f t="shared" si="3246"/>
        <v>60561.0936123348</v>
      </c>
      <c r="P552" s="41">
        <f t="shared" si="3335"/>
        <v>0.28923777019340158</v>
      </c>
      <c r="Q552" s="137" t="s">
        <v>328</v>
      </c>
      <c r="R552" s="138">
        <v>40168245</v>
      </c>
      <c r="S552" s="93">
        <f t="shared" ref="S552" si="3380">IFERROR(R552/E545,"-")</f>
        <v>2.3262211782299558E-3</v>
      </c>
      <c r="T552" s="138">
        <v>269</v>
      </c>
      <c r="U552" s="93">
        <f t="shared" ref="U552" si="3381">IFERROR(T552/F545,"-")</f>
        <v>1.3755369196154632E-2</v>
      </c>
      <c r="V552" s="94">
        <f t="shared" si="3223"/>
        <v>149324.33085501858</v>
      </c>
      <c r="W552" s="41">
        <f t="shared" si="3338"/>
        <v>1.224118316268487E-2</v>
      </c>
      <c r="X552" s="137" t="s">
        <v>383</v>
      </c>
      <c r="Y552" s="138">
        <v>8708062</v>
      </c>
      <c r="Z552" s="93">
        <f t="shared" ref="Z552" si="3382">IFERROR(Y552/E545,"-")</f>
        <v>5.043008039245804E-4</v>
      </c>
      <c r="AA552" s="138">
        <v>231</v>
      </c>
      <c r="AB552" s="93">
        <f t="shared" ref="AB552" si="3383">IFERROR(AA552/F545,"-")</f>
        <v>1.1812231540192269E-2</v>
      </c>
      <c r="AC552" s="94">
        <f t="shared" si="3251"/>
        <v>37697.238095238092</v>
      </c>
      <c r="AD552" s="41">
        <f t="shared" si="3341"/>
        <v>1.0511945392491468E-2</v>
      </c>
      <c r="AE552" s="78"/>
      <c r="AF552" s="8"/>
      <c r="AG552" s="8"/>
      <c r="AH552" s="8"/>
      <c r="AI552" s="8"/>
      <c r="AJ552" s="8"/>
    </row>
    <row r="553" spans="2:36" ht="13.5" customHeight="1">
      <c r="B553" s="168"/>
      <c r="C553" s="168"/>
      <c r="D553" s="164"/>
      <c r="E553" s="197"/>
      <c r="F553" s="200"/>
      <c r="G553" s="3">
        <v>9</v>
      </c>
      <c r="H553" s="51" t="s">
        <v>295</v>
      </c>
      <c r="I553" s="106" t="s">
        <v>71</v>
      </c>
      <c r="J553" s="137" t="s">
        <v>296</v>
      </c>
      <c r="K553" s="138">
        <v>435705080</v>
      </c>
      <c r="L553" s="93">
        <f t="shared" ref="L553" si="3384">IFERROR(K553/E545,"-")</f>
        <v>2.5232528445252641E-2</v>
      </c>
      <c r="M553" s="138">
        <v>14066</v>
      </c>
      <c r="N553" s="93">
        <f t="shared" ref="N553" si="3385">IFERROR(M553/F545,"-")</f>
        <v>0.719267743914911</v>
      </c>
      <c r="O553" s="94">
        <f t="shared" si="3246"/>
        <v>30975.762832361725</v>
      </c>
      <c r="P553" s="41">
        <f t="shared" si="3335"/>
        <v>0.64009101251422074</v>
      </c>
      <c r="Q553" s="137" t="s">
        <v>331</v>
      </c>
      <c r="R553" s="138">
        <v>15214584</v>
      </c>
      <c r="S553" s="93">
        <f t="shared" ref="S553" si="3386">IFERROR(R553/E545,"-")</f>
        <v>8.8110614538321587E-4</v>
      </c>
      <c r="T553" s="138">
        <v>669</v>
      </c>
      <c r="U553" s="93">
        <f t="shared" ref="U553" si="3387">IFERROR(T553/F545,"-")</f>
        <v>3.4209449785232153E-2</v>
      </c>
      <c r="V553" s="94">
        <f t="shared" si="3223"/>
        <v>22742.278026905831</v>
      </c>
      <c r="W553" s="41">
        <f t="shared" si="3338"/>
        <v>3.044368600682594E-2</v>
      </c>
      <c r="X553" s="137" t="s">
        <v>370</v>
      </c>
      <c r="Y553" s="138">
        <v>1285861</v>
      </c>
      <c r="Z553" s="93">
        <f t="shared" ref="Z553" si="3388">IFERROR(Y553/E545,"-")</f>
        <v>7.4466710966833354E-5</v>
      </c>
      <c r="AA553" s="138">
        <v>95</v>
      </c>
      <c r="AB553" s="93">
        <f t="shared" ref="AB553" si="3389">IFERROR(AA553/F545,"-")</f>
        <v>4.8578441399059116E-3</v>
      </c>
      <c r="AC553" s="94">
        <f t="shared" si="3251"/>
        <v>13535.378947368421</v>
      </c>
      <c r="AD553" s="41">
        <f t="shared" si="3341"/>
        <v>4.3230944254835039E-3</v>
      </c>
      <c r="AE553" s="78"/>
      <c r="AF553" s="8"/>
      <c r="AG553" s="8"/>
      <c r="AH553" s="8"/>
      <c r="AI553" s="8"/>
      <c r="AJ553" s="8"/>
    </row>
    <row r="554" spans="2:36" ht="13.5" customHeight="1">
      <c r="B554" s="169"/>
      <c r="C554" s="169"/>
      <c r="D554" s="165"/>
      <c r="E554" s="198"/>
      <c r="F554" s="201"/>
      <c r="G554" s="119">
        <v>10</v>
      </c>
      <c r="H554" s="132" t="s">
        <v>293</v>
      </c>
      <c r="I554" s="107" t="s">
        <v>74</v>
      </c>
      <c r="J554" s="139" t="s">
        <v>74</v>
      </c>
      <c r="K554" s="140">
        <v>83619959</v>
      </c>
      <c r="L554" s="95">
        <f t="shared" ref="L554" si="3390">IFERROR(K554/E545,"-")</f>
        <v>4.8425944312110378E-3</v>
      </c>
      <c r="M554" s="140">
        <v>2280</v>
      </c>
      <c r="N554" s="95">
        <f t="shared" ref="N554" si="3391">IFERROR(M554/F545,"-")</f>
        <v>0.11658825935774186</v>
      </c>
      <c r="O554" s="96">
        <f t="shared" si="3246"/>
        <v>36675.420614035087</v>
      </c>
      <c r="P554" s="97">
        <f t="shared" si="3335"/>
        <v>0.10375426621160409</v>
      </c>
      <c r="Q554" s="139" t="s">
        <v>306</v>
      </c>
      <c r="R554" s="140">
        <v>68822850</v>
      </c>
      <c r="S554" s="95">
        <f t="shared" ref="S554" si="3392">IFERROR(R554/E545,"-")</f>
        <v>3.9856650748904638E-3</v>
      </c>
      <c r="T554" s="140">
        <v>117</v>
      </c>
      <c r="U554" s="95">
        <f t="shared" ref="U554" si="3393">IFERROR(T554/F545,"-")</f>
        <v>5.9828185723051746E-3</v>
      </c>
      <c r="V554" s="96">
        <f t="shared" si="3223"/>
        <v>588229.48717948713</v>
      </c>
      <c r="W554" s="97">
        <f t="shared" si="3338"/>
        <v>5.3242320819112624E-3</v>
      </c>
      <c r="X554" s="139" t="s">
        <v>308</v>
      </c>
      <c r="Y554" s="140">
        <v>67635319</v>
      </c>
      <c r="Z554" s="95">
        <f t="shared" ref="Z554" si="3394">IFERROR(Y554/E545,"-")</f>
        <v>3.9168928454339719E-3</v>
      </c>
      <c r="AA554" s="140">
        <v>183</v>
      </c>
      <c r="AB554" s="95">
        <f t="shared" ref="AB554" si="3395">IFERROR(AA554/F545,"-")</f>
        <v>9.3577418695029654E-3</v>
      </c>
      <c r="AC554" s="96">
        <f t="shared" si="3251"/>
        <v>369591.90710382513</v>
      </c>
      <c r="AD554" s="97">
        <f t="shared" si="3341"/>
        <v>8.3276450511945398E-3</v>
      </c>
      <c r="AE554" s="78"/>
      <c r="AF554" s="8"/>
      <c r="AG554" s="8"/>
      <c r="AH554" s="8"/>
      <c r="AI554" s="8"/>
      <c r="AJ554" s="8"/>
    </row>
    <row r="555" spans="2:36" ht="13.5" customHeight="1">
      <c r="B555" s="167">
        <v>56</v>
      </c>
      <c r="C555" s="167" t="s">
        <v>8</v>
      </c>
      <c r="D555" s="163">
        <f>AJ60</f>
        <v>14205</v>
      </c>
      <c r="E555" s="196">
        <f>市区町村別_医療費順位!H619</f>
        <v>11724443060</v>
      </c>
      <c r="F555" s="163">
        <f>市区町村別_医療費順位!J619</f>
        <v>12820</v>
      </c>
      <c r="G555" s="109">
        <v>1</v>
      </c>
      <c r="H555" s="130" t="s">
        <v>276</v>
      </c>
      <c r="I555" s="133" t="s">
        <v>63</v>
      </c>
      <c r="J555" s="135" t="s">
        <v>277</v>
      </c>
      <c r="K555" s="136">
        <v>194963196</v>
      </c>
      <c r="L555" s="92">
        <f t="shared" ref="L555" si="3396">IFERROR(K555/E555,"-")</f>
        <v>1.6628781000707082E-2</v>
      </c>
      <c r="M555" s="136">
        <v>1520</v>
      </c>
      <c r="N555" s="92">
        <f t="shared" ref="N555" si="3397">IFERROR(M555/F555,"-")</f>
        <v>0.11856474258970359</v>
      </c>
      <c r="O555" s="91">
        <f t="shared" si="3246"/>
        <v>128265.26052631579</v>
      </c>
      <c r="P555" s="40">
        <f t="shared" ref="P555:P564" si="3398">IFERROR(M555/$AJ$60,"-")</f>
        <v>0.10700457585357269</v>
      </c>
      <c r="Q555" s="135" t="s">
        <v>297</v>
      </c>
      <c r="R555" s="136">
        <v>147291407</v>
      </c>
      <c r="S555" s="92">
        <f t="shared" ref="S555" si="3399">IFERROR(R555/E555,"-")</f>
        <v>1.2562763642267201E-2</v>
      </c>
      <c r="T555" s="136">
        <v>2525</v>
      </c>
      <c r="U555" s="92">
        <f t="shared" ref="U555" si="3400">IFERROR(T555/F555,"-")</f>
        <v>0.19695787831513262</v>
      </c>
      <c r="V555" s="91">
        <f t="shared" si="3223"/>
        <v>58333.230495049502</v>
      </c>
      <c r="W555" s="40">
        <f t="shared" ref="W555:W564" si="3401">IFERROR(T555/$AJ$60,"-")</f>
        <v>0.17775431186202043</v>
      </c>
      <c r="X555" s="135" t="s">
        <v>310</v>
      </c>
      <c r="Y555" s="136">
        <v>89446822</v>
      </c>
      <c r="Z555" s="92">
        <f t="shared" ref="Z555" si="3402">IFERROR(Y555/E555,"-")</f>
        <v>7.629089206391694E-3</v>
      </c>
      <c r="AA555" s="136">
        <v>854</v>
      </c>
      <c r="AB555" s="92">
        <f t="shared" ref="AB555" si="3403">IFERROR(AA555/F555,"-")</f>
        <v>6.6614664586583466E-2</v>
      </c>
      <c r="AC555" s="91">
        <f t="shared" si="3251"/>
        <v>104738.6674473068</v>
      </c>
      <c r="AD555" s="40">
        <f t="shared" ref="AD555:AD564" si="3404">IFERROR(AA555/$AJ$60,"-")</f>
        <v>6.0119676170362547E-2</v>
      </c>
      <c r="AE555" s="78"/>
      <c r="AF555" s="8"/>
      <c r="AG555" s="8"/>
      <c r="AH555" s="8"/>
      <c r="AI555" s="8"/>
      <c r="AJ555" s="8"/>
    </row>
    <row r="556" spans="2:36" ht="13.5" customHeight="1">
      <c r="B556" s="168"/>
      <c r="C556" s="168"/>
      <c r="D556" s="164"/>
      <c r="E556" s="197"/>
      <c r="F556" s="200"/>
      <c r="G556" s="3">
        <v>2</v>
      </c>
      <c r="H556" s="51" t="s">
        <v>282</v>
      </c>
      <c r="I556" s="108" t="s">
        <v>160</v>
      </c>
      <c r="J556" s="137" t="s">
        <v>283</v>
      </c>
      <c r="K556" s="138">
        <v>159311552</v>
      </c>
      <c r="L556" s="93">
        <f t="shared" ref="L556" si="3405">IFERROR(K556/E555,"-")</f>
        <v>1.3587984621932225E-2</v>
      </c>
      <c r="M556" s="138">
        <v>1295</v>
      </c>
      <c r="N556" s="93">
        <f t="shared" ref="N556" si="3406">IFERROR(M556/F555,"-")</f>
        <v>0.10101404056162247</v>
      </c>
      <c r="O556" s="94">
        <f t="shared" si="3246"/>
        <v>123020.50347490348</v>
      </c>
      <c r="P556" s="41">
        <f t="shared" si="3398"/>
        <v>9.1165082717353046E-2</v>
      </c>
      <c r="Q556" s="137" t="s">
        <v>329</v>
      </c>
      <c r="R556" s="138">
        <v>52646212</v>
      </c>
      <c r="S556" s="93">
        <f t="shared" ref="S556" si="3407">IFERROR(R556/E555,"-")</f>
        <v>4.4902953368942374E-3</v>
      </c>
      <c r="T556" s="138">
        <v>36</v>
      </c>
      <c r="U556" s="93">
        <f t="shared" ref="U556" si="3408">IFERROR(T556/F555,"-")</f>
        <v>2.8081123244929796E-3</v>
      </c>
      <c r="V556" s="94">
        <f t="shared" si="3223"/>
        <v>1462394.7777777778</v>
      </c>
      <c r="W556" s="41">
        <f t="shared" si="3401"/>
        <v>2.5343189017951427E-3</v>
      </c>
      <c r="X556" s="137" t="s">
        <v>298</v>
      </c>
      <c r="Y556" s="138">
        <v>32251081</v>
      </c>
      <c r="Z556" s="93">
        <f t="shared" ref="Z556" si="3409">IFERROR(Y556/E555,"-")</f>
        <v>2.7507559066946418E-3</v>
      </c>
      <c r="AA556" s="138">
        <v>106</v>
      </c>
      <c r="AB556" s="93">
        <f t="shared" ref="AB556" si="3410">IFERROR(AA556/F555,"-")</f>
        <v>8.2683307332293288E-3</v>
      </c>
      <c r="AC556" s="94">
        <f t="shared" si="3251"/>
        <v>304255.48113207548</v>
      </c>
      <c r="AD556" s="41">
        <f t="shared" si="3404"/>
        <v>7.4621612108412535E-3</v>
      </c>
      <c r="AE556" s="78"/>
      <c r="AF556" s="8"/>
      <c r="AG556" s="8"/>
      <c r="AH556" s="8"/>
      <c r="AI556" s="8"/>
      <c r="AJ556" s="8"/>
    </row>
    <row r="557" spans="2:36" ht="13.5" customHeight="1">
      <c r="B557" s="168"/>
      <c r="C557" s="168"/>
      <c r="D557" s="164"/>
      <c r="E557" s="197"/>
      <c r="F557" s="200"/>
      <c r="G557" s="3">
        <v>3</v>
      </c>
      <c r="H557" s="131" t="s">
        <v>280</v>
      </c>
      <c r="I557" s="106" t="s">
        <v>65</v>
      </c>
      <c r="J557" s="137" t="s">
        <v>281</v>
      </c>
      <c r="K557" s="138">
        <v>233215043</v>
      </c>
      <c r="L557" s="93">
        <f t="shared" ref="L557" si="3411">IFERROR(K557/E555,"-")</f>
        <v>1.9891353628186753E-2</v>
      </c>
      <c r="M557" s="138">
        <v>624</v>
      </c>
      <c r="N557" s="93">
        <f t="shared" ref="N557" si="3412">IFERROR(M557/F555,"-")</f>
        <v>4.8673946957878314E-2</v>
      </c>
      <c r="O557" s="94">
        <f t="shared" si="3246"/>
        <v>373742.05608974356</v>
      </c>
      <c r="P557" s="41">
        <f t="shared" si="3398"/>
        <v>4.3928194297782469E-2</v>
      </c>
      <c r="Q557" s="137" t="s">
        <v>301</v>
      </c>
      <c r="R557" s="138">
        <v>204871083</v>
      </c>
      <c r="S557" s="93">
        <f t="shared" ref="S557" si="3413">IFERROR(R557/E555,"-")</f>
        <v>1.7473843486771133E-2</v>
      </c>
      <c r="T557" s="138">
        <v>442</v>
      </c>
      <c r="U557" s="93">
        <f t="shared" ref="U557" si="3414">IFERROR(T557/F555,"-")</f>
        <v>3.447737909516381E-2</v>
      </c>
      <c r="V557" s="94">
        <f t="shared" si="3223"/>
        <v>463509.23755656107</v>
      </c>
      <c r="W557" s="41">
        <f t="shared" si="3401"/>
        <v>3.1115804294262583E-2</v>
      </c>
      <c r="X557" s="137" t="s">
        <v>345</v>
      </c>
      <c r="Y557" s="138">
        <v>49062486</v>
      </c>
      <c r="Z557" s="93">
        <f t="shared" ref="Z557" si="3415">IFERROR(Y557/E555,"-")</f>
        <v>4.1846325449253364E-3</v>
      </c>
      <c r="AA557" s="138">
        <v>71</v>
      </c>
      <c r="AB557" s="93">
        <f t="shared" ref="AB557" si="3416">IFERROR(AA557/F555,"-")</f>
        <v>5.5382215288611548E-3</v>
      </c>
      <c r="AC557" s="94">
        <f t="shared" si="3251"/>
        <v>691020.92957746482</v>
      </c>
      <c r="AD557" s="41">
        <f t="shared" si="3404"/>
        <v>4.9982400563181976E-3</v>
      </c>
      <c r="AE557" s="78"/>
      <c r="AF557" s="8"/>
      <c r="AG557" s="8"/>
      <c r="AH557" s="8"/>
      <c r="AI557" s="8"/>
      <c r="AJ557" s="8"/>
    </row>
    <row r="558" spans="2:36" ht="13.5" customHeight="1">
      <c r="B558" s="168"/>
      <c r="C558" s="168"/>
      <c r="D558" s="164"/>
      <c r="E558" s="197"/>
      <c r="F558" s="200"/>
      <c r="G558" s="3">
        <v>4</v>
      </c>
      <c r="H558" s="51" t="s">
        <v>278</v>
      </c>
      <c r="I558" s="106" t="s">
        <v>69</v>
      </c>
      <c r="J558" s="137" t="s">
        <v>279</v>
      </c>
      <c r="K558" s="138">
        <v>131531993</v>
      </c>
      <c r="L558" s="93">
        <f t="shared" ref="L558" si="3417">IFERROR(K558/E555,"-")</f>
        <v>1.1218613312963626E-2</v>
      </c>
      <c r="M558" s="138">
        <v>217</v>
      </c>
      <c r="N558" s="93">
        <f t="shared" ref="N558" si="3418">IFERROR(M558/F555,"-")</f>
        <v>1.6926677067082684E-2</v>
      </c>
      <c r="O558" s="94">
        <f t="shared" si="3246"/>
        <v>606138.21658986178</v>
      </c>
      <c r="P558" s="41">
        <f t="shared" si="3398"/>
        <v>1.5276311158042942E-2</v>
      </c>
      <c r="Q558" s="137" t="s">
        <v>318</v>
      </c>
      <c r="R558" s="138">
        <v>106113993</v>
      </c>
      <c r="S558" s="93">
        <f t="shared" ref="S558" si="3419">IFERROR(R558/E555,"-")</f>
        <v>9.0506638530256974E-3</v>
      </c>
      <c r="T558" s="138">
        <v>116</v>
      </c>
      <c r="U558" s="93">
        <f t="shared" ref="U558" si="3420">IFERROR(T558/F555,"-")</f>
        <v>9.0483619344773787E-3</v>
      </c>
      <c r="V558" s="94">
        <f t="shared" si="3223"/>
        <v>914775.80172413797</v>
      </c>
      <c r="W558" s="41">
        <f t="shared" si="3401"/>
        <v>8.1661386835621252E-3</v>
      </c>
      <c r="X558" s="137" t="s">
        <v>333</v>
      </c>
      <c r="Y558" s="138">
        <v>74406911</v>
      </c>
      <c r="Z558" s="93">
        <f t="shared" ref="Z558" si="3421">IFERROR(Y558/E555,"-")</f>
        <v>6.346306653477833E-3</v>
      </c>
      <c r="AA558" s="138">
        <v>619</v>
      </c>
      <c r="AB558" s="93">
        <f t="shared" ref="AB558" si="3422">IFERROR(AA558/F555,"-")</f>
        <v>4.8283931357254291E-2</v>
      </c>
      <c r="AC558" s="94">
        <f t="shared" si="3251"/>
        <v>120205.02584814216</v>
      </c>
      <c r="AD558" s="41">
        <f t="shared" si="3404"/>
        <v>4.3576205561422034E-2</v>
      </c>
      <c r="AE558" s="78"/>
      <c r="AF558" s="8"/>
      <c r="AG558" s="8"/>
      <c r="AH558" s="8"/>
      <c r="AI558" s="8"/>
      <c r="AJ558" s="8"/>
    </row>
    <row r="559" spans="2:36" ht="13.5" customHeight="1">
      <c r="B559" s="168"/>
      <c r="C559" s="168"/>
      <c r="D559" s="164"/>
      <c r="E559" s="197"/>
      <c r="F559" s="200"/>
      <c r="G559" s="3">
        <v>5</v>
      </c>
      <c r="H559" s="51" t="s">
        <v>284</v>
      </c>
      <c r="I559" s="106" t="s">
        <v>67</v>
      </c>
      <c r="J559" s="137" t="s">
        <v>285</v>
      </c>
      <c r="K559" s="138">
        <v>131774503</v>
      </c>
      <c r="L559" s="93">
        <f t="shared" ref="L559" si="3423">IFERROR(K559/E555,"-")</f>
        <v>1.1239297451114919E-2</v>
      </c>
      <c r="M559" s="138">
        <v>4714</v>
      </c>
      <c r="N559" s="93">
        <f t="shared" ref="N559" si="3424">IFERROR(M559/F555,"-")</f>
        <v>0.36770670826833074</v>
      </c>
      <c r="O559" s="94">
        <f t="shared" si="3246"/>
        <v>27953.861476453119</v>
      </c>
      <c r="P559" s="41">
        <f t="shared" si="3398"/>
        <v>0.33185498064061952</v>
      </c>
      <c r="Q559" s="137" t="s">
        <v>325</v>
      </c>
      <c r="R559" s="138">
        <v>56171432</v>
      </c>
      <c r="S559" s="93">
        <f t="shared" ref="S559" si="3425">IFERROR(R559/E555,"-")</f>
        <v>4.7909680410866354E-3</v>
      </c>
      <c r="T559" s="138">
        <v>2384</v>
      </c>
      <c r="U559" s="93">
        <f t="shared" ref="U559" si="3426">IFERROR(T559/F555,"-")</f>
        <v>0.18595943837753509</v>
      </c>
      <c r="V559" s="94">
        <f t="shared" si="3223"/>
        <v>23561.842281879195</v>
      </c>
      <c r="W559" s="41">
        <f t="shared" si="3401"/>
        <v>0.1678282294966561</v>
      </c>
      <c r="X559" s="137" t="s">
        <v>348</v>
      </c>
      <c r="Y559" s="138">
        <v>52621962</v>
      </c>
      <c r="Z559" s="93">
        <f t="shared" ref="Z559" si="3427">IFERROR(Y559/E555,"-")</f>
        <v>4.4882270083710062E-3</v>
      </c>
      <c r="AA559" s="138">
        <v>1630</v>
      </c>
      <c r="AB559" s="93">
        <f t="shared" ref="AB559" si="3428">IFERROR(AA559/F555,"-")</f>
        <v>0.12714508580343215</v>
      </c>
      <c r="AC559" s="94">
        <f t="shared" si="3251"/>
        <v>32283.41226993865</v>
      </c>
      <c r="AD559" s="41">
        <f t="shared" si="3404"/>
        <v>0.11474832805350228</v>
      </c>
      <c r="AE559" s="78"/>
      <c r="AF559" s="8"/>
      <c r="AG559" s="8"/>
      <c r="AH559" s="8"/>
      <c r="AI559" s="8"/>
      <c r="AJ559" s="8"/>
    </row>
    <row r="560" spans="2:36" ht="13.5" customHeight="1">
      <c r="B560" s="168"/>
      <c r="C560" s="168"/>
      <c r="D560" s="164"/>
      <c r="E560" s="197"/>
      <c r="F560" s="200"/>
      <c r="G560" s="3">
        <v>6</v>
      </c>
      <c r="H560" s="131" t="s">
        <v>290</v>
      </c>
      <c r="I560" s="106" t="s">
        <v>73</v>
      </c>
      <c r="J560" s="137" t="s">
        <v>294</v>
      </c>
      <c r="K560" s="138">
        <v>148612803</v>
      </c>
      <c r="L560" s="93">
        <f t="shared" ref="L560" si="3429">IFERROR(K560/E555,"-")</f>
        <v>1.2675468014938698E-2</v>
      </c>
      <c r="M560" s="138">
        <v>3159</v>
      </c>
      <c r="N560" s="93">
        <f t="shared" ref="N560" si="3430">IFERROR(M560/F555,"-")</f>
        <v>0.24641185647425898</v>
      </c>
      <c r="O560" s="94">
        <f t="shared" si="3246"/>
        <v>47044.255460588793</v>
      </c>
      <c r="P560" s="41">
        <f t="shared" si="3398"/>
        <v>0.22238648363252375</v>
      </c>
      <c r="Q560" s="137" t="s">
        <v>73</v>
      </c>
      <c r="R560" s="138">
        <v>128837705</v>
      </c>
      <c r="S560" s="93">
        <f t="shared" ref="S560" si="3431">IFERROR(R560/E555,"-")</f>
        <v>1.0988812376048164E-2</v>
      </c>
      <c r="T560" s="138">
        <v>5504</v>
      </c>
      <c r="U560" s="93">
        <f t="shared" ref="U560" si="3432">IFERROR(T560/F555,"-")</f>
        <v>0.4293291731669267</v>
      </c>
      <c r="V560" s="94">
        <f t="shared" si="3223"/>
        <v>23408.013263081397</v>
      </c>
      <c r="W560" s="41">
        <f t="shared" si="3401"/>
        <v>0.38746920098556847</v>
      </c>
      <c r="X560" s="137" t="s">
        <v>382</v>
      </c>
      <c r="Y560" s="138">
        <v>20930416</v>
      </c>
      <c r="Z560" s="93">
        <f t="shared" ref="Z560" si="3433">IFERROR(Y560/E555,"-")</f>
        <v>1.7851949037483747E-3</v>
      </c>
      <c r="AA560" s="138">
        <v>598</v>
      </c>
      <c r="AB560" s="93">
        <f t="shared" ref="AB560" si="3434">IFERROR(AA560/F555,"-")</f>
        <v>4.6645865834633385E-2</v>
      </c>
      <c r="AC560" s="94">
        <f t="shared" si="3251"/>
        <v>35000.695652173912</v>
      </c>
      <c r="AD560" s="41">
        <f t="shared" si="3404"/>
        <v>4.2097852868708201E-2</v>
      </c>
      <c r="AE560" s="78"/>
      <c r="AF560" s="8"/>
      <c r="AG560" s="8"/>
      <c r="AH560" s="8"/>
      <c r="AI560" s="8"/>
      <c r="AJ560" s="8"/>
    </row>
    <row r="561" spans="2:36" ht="13.5" customHeight="1">
      <c r="B561" s="168"/>
      <c r="C561" s="168"/>
      <c r="D561" s="164"/>
      <c r="E561" s="197"/>
      <c r="F561" s="200"/>
      <c r="G561" s="3">
        <v>7</v>
      </c>
      <c r="H561" s="131" t="s">
        <v>288</v>
      </c>
      <c r="I561" s="106" t="s">
        <v>186</v>
      </c>
      <c r="J561" s="137" t="s">
        <v>289</v>
      </c>
      <c r="K561" s="138">
        <v>189130533</v>
      </c>
      <c r="L561" s="93">
        <f t="shared" ref="L561" si="3435">IFERROR(K561/E555,"-")</f>
        <v>1.6131302103828887E-2</v>
      </c>
      <c r="M561" s="138">
        <v>431</v>
      </c>
      <c r="N561" s="93">
        <f t="shared" ref="N561" si="3436">IFERROR(M561/F555,"-")</f>
        <v>3.361934477379095E-2</v>
      </c>
      <c r="O561" s="94">
        <f t="shared" si="3246"/>
        <v>438817.94199535961</v>
      </c>
      <c r="P561" s="41">
        <f t="shared" si="3398"/>
        <v>3.0341429074269625E-2</v>
      </c>
      <c r="Q561" s="137" t="s">
        <v>336</v>
      </c>
      <c r="R561" s="138">
        <v>26704668</v>
      </c>
      <c r="S561" s="93">
        <f t="shared" ref="S561" si="3437">IFERROR(R561/E555,"-")</f>
        <v>2.2776918155803642E-3</v>
      </c>
      <c r="T561" s="138">
        <v>531</v>
      </c>
      <c r="U561" s="93">
        <f t="shared" ref="U561" si="3438">IFERROR(T561/F555,"-")</f>
        <v>4.141965678627145E-2</v>
      </c>
      <c r="V561" s="94">
        <f t="shared" si="3223"/>
        <v>50291.276836158191</v>
      </c>
      <c r="W561" s="41">
        <f t="shared" si="3401"/>
        <v>3.7381203801478351E-2</v>
      </c>
      <c r="X561" s="137" t="s">
        <v>327</v>
      </c>
      <c r="Y561" s="138">
        <v>25098745</v>
      </c>
      <c r="Z561" s="93">
        <f t="shared" ref="Z561" si="3439">IFERROR(Y561/E555,"-")</f>
        <v>2.140719595084971E-3</v>
      </c>
      <c r="AA561" s="138">
        <v>138</v>
      </c>
      <c r="AB561" s="93">
        <f t="shared" ref="AB561" si="3440">IFERROR(AA561/F555,"-")</f>
        <v>1.0764430577223089E-2</v>
      </c>
      <c r="AC561" s="94">
        <f t="shared" si="3251"/>
        <v>181874.96376811594</v>
      </c>
      <c r="AD561" s="41">
        <f t="shared" si="3404"/>
        <v>9.7148891235480459E-3</v>
      </c>
      <c r="AE561" s="78"/>
      <c r="AF561" s="8"/>
      <c r="AG561" s="8"/>
      <c r="AH561" s="8"/>
      <c r="AI561" s="8"/>
      <c r="AJ561" s="8"/>
    </row>
    <row r="562" spans="2:36" ht="13.5" customHeight="1">
      <c r="B562" s="168"/>
      <c r="C562" s="168"/>
      <c r="D562" s="164"/>
      <c r="E562" s="197"/>
      <c r="F562" s="200"/>
      <c r="G562" s="3">
        <v>8</v>
      </c>
      <c r="H562" s="51" t="s">
        <v>286</v>
      </c>
      <c r="I562" s="106" t="s">
        <v>124</v>
      </c>
      <c r="J562" s="137" t="s">
        <v>287</v>
      </c>
      <c r="K562" s="138">
        <v>243158297</v>
      </c>
      <c r="L562" s="93">
        <f t="shared" ref="L562" si="3441">IFERROR(K562/E555,"-")</f>
        <v>2.0739432632802604E-2</v>
      </c>
      <c r="M562" s="138">
        <v>771</v>
      </c>
      <c r="N562" s="93">
        <f t="shared" ref="N562" si="3442">IFERROR(M562/F555,"-")</f>
        <v>6.0140405616224649E-2</v>
      </c>
      <c r="O562" s="94">
        <f t="shared" si="3246"/>
        <v>315380.41115434503</v>
      </c>
      <c r="P562" s="41">
        <f t="shared" si="3398"/>
        <v>5.42766631467793E-2</v>
      </c>
      <c r="Q562" s="137" t="s">
        <v>355</v>
      </c>
      <c r="R562" s="138">
        <v>16561415</v>
      </c>
      <c r="S562" s="93">
        <f t="shared" ref="S562" si="3443">IFERROR(R562/E555,"-")</f>
        <v>1.4125545166833707E-3</v>
      </c>
      <c r="T562" s="138">
        <v>33</v>
      </c>
      <c r="U562" s="93">
        <f t="shared" ref="U562" si="3444">IFERROR(T562/F555,"-")</f>
        <v>2.5741029641185649E-3</v>
      </c>
      <c r="V562" s="94">
        <f t="shared" si="3223"/>
        <v>501861.06060606061</v>
      </c>
      <c r="W562" s="41">
        <f t="shared" si="3401"/>
        <v>2.3231256599788807E-3</v>
      </c>
      <c r="X562" s="137" t="s">
        <v>347</v>
      </c>
      <c r="Y562" s="138">
        <v>10060998</v>
      </c>
      <c r="Z562" s="93">
        <f t="shared" ref="Z562" si="3445">IFERROR(Y562/E555,"-")</f>
        <v>8.5812161383809048E-4</v>
      </c>
      <c r="AA562" s="138">
        <v>10</v>
      </c>
      <c r="AB562" s="93">
        <f t="shared" ref="AB562" si="3446">IFERROR(AA562/F555,"-")</f>
        <v>7.8003120124804995E-4</v>
      </c>
      <c r="AC562" s="94">
        <f t="shared" si="3251"/>
        <v>1006099.8</v>
      </c>
      <c r="AD562" s="41">
        <f t="shared" si="3404"/>
        <v>7.0397747272087292E-4</v>
      </c>
      <c r="AE562" s="78"/>
      <c r="AF562" s="8"/>
      <c r="AG562" s="8"/>
      <c r="AH562" s="8"/>
      <c r="AI562" s="8"/>
      <c r="AJ562" s="8"/>
    </row>
    <row r="563" spans="2:36" ht="13.5" customHeight="1">
      <c r="B563" s="168"/>
      <c r="C563" s="168"/>
      <c r="D563" s="164"/>
      <c r="E563" s="197"/>
      <c r="F563" s="200"/>
      <c r="G563" s="3">
        <v>9</v>
      </c>
      <c r="H563" s="131" t="s">
        <v>293</v>
      </c>
      <c r="I563" s="106" t="s">
        <v>74</v>
      </c>
      <c r="J563" s="137" t="s">
        <v>74</v>
      </c>
      <c r="K563" s="138">
        <v>67268035</v>
      </c>
      <c r="L563" s="93">
        <f t="shared" ref="L563" si="3447">IFERROR(K563/E555,"-")</f>
        <v>5.7374183708134279E-3</v>
      </c>
      <c r="M563" s="138">
        <v>1357</v>
      </c>
      <c r="N563" s="93">
        <f t="shared" ref="N563" si="3448">IFERROR(M563/F555,"-")</f>
        <v>0.10585023400936037</v>
      </c>
      <c r="O563" s="94">
        <f t="shared" si="3246"/>
        <v>49571.138540899039</v>
      </c>
      <c r="P563" s="41">
        <f t="shared" si="3398"/>
        <v>9.5529743048222454E-2</v>
      </c>
      <c r="Q563" s="137" t="s">
        <v>306</v>
      </c>
      <c r="R563" s="138">
        <v>52525795</v>
      </c>
      <c r="S563" s="93">
        <f t="shared" ref="S563" si="3449">IFERROR(R563/E555,"-")</f>
        <v>4.4800247424290019E-3</v>
      </c>
      <c r="T563" s="138">
        <v>81</v>
      </c>
      <c r="U563" s="93">
        <f t="shared" ref="U563" si="3450">IFERROR(T563/F555,"-")</f>
        <v>6.3182527301092048E-3</v>
      </c>
      <c r="V563" s="94">
        <f t="shared" si="3223"/>
        <v>648466.60493827157</v>
      </c>
      <c r="W563" s="41">
        <f t="shared" si="3401"/>
        <v>5.7022175290390711E-3</v>
      </c>
      <c r="X563" s="137" t="s">
        <v>308</v>
      </c>
      <c r="Y563" s="138">
        <v>40537634</v>
      </c>
      <c r="Z563" s="93">
        <f t="shared" ref="Z563" si="3451">IFERROR(Y563/E555,"-")</f>
        <v>3.457531738825298E-3</v>
      </c>
      <c r="AA563" s="138">
        <v>82</v>
      </c>
      <c r="AB563" s="93">
        <f t="shared" ref="AB563" si="3452">IFERROR(AA563/F555,"-")</f>
        <v>6.3962558502340091E-3</v>
      </c>
      <c r="AC563" s="94">
        <f t="shared" si="3251"/>
        <v>494361.39024390245</v>
      </c>
      <c r="AD563" s="41">
        <f t="shared" si="3404"/>
        <v>5.772615276311158E-3</v>
      </c>
      <c r="AE563" s="78"/>
      <c r="AF563" s="8"/>
      <c r="AG563" s="8"/>
      <c r="AH563" s="8"/>
      <c r="AI563" s="8"/>
      <c r="AJ563" s="8"/>
    </row>
    <row r="564" spans="2:36" ht="13.5" customHeight="1">
      <c r="B564" s="169"/>
      <c r="C564" s="169"/>
      <c r="D564" s="165"/>
      <c r="E564" s="198"/>
      <c r="F564" s="201"/>
      <c r="G564" s="119">
        <v>10</v>
      </c>
      <c r="H564" s="52" t="s">
        <v>304</v>
      </c>
      <c r="I564" s="107" t="s">
        <v>170</v>
      </c>
      <c r="J564" s="139" t="s">
        <v>305</v>
      </c>
      <c r="K564" s="140">
        <v>320457989</v>
      </c>
      <c r="L564" s="95">
        <f t="shared" ref="L564" si="3453">IFERROR(K564/E555,"-")</f>
        <v>2.7332470067878856E-2</v>
      </c>
      <c r="M564" s="140">
        <v>3580</v>
      </c>
      <c r="N564" s="95">
        <f t="shared" ref="N564" si="3454">IFERROR(M564/F555,"-")</f>
        <v>0.27925117004680189</v>
      </c>
      <c r="O564" s="96">
        <f t="shared" si="3246"/>
        <v>89513.404748603352</v>
      </c>
      <c r="P564" s="97">
        <f t="shared" si="3398"/>
        <v>0.25202393523407252</v>
      </c>
      <c r="Q564" s="139" t="s">
        <v>343</v>
      </c>
      <c r="R564" s="140">
        <v>20429934</v>
      </c>
      <c r="S564" s="95">
        <f t="shared" ref="S564" si="3455">IFERROR(R564/E555,"-")</f>
        <v>1.7425078441209983E-3</v>
      </c>
      <c r="T564" s="140">
        <v>66</v>
      </c>
      <c r="U564" s="95">
        <f t="shared" ref="U564" si="3456">IFERROR(T564/F555,"-")</f>
        <v>5.1482059282371298E-3</v>
      </c>
      <c r="V564" s="96">
        <f t="shared" si="3223"/>
        <v>309544.45454545453</v>
      </c>
      <c r="W564" s="97">
        <f t="shared" si="3401"/>
        <v>4.6462513199577614E-3</v>
      </c>
      <c r="X564" s="139" t="s">
        <v>393</v>
      </c>
      <c r="Y564" s="140">
        <v>1849446</v>
      </c>
      <c r="Z564" s="95">
        <f t="shared" ref="Z564" si="3457">IFERROR(Y564/E555,"-")</f>
        <v>1.5774275933922271E-4</v>
      </c>
      <c r="AA564" s="140">
        <v>10</v>
      </c>
      <c r="AB564" s="95">
        <f t="shared" ref="AB564" si="3458">IFERROR(AA564/F555,"-")</f>
        <v>7.8003120124804995E-4</v>
      </c>
      <c r="AC564" s="96">
        <f t="shared" si="3251"/>
        <v>184944.6</v>
      </c>
      <c r="AD564" s="97">
        <f t="shared" si="3404"/>
        <v>7.0397747272087292E-4</v>
      </c>
      <c r="AE564" s="78"/>
      <c r="AF564" s="8"/>
      <c r="AG564" s="8"/>
      <c r="AH564" s="8"/>
      <c r="AI564" s="8"/>
      <c r="AJ564" s="8"/>
    </row>
    <row r="565" spans="2:36" ht="13.5" customHeight="1">
      <c r="B565" s="167">
        <v>57</v>
      </c>
      <c r="C565" s="167" t="s">
        <v>42</v>
      </c>
      <c r="D565" s="163">
        <f>AJ61</f>
        <v>10006</v>
      </c>
      <c r="E565" s="196">
        <f>市区町村別_医療費順位!H630</f>
        <v>8604052290</v>
      </c>
      <c r="F565" s="163">
        <f>市区町村別_医療費順位!J630</f>
        <v>9096</v>
      </c>
      <c r="G565" s="109">
        <v>1</v>
      </c>
      <c r="H565" s="130" t="s">
        <v>276</v>
      </c>
      <c r="I565" s="133" t="s">
        <v>63</v>
      </c>
      <c r="J565" s="135" t="s">
        <v>297</v>
      </c>
      <c r="K565" s="136">
        <v>118739632</v>
      </c>
      <c r="L565" s="92">
        <f t="shared" ref="L565" si="3459">IFERROR(K565/E565,"-")</f>
        <v>1.3800431238429863E-2</v>
      </c>
      <c r="M565" s="136">
        <v>1694</v>
      </c>
      <c r="N565" s="92">
        <f t="shared" ref="N565" si="3460">IFERROR(M565/F565,"-")</f>
        <v>0.18623570800351802</v>
      </c>
      <c r="O565" s="91">
        <f t="shared" si="3246"/>
        <v>70094.233766233767</v>
      </c>
      <c r="P565" s="40">
        <f t="shared" ref="P565:P574" si="3461">IFERROR(M565/$AJ$61,"-")</f>
        <v>0.16929842094743155</v>
      </c>
      <c r="Q565" s="135" t="s">
        <v>277</v>
      </c>
      <c r="R565" s="136">
        <v>84016049</v>
      </c>
      <c r="S565" s="92">
        <f t="shared" ref="S565" si="3462">IFERROR(R565/E565,"-")</f>
        <v>9.7647069274145477E-3</v>
      </c>
      <c r="T565" s="136">
        <v>875</v>
      </c>
      <c r="U565" s="92">
        <f t="shared" ref="U565" si="3463">IFERROR(T565/F565,"-")</f>
        <v>9.6196130167106417E-2</v>
      </c>
      <c r="V565" s="91">
        <f t="shared" si="3223"/>
        <v>96018.341714285722</v>
      </c>
      <c r="W565" s="40">
        <f t="shared" ref="W565:W574" si="3464">IFERROR(T565/$AJ$61,"-")</f>
        <v>8.7447531481111326E-2</v>
      </c>
      <c r="X565" s="135" t="s">
        <v>310</v>
      </c>
      <c r="Y565" s="136">
        <v>58044695</v>
      </c>
      <c r="Z565" s="92">
        <f t="shared" ref="Z565" si="3465">IFERROR(Y565/E565,"-")</f>
        <v>6.746204351577691E-3</v>
      </c>
      <c r="AA565" s="136">
        <v>562</v>
      </c>
      <c r="AB565" s="92">
        <f t="shared" ref="AB565" si="3466">IFERROR(AA565/F565,"-")</f>
        <v>6.1785400175901492E-2</v>
      </c>
      <c r="AC565" s="91">
        <f t="shared" si="3251"/>
        <v>103282.37544483985</v>
      </c>
      <c r="AD565" s="40">
        <f t="shared" ref="AD565:AD574" si="3467">IFERROR(AA565/$AJ$61,"-")</f>
        <v>5.6166300219868077E-2</v>
      </c>
      <c r="AE565" s="78"/>
      <c r="AF565" s="8"/>
      <c r="AG565" s="8"/>
      <c r="AH565" s="8"/>
      <c r="AI565" s="8"/>
      <c r="AJ565" s="8"/>
    </row>
    <row r="566" spans="2:36" ht="13.5" customHeight="1">
      <c r="B566" s="168"/>
      <c r="C566" s="168"/>
      <c r="D566" s="164"/>
      <c r="E566" s="197"/>
      <c r="F566" s="200"/>
      <c r="G566" s="3">
        <v>2</v>
      </c>
      <c r="H566" s="51" t="s">
        <v>278</v>
      </c>
      <c r="I566" s="108" t="s">
        <v>69</v>
      </c>
      <c r="J566" s="137" t="s">
        <v>279</v>
      </c>
      <c r="K566" s="138">
        <v>127457964</v>
      </c>
      <c r="L566" s="93">
        <f t="shared" ref="L566" si="3468">IFERROR(K566/E565,"-")</f>
        <v>1.4813713318332238E-2</v>
      </c>
      <c r="M566" s="138">
        <v>215</v>
      </c>
      <c r="N566" s="93">
        <f t="shared" ref="N566" si="3469">IFERROR(M566/F565,"-")</f>
        <v>2.3636763412489006E-2</v>
      </c>
      <c r="O566" s="94">
        <f t="shared" si="3246"/>
        <v>592827.73953488376</v>
      </c>
      <c r="P566" s="41">
        <f t="shared" si="3461"/>
        <v>2.1487107735358786E-2</v>
      </c>
      <c r="Q566" s="137" t="s">
        <v>318</v>
      </c>
      <c r="R566" s="138">
        <v>58608699</v>
      </c>
      <c r="S566" s="93">
        <f t="shared" ref="S566" si="3470">IFERROR(R566/E565,"-")</f>
        <v>6.8117553246529608E-3</v>
      </c>
      <c r="T566" s="138">
        <v>70</v>
      </c>
      <c r="U566" s="93">
        <f t="shared" ref="U566" si="3471">IFERROR(T566/F565,"-")</f>
        <v>7.6956904133685137E-3</v>
      </c>
      <c r="V566" s="94">
        <f t="shared" si="3223"/>
        <v>837267.12857142859</v>
      </c>
      <c r="W566" s="41">
        <f t="shared" si="3464"/>
        <v>6.9958025184889069E-3</v>
      </c>
      <c r="X566" s="137" t="s">
        <v>333</v>
      </c>
      <c r="Y566" s="138">
        <v>55732119</v>
      </c>
      <c r="Z566" s="93">
        <f t="shared" ref="Z566" si="3472">IFERROR(Y566/E565,"-")</f>
        <v>6.4774268125699641E-3</v>
      </c>
      <c r="AA566" s="138">
        <v>483</v>
      </c>
      <c r="AB566" s="93">
        <f t="shared" ref="AB566" si="3473">IFERROR(AA566/F565,"-")</f>
        <v>5.3100263852242743E-2</v>
      </c>
      <c r="AC566" s="94">
        <f t="shared" si="3251"/>
        <v>115387.40993788819</v>
      </c>
      <c r="AD566" s="41">
        <f t="shared" si="3467"/>
        <v>4.8271037377573454E-2</v>
      </c>
      <c r="AE566" s="78"/>
      <c r="AF566" s="8"/>
      <c r="AG566" s="8"/>
      <c r="AH566" s="8"/>
      <c r="AI566" s="8"/>
      <c r="AJ566" s="8"/>
    </row>
    <row r="567" spans="2:36" ht="13.5" customHeight="1">
      <c r="B567" s="168"/>
      <c r="C567" s="168"/>
      <c r="D567" s="164"/>
      <c r="E567" s="197"/>
      <c r="F567" s="200"/>
      <c r="G567" s="3">
        <v>3</v>
      </c>
      <c r="H567" s="51" t="s">
        <v>284</v>
      </c>
      <c r="I567" s="106" t="s">
        <v>67</v>
      </c>
      <c r="J567" s="137" t="s">
        <v>285</v>
      </c>
      <c r="K567" s="138">
        <v>88449964</v>
      </c>
      <c r="L567" s="93">
        <f t="shared" ref="L567" si="3474">IFERROR(K567/E565,"-")</f>
        <v>1.0280035617961127E-2</v>
      </c>
      <c r="M567" s="138">
        <v>3739</v>
      </c>
      <c r="N567" s="93">
        <f t="shared" ref="N567" si="3475">IFERROR(M567/F565,"-")</f>
        <v>0.41105980650835533</v>
      </c>
      <c r="O567" s="94">
        <f t="shared" si="3246"/>
        <v>23656.048141214229</v>
      </c>
      <c r="P567" s="41">
        <f t="shared" si="3461"/>
        <v>0.37367579452328603</v>
      </c>
      <c r="Q567" s="137" t="s">
        <v>348</v>
      </c>
      <c r="R567" s="138">
        <v>53238268</v>
      </c>
      <c r="S567" s="93">
        <f t="shared" ref="S567" si="3476">IFERROR(R567/E565,"-")</f>
        <v>6.1875807126225632E-3</v>
      </c>
      <c r="T567" s="138">
        <v>1631</v>
      </c>
      <c r="U567" s="93">
        <f t="shared" ref="U567" si="3477">IFERROR(T567/F565,"-")</f>
        <v>0.17930958663148636</v>
      </c>
      <c r="V567" s="94">
        <f t="shared" si="3223"/>
        <v>32641.48865726548</v>
      </c>
      <c r="W567" s="41">
        <f t="shared" si="3464"/>
        <v>0.16300219868079152</v>
      </c>
      <c r="X567" s="137" t="s">
        <v>325</v>
      </c>
      <c r="Y567" s="138">
        <v>40000185</v>
      </c>
      <c r="Z567" s="93">
        <f t="shared" ref="Z567" si="3478">IFERROR(Y567/E565,"-")</f>
        <v>4.6489937127055748E-3</v>
      </c>
      <c r="AA567" s="138">
        <v>1722</v>
      </c>
      <c r="AB567" s="93">
        <f t="shared" ref="AB567" si="3479">IFERROR(AA567/F565,"-")</f>
        <v>0.18931398416886544</v>
      </c>
      <c r="AC567" s="94">
        <f t="shared" si="3251"/>
        <v>23228.911149825784</v>
      </c>
      <c r="AD567" s="41">
        <f t="shared" si="3467"/>
        <v>0.1720967419548271</v>
      </c>
      <c r="AE567" s="78"/>
      <c r="AF567" s="8"/>
      <c r="AG567" s="8"/>
      <c r="AH567" s="8"/>
      <c r="AI567" s="8"/>
      <c r="AJ567" s="8"/>
    </row>
    <row r="568" spans="2:36" ht="13.5" customHeight="1">
      <c r="B568" s="168"/>
      <c r="C568" s="168"/>
      <c r="D568" s="164"/>
      <c r="E568" s="197"/>
      <c r="F568" s="200"/>
      <c r="G568" s="3">
        <v>4</v>
      </c>
      <c r="H568" s="51" t="s">
        <v>282</v>
      </c>
      <c r="I568" s="106" t="s">
        <v>160</v>
      </c>
      <c r="J568" s="137" t="s">
        <v>283</v>
      </c>
      <c r="K568" s="138">
        <v>66196275</v>
      </c>
      <c r="L568" s="93">
        <f t="shared" ref="L568" si="3480">IFERROR(K568/E565,"-")</f>
        <v>7.6936160740138874E-3</v>
      </c>
      <c r="M568" s="138">
        <v>920</v>
      </c>
      <c r="N568" s="93">
        <f t="shared" ref="N568" si="3481">IFERROR(M568/F565,"-")</f>
        <v>0.1011433597185576</v>
      </c>
      <c r="O568" s="94">
        <f t="shared" si="3246"/>
        <v>71952.47282608696</v>
      </c>
      <c r="P568" s="41">
        <f t="shared" si="3461"/>
        <v>9.1944833100139914E-2</v>
      </c>
      <c r="Q568" s="137" t="s">
        <v>298</v>
      </c>
      <c r="R568" s="138">
        <v>27788839</v>
      </c>
      <c r="S568" s="93">
        <f t="shared" ref="S568" si="3482">IFERROR(R568/E565,"-")</f>
        <v>3.2297385073190902E-3</v>
      </c>
      <c r="T568" s="138">
        <v>42</v>
      </c>
      <c r="U568" s="93">
        <f t="shared" ref="U568" si="3483">IFERROR(T568/F565,"-")</f>
        <v>4.6174142480211082E-3</v>
      </c>
      <c r="V568" s="94">
        <f t="shared" si="3223"/>
        <v>661639.02380952379</v>
      </c>
      <c r="W568" s="41">
        <f t="shared" si="3464"/>
        <v>4.1974815110933442E-3</v>
      </c>
      <c r="X568" s="137" t="s">
        <v>319</v>
      </c>
      <c r="Y568" s="138">
        <v>19136988</v>
      </c>
      <c r="Z568" s="93">
        <f t="shared" ref="Z568" si="3484">IFERROR(Y568/E565,"-")</f>
        <v>2.224183135456049E-3</v>
      </c>
      <c r="AA568" s="138">
        <v>74</v>
      </c>
      <c r="AB568" s="93">
        <f t="shared" ref="AB568" si="3485">IFERROR(AA568/F565,"-")</f>
        <v>8.1354441512752861E-3</v>
      </c>
      <c r="AC568" s="94">
        <f t="shared" si="3251"/>
        <v>258607.94594594595</v>
      </c>
      <c r="AD568" s="41">
        <f t="shared" si="3467"/>
        <v>7.3955626624025586E-3</v>
      </c>
      <c r="AE568" s="78"/>
      <c r="AF568" s="8"/>
      <c r="AG568" s="8"/>
      <c r="AH568" s="8"/>
      <c r="AI568" s="8"/>
      <c r="AJ568" s="8"/>
    </row>
    <row r="569" spans="2:36" ht="13.5" customHeight="1">
      <c r="B569" s="168"/>
      <c r="C569" s="168"/>
      <c r="D569" s="164"/>
      <c r="E569" s="197"/>
      <c r="F569" s="200"/>
      <c r="G569" s="3">
        <v>5</v>
      </c>
      <c r="H569" s="131" t="s">
        <v>286</v>
      </c>
      <c r="I569" s="106" t="s">
        <v>124</v>
      </c>
      <c r="J569" s="137" t="s">
        <v>287</v>
      </c>
      <c r="K569" s="138">
        <v>258349643</v>
      </c>
      <c r="L569" s="93">
        <f t="shared" ref="L569" si="3486">IFERROR(K569/E565,"-")</f>
        <v>3.0026507777069774E-2</v>
      </c>
      <c r="M569" s="138">
        <v>619</v>
      </c>
      <c r="N569" s="93">
        <f t="shared" ref="N569" si="3487">IFERROR(M569/F565,"-")</f>
        <v>6.8051890941073001E-2</v>
      </c>
      <c r="O569" s="94">
        <f t="shared" si="3246"/>
        <v>417366.14378029079</v>
      </c>
      <c r="P569" s="41">
        <f t="shared" si="3461"/>
        <v>6.1862882270637617E-2</v>
      </c>
      <c r="Q569" s="137" t="s">
        <v>355</v>
      </c>
      <c r="R569" s="138">
        <v>8802870</v>
      </c>
      <c r="S569" s="93">
        <f t="shared" ref="S569" si="3488">IFERROR(R569/E565,"-")</f>
        <v>1.0231074502221557E-3</v>
      </c>
      <c r="T569" s="138">
        <v>18</v>
      </c>
      <c r="U569" s="93">
        <f t="shared" ref="U569" si="3489">IFERROR(T569/F565,"-")</f>
        <v>1.9788918205804751E-3</v>
      </c>
      <c r="V569" s="94">
        <f t="shared" si="3223"/>
        <v>489048.33333333331</v>
      </c>
      <c r="W569" s="41">
        <f t="shared" si="3464"/>
        <v>1.7989206476114331E-3</v>
      </c>
      <c r="X569" s="137" t="s">
        <v>416</v>
      </c>
      <c r="Y569" s="138">
        <v>6261839</v>
      </c>
      <c r="Z569" s="93">
        <f t="shared" ref="Z569" si="3490">IFERROR(Y569/E565,"-")</f>
        <v>7.2777788755163417E-4</v>
      </c>
      <c r="AA569" s="138">
        <v>42</v>
      </c>
      <c r="AB569" s="93">
        <f t="shared" ref="AB569" si="3491">IFERROR(AA569/F565,"-")</f>
        <v>4.6174142480211082E-3</v>
      </c>
      <c r="AC569" s="94">
        <f t="shared" si="3251"/>
        <v>149091.40476190476</v>
      </c>
      <c r="AD569" s="41">
        <f t="shared" si="3467"/>
        <v>4.1974815110933442E-3</v>
      </c>
      <c r="AE569" s="78"/>
      <c r="AF569" s="8"/>
      <c r="AG569" s="8"/>
      <c r="AH569" s="8"/>
      <c r="AI569" s="8"/>
      <c r="AJ569" s="8"/>
    </row>
    <row r="570" spans="2:36" ht="13.5" customHeight="1">
      <c r="B570" s="168"/>
      <c r="C570" s="168"/>
      <c r="D570" s="164"/>
      <c r="E570" s="197"/>
      <c r="F570" s="200"/>
      <c r="G570" s="3">
        <v>6</v>
      </c>
      <c r="H570" s="131" t="s">
        <v>280</v>
      </c>
      <c r="I570" s="106" t="s">
        <v>65</v>
      </c>
      <c r="J570" s="137" t="s">
        <v>301</v>
      </c>
      <c r="K570" s="138">
        <v>115075911</v>
      </c>
      <c r="L570" s="93">
        <f t="shared" ref="L570" si="3492">IFERROR(K570/E565,"-")</f>
        <v>1.3374617810464283E-2</v>
      </c>
      <c r="M570" s="138">
        <v>284</v>
      </c>
      <c r="N570" s="93">
        <f t="shared" ref="N570" si="3493">IFERROR(M570/F565,"-")</f>
        <v>3.1222515391380826E-2</v>
      </c>
      <c r="O570" s="94">
        <f t="shared" si="3246"/>
        <v>405196.86971830984</v>
      </c>
      <c r="P570" s="41">
        <f t="shared" si="3461"/>
        <v>2.8382970217869279E-2</v>
      </c>
      <c r="Q570" s="137" t="s">
        <v>281</v>
      </c>
      <c r="R570" s="138">
        <v>95788634</v>
      </c>
      <c r="S570" s="93">
        <f t="shared" ref="S570" si="3494">IFERROR(R570/E565,"-")</f>
        <v>1.1132967440391973E-2</v>
      </c>
      <c r="T570" s="138">
        <v>459</v>
      </c>
      <c r="U570" s="93">
        <f t="shared" ref="U570" si="3495">IFERROR(T570/F565,"-")</f>
        <v>5.0461741424802108E-2</v>
      </c>
      <c r="V570" s="94">
        <f t="shared" si="3223"/>
        <v>208689.83442265796</v>
      </c>
      <c r="W570" s="41">
        <f t="shared" si="3464"/>
        <v>4.5872476514091542E-2</v>
      </c>
      <c r="X570" s="137" t="s">
        <v>345</v>
      </c>
      <c r="Y570" s="138">
        <v>60878366</v>
      </c>
      <c r="Z570" s="93">
        <f t="shared" ref="Z570" si="3496">IFERROR(Y570/E565,"-")</f>
        <v>7.0755457949454184E-3</v>
      </c>
      <c r="AA570" s="138">
        <v>75</v>
      </c>
      <c r="AB570" s="93">
        <f t="shared" ref="AB570" si="3497">IFERROR(AA570/F565,"-")</f>
        <v>8.2453825857519789E-3</v>
      </c>
      <c r="AC570" s="94">
        <f t="shared" si="3251"/>
        <v>811711.54666666663</v>
      </c>
      <c r="AD570" s="41">
        <f t="shared" si="3467"/>
        <v>7.4955026983809714E-3</v>
      </c>
      <c r="AE570" s="78"/>
      <c r="AF570" s="8"/>
      <c r="AG570" s="8"/>
      <c r="AH570" s="8"/>
      <c r="AI570" s="8"/>
      <c r="AJ570" s="8"/>
    </row>
    <row r="571" spans="2:36" ht="13.5" customHeight="1">
      <c r="B571" s="168"/>
      <c r="C571" s="168"/>
      <c r="D571" s="164"/>
      <c r="E571" s="197"/>
      <c r="F571" s="200"/>
      <c r="G571" s="3">
        <v>7</v>
      </c>
      <c r="H571" s="131" t="s">
        <v>288</v>
      </c>
      <c r="I571" s="106" t="s">
        <v>186</v>
      </c>
      <c r="J571" s="137" t="s">
        <v>289</v>
      </c>
      <c r="K571" s="138">
        <v>124200997</v>
      </c>
      <c r="L571" s="93">
        <f t="shared" ref="L571" si="3498">IFERROR(K571/E565,"-")</f>
        <v>1.4435174591436612E-2</v>
      </c>
      <c r="M571" s="138">
        <v>276</v>
      </c>
      <c r="N571" s="93">
        <f t="shared" ref="N571" si="3499">IFERROR(M571/F565,"-")</f>
        <v>3.0343007915567283E-2</v>
      </c>
      <c r="O571" s="94">
        <f t="shared" si="3246"/>
        <v>450003.61231884058</v>
      </c>
      <c r="P571" s="41">
        <f t="shared" si="3461"/>
        <v>2.7583449930041973E-2</v>
      </c>
      <c r="Q571" s="137" t="s">
        <v>327</v>
      </c>
      <c r="R571" s="138">
        <v>31053746</v>
      </c>
      <c r="S571" s="93">
        <f t="shared" ref="S571" si="3500">IFERROR(R571/E565,"-")</f>
        <v>3.6092000551986416E-3</v>
      </c>
      <c r="T571" s="138">
        <v>138</v>
      </c>
      <c r="U571" s="93">
        <f t="shared" ref="U571" si="3501">IFERROR(T571/F565,"-")</f>
        <v>1.5171503957783642E-2</v>
      </c>
      <c r="V571" s="94">
        <f t="shared" si="3223"/>
        <v>225027.14492753622</v>
      </c>
      <c r="W571" s="41">
        <f t="shared" si="3464"/>
        <v>1.3791724965020987E-2</v>
      </c>
      <c r="X571" s="137" t="s">
        <v>336</v>
      </c>
      <c r="Y571" s="138">
        <v>18931799</v>
      </c>
      <c r="Z571" s="93">
        <f t="shared" ref="Z571" si="3502">IFERROR(Y571/E565,"-")</f>
        <v>2.2003351864799047E-3</v>
      </c>
      <c r="AA571" s="138">
        <v>320</v>
      </c>
      <c r="AB571" s="93">
        <f t="shared" ref="AB571" si="3503">IFERROR(AA571/F565,"-")</f>
        <v>3.518029903254178E-2</v>
      </c>
      <c r="AC571" s="94">
        <f t="shared" si="3251"/>
        <v>59161.871874999997</v>
      </c>
      <c r="AD571" s="41">
        <f t="shared" si="3467"/>
        <v>3.1980811513092143E-2</v>
      </c>
      <c r="AE571" s="78"/>
      <c r="AF571" s="8"/>
      <c r="AG571" s="8"/>
      <c r="AH571" s="8"/>
      <c r="AI571" s="8"/>
      <c r="AJ571" s="8"/>
    </row>
    <row r="572" spans="2:36" ht="13.5" customHeight="1">
      <c r="B572" s="168"/>
      <c r="C572" s="168"/>
      <c r="D572" s="164"/>
      <c r="E572" s="197"/>
      <c r="F572" s="200"/>
      <c r="G572" s="3">
        <v>8</v>
      </c>
      <c r="H572" s="51" t="s">
        <v>302</v>
      </c>
      <c r="I572" s="106" t="s">
        <v>82</v>
      </c>
      <c r="J572" s="137" t="s">
        <v>303</v>
      </c>
      <c r="K572" s="138">
        <v>108009940</v>
      </c>
      <c r="L572" s="93">
        <f t="shared" ref="L572" si="3504">IFERROR(K572/E565,"-")</f>
        <v>1.2553380239859049E-2</v>
      </c>
      <c r="M572" s="138">
        <v>2473</v>
      </c>
      <c r="N572" s="93">
        <f t="shared" ref="N572" si="3505">IFERROR(M572/F565,"-")</f>
        <v>0.27187774846086193</v>
      </c>
      <c r="O572" s="94">
        <f t="shared" si="3246"/>
        <v>43675.673271330365</v>
      </c>
      <c r="P572" s="41">
        <f t="shared" si="3461"/>
        <v>0.24715170897461522</v>
      </c>
      <c r="Q572" s="137" t="s">
        <v>351</v>
      </c>
      <c r="R572" s="138">
        <v>37755631</v>
      </c>
      <c r="S572" s="93">
        <f t="shared" ref="S572" si="3506">IFERROR(R572/E565,"-")</f>
        <v>4.388121983391619E-3</v>
      </c>
      <c r="T572" s="138">
        <v>3</v>
      </c>
      <c r="U572" s="93">
        <f t="shared" ref="U572" si="3507">IFERROR(T572/F565,"-")</f>
        <v>3.2981530343007914E-4</v>
      </c>
      <c r="V572" s="94">
        <f t="shared" si="3223"/>
        <v>12585210.333333334</v>
      </c>
      <c r="W572" s="41">
        <f t="shared" si="3464"/>
        <v>2.9982010793523883E-4</v>
      </c>
      <c r="X572" s="137" t="s">
        <v>352</v>
      </c>
      <c r="Y572" s="138">
        <v>16732497</v>
      </c>
      <c r="Z572" s="93">
        <f t="shared" ref="Z572" si="3508">IFERROR(Y572/E565,"-")</f>
        <v>1.9447228394284899E-3</v>
      </c>
      <c r="AA572" s="138">
        <v>796</v>
      </c>
      <c r="AB572" s="93">
        <f t="shared" ref="AB572" si="3509">IFERROR(AA572/F565,"-")</f>
        <v>8.7510993843447668E-2</v>
      </c>
      <c r="AC572" s="94">
        <f t="shared" si="3251"/>
        <v>21020.724874371859</v>
      </c>
      <c r="AD572" s="41">
        <f t="shared" si="3467"/>
        <v>7.9552268638816703E-2</v>
      </c>
      <c r="AE572" s="78"/>
      <c r="AF572" s="8"/>
      <c r="AG572" s="8"/>
      <c r="AH572" s="8"/>
      <c r="AI572" s="8"/>
      <c r="AJ572" s="8"/>
    </row>
    <row r="573" spans="2:36" ht="13.5" customHeight="1">
      <c r="B573" s="168"/>
      <c r="C573" s="168"/>
      <c r="D573" s="164"/>
      <c r="E573" s="197"/>
      <c r="F573" s="200"/>
      <c r="G573" s="3">
        <v>9</v>
      </c>
      <c r="H573" s="131" t="s">
        <v>290</v>
      </c>
      <c r="I573" s="106" t="s">
        <v>73</v>
      </c>
      <c r="J573" s="137" t="s">
        <v>73</v>
      </c>
      <c r="K573" s="138">
        <v>119973809</v>
      </c>
      <c r="L573" s="93">
        <f t="shared" ref="L573" si="3510">IFERROR(K573/E565,"-")</f>
        <v>1.3943872602847698E-2</v>
      </c>
      <c r="M573" s="138">
        <v>4289</v>
      </c>
      <c r="N573" s="93">
        <f t="shared" ref="N573" si="3511">IFERROR(M573/F565,"-")</f>
        <v>0.4715259454705365</v>
      </c>
      <c r="O573" s="94">
        <f t="shared" si="3246"/>
        <v>27972.443226859406</v>
      </c>
      <c r="P573" s="41">
        <f t="shared" si="3461"/>
        <v>0.42864281431141316</v>
      </c>
      <c r="Q573" s="137" t="s">
        <v>294</v>
      </c>
      <c r="R573" s="138">
        <v>60454728</v>
      </c>
      <c r="S573" s="93">
        <f t="shared" ref="S573" si="3512">IFERROR(R573/E565,"-")</f>
        <v>7.0263087627051137E-3</v>
      </c>
      <c r="T573" s="138">
        <v>987</v>
      </c>
      <c r="U573" s="93">
        <f t="shared" ref="U573" si="3513">IFERROR(T573/F565,"-")</f>
        <v>0.10850923482849605</v>
      </c>
      <c r="V573" s="94">
        <f t="shared" si="3223"/>
        <v>61250.990881458965</v>
      </c>
      <c r="W573" s="41">
        <f t="shared" si="3464"/>
        <v>9.8640815510693577E-2</v>
      </c>
      <c r="X573" s="137" t="s">
        <v>388</v>
      </c>
      <c r="Y573" s="138">
        <v>13741772</v>
      </c>
      <c r="Z573" s="93">
        <f t="shared" ref="Z573" si="3514">IFERROR(Y573/E565,"-")</f>
        <v>1.5971279040192816E-3</v>
      </c>
      <c r="AA573" s="138">
        <v>366</v>
      </c>
      <c r="AB573" s="93">
        <f t="shared" ref="AB573" si="3515">IFERROR(AA573/F565,"-")</f>
        <v>4.0237467018469655E-2</v>
      </c>
      <c r="AC573" s="94">
        <f t="shared" si="3251"/>
        <v>37545.825136612024</v>
      </c>
      <c r="AD573" s="41">
        <f t="shared" si="3467"/>
        <v>3.6578053168099138E-2</v>
      </c>
      <c r="AE573" s="78"/>
      <c r="AF573" s="8"/>
      <c r="AG573" s="8"/>
      <c r="AH573" s="8"/>
      <c r="AI573" s="8"/>
      <c r="AJ573" s="8"/>
    </row>
    <row r="574" spans="2:36" ht="13.5" customHeight="1">
      <c r="B574" s="169"/>
      <c r="C574" s="169"/>
      <c r="D574" s="165"/>
      <c r="E574" s="198"/>
      <c r="F574" s="201"/>
      <c r="G574" s="119">
        <v>10</v>
      </c>
      <c r="H574" s="52" t="s">
        <v>293</v>
      </c>
      <c r="I574" s="107" t="s">
        <v>74</v>
      </c>
      <c r="J574" s="139" t="s">
        <v>74</v>
      </c>
      <c r="K574" s="140">
        <v>58667750</v>
      </c>
      <c r="L574" s="95">
        <f t="shared" ref="L574" si="3516">IFERROR(K574/E565,"-")</f>
        <v>6.8186184861040635E-3</v>
      </c>
      <c r="M574" s="140">
        <v>1105</v>
      </c>
      <c r="N574" s="95">
        <f t="shared" ref="N574" si="3517">IFERROR(M574/F565,"-")</f>
        <v>0.12148197009674583</v>
      </c>
      <c r="O574" s="96">
        <f t="shared" si="3246"/>
        <v>53092.986425339368</v>
      </c>
      <c r="P574" s="97">
        <f t="shared" si="3461"/>
        <v>0.11043373975614632</v>
      </c>
      <c r="Q574" s="139" t="s">
        <v>308</v>
      </c>
      <c r="R574" s="140">
        <v>39203457</v>
      </c>
      <c r="S574" s="95">
        <f t="shared" ref="S574" si="3518">IFERROR(R574/E565,"-")</f>
        <v>4.5563945544082694E-3</v>
      </c>
      <c r="T574" s="140">
        <v>58</v>
      </c>
      <c r="U574" s="95">
        <f t="shared" ref="U574" si="3519">IFERROR(T574/F565,"-")</f>
        <v>6.3764291996481967E-3</v>
      </c>
      <c r="V574" s="96">
        <f t="shared" si="3223"/>
        <v>675921.67241379316</v>
      </c>
      <c r="W574" s="97">
        <f t="shared" si="3464"/>
        <v>5.796522086747951E-3</v>
      </c>
      <c r="X574" s="139" t="s">
        <v>306</v>
      </c>
      <c r="Y574" s="140">
        <v>33698023</v>
      </c>
      <c r="Z574" s="95">
        <f t="shared" ref="Z574" si="3520">IFERROR(Y574/E565,"-")</f>
        <v>3.9165293124921261E-3</v>
      </c>
      <c r="AA574" s="140">
        <v>35</v>
      </c>
      <c r="AB574" s="95">
        <f t="shared" ref="AB574" si="3521">IFERROR(AA574/F565,"-")</f>
        <v>3.8478452066842569E-3</v>
      </c>
      <c r="AC574" s="96">
        <f t="shared" si="3251"/>
        <v>962800.65714285709</v>
      </c>
      <c r="AD574" s="97">
        <f t="shared" si="3467"/>
        <v>3.4979012592444535E-3</v>
      </c>
      <c r="AE574" s="78"/>
      <c r="AF574" s="8"/>
      <c r="AG574" s="8"/>
      <c r="AH574" s="8"/>
      <c r="AI574" s="8"/>
      <c r="AJ574" s="8"/>
    </row>
    <row r="575" spans="2:36" ht="13.5" customHeight="1">
      <c r="B575" s="167">
        <v>58</v>
      </c>
      <c r="C575" s="167" t="s">
        <v>24</v>
      </c>
      <c r="D575" s="163">
        <f>AJ62</f>
        <v>11734</v>
      </c>
      <c r="E575" s="196">
        <f>市区町村別_医療費順位!H641</f>
        <v>9251285280</v>
      </c>
      <c r="F575" s="163">
        <f>市区町村別_医療費順位!J641</f>
        <v>10544</v>
      </c>
      <c r="G575" s="109">
        <v>1</v>
      </c>
      <c r="H575" s="130" t="s">
        <v>276</v>
      </c>
      <c r="I575" s="133" t="s">
        <v>63</v>
      </c>
      <c r="J575" s="135" t="s">
        <v>277</v>
      </c>
      <c r="K575" s="136">
        <v>148160477</v>
      </c>
      <c r="L575" s="92">
        <f t="shared" ref="L575" si="3522">IFERROR(K575/E575,"-")</f>
        <v>1.6015123576429157E-2</v>
      </c>
      <c r="M575" s="136">
        <v>1395</v>
      </c>
      <c r="N575" s="92">
        <f t="shared" ref="N575" si="3523">IFERROR(M575/F575,"-")</f>
        <v>0.13230273141122914</v>
      </c>
      <c r="O575" s="91">
        <f t="shared" si="3246"/>
        <v>106208.22724014337</v>
      </c>
      <c r="P575" s="40">
        <f t="shared" ref="P575:P584" si="3524">IFERROR(M575/$AJ$62,"-")</f>
        <v>0.11888529060848815</v>
      </c>
      <c r="Q575" s="135" t="s">
        <v>297</v>
      </c>
      <c r="R575" s="136">
        <v>109956449</v>
      </c>
      <c r="S575" s="92">
        <f t="shared" ref="S575" si="3525">IFERROR(R575/E575,"-")</f>
        <v>1.1885532190614707E-2</v>
      </c>
      <c r="T575" s="136">
        <v>1881</v>
      </c>
      <c r="U575" s="92">
        <f t="shared" ref="U575" si="3526">IFERROR(T575/F575,"-")</f>
        <v>0.17839529590288317</v>
      </c>
      <c r="V575" s="91">
        <f t="shared" si="3223"/>
        <v>58456.379053694844</v>
      </c>
      <c r="W575" s="40">
        <f t="shared" ref="W575:W584" si="3527">IFERROR(T575/$AJ$62,"-")</f>
        <v>0.16030339185273565</v>
      </c>
      <c r="X575" s="135" t="s">
        <v>362</v>
      </c>
      <c r="Y575" s="136">
        <v>54563850</v>
      </c>
      <c r="Z575" s="92">
        <f t="shared" ref="Z575" si="3528">IFERROR(Y575/E575,"-")</f>
        <v>5.8979750757399627E-3</v>
      </c>
      <c r="AA575" s="136">
        <v>490</v>
      </c>
      <c r="AB575" s="92">
        <f t="shared" ref="AB575" si="3529">IFERROR(AA575/F575,"-")</f>
        <v>4.647192716236722E-2</v>
      </c>
      <c r="AC575" s="91">
        <f t="shared" si="3251"/>
        <v>111354.79591836735</v>
      </c>
      <c r="AD575" s="40">
        <f t="shared" ref="AD575:AD584" si="3530">IFERROR(AA575/$AJ$62,"-")</f>
        <v>4.1758990966422362E-2</v>
      </c>
      <c r="AE575" s="78"/>
      <c r="AF575" s="8"/>
      <c r="AG575" s="8"/>
      <c r="AH575" s="8"/>
      <c r="AI575" s="8"/>
      <c r="AJ575" s="8"/>
    </row>
    <row r="576" spans="2:36" ht="13.5" customHeight="1">
      <c r="B576" s="168"/>
      <c r="C576" s="168"/>
      <c r="D576" s="164"/>
      <c r="E576" s="197"/>
      <c r="F576" s="200"/>
      <c r="G576" s="3">
        <v>2</v>
      </c>
      <c r="H576" s="51" t="s">
        <v>282</v>
      </c>
      <c r="I576" s="108" t="s">
        <v>160</v>
      </c>
      <c r="J576" s="137" t="s">
        <v>283</v>
      </c>
      <c r="K576" s="138">
        <v>95917873</v>
      </c>
      <c r="L576" s="93">
        <f t="shared" ref="L576" si="3531">IFERROR(K576/E575,"-")</f>
        <v>1.0368059150371374E-2</v>
      </c>
      <c r="M576" s="138">
        <v>1164</v>
      </c>
      <c r="N576" s="93">
        <f t="shared" ref="N576" si="3532">IFERROR(M576/F575,"-")</f>
        <v>0.11039453717754173</v>
      </c>
      <c r="O576" s="94">
        <f t="shared" si="3246"/>
        <v>82403.670962199307</v>
      </c>
      <c r="P576" s="41">
        <f t="shared" si="3524"/>
        <v>9.9198909152889037E-2</v>
      </c>
      <c r="Q576" s="137" t="s">
        <v>298</v>
      </c>
      <c r="R576" s="138">
        <v>59405720</v>
      </c>
      <c r="S576" s="93">
        <f t="shared" ref="S576" si="3533">IFERROR(R576/E575,"-")</f>
        <v>6.4213477589353937E-3</v>
      </c>
      <c r="T576" s="138">
        <v>68</v>
      </c>
      <c r="U576" s="93">
        <f t="shared" ref="U576" si="3534">IFERROR(T576/F575,"-")</f>
        <v>6.4491654021244307E-3</v>
      </c>
      <c r="V576" s="94">
        <f t="shared" si="3223"/>
        <v>873613.5294117647</v>
      </c>
      <c r="W576" s="41">
        <f t="shared" si="3527"/>
        <v>5.7951252769728994E-3</v>
      </c>
      <c r="X576" s="137" t="s">
        <v>329</v>
      </c>
      <c r="Y576" s="138">
        <v>33234431</v>
      </c>
      <c r="Z576" s="93">
        <f t="shared" ref="Z576" si="3535">IFERROR(Y576/E575,"-")</f>
        <v>3.5924122966836019E-3</v>
      </c>
      <c r="AA576" s="138">
        <v>26</v>
      </c>
      <c r="AB576" s="93">
        <f t="shared" ref="AB576" si="3536">IFERROR(AA576/F575,"-")</f>
        <v>2.4658573596358117E-3</v>
      </c>
      <c r="AC576" s="94">
        <f t="shared" si="3251"/>
        <v>1278247.3461538462</v>
      </c>
      <c r="AD576" s="41">
        <f t="shared" si="3530"/>
        <v>2.215783194136697E-3</v>
      </c>
      <c r="AE576" s="78"/>
      <c r="AF576" s="8"/>
      <c r="AG576" s="8"/>
      <c r="AH576" s="8"/>
      <c r="AI576" s="8"/>
      <c r="AJ576" s="8"/>
    </row>
    <row r="577" spans="2:36" ht="13.5" customHeight="1">
      <c r="B577" s="168"/>
      <c r="C577" s="168"/>
      <c r="D577" s="164"/>
      <c r="E577" s="197"/>
      <c r="F577" s="200"/>
      <c r="G577" s="3">
        <v>3</v>
      </c>
      <c r="H577" s="51" t="s">
        <v>280</v>
      </c>
      <c r="I577" s="106" t="s">
        <v>65</v>
      </c>
      <c r="J577" s="137" t="s">
        <v>281</v>
      </c>
      <c r="K577" s="138">
        <v>203172991</v>
      </c>
      <c r="L577" s="93">
        <f t="shared" ref="L577" si="3537">IFERROR(K577/E575,"-")</f>
        <v>2.1961596129700153E-2</v>
      </c>
      <c r="M577" s="138">
        <v>410</v>
      </c>
      <c r="N577" s="93">
        <f t="shared" ref="N577" si="3538">IFERROR(M577/F575,"-")</f>
        <v>3.8884673748103185E-2</v>
      </c>
      <c r="O577" s="94">
        <f t="shared" si="3246"/>
        <v>495543.88048780488</v>
      </c>
      <c r="P577" s="41">
        <f t="shared" si="3524"/>
        <v>3.4941196522924836E-2</v>
      </c>
      <c r="Q577" s="137" t="s">
        <v>301</v>
      </c>
      <c r="R577" s="138">
        <v>181489046</v>
      </c>
      <c r="S577" s="93">
        <f t="shared" ref="S577" si="3539">IFERROR(R577/E575,"-")</f>
        <v>1.9617711540293133E-2</v>
      </c>
      <c r="T577" s="138">
        <v>316</v>
      </c>
      <c r="U577" s="93">
        <f t="shared" ref="U577" si="3540">IFERROR(T577/F575,"-")</f>
        <v>2.9969650986342945E-2</v>
      </c>
      <c r="V577" s="94">
        <f t="shared" si="3223"/>
        <v>574332.42405063286</v>
      </c>
      <c r="W577" s="41">
        <f t="shared" si="3527"/>
        <v>2.6930288051815236E-2</v>
      </c>
      <c r="X577" s="137" t="s">
        <v>345</v>
      </c>
      <c r="Y577" s="138">
        <v>30608543</v>
      </c>
      <c r="Z577" s="93">
        <f t="shared" ref="Z577" si="3541">IFERROR(Y577/E575,"-")</f>
        <v>3.3085719522855314E-3</v>
      </c>
      <c r="AA577" s="138">
        <v>45</v>
      </c>
      <c r="AB577" s="93">
        <f t="shared" ref="AB577" si="3542">IFERROR(AA577/F575,"-")</f>
        <v>4.2678300455235201E-3</v>
      </c>
      <c r="AC577" s="94">
        <f t="shared" si="3251"/>
        <v>680189.8444444444</v>
      </c>
      <c r="AD577" s="41">
        <f t="shared" si="3530"/>
        <v>3.8350093744673598E-3</v>
      </c>
      <c r="AE577" s="78"/>
      <c r="AF577" s="8"/>
      <c r="AG577" s="8"/>
      <c r="AH577" s="8"/>
      <c r="AI577" s="8"/>
      <c r="AJ577" s="8"/>
    </row>
    <row r="578" spans="2:36" ht="13.5" customHeight="1">
      <c r="B578" s="168"/>
      <c r="C578" s="168"/>
      <c r="D578" s="164"/>
      <c r="E578" s="197"/>
      <c r="F578" s="200"/>
      <c r="G578" s="3">
        <v>4</v>
      </c>
      <c r="H578" s="131" t="s">
        <v>284</v>
      </c>
      <c r="I578" s="106" t="s">
        <v>67</v>
      </c>
      <c r="J578" s="137" t="s">
        <v>285</v>
      </c>
      <c r="K578" s="138">
        <v>102361597</v>
      </c>
      <c r="L578" s="93">
        <f t="shared" ref="L578" si="3543">IFERROR(K578/E575,"-")</f>
        <v>1.1064581180010915E-2</v>
      </c>
      <c r="M578" s="138">
        <v>4033</v>
      </c>
      <c r="N578" s="93">
        <f t="shared" ref="N578" si="3544">IFERROR(M578/F575,"-")</f>
        <v>0.38249241274658574</v>
      </c>
      <c r="O578" s="94">
        <f t="shared" si="3246"/>
        <v>25381.005950905033</v>
      </c>
      <c r="P578" s="41">
        <f t="shared" si="3524"/>
        <v>0.34370206238281914</v>
      </c>
      <c r="Q578" s="137" t="s">
        <v>348</v>
      </c>
      <c r="R578" s="138">
        <v>64962204</v>
      </c>
      <c r="S578" s="93">
        <f t="shared" ref="S578" si="3545">IFERROR(R578/E575,"-")</f>
        <v>7.0219652765912757E-3</v>
      </c>
      <c r="T578" s="138">
        <v>2124</v>
      </c>
      <c r="U578" s="93">
        <f t="shared" ref="U578" si="3546">IFERROR(T578/F575,"-")</f>
        <v>0.20144157814871017</v>
      </c>
      <c r="V578" s="94">
        <f t="shared" si="3223"/>
        <v>30584.841807909605</v>
      </c>
      <c r="W578" s="41">
        <f t="shared" si="3527"/>
        <v>0.18101244247485937</v>
      </c>
      <c r="X578" s="137" t="s">
        <v>325</v>
      </c>
      <c r="Y578" s="138">
        <v>40403358</v>
      </c>
      <c r="Z578" s="93">
        <f t="shared" ref="Z578" si="3547">IFERROR(Y578/E575,"-")</f>
        <v>4.3673237584994241E-3</v>
      </c>
      <c r="AA578" s="138">
        <v>1930</v>
      </c>
      <c r="AB578" s="93">
        <f t="shared" ref="AB578" si="3548">IFERROR(AA578/F575,"-")</f>
        <v>0.18304248861911987</v>
      </c>
      <c r="AC578" s="94">
        <f t="shared" si="3251"/>
        <v>20934.382383419688</v>
      </c>
      <c r="AD578" s="41">
        <f t="shared" si="3530"/>
        <v>0.16447929094937788</v>
      </c>
      <c r="AE578" s="78"/>
      <c r="AF578" s="8"/>
      <c r="AG578" s="8"/>
      <c r="AH578" s="8"/>
      <c r="AI578" s="8"/>
      <c r="AJ578" s="8"/>
    </row>
    <row r="579" spans="2:36" ht="13.5" customHeight="1">
      <c r="B579" s="168"/>
      <c r="C579" s="168"/>
      <c r="D579" s="164"/>
      <c r="E579" s="197"/>
      <c r="F579" s="200"/>
      <c r="G579" s="3">
        <v>5</v>
      </c>
      <c r="H579" s="131" t="s">
        <v>278</v>
      </c>
      <c r="I579" s="106" t="s">
        <v>69</v>
      </c>
      <c r="J579" s="137" t="s">
        <v>279</v>
      </c>
      <c r="K579" s="138">
        <v>93445425</v>
      </c>
      <c r="L579" s="93">
        <f t="shared" ref="L579" si="3549">IFERROR(K579/E575,"-")</f>
        <v>1.0100804609497461E-2</v>
      </c>
      <c r="M579" s="138">
        <v>192</v>
      </c>
      <c r="N579" s="93">
        <f t="shared" ref="N579" si="3550">IFERROR(M579/F575,"-")</f>
        <v>1.8209408194233688E-2</v>
      </c>
      <c r="O579" s="94">
        <f t="shared" si="3246"/>
        <v>486694.921875</v>
      </c>
      <c r="P579" s="41">
        <f t="shared" si="3524"/>
        <v>1.6362706664394069E-2</v>
      </c>
      <c r="Q579" s="137" t="s">
        <v>318</v>
      </c>
      <c r="R579" s="138">
        <v>72300111</v>
      </c>
      <c r="S579" s="93">
        <f t="shared" ref="S579" si="3551">IFERROR(R579/E575,"-")</f>
        <v>7.8151423085290484E-3</v>
      </c>
      <c r="T579" s="138">
        <v>96</v>
      </c>
      <c r="U579" s="93">
        <f t="shared" ref="U579" si="3552">IFERROR(T579/F575,"-")</f>
        <v>9.104704097116844E-3</v>
      </c>
      <c r="V579" s="94">
        <f t="shared" si="3223"/>
        <v>753126.15625</v>
      </c>
      <c r="W579" s="41">
        <f t="shared" si="3527"/>
        <v>8.1813533321970344E-3</v>
      </c>
      <c r="X579" s="137" t="s">
        <v>333</v>
      </c>
      <c r="Y579" s="138">
        <v>34926536</v>
      </c>
      <c r="Z579" s="93">
        <f t="shared" ref="Z579" si="3553">IFERROR(Y579/E575,"-")</f>
        <v>3.7753171524724616E-3</v>
      </c>
      <c r="AA579" s="138">
        <v>429</v>
      </c>
      <c r="AB579" s="93">
        <f t="shared" ref="AB579" si="3554">IFERROR(AA579/F575,"-")</f>
        <v>4.0686646433990899E-2</v>
      </c>
      <c r="AC579" s="94">
        <f t="shared" si="3251"/>
        <v>81413.83682983683</v>
      </c>
      <c r="AD579" s="41">
        <f t="shared" si="3530"/>
        <v>3.6560422703255498E-2</v>
      </c>
      <c r="AE579" s="78"/>
      <c r="AF579" s="8"/>
      <c r="AG579" s="8"/>
      <c r="AH579" s="8"/>
      <c r="AI579" s="8"/>
      <c r="AJ579" s="8"/>
    </row>
    <row r="580" spans="2:36" ht="13.5" customHeight="1">
      <c r="B580" s="168"/>
      <c r="C580" s="168"/>
      <c r="D580" s="164"/>
      <c r="E580" s="197"/>
      <c r="F580" s="200"/>
      <c r="G580" s="3">
        <v>6</v>
      </c>
      <c r="H580" s="51" t="s">
        <v>286</v>
      </c>
      <c r="I580" s="106" t="s">
        <v>124</v>
      </c>
      <c r="J580" s="137" t="s">
        <v>287</v>
      </c>
      <c r="K580" s="138">
        <v>280164362</v>
      </c>
      <c r="L580" s="93">
        <f t="shared" ref="L580" si="3555">IFERROR(K580/E575,"-")</f>
        <v>3.0283831221341387E-2</v>
      </c>
      <c r="M580" s="138">
        <v>575</v>
      </c>
      <c r="N580" s="93">
        <f t="shared" ref="N580" si="3556">IFERROR(M580/F575,"-")</f>
        <v>5.4533383915022764E-2</v>
      </c>
      <c r="O580" s="94">
        <f t="shared" si="3246"/>
        <v>487242.36869565217</v>
      </c>
      <c r="P580" s="41">
        <f t="shared" si="3524"/>
        <v>4.9002897562638488E-2</v>
      </c>
      <c r="Q580" s="137" t="s">
        <v>365</v>
      </c>
      <c r="R580" s="138">
        <v>10516902</v>
      </c>
      <c r="S580" s="93">
        <f t="shared" ref="S580" si="3557">IFERROR(R580/E575,"-")</f>
        <v>1.1368044203259075E-3</v>
      </c>
      <c r="T580" s="138">
        <v>33</v>
      </c>
      <c r="U580" s="93">
        <f t="shared" ref="U580" si="3558">IFERROR(T580/F575,"-")</f>
        <v>3.129742033383915E-3</v>
      </c>
      <c r="V580" s="94">
        <f t="shared" si="3223"/>
        <v>318694</v>
      </c>
      <c r="W580" s="41">
        <f t="shared" si="3527"/>
        <v>2.8123402079427307E-3</v>
      </c>
      <c r="X580" s="137" t="s">
        <v>326</v>
      </c>
      <c r="Y580" s="138">
        <v>9046713</v>
      </c>
      <c r="Z580" s="93">
        <f t="shared" ref="Z580" si="3559">IFERROR(Y580/E575,"-")</f>
        <v>9.7788715040036034E-4</v>
      </c>
      <c r="AA580" s="138">
        <v>908</v>
      </c>
      <c r="AB580" s="93">
        <f t="shared" ref="AB580" si="3560">IFERROR(AA580/F575,"-")</f>
        <v>8.6115326251896815E-2</v>
      </c>
      <c r="AC580" s="94">
        <f t="shared" si="3251"/>
        <v>9963.3403083700432</v>
      </c>
      <c r="AD580" s="41">
        <f t="shared" si="3530"/>
        <v>7.738196693369695E-2</v>
      </c>
      <c r="AE580" s="78"/>
      <c r="AF580" s="8"/>
      <c r="AG580" s="8"/>
      <c r="AH580" s="8"/>
      <c r="AI580" s="8"/>
      <c r="AJ580" s="8"/>
    </row>
    <row r="581" spans="2:36" ht="13.5" customHeight="1">
      <c r="B581" s="168"/>
      <c r="C581" s="168"/>
      <c r="D581" s="164"/>
      <c r="E581" s="197"/>
      <c r="F581" s="200"/>
      <c r="G581" s="3">
        <v>7</v>
      </c>
      <c r="H581" s="131" t="s">
        <v>290</v>
      </c>
      <c r="I581" s="106" t="s">
        <v>73</v>
      </c>
      <c r="J581" s="137" t="s">
        <v>294</v>
      </c>
      <c r="K581" s="138">
        <v>122367108</v>
      </c>
      <c r="L581" s="93">
        <f t="shared" ref="L581" si="3561">IFERROR(K581/E575,"-")</f>
        <v>1.3227038654244159E-2</v>
      </c>
      <c r="M581" s="138">
        <v>2446</v>
      </c>
      <c r="N581" s="93">
        <f t="shared" ref="N581" si="3562">IFERROR(M581/F575,"-")</f>
        <v>0.23198027314112291</v>
      </c>
      <c r="O581" s="94">
        <f t="shared" si="3246"/>
        <v>50027.435813573182</v>
      </c>
      <c r="P581" s="41">
        <f t="shared" si="3524"/>
        <v>0.20845406510993694</v>
      </c>
      <c r="Q581" s="137" t="s">
        <v>73</v>
      </c>
      <c r="R581" s="138">
        <v>102543000</v>
      </c>
      <c r="S581" s="93">
        <f t="shared" ref="S581" si="3563">IFERROR(R581/E575,"-")</f>
        <v>1.10841895905733E-2</v>
      </c>
      <c r="T581" s="138">
        <v>3824</v>
      </c>
      <c r="U581" s="93">
        <f t="shared" ref="U581" si="3564">IFERROR(T581/F575,"-")</f>
        <v>0.36267071320182093</v>
      </c>
      <c r="V581" s="94">
        <f t="shared" si="3223"/>
        <v>26815.638075313807</v>
      </c>
      <c r="W581" s="41">
        <f t="shared" si="3527"/>
        <v>0.32589057439918184</v>
      </c>
      <c r="X581" s="137" t="s">
        <v>382</v>
      </c>
      <c r="Y581" s="138">
        <v>28170041</v>
      </c>
      <c r="Z581" s="93">
        <f t="shared" ref="Z581" si="3565">IFERROR(Y581/E575,"-")</f>
        <v>3.0449867393993065E-3</v>
      </c>
      <c r="AA581" s="138">
        <v>676</v>
      </c>
      <c r="AB581" s="93">
        <f t="shared" ref="AB581" si="3566">IFERROR(AA581/F575,"-")</f>
        <v>6.4112291350531106E-2</v>
      </c>
      <c r="AC581" s="94">
        <f t="shared" si="3251"/>
        <v>41671.658284023666</v>
      </c>
      <c r="AD581" s="41">
        <f t="shared" si="3530"/>
        <v>5.7610363047554118E-2</v>
      </c>
      <c r="AE581" s="78"/>
      <c r="AF581" s="8"/>
      <c r="AG581" s="8"/>
      <c r="AH581" s="8"/>
      <c r="AI581" s="8"/>
      <c r="AJ581" s="8"/>
    </row>
    <row r="582" spans="2:36" ht="13.5" customHeight="1">
      <c r="B582" s="168"/>
      <c r="C582" s="168"/>
      <c r="D582" s="164"/>
      <c r="E582" s="197"/>
      <c r="F582" s="200"/>
      <c r="G582" s="3">
        <v>8</v>
      </c>
      <c r="H582" s="51" t="s">
        <v>288</v>
      </c>
      <c r="I582" s="106" t="s">
        <v>186</v>
      </c>
      <c r="J582" s="137" t="s">
        <v>289</v>
      </c>
      <c r="K582" s="138">
        <v>127781451</v>
      </c>
      <c r="L582" s="93">
        <f t="shared" ref="L582" si="3567">IFERROR(K582/E575,"-")</f>
        <v>1.3812291712184666E-2</v>
      </c>
      <c r="M582" s="138">
        <v>305</v>
      </c>
      <c r="N582" s="93">
        <f t="shared" ref="N582" si="3568">IFERROR(M582/F575,"-")</f>
        <v>2.8926403641881638E-2</v>
      </c>
      <c r="O582" s="94">
        <f t="shared" si="3246"/>
        <v>418955.57704918034</v>
      </c>
      <c r="P582" s="41">
        <f t="shared" si="3524"/>
        <v>2.5992841315834327E-2</v>
      </c>
      <c r="Q582" s="137" t="s">
        <v>349</v>
      </c>
      <c r="R582" s="138">
        <v>30461615</v>
      </c>
      <c r="S582" s="93">
        <f t="shared" ref="S582" si="3569">IFERROR(R582/E575,"-")</f>
        <v>3.2926900509547361E-3</v>
      </c>
      <c r="T582" s="138">
        <v>435</v>
      </c>
      <c r="U582" s="93">
        <f t="shared" ref="U582" si="3570">IFERROR(T582/F575,"-")</f>
        <v>4.1255690440060701E-2</v>
      </c>
      <c r="V582" s="94">
        <f t="shared" si="3223"/>
        <v>70026.70114942528</v>
      </c>
      <c r="W582" s="41">
        <f t="shared" si="3527"/>
        <v>3.7071757286517813E-2</v>
      </c>
      <c r="X582" s="137" t="s">
        <v>327</v>
      </c>
      <c r="Y582" s="138">
        <v>23026842</v>
      </c>
      <c r="Z582" s="93">
        <f t="shared" ref="Z582" si="3571">IFERROR(Y582/E575,"-")</f>
        <v>2.48904247389072E-3</v>
      </c>
      <c r="AA582" s="138">
        <v>142</v>
      </c>
      <c r="AB582" s="93">
        <f t="shared" ref="AB582" si="3572">IFERROR(AA582/F575,"-")</f>
        <v>1.3467374810318665E-2</v>
      </c>
      <c r="AC582" s="94">
        <f t="shared" si="3251"/>
        <v>162160.85915492958</v>
      </c>
      <c r="AD582" s="41">
        <f t="shared" si="3530"/>
        <v>1.2101585137208113E-2</v>
      </c>
      <c r="AE582" s="78"/>
      <c r="AF582" s="8"/>
      <c r="AG582" s="8"/>
      <c r="AH582" s="8"/>
      <c r="AI582" s="8"/>
      <c r="AJ582" s="8"/>
    </row>
    <row r="583" spans="2:36" ht="13.5" customHeight="1">
      <c r="B583" s="168"/>
      <c r="C583" s="168"/>
      <c r="D583" s="164"/>
      <c r="E583" s="197"/>
      <c r="F583" s="200"/>
      <c r="G583" s="3">
        <v>9</v>
      </c>
      <c r="H583" s="51" t="s">
        <v>295</v>
      </c>
      <c r="I583" s="106" t="s">
        <v>71</v>
      </c>
      <c r="J583" s="137" t="s">
        <v>296</v>
      </c>
      <c r="K583" s="138">
        <v>231222695</v>
      </c>
      <c r="L583" s="93">
        <f t="shared" ref="L583" si="3573">IFERROR(K583/E575,"-")</f>
        <v>2.4993575271089252E-2</v>
      </c>
      <c r="M583" s="138">
        <v>6883</v>
      </c>
      <c r="N583" s="93">
        <f t="shared" ref="N583" si="3574">IFERROR(M583/F575,"-")</f>
        <v>0.65278831562974204</v>
      </c>
      <c r="O583" s="94">
        <f t="shared" si="3246"/>
        <v>33593.301612668896</v>
      </c>
      <c r="P583" s="41">
        <f t="shared" si="3524"/>
        <v>0.58658598943241858</v>
      </c>
      <c r="Q583" s="137" t="s">
        <v>331</v>
      </c>
      <c r="R583" s="138">
        <v>23946144</v>
      </c>
      <c r="S583" s="93">
        <f t="shared" ref="S583" si="3575">IFERROR(R583/E575,"-")</f>
        <v>2.5884126664830294E-3</v>
      </c>
      <c r="T583" s="138">
        <v>811</v>
      </c>
      <c r="U583" s="93">
        <f t="shared" ref="U583" si="3576">IFERROR(T583/F575,"-")</f>
        <v>7.6915781487101667E-2</v>
      </c>
      <c r="V583" s="94">
        <f t="shared" si="3223"/>
        <v>29526.688039457458</v>
      </c>
      <c r="W583" s="41">
        <f t="shared" si="3527"/>
        <v>6.9115391170956192E-2</v>
      </c>
      <c r="X583" s="137" t="s">
        <v>417</v>
      </c>
      <c r="Y583" s="138">
        <v>2105301</v>
      </c>
      <c r="Z583" s="93">
        <f t="shared" ref="Z583" si="3577">IFERROR(Y583/E575,"-")</f>
        <v>2.2756848765126395E-4</v>
      </c>
      <c r="AA583" s="138">
        <v>12</v>
      </c>
      <c r="AB583" s="93">
        <f t="shared" ref="AB583" si="3578">IFERROR(AA583/F575,"-")</f>
        <v>1.1380880121396055E-3</v>
      </c>
      <c r="AC583" s="94">
        <f t="shared" si="3251"/>
        <v>175441.75</v>
      </c>
      <c r="AD583" s="41">
        <f t="shared" si="3530"/>
        <v>1.0226691665246293E-3</v>
      </c>
      <c r="AE583" s="78"/>
      <c r="AF583" s="8"/>
      <c r="AG583" s="8"/>
      <c r="AH583" s="8"/>
      <c r="AI583" s="8"/>
      <c r="AJ583" s="8"/>
    </row>
    <row r="584" spans="2:36" ht="13.5" customHeight="1">
      <c r="B584" s="169"/>
      <c r="C584" s="169"/>
      <c r="D584" s="165"/>
      <c r="E584" s="198"/>
      <c r="F584" s="201"/>
      <c r="G584" s="119">
        <v>10</v>
      </c>
      <c r="H584" s="52" t="s">
        <v>293</v>
      </c>
      <c r="I584" s="107" t="s">
        <v>74</v>
      </c>
      <c r="J584" s="139" t="s">
        <v>306</v>
      </c>
      <c r="K584" s="140">
        <v>67024155</v>
      </c>
      <c r="L584" s="95">
        <f t="shared" ref="L584" si="3579">IFERROR(K584/E575,"-")</f>
        <v>7.2448479288490823E-3</v>
      </c>
      <c r="M584" s="140">
        <v>84</v>
      </c>
      <c r="N584" s="95">
        <f t="shared" ref="N584" si="3580">IFERROR(M584/F575,"-")</f>
        <v>7.9666160849772381E-3</v>
      </c>
      <c r="O584" s="96">
        <f t="shared" si="3246"/>
        <v>797906.60714285716</v>
      </c>
      <c r="P584" s="97">
        <f t="shared" si="3524"/>
        <v>7.1586841656724048E-3</v>
      </c>
      <c r="Q584" s="139" t="s">
        <v>307</v>
      </c>
      <c r="R584" s="140">
        <v>28705795</v>
      </c>
      <c r="S584" s="95">
        <f t="shared" ref="S584" si="3581">IFERROR(R584/E575,"-")</f>
        <v>3.1028980440218354E-3</v>
      </c>
      <c r="T584" s="140">
        <v>521</v>
      </c>
      <c r="U584" s="95">
        <f t="shared" ref="U584" si="3582">IFERROR(T584/F575,"-")</f>
        <v>4.9411987860394538E-2</v>
      </c>
      <c r="V584" s="96">
        <f t="shared" si="3223"/>
        <v>55097.495201535508</v>
      </c>
      <c r="W584" s="97">
        <f t="shared" si="3527"/>
        <v>4.4400886313277654E-2</v>
      </c>
      <c r="X584" s="139" t="s">
        <v>74</v>
      </c>
      <c r="Y584" s="140">
        <v>26838903</v>
      </c>
      <c r="Z584" s="95">
        <f t="shared" ref="Z584" si="3583">IFERROR(Y584/E575,"-")</f>
        <v>2.9010999215451716E-3</v>
      </c>
      <c r="AA584" s="140">
        <v>888</v>
      </c>
      <c r="AB584" s="95">
        <f t="shared" ref="AB584" si="3584">IFERROR(AA584/F575,"-")</f>
        <v>8.4218512898330808E-2</v>
      </c>
      <c r="AC584" s="96">
        <f t="shared" si="3251"/>
        <v>30223.989864864863</v>
      </c>
      <c r="AD584" s="97">
        <f t="shared" si="3530"/>
        <v>7.5677518322822573E-2</v>
      </c>
      <c r="AE584" s="78"/>
      <c r="AF584" s="8"/>
      <c r="AG584" s="8"/>
      <c r="AH584" s="8"/>
      <c r="AI584" s="8"/>
      <c r="AJ584" s="8"/>
    </row>
    <row r="585" spans="2:36" ht="13.5" customHeight="1">
      <c r="B585" s="167">
        <v>59</v>
      </c>
      <c r="C585" s="167" t="s">
        <v>19</v>
      </c>
      <c r="D585" s="163">
        <f>AJ63</f>
        <v>83614</v>
      </c>
      <c r="E585" s="196">
        <f>市区町村別_医療費順位!H652</f>
        <v>69044870040</v>
      </c>
      <c r="F585" s="163">
        <f>市区町村別_医療費順位!J652</f>
        <v>76853</v>
      </c>
      <c r="G585" s="109">
        <v>1</v>
      </c>
      <c r="H585" s="130" t="s">
        <v>276</v>
      </c>
      <c r="I585" s="133" t="s">
        <v>63</v>
      </c>
      <c r="J585" s="135" t="s">
        <v>297</v>
      </c>
      <c r="K585" s="136">
        <v>1011825942</v>
      </c>
      <c r="L585" s="92">
        <f t="shared" ref="L585" si="3585">IFERROR(K585/E585,"-")</f>
        <v>1.4654614331431363E-2</v>
      </c>
      <c r="M585" s="136">
        <v>17164</v>
      </c>
      <c r="N585" s="92">
        <f t="shared" ref="N585" si="3586">IFERROR(M585/F585,"-")</f>
        <v>0.22333545860278714</v>
      </c>
      <c r="O585" s="91">
        <f t="shared" si="3246"/>
        <v>58950.474364949892</v>
      </c>
      <c r="P585" s="40">
        <f t="shared" ref="P585:P594" si="3587">IFERROR(M585/$AJ$63,"-")</f>
        <v>0.20527662831583227</v>
      </c>
      <c r="Q585" s="135" t="s">
        <v>277</v>
      </c>
      <c r="R585" s="136">
        <v>846018053</v>
      </c>
      <c r="S585" s="92">
        <f t="shared" ref="S585" si="3588">IFERROR(R585/E585,"-")</f>
        <v>1.2253163088146498E-2</v>
      </c>
      <c r="T585" s="136">
        <v>7187</v>
      </c>
      <c r="U585" s="92">
        <f t="shared" ref="U585" si="3589">IFERROR(T585/F585,"-")</f>
        <v>9.3516193252052626E-2</v>
      </c>
      <c r="V585" s="91">
        <f t="shared" si="3223"/>
        <v>117715.0484207597</v>
      </c>
      <c r="W585" s="40">
        <f t="shared" ref="W585:W594" si="3590">IFERROR(T585/$AJ$63,"-")</f>
        <v>8.5954505226397498E-2</v>
      </c>
      <c r="X585" s="135" t="s">
        <v>310</v>
      </c>
      <c r="Y585" s="136">
        <v>426648114</v>
      </c>
      <c r="Z585" s="92">
        <f t="shared" ref="Z585" si="3591">IFERROR(Y585/E585,"-")</f>
        <v>6.1792876683355114E-3</v>
      </c>
      <c r="AA585" s="136">
        <v>4481</v>
      </c>
      <c r="AB585" s="92">
        <f t="shared" ref="AB585" si="3592">IFERROR(AA585/F585,"-")</f>
        <v>5.8306116872470823E-2</v>
      </c>
      <c r="AC585" s="91">
        <f t="shared" si="3251"/>
        <v>95212.701182771707</v>
      </c>
      <c r="AD585" s="40">
        <f t="shared" ref="AD585:AD594" si="3593">IFERROR(AA585/$AJ$63,"-")</f>
        <v>5.3591503815150571E-2</v>
      </c>
      <c r="AE585" s="78"/>
      <c r="AF585" s="8"/>
      <c r="AG585" s="8"/>
      <c r="AH585" s="8"/>
      <c r="AI585" s="8"/>
      <c r="AJ585" s="8"/>
    </row>
    <row r="586" spans="2:36" ht="13.5" customHeight="1">
      <c r="B586" s="168"/>
      <c r="C586" s="168"/>
      <c r="D586" s="164"/>
      <c r="E586" s="197"/>
      <c r="F586" s="200"/>
      <c r="G586" s="3">
        <v>2</v>
      </c>
      <c r="H586" s="51" t="s">
        <v>282</v>
      </c>
      <c r="I586" s="108" t="s">
        <v>160</v>
      </c>
      <c r="J586" s="137" t="s">
        <v>283</v>
      </c>
      <c r="K586" s="138">
        <v>670749668</v>
      </c>
      <c r="L586" s="93">
        <f t="shared" ref="L586" si="3594">IFERROR(K586/E585,"-")</f>
        <v>9.7146923096735841E-3</v>
      </c>
      <c r="M586" s="138">
        <v>7373</v>
      </c>
      <c r="N586" s="93">
        <f t="shared" ref="N586" si="3595">IFERROR(M586/F585,"-")</f>
        <v>9.5936398058631411E-2</v>
      </c>
      <c r="O586" s="94">
        <f t="shared" si="3246"/>
        <v>90973.778380577787</v>
      </c>
      <c r="P586" s="41">
        <f t="shared" si="3587"/>
        <v>8.8179013083933319E-2</v>
      </c>
      <c r="Q586" s="137" t="s">
        <v>298</v>
      </c>
      <c r="R586" s="138">
        <v>228563408</v>
      </c>
      <c r="S586" s="93">
        <f t="shared" ref="S586" si="3596">IFERROR(R586/E585,"-")</f>
        <v>3.3103604636750793E-3</v>
      </c>
      <c r="T586" s="138">
        <v>342</v>
      </c>
      <c r="U586" s="93">
        <f t="shared" ref="U586" si="3597">IFERROR(T586/F585,"-")</f>
        <v>4.4500539991932653E-3</v>
      </c>
      <c r="V586" s="94">
        <f t="shared" si="3223"/>
        <v>668314.05847953213</v>
      </c>
      <c r="W586" s="41">
        <f t="shared" si="3590"/>
        <v>4.0902241251465068E-3</v>
      </c>
      <c r="X586" s="137" t="s">
        <v>329</v>
      </c>
      <c r="Y586" s="138">
        <v>183239579</v>
      </c>
      <c r="Z586" s="93">
        <f t="shared" ref="Z586" si="3598">IFERROR(Y586/E585,"-")</f>
        <v>2.6539202535082358E-3</v>
      </c>
      <c r="AA586" s="138">
        <v>136</v>
      </c>
      <c r="AB586" s="93">
        <f t="shared" ref="AB586" si="3599">IFERROR(AA586/F585,"-")</f>
        <v>1.7696121166382575E-3</v>
      </c>
      <c r="AC586" s="94">
        <f t="shared" si="3251"/>
        <v>1347349.8455882352</v>
      </c>
      <c r="AD586" s="41">
        <f t="shared" si="3593"/>
        <v>1.6265218743272657E-3</v>
      </c>
      <c r="AE586" s="78"/>
      <c r="AF586" s="8"/>
      <c r="AG586" s="8"/>
      <c r="AH586" s="8"/>
      <c r="AI586" s="8"/>
      <c r="AJ586" s="8"/>
    </row>
    <row r="587" spans="2:36" ht="13.5" customHeight="1">
      <c r="B587" s="168"/>
      <c r="C587" s="168"/>
      <c r="D587" s="164"/>
      <c r="E587" s="197"/>
      <c r="F587" s="200"/>
      <c r="G587" s="3">
        <v>3</v>
      </c>
      <c r="H587" s="51" t="s">
        <v>284</v>
      </c>
      <c r="I587" s="106" t="s">
        <v>67</v>
      </c>
      <c r="J587" s="137" t="s">
        <v>285</v>
      </c>
      <c r="K587" s="138">
        <v>815208464</v>
      </c>
      <c r="L587" s="93">
        <f t="shared" ref="L587" si="3600">IFERROR(K587/E585,"-")</f>
        <v>1.1806937481781377E-2</v>
      </c>
      <c r="M587" s="138">
        <v>31322</v>
      </c>
      <c r="N587" s="93">
        <f t="shared" ref="N587" si="3601">IFERROR(M587/F585,"-")</f>
        <v>0.40755728468634927</v>
      </c>
      <c r="O587" s="94">
        <f t="shared" si="3246"/>
        <v>26026.705318945151</v>
      </c>
      <c r="P587" s="41">
        <f t="shared" si="3587"/>
        <v>0.37460233932116632</v>
      </c>
      <c r="Q587" s="137" t="s">
        <v>348</v>
      </c>
      <c r="R587" s="138">
        <v>351365055</v>
      </c>
      <c r="S587" s="93">
        <f t="shared" ref="S587" si="3602">IFERROR(R587/E585,"-")</f>
        <v>5.0889378862823912E-3</v>
      </c>
      <c r="T587" s="138">
        <v>11637</v>
      </c>
      <c r="U587" s="93">
        <f t="shared" ref="U587" si="3603">IFERROR(T587/F585,"-")</f>
        <v>0.15141894265676031</v>
      </c>
      <c r="V587" s="94">
        <f t="shared" si="3223"/>
        <v>30193.783191544211</v>
      </c>
      <c r="W587" s="41">
        <f t="shared" si="3590"/>
        <v>0.13917525773195877</v>
      </c>
      <c r="X587" s="137" t="s">
        <v>325</v>
      </c>
      <c r="Y587" s="138">
        <v>328092012</v>
      </c>
      <c r="Z587" s="93">
        <f t="shared" ref="Z587" si="3604">IFERROR(Y587/E585,"-")</f>
        <v>4.7518666022533657E-3</v>
      </c>
      <c r="AA587" s="138">
        <v>14373</v>
      </c>
      <c r="AB587" s="93">
        <f t="shared" ref="AB587" si="3605">IFERROR(AA587/F585,"-")</f>
        <v>0.18701937465030644</v>
      </c>
      <c r="AC587" s="94">
        <f t="shared" si="3251"/>
        <v>22826.968065122102</v>
      </c>
      <c r="AD587" s="41">
        <f t="shared" si="3593"/>
        <v>0.1718970507331308</v>
      </c>
      <c r="AE587" s="78"/>
      <c r="AF587" s="8"/>
      <c r="AG587" s="8"/>
      <c r="AH587" s="8"/>
      <c r="AI587" s="8"/>
      <c r="AJ587" s="8"/>
    </row>
    <row r="588" spans="2:36" ht="13.5" customHeight="1">
      <c r="B588" s="168"/>
      <c r="C588" s="168"/>
      <c r="D588" s="164"/>
      <c r="E588" s="197"/>
      <c r="F588" s="200"/>
      <c r="G588" s="3">
        <v>4</v>
      </c>
      <c r="H588" s="131" t="s">
        <v>280</v>
      </c>
      <c r="I588" s="106" t="s">
        <v>65</v>
      </c>
      <c r="J588" s="137" t="s">
        <v>281</v>
      </c>
      <c r="K588" s="138">
        <v>1304796917</v>
      </c>
      <c r="L588" s="93">
        <f t="shared" ref="L588" si="3606">IFERROR(K588/E585,"-")</f>
        <v>1.8897811180527788E-2</v>
      </c>
      <c r="M588" s="138">
        <v>4797</v>
      </c>
      <c r="N588" s="93">
        <f t="shared" ref="N588" si="3607">IFERROR(M588/F585,"-")</f>
        <v>6.2417862672895008E-2</v>
      </c>
      <c r="O588" s="94">
        <f t="shared" si="3246"/>
        <v>272002.69272461953</v>
      </c>
      <c r="P588" s="41">
        <f t="shared" si="3587"/>
        <v>5.7370775229028628E-2</v>
      </c>
      <c r="Q588" s="137" t="s">
        <v>301</v>
      </c>
      <c r="R588" s="138">
        <v>1134218747</v>
      </c>
      <c r="S588" s="93">
        <f t="shared" ref="S588" si="3608">IFERROR(R588/E585,"-")</f>
        <v>1.6427270358288882E-2</v>
      </c>
      <c r="T588" s="138">
        <v>2768</v>
      </c>
      <c r="U588" s="93">
        <f t="shared" ref="U588" si="3609">IFERROR(T588/F585,"-")</f>
        <v>3.601681131510806E-2</v>
      </c>
      <c r="V588" s="94">
        <f t="shared" si="3223"/>
        <v>409761.10802023119</v>
      </c>
      <c r="W588" s="41">
        <f t="shared" si="3590"/>
        <v>3.310450403042553E-2</v>
      </c>
      <c r="X588" s="137" t="s">
        <v>345</v>
      </c>
      <c r="Y588" s="138">
        <v>378137994</v>
      </c>
      <c r="Z588" s="93">
        <f t="shared" ref="Z588" si="3610">IFERROR(Y588/E585,"-")</f>
        <v>5.476699337415394E-3</v>
      </c>
      <c r="AA588" s="138">
        <v>319</v>
      </c>
      <c r="AB588" s="93">
        <f t="shared" ref="AB588" si="3611">IFERROR(AA588/F585,"-")</f>
        <v>4.1507813618206187E-3</v>
      </c>
      <c r="AC588" s="94">
        <f t="shared" si="3251"/>
        <v>1185385.5611285267</v>
      </c>
      <c r="AD588" s="41">
        <f t="shared" si="3593"/>
        <v>3.815150572870572E-3</v>
      </c>
      <c r="AE588" s="78"/>
      <c r="AF588" s="8"/>
      <c r="AG588" s="8"/>
      <c r="AH588" s="8"/>
      <c r="AI588" s="8"/>
      <c r="AJ588" s="8"/>
    </row>
    <row r="589" spans="2:36" ht="13.5" customHeight="1">
      <c r="B589" s="168"/>
      <c r="C589" s="168"/>
      <c r="D589" s="164"/>
      <c r="E589" s="197"/>
      <c r="F589" s="200"/>
      <c r="G589" s="3">
        <v>5</v>
      </c>
      <c r="H589" s="51" t="s">
        <v>278</v>
      </c>
      <c r="I589" s="106" t="s">
        <v>69</v>
      </c>
      <c r="J589" s="137" t="s">
        <v>279</v>
      </c>
      <c r="K589" s="138">
        <v>835588480</v>
      </c>
      <c r="L589" s="93">
        <f t="shared" ref="L589" si="3612">IFERROR(K589/E585,"-")</f>
        <v>1.2102108085885537E-2</v>
      </c>
      <c r="M589" s="138">
        <v>1594</v>
      </c>
      <c r="N589" s="93">
        <f t="shared" ref="N589" si="3613">IFERROR(M589/F585,"-")</f>
        <v>2.0740894955304283E-2</v>
      </c>
      <c r="O589" s="94">
        <f t="shared" si="3246"/>
        <v>524208.58218318695</v>
      </c>
      <c r="P589" s="41">
        <f t="shared" si="3587"/>
        <v>1.9063793144688687E-2</v>
      </c>
      <c r="Q589" s="137" t="s">
        <v>318</v>
      </c>
      <c r="R589" s="138">
        <v>574391404</v>
      </c>
      <c r="S589" s="93">
        <f t="shared" ref="S589" si="3614">IFERROR(R589/E585,"-")</f>
        <v>8.3191032681680169E-3</v>
      </c>
      <c r="T589" s="138">
        <v>758</v>
      </c>
      <c r="U589" s="93">
        <f t="shared" ref="U589" si="3615">IFERROR(T589/F585,"-")</f>
        <v>9.8629851794985231E-3</v>
      </c>
      <c r="V589" s="94">
        <f t="shared" si="3223"/>
        <v>757772.30079155671</v>
      </c>
      <c r="W589" s="41">
        <f t="shared" si="3590"/>
        <v>9.0654675054416718E-3</v>
      </c>
      <c r="X589" s="137" t="s">
        <v>333</v>
      </c>
      <c r="Y589" s="138">
        <v>370248291</v>
      </c>
      <c r="Z589" s="93">
        <f t="shared" ref="Z589" si="3616">IFERROR(Y589/E585,"-")</f>
        <v>5.3624301238528339E-3</v>
      </c>
      <c r="AA589" s="138">
        <v>4672</v>
      </c>
      <c r="AB589" s="93">
        <f t="shared" ref="AB589" si="3617">IFERROR(AA589/F585,"-")</f>
        <v>6.079138094804367E-2</v>
      </c>
      <c r="AC589" s="94">
        <f t="shared" si="3251"/>
        <v>79248.349957191778</v>
      </c>
      <c r="AD589" s="41">
        <f t="shared" si="3593"/>
        <v>5.5875810271007249E-2</v>
      </c>
      <c r="AE589" s="78"/>
      <c r="AF589" s="8"/>
      <c r="AG589" s="8"/>
      <c r="AH589" s="8"/>
      <c r="AI589" s="8"/>
      <c r="AJ589" s="8"/>
    </row>
    <row r="590" spans="2:36" ht="13.5" customHeight="1">
      <c r="B590" s="168"/>
      <c r="C590" s="168"/>
      <c r="D590" s="164"/>
      <c r="E590" s="197"/>
      <c r="F590" s="200"/>
      <c r="G590" s="3">
        <v>6</v>
      </c>
      <c r="H590" s="131" t="s">
        <v>290</v>
      </c>
      <c r="I590" s="106" t="s">
        <v>73</v>
      </c>
      <c r="J590" s="137" t="s">
        <v>73</v>
      </c>
      <c r="K590" s="138">
        <v>940481425</v>
      </c>
      <c r="L590" s="93">
        <f t="shared" ref="L590" si="3618">IFERROR(K590/E585,"-")</f>
        <v>1.3621307773555772E-2</v>
      </c>
      <c r="M590" s="138">
        <v>34859</v>
      </c>
      <c r="N590" s="93">
        <f t="shared" ref="N590" si="3619">IFERROR(M590/F585,"-")</f>
        <v>0.45358021157274275</v>
      </c>
      <c r="O590" s="94">
        <f t="shared" si="3246"/>
        <v>26979.587050689923</v>
      </c>
      <c r="P590" s="41">
        <f t="shared" si="3587"/>
        <v>0.41690386777333938</v>
      </c>
      <c r="Q590" s="137" t="s">
        <v>294</v>
      </c>
      <c r="R590" s="138">
        <v>834276530</v>
      </c>
      <c r="S590" s="93">
        <f t="shared" ref="S590" si="3620">IFERROR(R590/E585,"-")</f>
        <v>1.2083106674205858E-2</v>
      </c>
      <c r="T590" s="138">
        <v>14380</v>
      </c>
      <c r="U590" s="93">
        <f t="shared" ref="U590" si="3621">IFERROR(T590/F585,"-")</f>
        <v>0.1871104576268981</v>
      </c>
      <c r="V590" s="94">
        <f t="shared" si="3223"/>
        <v>58016.44853963839</v>
      </c>
      <c r="W590" s="41">
        <f t="shared" si="3590"/>
        <v>0.17198076877078</v>
      </c>
      <c r="X590" s="137" t="s">
        <v>382</v>
      </c>
      <c r="Y590" s="138">
        <v>116217702</v>
      </c>
      <c r="Z590" s="93">
        <f t="shared" ref="Z590" si="3622">IFERROR(Y590/E585,"-")</f>
        <v>1.68321993991257E-3</v>
      </c>
      <c r="AA590" s="138">
        <v>2882</v>
      </c>
      <c r="AB590" s="93">
        <f t="shared" ref="AB590" si="3623">IFERROR(AA590/F585,"-")</f>
        <v>3.7500162648172485E-2</v>
      </c>
      <c r="AC590" s="94">
        <f t="shared" si="3251"/>
        <v>40325.365024288687</v>
      </c>
      <c r="AD590" s="41">
        <f t="shared" si="3593"/>
        <v>3.4467912072141026E-2</v>
      </c>
      <c r="AE590" s="78"/>
      <c r="AF590" s="8"/>
      <c r="AG590" s="8"/>
      <c r="AH590" s="8"/>
      <c r="AI590" s="8"/>
      <c r="AJ590" s="8"/>
    </row>
    <row r="591" spans="2:36" ht="13.5" customHeight="1">
      <c r="B591" s="168"/>
      <c r="C591" s="168"/>
      <c r="D591" s="164"/>
      <c r="E591" s="197"/>
      <c r="F591" s="200"/>
      <c r="G591" s="3">
        <v>7</v>
      </c>
      <c r="H591" s="131" t="s">
        <v>286</v>
      </c>
      <c r="I591" s="106" t="s">
        <v>124</v>
      </c>
      <c r="J591" s="137" t="s">
        <v>287</v>
      </c>
      <c r="K591" s="138">
        <v>1716848088</v>
      </c>
      <c r="L591" s="93">
        <f t="shared" ref="L591" si="3624">IFERROR(K591/E585,"-")</f>
        <v>2.4865686429786493E-2</v>
      </c>
      <c r="M591" s="138">
        <v>4631</v>
      </c>
      <c r="N591" s="93">
        <f t="shared" ref="N591" si="3625">IFERROR(M591/F585,"-")</f>
        <v>6.0257894942292431E-2</v>
      </c>
      <c r="O591" s="94">
        <f t="shared" si="3246"/>
        <v>370729.45109047723</v>
      </c>
      <c r="P591" s="41">
        <f t="shared" si="3587"/>
        <v>5.5385461764776232E-2</v>
      </c>
      <c r="Q591" s="137" t="s">
        <v>326</v>
      </c>
      <c r="R591" s="138">
        <v>46079769</v>
      </c>
      <c r="S591" s="93">
        <f t="shared" ref="S591" si="3626">IFERROR(R591/E585,"-")</f>
        <v>6.6738874261483073E-4</v>
      </c>
      <c r="T591" s="138">
        <v>4330</v>
      </c>
      <c r="U591" s="93">
        <f t="shared" ref="U591" si="3627">IFERROR(T591/F585,"-")</f>
        <v>5.6341326948850405E-2</v>
      </c>
      <c r="V591" s="94">
        <f t="shared" ref="V591:V654" si="3628">IFERROR(R591/T591,"-")</f>
        <v>10641.978983833718</v>
      </c>
      <c r="W591" s="41">
        <f t="shared" si="3590"/>
        <v>5.1785586145860742E-2</v>
      </c>
      <c r="X591" s="137" t="s">
        <v>418</v>
      </c>
      <c r="Y591" s="138">
        <v>27340977</v>
      </c>
      <c r="Z591" s="93">
        <f t="shared" ref="Z591" si="3629">IFERROR(Y591/E585,"-")</f>
        <v>3.9598853592106784E-4</v>
      </c>
      <c r="AA591" s="138">
        <v>2286</v>
      </c>
      <c r="AB591" s="93">
        <f t="shared" ref="AB591" si="3630">IFERROR(AA591/F585,"-")</f>
        <v>2.9745097784081298E-2</v>
      </c>
      <c r="AC591" s="94">
        <f t="shared" si="3251"/>
        <v>11960.182414698163</v>
      </c>
      <c r="AD591" s="41">
        <f t="shared" si="3593"/>
        <v>2.733991915229507E-2</v>
      </c>
      <c r="AE591" s="78"/>
      <c r="AF591" s="8"/>
      <c r="AG591" s="8"/>
      <c r="AH591" s="8"/>
      <c r="AI591" s="8"/>
      <c r="AJ591" s="8"/>
    </row>
    <row r="592" spans="2:36" ht="13.5" customHeight="1">
      <c r="B592" s="168"/>
      <c r="C592" s="168"/>
      <c r="D592" s="164"/>
      <c r="E592" s="197"/>
      <c r="F592" s="200"/>
      <c r="G592" s="3">
        <v>8</v>
      </c>
      <c r="H592" s="51" t="s">
        <v>288</v>
      </c>
      <c r="I592" s="106" t="s">
        <v>186</v>
      </c>
      <c r="J592" s="137" t="s">
        <v>289</v>
      </c>
      <c r="K592" s="138">
        <v>950028329</v>
      </c>
      <c r="L592" s="93">
        <f t="shared" ref="L592" si="3631">IFERROR(K592/E585,"-")</f>
        <v>1.3759578784775999E-2</v>
      </c>
      <c r="M592" s="138">
        <v>2485</v>
      </c>
      <c r="N592" s="93">
        <f t="shared" ref="N592" si="3632">IFERROR(M592/F585,"-")</f>
        <v>3.233445669004463E-2</v>
      </c>
      <c r="O592" s="94">
        <f t="shared" si="3246"/>
        <v>382305.1625754527</v>
      </c>
      <c r="P592" s="41">
        <f t="shared" si="3587"/>
        <v>2.9719903365465112E-2</v>
      </c>
      <c r="Q592" s="137" t="s">
        <v>336</v>
      </c>
      <c r="R592" s="138">
        <v>210214336</v>
      </c>
      <c r="S592" s="93">
        <f t="shared" ref="S592" si="3633">IFERROR(R592/E585,"-")</f>
        <v>3.0446047023944835E-3</v>
      </c>
      <c r="T592" s="138">
        <v>3248</v>
      </c>
      <c r="U592" s="93">
        <f t="shared" ref="U592" si="3634">IFERROR(T592/F585,"-")</f>
        <v>4.226250113853721E-2</v>
      </c>
      <c r="V592" s="94">
        <f t="shared" si="3628"/>
        <v>64721.162561576355</v>
      </c>
      <c r="W592" s="41">
        <f t="shared" si="3590"/>
        <v>3.8845169469227642E-2</v>
      </c>
      <c r="X592" s="137" t="s">
        <v>327</v>
      </c>
      <c r="Y592" s="138">
        <v>172955325</v>
      </c>
      <c r="Z592" s="93">
        <f t="shared" ref="Z592" si="3635">IFERROR(Y592/E585,"-")</f>
        <v>2.5049699550422962E-3</v>
      </c>
      <c r="AA592" s="138">
        <v>952</v>
      </c>
      <c r="AB592" s="93">
        <f t="shared" ref="AB592" si="3636">IFERROR(AA592/F585,"-")</f>
        <v>1.2387284816467801E-2</v>
      </c>
      <c r="AC592" s="94">
        <f t="shared" si="3251"/>
        <v>181675.76155462186</v>
      </c>
      <c r="AD592" s="41">
        <f t="shared" si="3593"/>
        <v>1.138565312029086E-2</v>
      </c>
      <c r="AE592" s="78"/>
      <c r="AF592" s="8"/>
      <c r="AG592" s="8"/>
      <c r="AH592" s="8"/>
      <c r="AI592" s="8"/>
      <c r="AJ592" s="8"/>
    </row>
    <row r="593" spans="2:36" ht="13.5" customHeight="1">
      <c r="B593" s="168"/>
      <c r="C593" s="168"/>
      <c r="D593" s="164"/>
      <c r="E593" s="197"/>
      <c r="F593" s="200"/>
      <c r="G593" s="3">
        <v>9</v>
      </c>
      <c r="H593" s="51" t="s">
        <v>291</v>
      </c>
      <c r="I593" s="106" t="s">
        <v>189</v>
      </c>
      <c r="J593" s="137" t="s">
        <v>292</v>
      </c>
      <c r="K593" s="138">
        <v>1627786081</v>
      </c>
      <c r="L593" s="93">
        <f t="shared" ref="L593" si="3637">IFERROR(K593/E585,"-")</f>
        <v>2.3575771524473422E-2</v>
      </c>
      <c r="M593" s="138">
        <v>24896</v>
      </c>
      <c r="N593" s="93">
        <f t="shared" ref="N593" si="3638">IFERROR(M593/F585,"-")</f>
        <v>0.32394311217519162</v>
      </c>
      <c r="O593" s="94">
        <f t="shared" si="3246"/>
        <v>65383.438343508999</v>
      </c>
      <c r="P593" s="41">
        <f t="shared" si="3587"/>
        <v>0.29774918075920298</v>
      </c>
      <c r="Q593" s="137" t="s">
        <v>328</v>
      </c>
      <c r="R593" s="138">
        <v>243800321</v>
      </c>
      <c r="S593" s="93">
        <f t="shared" ref="S593" si="3639">IFERROR(R593/E585,"-")</f>
        <v>3.5310417828110668E-3</v>
      </c>
      <c r="T593" s="138">
        <v>1418</v>
      </c>
      <c r="U593" s="93">
        <f t="shared" ref="U593" si="3640">IFERROR(T593/F585,"-")</f>
        <v>1.8450808686713595E-2</v>
      </c>
      <c r="V593" s="94">
        <f t="shared" si="3628"/>
        <v>171932.52538787024</v>
      </c>
      <c r="W593" s="41">
        <f t="shared" si="3590"/>
        <v>1.6958882483794579E-2</v>
      </c>
      <c r="X593" s="137" t="s">
        <v>383</v>
      </c>
      <c r="Y593" s="138">
        <v>40938749</v>
      </c>
      <c r="Z593" s="93">
        <f t="shared" ref="Z593" si="3641">IFERROR(Y593/E585,"-")</f>
        <v>5.9292962643398147E-4</v>
      </c>
      <c r="AA593" s="138">
        <v>998</v>
      </c>
      <c r="AB593" s="93">
        <f t="shared" ref="AB593" si="3642">IFERROR(AA593/F585,"-")</f>
        <v>1.2985830091213095E-2</v>
      </c>
      <c r="AC593" s="94">
        <f t="shared" si="3251"/>
        <v>41020.790581162328</v>
      </c>
      <c r="AD593" s="41">
        <f t="shared" si="3593"/>
        <v>1.1935800224842729E-2</v>
      </c>
      <c r="AE593" s="78"/>
      <c r="AF593" s="8"/>
      <c r="AG593" s="8"/>
      <c r="AH593" s="8"/>
      <c r="AI593" s="8"/>
      <c r="AJ593" s="8"/>
    </row>
    <row r="594" spans="2:36" ht="13.5" customHeight="1">
      <c r="B594" s="169"/>
      <c r="C594" s="169"/>
      <c r="D594" s="165"/>
      <c r="E594" s="198"/>
      <c r="F594" s="201"/>
      <c r="G594" s="119">
        <v>10</v>
      </c>
      <c r="H594" s="132" t="s">
        <v>295</v>
      </c>
      <c r="I594" s="107" t="s">
        <v>71</v>
      </c>
      <c r="J594" s="139" t="s">
        <v>296</v>
      </c>
      <c r="K594" s="140">
        <v>1802702541</v>
      </c>
      <c r="L594" s="95">
        <f t="shared" ref="L594" si="3643">IFERROR(K594/E585,"-")</f>
        <v>2.6109145255188898E-2</v>
      </c>
      <c r="M594" s="140">
        <v>54013</v>
      </c>
      <c r="N594" s="95">
        <f t="shared" ref="N594" si="3644">IFERROR(M594/F585,"-")</f>
        <v>0.70280925923516324</v>
      </c>
      <c r="O594" s="96">
        <f t="shared" si="3246"/>
        <v>33375.345583470647</v>
      </c>
      <c r="P594" s="97">
        <f t="shared" si="3587"/>
        <v>0.64598033822087209</v>
      </c>
      <c r="Q594" s="139" t="s">
        <v>331</v>
      </c>
      <c r="R594" s="140">
        <v>39194316</v>
      </c>
      <c r="S594" s="95">
        <f t="shared" ref="S594" si="3645">IFERROR(R594/E585,"-")</f>
        <v>5.6766441847588996E-4</v>
      </c>
      <c r="T594" s="140">
        <v>1480</v>
      </c>
      <c r="U594" s="95">
        <f t="shared" ref="U594" si="3646">IFERROR(T594/F585,"-")</f>
        <v>1.9257543622239859E-2</v>
      </c>
      <c r="V594" s="96">
        <f t="shared" si="3628"/>
        <v>26482.645945945947</v>
      </c>
      <c r="W594" s="97">
        <f t="shared" si="3590"/>
        <v>1.7700385102973188E-2</v>
      </c>
      <c r="X594" s="139" t="s">
        <v>370</v>
      </c>
      <c r="Y594" s="140">
        <v>7545368</v>
      </c>
      <c r="Z594" s="95">
        <f t="shared" ref="Z594" si="3647">IFERROR(Y594/E585,"-")</f>
        <v>1.0928209431966077E-4</v>
      </c>
      <c r="AA594" s="140">
        <v>697</v>
      </c>
      <c r="AB594" s="95">
        <f t="shared" ref="AB594" si="3648">IFERROR(AA594/F585,"-")</f>
        <v>9.0692620977710688E-3</v>
      </c>
      <c r="AC594" s="96">
        <f t="shared" si="3251"/>
        <v>10825.492109038738</v>
      </c>
      <c r="AD594" s="97">
        <f t="shared" si="3593"/>
        <v>8.335924605927237E-3</v>
      </c>
      <c r="AE594" s="78"/>
      <c r="AF594" s="8"/>
      <c r="AG594" s="8"/>
      <c r="AH594" s="8"/>
      <c r="AI594" s="8"/>
      <c r="AJ594" s="8"/>
    </row>
    <row r="595" spans="2:36" ht="13.5" customHeight="1">
      <c r="B595" s="167">
        <v>60</v>
      </c>
      <c r="C595" s="167" t="s">
        <v>43</v>
      </c>
      <c r="D595" s="163">
        <f>AJ64</f>
        <v>11177</v>
      </c>
      <c r="E595" s="196">
        <f>市区町村別_医療費順位!H663</f>
        <v>9294667840</v>
      </c>
      <c r="F595" s="163">
        <f>市区町村別_医療費順位!J663</f>
        <v>10221</v>
      </c>
      <c r="G595" s="109">
        <v>1</v>
      </c>
      <c r="H595" s="124" t="s">
        <v>276</v>
      </c>
      <c r="I595" s="133" t="s">
        <v>63</v>
      </c>
      <c r="J595" s="135" t="s">
        <v>297</v>
      </c>
      <c r="K595" s="136">
        <v>142936966</v>
      </c>
      <c r="L595" s="92">
        <f t="shared" ref="L595" si="3649">IFERROR(K595/E595,"-")</f>
        <v>1.5378383440972969E-2</v>
      </c>
      <c r="M595" s="136">
        <v>2265</v>
      </c>
      <c r="N595" s="92">
        <f t="shared" ref="N595" si="3650">IFERROR(M595/F595,"-")</f>
        <v>0.22160258291752274</v>
      </c>
      <c r="O595" s="91">
        <f t="shared" ref="O595:O658" si="3651">IFERROR(K595/M595,"-")</f>
        <v>63106.828256070643</v>
      </c>
      <c r="P595" s="40">
        <f t="shared" ref="P595:P604" si="3652">IFERROR(M595/$AJ$64,"-")</f>
        <v>0.20264829560705019</v>
      </c>
      <c r="Q595" s="135" t="s">
        <v>310</v>
      </c>
      <c r="R595" s="136">
        <v>77290553</v>
      </c>
      <c r="S595" s="92">
        <f t="shared" ref="S595" si="3653">IFERROR(R595/E595,"-")</f>
        <v>8.3155798927398786E-3</v>
      </c>
      <c r="T595" s="136">
        <v>718</v>
      </c>
      <c r="U595" s="92">
        <f t="shared" ref="U595" si="3654">IFERROR(T595/F595,"-")</f>
        <v>7.0247529595929947E-2</v>
      </c>
      <c r="V595" s="91">
        <f t="shared" si="3628"/>
        <v>107647.00974930362</v>
      </c>
      <c r="W595" s="40">
        <f t="shared" ref="W595:W604" si="3655">IFERROR(T595/$AJ$64,"-")</f>
        <v>6.4239062360203991E-2</v>
      </c>
      <c r="X595" s="135" t="s">
        <v>277</v>
      </c>
      <c r="Y595" s="136">
        <v>75609667</v>
      </c>
      <c r="Z595" s="92">
        <f t="shared" ref="Z595" si="3656">IFERROR(Y595/E595,"-")</f>
        <v>8.1347357755605382E-3</v>
      </c>
      <c r="AA595" s="136">
        <v>805</v>
      </c>
      <c r="AB595" s="92">
        <f t="shared" ref="AB595" si="3657">IFERROR(AA595/F595,"-")</f>
        <v>7.8759416886801686E-2</v>
      </c>
      <c r="AC595" s="91">
        <f t="shared" ref="AC595:AC658" si="3658">IFERROR(Y595/AA595,"-")</f>
        <v>93925.052173913049</v>
      </c>
      <c r="AD595" s="40">
        <f t="shared" ref="AD595:AD604" si="3659">IFERROR(AA595/$AJ$64,"-")</f>
        <v>7.2022904178223143E-2</v>
      </c>
      <c r="AE595" s="78"/>
      <c r="AF595" s="8"/>
      <c r="AG595" s="8"/>
      <c r="AH595" s="8"/>
      <c r="AI595" s="8"/>
      <c r="AJ595" s="8"/>
    </row>
    <row r="596" spans="2:36" ht="13.5" customHeight="1">
      <c r="B596" s="168"/>
      <c r="C596" s="168"/>
      <c r="D596" s="164"/>
      <c r="E596" s="197"/>
      <c r="F596" s="200"/>
      <c r="G596" s="3">
        <v>2</v>
      </c>
      <c r="H596" s="131" t="s">
        <v>280</v>
      </c>
      <c r="I596" s="108" t="s">
        <v>65</v>
      </c>
      <c r="J596" s="137" t="s">
        <v>281</v>
      </c>
      <c r="K596" s="138">
        <v>230035899</v>
      </c>
      <c r="L596" s="93">
        <f t="shared" ref="L596" si="3660">IFERROR(K596/E595,"-")</f>
        <v>2.4749232889208873E-2</v>
      </c>
      <c r="M596" s="138">
        <v>557</v>
      </c>
      <c r="N596" s="93">
        <f t="shared" ref="N596" si="3661">IFERROR(M596/F595,"-")</f>
        <v>5.4495646218569609E-2</v>
      </c>
      <c r="O596" s="94">
        <f t="shared" si="3651"/>
        <v>412990.84201077197</v>
      </c>
      <c r="P596" s="41">
        <f t="shared" si="3652"/>
        <v>4.9834481524559361E-2</v>
      </c>
      <c r="Q596" s="137" t="s">
        <v>301</v>
      </c>
      <c r="R596" s="138">
        <v>201845895</v>
      </c>
      <c r="S596" s="93">
        <f t="shared" ref="S596" si="3662">IFERROR(R596/E595,"-")</f>
        <v>2.1716310735855192E-2</v>
      </c>
      <c r="T596" s="138">
        <v>360</v>
      </c>
      <c r="U596" s="93">
        <f t="shared" ref="U596" si="3663">IFERROR(T596/F595,"-")</f>
        <v>3.5221602582917524E-2</v>
      </c>
      <c r="V596" s="94">
        <f t="shared" si="3628"/>
        <v>560683.04166666663</v>
      </c>
      <c r="W596" s="41">
        <f t="shared" si="3655"/>
        <v>3.2209000626286122E-2</v>
      </c>
      <c r="X596" s="137" t="s">
        <v>345</v>
      </c>
      <c r="Y596" s="138">
        <v>15799736</v>
      </c>
      <c r="Z596" s="93">
        <f t="shared" ref="Z596" si="3664">IFERROR(Y596/E595,"-")</f>
        <v>1.6998709660182973E-3</v>
      </c>
      <c r="AA596" s="138">
        <v>21</v>
      </c>
      <c r="AB596" s="93">
        <f t="shared" ref="AB596" si="3665">IFERROR(AA596/F595,"-")</f>
        <v>2.0545934840035221E-3</v>
      </c>
      <c r="AC596" s="94">
        <f t="shared" si="3658"/>
        <v>752368.38095238095</v>
      </c>
      <c r="AD596" s="41">
        <f t="shared" si="3659"/>
        <v>1.8788583698666906E-3</v>
      </c>
      <c r="AE596" s="78"/>
      <c r="AF596" s="8"/>
      <c r="AG596" s="8"/>
      <c r="AH596" s="8"/>
      <c r="AI596" s="8"/>
      <c r="AJ596" s="8"/>
    </row>
    <row r="597" spans="2:36" ht="13.5" customHeight="1">
      <c r="B597" s="168"/>
      <c r="C597" s="168"/>
      <c r="D597" s="164"/>
      <c r="E597" s="197"/>
      <c r="F597" s="200"/>
      <c r="G597" s="3">
        <v>3</v>
      </c>
      <c r="H597" s="51" t="s">
        <v>282</v>
      </c>
      <c r="I597" s="106" t="s">
        <v>160</v>
      </c>
      <c r="J597" s="137" t="s">
        <v>283</v>
      </c>
      <c r="K597" s="138">
        <v>72158390</v>
      </c>
      <c r="L597" s="93">
        <f t="shared" ref="L597" si="3666">IFERROR(K597/E595,"-")</f>
        <v>7.763417826451343E-3</v>
      </c>
      <c r="M597" s="138">
        <v>1184</v>
      </c>
      <c r="N597" s="93">
        <f t="shared" ref="N597" si="3667">IFERROR(M597/F595,"-")</f>
        <v>0.11583993738381763</v>
      </c>
      <c r="O597" s="94">
        <f t="shared" si="3651"/>
        <v>60944.586148648646</v>
      </c>
      <c r="P597" s="41">
        <f t="shared" si="3652"/>
        <v>0.10593182428200769</v>
      </c>
      <c r="Q597" s="137" t="s">
        <v>298</v>
      </c>
      <c r="R597" s="138">
        <v>66607523</v>
      </c>
      <c r="S597" s="93">
        <f t="shared" ref="S597" si="3668">IFERROR(R597/E595,"-")</f>
        <v>7.166207996519432E-3</v>
      </c>
      <c r="T597" s="138">
        <v>59</v>
      </c>
      <c r="U597" s="93">
        <f t="shared" ref="U597" si="3669">IFERROR(T597/F595,"-")</f>
        <v>5.7724293122003714E-3</v>
      </c>
      <c r="V597" s="94">
        <f t="shared" si="3628"/>
        <v>1128941.0677966101</v>
      </c>
      <c r="W597" s="41">
        <f t="shared" si="3655"/>
        <v>5.2786973248635594E-3</v>
      </c>
      <c r="X597" s="137" t="s">
        <v>329</v>
      </c>
      <c r="Y597" s="138">
        <v>34598160</v>
      </c>
      <c r="Z597" s="93">
        <f t="shared" ref="Z597" si="3670">IFERROR(Y597/E595,"-")</f>
        <v>3.7223664788864578E-3</v>
      </c>
      <c r="AA597" s="138">
        <v>19</v>
      </c>
      <c r="AB597" s="93">
        <f t="shared" ref="AB597" si="3671">IFERROR(AA597/F595,"-")</f>
        <v>1.8589179140984249E-3</v>
      </c>
      <c r="AC597" s="94">
        <f t="shared" si="3658"/>
        <v>1820955.7894736843</v>
      </c>
      <c r="AD597" s="41">
        <f t="shared" si="3659"/>
        <v>1.6999194774984343E-3</v>
      </c>
      <c r="AE597" s="78"/>
      <c r="AF597" s="8"/>
      <c r="AG597" s="8"/>
      <c r="AH597" s="8"/>
      <c r="AI597" s="8"/>
      <c r="AJ597" s="8"/>
    </row>
    <row r="598" spans="2:36" ht="13.5" customHeight="1">
      <c r="B598" s="168"/>
      <c r="C598" s="168"/>
      <c r="D598" s="164"/>
      <c r="E598" s="197"/>
      <c r="F598" s="200"/>
      <c r="G598" s="3">
        <v>4</v>
      </c>
      <c r="H598" s="51" t="s">
        <v>278</v>
      </c>
      <c r="I598" s="106" t="s">
        <v>69</v>
      </c>
      <c r="J598" s="137" t="s">
        <v>279</v>
      </c>
      <c r="K598" s="138">
        <v>113186656</v>
      </c>
      <c r="L598" s="93">
        <f t="shared" ref="L598" si="3672">IFERROR(K598/E595,"-")</f>
        <v>1.2177590199931233E-2</v>
      </c>
      <c r="M598" s="138">
        <v>196</v>
      </c>
      <c r="N598" s="93">
        <f t="shared" ref="N598" si="3673">IFERROR(M598/F595,"-")</f>
        <v>1.917620585069954E-2</v>
      </c>
      <c r="O598" s="94">
        <f t="shared" si="3651"/>
        <v>577482.93877551018</v>
      </c>
      <c r="P598" s="41">
        <f t="shared" si="3652"/>
        <v>1.753601145208911E-2</v>
      </c>
      <c r="Q598" s="137" t="s">
        <v>318</v>
      </c>
      <c r="R598" s="138">
        <v>71070091</v>
      </c>
      <c r="S598" s="93">
        <f t="shared" ref="S598" si="3674">IFERROR(R598/E595,"-")</f>
        <v>7.6463292958298982E-3</v>
      </c>
      <c r="T598" s="138">
        <v>110</v>
      </c>
      <c r="U598" s="93">
        <f t="shared" ref="U598" si="3675">IFERROR(T598/F595,"-")</f>
        <v>1.0762156344780354E-2</v>
      </c>
      <c r="V598" s="94">
        <f t="shared" si="3628"/>
        <v>646091.73636363633</v>
      </c>
      <c r="W598" s="41">
        <f t="shared" si="3655"/>
        <v>9.8416390802540926E-3</v>
      </c>
      <c r="X598" s="137" t="s">
        <v>333</v>
      </c>
      <c r="Y598" s="138">
        <v>58998564</v>
      </c>
      <c r="Z598" s="93">
        <f t="shared" ref="Z598" si="3676">IFERROR(Y598/E595,"-")</f>
        <v>6.3475709961465388E-3</v>
      </c>
      <c r="AA598" s="138">
        <v>461</v>
      </c>
      <c r="AB598" s="93">
        <f t="shared" ref="AB598" si="3677">IFERROR(AA598/F595,"-")</f>
        <v>4.510321886312494E-2</v>
      </c>
      <c r="AC598" s="94">
        <f t="shared" si="3658"/>
        <v>127979.53145336226</v>
      </c>
      <c r="AD598" s="41">
        <f t="shared" si="3659"/>
        <v>4.124541469088306E-2</v>
      </c>
      <c r="AE598" s="78"/>
      <c r="AF598" s="8"/>
      <c r="AG598" s="8"/>
      <c r="AH598" s="8"/>
      <c r="AI598" s="8"/>
      <c r="AJ598" s="8"/>
    </row>
    <row r="599" spans="2:36" ht="13.5" customHeight="1">
      <c r="B599" s="168"/>
      <c r="C599" s="168"/>
      <c r="D599" s="164"/>
      <c r="E599" s="197"/>
      <c r="F599" s="200"/>
      <c r="G599" s="3">
        <v>5</v>
      </c>
      <c r="H599" s="131" t="s">
        <v>284</v>
      </c>
      <c r="I599" s="106" t="s">
        <v>67</v>
      </c>
      <c r="J599" s="137" t="s">
        <v>285</v>
      </c>
      <c r="K599" s="138">
        <v>98764589</v>
      </c>
      <c r="L599" s="93">
        <f t="shared" ref="L599" si="3678">IFERROR(K599/E595,"-")</f>
        <v>1.0625940668364971E-2</v>
      </c>
      <c r="M599" s="138">
        <v>4236</v>
      </c>
      <c r="N599" s="93">
        <f t="shared" ref="N599" si="3679">IFERROR(M599/F595,"-")</f>
        <v>0.41444085705899619</v>
      </c>
      <c r="O599" s="94">
        <f t="shared" si="3651"/>
        <v>23315.530925401323</v>
      </c>
      <c r="P599" s="41">
        <f t="shared" si="3652"/>
        <v>0.3789925740359667</v>
      </c>
      <c r="Q599" s="137" t="s">
        <v>325</v>
      </c>
      <c r="R599" s="138">
        <v>49232475</v>
      </c>
      <c r="S599" s="93">
        <f t="shared" ref="S599" si="3680">IFERROR(R599/E595,"-")</f>
        <v>5.2968514687664189E-3</v>
      </c>
      <c r="T599" s="138">
        <v>2087</v>
      </c>
      <c r="U599" s="93">
        <f t="shared" ref="U599" si="3681">IFERROR(T599/F595,"-")</f>
        <v>0.20418745719596909</v>
      </c>
      <c r="V599" s="94">
        <f t="shared" si="3628"/>
        <v>23590.069477719215</v>
      </c>
      <c r="W599" s="41">
        <f t="shared" si="3655"/>
        <v>0.18672273418627539</v>
      </c>
      <c r="X599" s="137" t="s">
        <v>348</v>
      </c>
      <c r="Y599" s="138">
        <v>34499667</v>
      </c>
      <c r="Z599" s="93">
        <f t="shared" ref="Z599" si="3682">IFERROR(Y599/E595,"-")</f>
        <v>3.7117697580896017E-3</v>
      </c>
      <c r="AA599" s="138">
        <v>1423</v>
      </c>
      <c r="AB599" s="93">
        <f t="shared" ref="AB599" si="3683">IFERROR(AA599/F595,"-")</f>
        <v>0.13922316798747678</v>
      </c>
      <c r="AC599" s="94">
        <f t="shared" si="3658"/>
        <v>24244.319747013353</v>
      </c>
      <c r="AD599" s="41">
        <f t="shared" si="3659"/>
        <v>0.12731502192001432</v>
      </c>
      <c r="AE599" s="78"/>
      <c r="AF599" s="8"/>
      <c r="AG599" s="8"/>
      <c r="AH599" s="8"/>
      <c r="AI599" s="8"/>
      <c r="AJ599" s="8"/>
    </row>
    <row r="600" spans="2:36" ht="13.5" customHeight="1">
      <c r="B600" s="168"/>
      <c r="C600" s="168"/>
      <c r="D600" s="164"/>
      <c r="E600" s="197"/>
      <c r="F600" s="200"/>
      <c r="G600" s="3">
        <v>6</v>
      </c>
      <c r="H600" s="131" t="s">
        <v>302</v>
      </c>
      <c r="I600" s="106" t="s">
        <v>82</v>
      </c>
      <c r="J600" s="137" t="s">
        <v>303</v>
      </c>
      <c r="K600" s="138">
        <v>92582391</v>
      </c>
      <c r="L600" s="93">
        <f t="shared" ref="L600" si="3684">IFERROR(K600/E595,"-")</f>
        <v>9.9608068404088337E-3</v>
      </c>
      <c r="M600" s="138">
        <v>2589</v>
      </c>
      <c r="N600" s="93">
        <f t="shared" ref="N600" si="3685">IFERROR(M600/F595,"-")</f>
        <v>0.25330202524214851</v>
      </c>
      <c r="O600" s="94">
        <f t="shared" si="3651"/>
        <v>35759.90382387022</v>
      </c>
      <c r="P600" s="41">
        <f t="shared" si="3652"/>
        <v>0.23163639617070769</v>
      </c>
      <c r="Q600" s="137" t="s">
        <v>340</v>
      </c>
      <c r="R600" s="138">
        <v>48396408</v>
      </c>
      <c r="S600" s="93">
        <f t="shared" ref="S600" si="3686">IFERROR(R600/E595,"-")</f>
        <v>5.2069002177489321E-3</v>
      </c>
      <c r="T600" s="138">
        <v>10</v>
      </c>
      <c r="U600" s="93">
        <f t="shared" ref="U600" si="3687">IFERROR(T600/F595,"-")</f>
        <v>9.7837784952548674E-4</v>
      </c>
      <c r="V600" s="94">
        <f t="shared" si="3628"/>
        <v>4839640.8</v>
      </c>
      <c r="W600" s="41">
        <f t="shared" si="3655"/>
        <v>8.9469446184128117E-4</v>
      </c>
      <c r="X600" s="137" t="s">
        <v>419</v>
      </c>
      <c r="Y600" s="138">
        <v>31069980</v>
      </c>
      <c r="Z600" s="93">
        <f t="shared" ref="Z600" si="3688">IFERROR(Y600/E595,"-")</f>
        <v>3.3427746461566934E-3</v>
      </c>
      <c r="AA600" s="138">
        <v>79</v>
      </c>
      <c r="AB600" s="93">
        <f t="shared" ref="AB600" si="3689">IFERROR(AA600/F595,"-")</f>
        <v>7.7291850112513449E-3</v>
      </c>
      <c r="AC600" s="94">
        <f t="shared" si="3658"/>
        <v>393290.88607594935</v>
      </c>
      <c r="AD600" s="41">
        <f t="shared" si="3659"/>
        <v>7.0680862485461215E-3</v>
      </c>
      <c r="AE600" s="78"/>
      <c r="AF600" s="8"/>
      <c r="AG600" s="8"/>
      <c r="AH600" s="8"/>
      <c r="AI600" s="8"/>
      <c r="AJ600" s="8"/>
    </row>
    <row r="601" spans="2:36" ht="13.5" customHeight="1">
      <c r="B601" s="168"/>
      <c r="C601" s="168"/>
      <c r="D601" s="164"/>
      <c r="E601" s="197"/>
      <c r="F601" s="200"/>
      <c r="G601" s="3">
        <v>7</v>
      </c>
      <c r="H601" s="51" t="s">
        <v>286</v>
      </c>
      <c r="I601" s="106" t="s">
        <v>124</v>
      </c>
      <c r="J601" s="137" t="s">
        <v>287</v>
      </c>
      <c r="K601" s="138">
        <v>232317934</v>
      </c>
      <c r="L601" s="93">
        <f t="shared" ref="L601" si="3690">IFERROR(K601/E595,"-")</f>
        <v>2.4994753766262614E-2</v>
      </c>
      <c r="M601" s="138">
        <v>459</v>
      </c>
      <c r="N601" s="93">
        <f t="shared" ref="N601" si="3691">IFERROR(M601/F595,"-")</f>
        <v>4.4907543293219838E-2</v>
      </c>
      <c r="O601" s="94">
        <f t="shared" si="3651"/>
        <v>506139.28976034856</v>
      </c>
      <c r="P601" s="41">
        <f t="shared" si="3652"/>
        <v>4.1066475798514808E-2</v>
      </c>
      <c r="Q601" s="137" t="s">
        <v>326</v>
      </c>
      <c r="R601" s="138">
        <v>5229205</v>
      </c>
      <c r="S601" s="93">
        <f t="shared" ref="S601" si="3692">IFERROR(R601/E595,"-")</f>
        <v>5.6260267607368309E-4</v>
      </c>
      <c r="T601" s="138">
        <v>389</v>
      </c>
      <c r="U601" s="93">
        <f t="shared" ref="U601" si="3693">IFERROR(T601/F595,"-")</f>
        <v>3.8058898346541435E-2</v>
      </c>
      <c r="V601" s="94">
        <f t="shared" si="3628"/>
        <v>13442.686375321337</v>
      </c>
      <c r="W601" s="41">
        <f t="shared" si="3655"/>
        <v>3.4803614565625841E-2</v>
      </c>
      <c r="X601" s="137" t="s">
        <v>418</v>
      </c>
      <c r="Y601" s="138">
        <v>4065476</v>
      </c>
      <c r="Z601" s="93">
        <f t="shared" ref="Z601" si="3694">IFERROR(Y601/E595,"-")</f>
        <v>4.3739873979186761E-4</v>
      </c>
      <c r="AA601" s="138">
        <v>280</v>
      </c>
      <c r="AB601" s="93">
        <f t="shared" ref="AB601" si="3695">IFERROR(AA601/F595,"-")</f>
        <v>2.7394579786713631E-2</v>
      </c>
      <c r="AC601" s="94">
        <f t="shared" si="3658"/>
        <v>14519.557142857142</v>
      </c>
      <c r="AD601" s="41">
        <f t="shared" si="3659"/>
        <v>2.5051444931555873E-2</v>
      </c>
      <c r="AE601" s="78"/>
      <c r="AF601" s="8"/>
      <c r="AG601" s="8"/>
      <c r="AH601" s="8"/>
      <c r="AI601" s="8"/>
      <c r="AJ601" s="8"/>
    </row>
    <row r="602" spans="2:36" ht="13.5" customHeight="1">
      <c r="B602" s="168"/>
      <c r="C602" s="168"/>
      <c r="D602" s="164"/>
      <c r="E602" s="197"/>
      <c r="F602" s="200"/>
      <c r="G602" s="3">
        <v>8</v>
      </c>
      <c r="H602" s="131" t="s">
        <v>290</v>
      </c>
      <c r="I602" s="106" t="s">
        <v>73</v>
      </c>
      <c r="J602" s="137" t="s">
        <v>73</v>
      </c>
      <c r="K602" s="138">
        <v>136763208</v>
      </c>
      <c r="L602" s="93">
        <f t="shared" ref="L602" si="3696">IFERROR(K602/E595,"-")</f>
        <v>1.4714157660528082E-2</v>
      </c>
      <c r="M602" s="138">
        <v>4323</v>
      </c>
      <c r="N602" s="93">
        <f t="shared" ref="N602" si="3697">IFERROR(M602/F595,"-")</f>
        <v>0.4229527443498679</v>
      </c>
      <c r="O602" s="94">
        <f t="shared" si="3651"/>
        <v>31636.180430256765</v>
      </c>
      <c r="P602" s="41">
        <f t="shared" si="3652"/>
        <v>0.38677641585398587</v>
      </c>
      <c r="Q602" s="137" t="s">
        <v>294</v>
      </c>
      <c r="R602" s="138">
        <v>70477614</v>
      </c>
      <c r="S602" s="93">
        <f t="shared" ref="S602" si="3698">IFERROR(R602/E595,"-")</f>
        <v>7.5825855440144483E-3</v>
      </c>
      <c r="T602" s="138">
        <v>1702</v>
      </c>
      <c r="U602" s="93">
        <f t="shared" ref="U602" si="3699">IFERROR(T602/F595,"-")</f>
        <v>0.16651990998923785</v>
      </c>
      <c r="V602" s="94">
        <f t="shared" si="3628"/>
        <v>41408.703877790831</v>
      </c>
      <c r="W602" s="41">
        <f t="shared" si="3655"/>
        <v>0.15227699740538606</v>
      </c>
      <c r="X602" s="137" t="s">
        <v>382</v>
      </c>
      <c r="Y602" s="138">
        <v>20700000</v>
      </c>
      <c r="Z602" s="93">
        <f t="shared" ref="Z602" si="3700">IFERROR(Y602/E595,"-")</f>
        <v>2.2270833510495843E-3</v>
      </c>
      <c r="AA602" s="138">
        <v>475</v>
      </c>
      <c r="AB602" s="93">
        <f t="shared" ref="AB602" si="3701">IFERROR(AA602/F595,"-")</f>
        <v>4.6472947852460623E-2</v>
      </c>
      <c r="AC602" s="94">
        <f t="shared" si="3658"/>
        <v>43578.947368421053</v>
      </c>
      <c r="AD602" s="41">
        <f t="shared" si="3659"/>
        <v>4.249798693746086E-2</v>
      </c>
      <c r="AE602" s="78"/>
      <c r="AF602" s="8"/>
      <c r="AG602" s="8"/>
      <c r="AH602" s="8"/>
      <c r="AI602" s="8"/>
      <c r="AJ602" s="8"/>
    </row>
    <row r="603" spans="2:36" ht="13.5" customHeight="1">
      <c r="B603" s="168"/>
      <c r="C603" s="168"/>
      <c r="D603" s="164"/>
      <c r="E603" s="197"/>
      <c r="F603" s="200"/>
      <c r="G603" s="3">
        <v>9</v>
      </c>
      <c r="H603" s="131" t="s">
        <v>293</v>
      </c>
      <c r="I603" s="106" t="s">
        <v>74</v>
      </c>
      <c r="J603" s="137" t="s">
        <v>74</v>
      </c>
      <c r="K603" s="138">
        <v>73572647</v>
      </c>
      <c r="L603" s="93">
        <f t="shared" ref="L603" si="3702">IFERROR(K603/E595,"-")</f>
        <v>7.9155757114177834E-3</v>
      </c>
      <c r="M603" s="138">
        <v>1155</v>
      </c>
      <c r="N603" s="93">
        <f t="shared" ref="N603" si="3703">IFERROR(M603/F595,"-")</f>
        <v>0.11300264162019372</v>
      </c>
      <c r="O603" s="94">
        <f t="shared" si="3651"/>
        <v>63699.261471861471</v>
      </c>
      <c r="P603" s="41">
        <f t="shared" si="3652"/>
        <v>0.10333721034266798</v>
      </c>
      <c r="Q603" s="137" t="s">
        <v>307</v>
      </c>
      <c r="R603" s="138">
        <v>48276401</v>
      </c>
      <c r="S603" s="93">
        <f t="shared" ref="S603" si="3704">IFERROR(R603/E595,"-")</f>
        <v>5.1939888365069324E-3</v>
      </c>
      <c r="T603" s="138">
        <v>596</v>
      </c>
      <c r="U603" s="93">
        <f t="shared" ref="U603" si="3705">IFERROR(T603/F595,"-")</f>
        <v>5.8311319831719007E-2</v>
      </c>
      <c r="V603" s="94">
        <f t="shared" si="3628"/>
        <v>81000.672818791951</v>
      </c>
      <c r="W603" s="41">
        <f t="shared" si="3655"/>
        <v>5.3323789925740363E-2</v>
      </c>
      <c r="X603" s="137" t="s">
        <v>306</v>
      </c>
      <c r="Y603" s="138">
        <v>23646217</v>
      </c>
      <c r="Z603" s="93">
        <f t="shared" ref="Z603" si="3706">IFERROR(Y603/E595,"-")</f>
        <v>2.5440626181645241E-3</v>
      </c>
      <c r="AA603" s="138">
        <v>38</v>
      </c>
      <c r="AB603" s="93">
        <f t="shared" ref="AB603" si="3707">IFERROR(AA603/F595,"-")</f>
        <v>3.7178358281968497E-3</v>
      </c>
      <c r="AC603" s="94">
        <f t="shared" si="3658"/>
        <v>622268.86842105258</v>
      </c>
      <c r="AD603" s="41">
        <f t="shared" si="3659"/>
        <v>3.3998389549968686E-3</v>
      </c>
      <c r="AE603" s="78"/>
      <c r="AF603" s="8"/>
      <c r="AG603" s="8"/>
      <c r="AH603" s="8"/>
      <c r="AI603" s="8"/>
      <c r="AJ603" s="8"/>
    </row>
    <row r="604" spans="2:36" ht="13.5" customHeight="1">
      <c r="B604" s="169"/>
      <c r="C604" s="169"/>
      <c r="D604" s="165"/>
      <c r="E604" s="198"/>
      <c r="F604" s="201"/>
      <c r="G604" s="119">
        <v>10</v>
      </c>
      <c r="H604" s="132" t="s">
        <v>311</v>
      </c>
      <c r="I604" s="107" t="s">
        <v>196</v>
      </c>
      <c r="J604" s="139" t="s">
        <v>312</v>
      </c>
      <c r="K604" s="140">
        <v>267200147</v>
      </c>
      <c r="L604" s="95">
        <f t="shared" ref="L604" si="3708">IFERROR(K604/E595,"-")</f>
        <v>2.8747681100565289E-2</v>
      </c>
      <c r="M604" s="140">
        <v>990</v>
      </c>
      <c r="N604" s="95">
        <f t="shared" ref="N604" si="3709">IFERROR(M604/F595,"-")</f>
        <v>9.6859407103023182E-2</v>
      </c>
      <c r="O604" s="96">
        <f t="shared" si="3651"/>
        <v>269899.13838383841</v>
      </c>
      <c r="P604" s="97">
        <f t="shared" si="3652"/>
        <v>8.8574751722286835E-2</v>
      </c>
      <c r="Q604" s="139" t="s">
        <v>366</v>
      </c>
      <c r="R604" s="140">
        <v>3457135</v>
      </c>
      <c r="S604" s="95">
        <f t="shared" ref="S604" si="3710">IFERROR(R604/E595,"-")</f>
        <v>3.7194820293868618E-4</v>
      </c>
      <c r="T604" s="140">
        <v>9</v>
      </c>
      <c r="U604" s="95">
        <f t="shared" ref="U604" si="3711">IFERROR(T604/F595,"-")</f>
        <v>8.8054006457293811E-4</v>
      </c>
      <c r="V604" s="96">
        <f t="shared" si="3628"/>
        <v>384126.11111111112</v>
      </c>
      <c r="W604" s="97">
        <f t="shared" si="3655"/>
        <v>8.0522501565715311E-4</v>
      </c>
      <c r="X604" s="139" t="s">
        <v>196</v>
      </c>
      <c r="Y604" s="140">
        <v>1784408</v>
      </c>
      <c r="Z604" s="95">
        <f t="shared" ref="Z604" si="3712">IFERROR(Y604/E595,"-")</f>
        <v>1.9198190088307664E-4</v>
      </c>
      <c r="AA604" s="140">
        <v>23</v>
      </c>
      <c r="AB604" s="95">
        <f t="shared" ref="AB604" si="3713">IFERROR(AA604/F595,"-")</f>
        <v>2.2502690539086194E-3</v>
      </c>
      <c r="AC604" s="96">
        <f t="shared" si="3658"/>
        <v>77582.956521739135</v>
      </c>
      <c r="AD604" s="97">
        <f t="shared" si="3659"/>
        <v>2.057797262234947E-3</v>
      </c>
      <c r="AE604" s="78"/>
      <c r="AF604" s="8"/>
      <c r="AG604" s="8"/>
      <c r="AH604" s="8"/>
      <c r="AI604" s="8"/>
      <c r="AJ604" s="8"/>
    </row>
    <row r="605" spans="2:36" ht="13.5" customHeight="1">
      <c r="B605" s="167">
        <v>61</v>
      </c>
      <c r="C605" s="167" t="s">
        <v>15</v>
      </c>
      <c r="D605" s="163">
        <f>AJ65</f>
        <v>9762</v>
      </c>
      <c r="E605" s="196">
        <f>市区町村別_医療費順位!H674</f>
        <v>7923470590</v>
      </c>
      <c r="F605" s="163">
        <f>市区町村別_医療費順位!J674</f>
        <v>8927</v>
      </c>
      <c r="G605" s="109">
        <v>1</v>
      </c>
      <c r="H605" s="130" t="s">
        <v>276</v>
      </c>
      <c r="I605" s="133" t="s">
        <v>63</v>
      </c>
      <c r="J605" s="135" t="s">
        <v>277</v>
      </c>
      <c r="K605" s="136">
        <v>139043922</v>
      </c>
      <c r="L605" s="92">
        <f t="shared" ref="L605" si="3714">IFERROR(K605/E605,"-")</f>
        <v>1.7548360963879087E-2</v>
      </c>
      <c r="M605" s="136">
        <v>1258</v>
      </c>
      <c r="N605" s="92">
        <f t="shared" ref="N605" si="3715">IFERROR(M605/F605,"-")</f>
        <v>0.14092080206116275</v>
      </c>
      <c r="O605" s="91">
        <f t="shared" si="3651"/>
        <v>110527.75993640699</v>
      </c>
      <c r="P605" s="40">
        <f t="shared" ref="P605:P614" si="3716">IFERROR(M605/$AJ$65,"-")</f>
        <v>0.12886703544355665</v>
      </c>
      <c r="Q605" s="135" t="s">
        <v>297</v>
      </c>
      <c r="R605" s="136">
        <v>86230798</v>
      </c>
      <c r="S605" s="92">
        <f t="shared" ref="S605" si="3717">IFERROR(R605/E605,"-")</f>
        <v>1.0882958044777699E-2</v>
      </c>
      <c r="T605" s="136">
        <v>1604</v>
      </c>
      <c r="U605" s="92">
        <f t="shared" ref="U605" si="3718">IFERROR(T605/F605,"-")</f>
        <v>0.17967962361375603</v>
      </c>
      <c r="V605" s="91">
        <f t="shared" si="3628"/>
        <v>53759.849127182046</v>
      </c>
      <c r="W605" s="40">
        <f t="shared" ref="W605:W614" si="3719">IFERROR(T605/$AJ$65,"-")</f>
        <v>0.16431059209178447</v>
      </c>
      <c r="X605" s="135" t="s">
        <v>362</v>
      </c>
      <c r="Y605" s="136">
        <v>47845698</v>
      </c>
      <c r="Z605" s="92">
        <f t="shared" ref="Z605" si="3720">IFERROR(Y605/E605,"-")</f>
        <v>6.038477388984667E-3</v>
      </c>
      <c r="AA605" s="136">
        <v>405</v>
      </c>
      <c r="AB605" s="92">
        <f t="shared" ref="AB605" si="3721">IFERROR(AA605/F605,"-")</f>
        <v>4.5367984765318697E-2</v>
      </c>
      <c r="AC605" s="91">
        <f t="shared" si="3658"/>
        <v>118137.52592592593</v>
      </c>
      <c r="AD605" s="40">
        <f t="shared" ref="AD605:AD614" si="3722">IFERROR(AA605/$AJ$65,"-")</f>
        <v>4.1487400122925629E-2</v>
      </c>
      <c r="AE605" s="78"/>
      <c r="AF605" s="8"/>
      <c r="AG605" s="8"/>
      <c r="AH605" s="8"/>
      <c r="AI605" s="8"/>
      <c r="AJ605" s="8"/>
    </row>
    <row r="606" spans="2:36" ht="13.5" customHeight="1">
      <c r="B606" s="168"/>
      <c r="C606" s="168"/>
      <c r="D606" s="164"/>
      <c r="E606" s="197"/>
      <c r="F606" s="200"/>
      <c r="G606" s="3">
        <v>2</v>
      </c>
      <c r="H606" s="51" t="s">
        <v>282</v>
      </c>
      <c r="I606" s="108" t="s">
        <v>160</v>
      </c>
      <c r="J606" s="137" t="s">
        <v>283</v>
      </c>
      <c r="K606" s="138">
        <v>63981771</v>
      </c>
      <c r="L606" s="93">
        <f t="shared" ref="L606" si="3723">IFERROR(K606/E605,"-")</f>
        <v>8.0749679415418902E-3</v>
      </c>
      <c r="M606" s="138">
        <v>867</v>
      </c>
      <c r="N606" s="93">
        <f t="shared" ref="N606" si="3724">IFERROR(M606/F605,"-")</f>
        <v>9.7121093312422982E-2</v>
      </c>
      <c r="O606" s="94">
        <f t="shared" si="3651"/>
        <v>73796.737024221453</v>
      </c>
      <c r="P606" s="41">
        <f t="shared" si="3716"/>
        <v>8.8813767670559318E-2</v>
      </c>
      <c r="Q606" s="137" t="s">
        <v>329</v>
      </c>
      <c r="R606" s="138">
        <v>49863639</v>
      </c>
      <c r="S606" s="93">
        <f t="shared" ref="S606" si="3725">IFERROR(R606/E605,"-")</f>
        <v>6.2931563175020249E-3</v>
      </c>
      <c r="T606" s="138">
        <v>24</v>
      </c>
      <c r="U606" s="93">
        <f t="shared" ref="U606" si="3726">IFERROR(T606/F605,"-")</f>
        <v>2.6884731712781451E-3</v>
      </c>
      <c r="V606" s="94">
        <f t="shared" si="3628"/>
        <v>2077651.625</v>
      </c>
      <c r="W606" s="41">
        <f t="shared" si="3719"/>
        <v>2.4585125998770742E-3</v>
      </c>
      <c r="X606" s="137" t="s">
        <v>298</v>
      </c>
      <c r="Y606" s="138">
        <v>21215549</v>
      </c>
      <c r="Z606" s="93">
        <f t="shared" ref="Z606" si="3727">IFERROR(Y606/E605,"-")</f>
        <v>2.6775576130459266E-3</v>
      </c>
      <c r="AA606" s="138">
        <v>41</v>
      </c>
      <c r="AB606" s="93">
        <f t="shared" ref="AB606" si="3728">IFERROR(AA606/F605,"-")</f>
        <v>4.5928083342668307E-3</v>
      </c>
      <c r="AC606" s="94">
        <f t="shared" si="3658"/>
        <v>517452.41463414632</v>
      </c>
      <c r="AD606" s="41">
        <f t="shared" si="3722"/>
        <v>4.1999590247900022E-3</v>
      </c>
      <c r="AE606" s="78"/>
      <c r="AF606" s="8"/>
      <c r="AG606" s="8"/>
      <c r="AH606" s="8"/>
      <c r="AI606" s="8"/>
      <c r="AJ606" s="8"/>
    </row>
    <row r="607" spans="2:36" ht="13.5" customHeight="1">
      <c r="B607" s="168"/>
      <c r="C607" s="168"/>
      <c r="D607" s="164"/>
      <c r="E607" s="197"/>
      <c r="F607" s="200"/>
      <c r="G607" s="3">
        <v>3</v>
      </c>
      <c r="H607" s="131" t="s">
        <v>280</v>
      </c>
      <c r="I607" s="106" t="s">
        <v>65</v>
      </c>
      <c r="J607" s="137" t="s">
        <v>301</v>
      </c>
      <c r="K607" s="138">
        <v>156639640</v>
      </c>
      <c r="L607" s="93">
        <f t="shared" ref="L607" si="3729">IFERROR(K607/E605,"-")</f>
        <v>1.9769069402199926E-2</v>
      </c>
      <c r="M607" s="138">
        <v>283</v>
      </c>
      <c r="N607" s="93">
        <f t="shared" ref="N607" si="3730">IFERROR(M607/F605,"-")</f>
        <v>3.1701579477988129E-2</v>
      </c>
      <c r="O607" s="94">
        <f t="shared" si="3651"/>
        <v>553496.9611307421</v>
      </c>
      <c r="P607" s="41">
        <f t="shared" si="3716"/>
        <v>2.8989961073550501E-2</v>
      </c>
      <c r="Q607" s="137" t="s">
        <v>281</v>
      </c>
      <c r="R607" s="138">
        <v>113495450</v>
      </c>
      <c r="S607" s="93">
        <f t="shared" ref="S607" si="3731">IFERROR(R607/E605,"-")</f>
        <v>1.4323956744818308E-2</v>
      </c>
      <c r="T607" s="138">
        <v>385</v>
      </c>
      <c r="U607" s="93">
        <f t="shared" ref="U607" si="3732">IFERROR(T607/F605,"-")</f>
        <v>4.3127590455920239E-2</v>
      </c>
      <c r="V607" s="94">
        <f t="shared" si="3628"/>
        <v>294793.37662337662</v>
      </c>
      <c r="W607" s="41">
        <f t="shared" si="3719"/>
        <v>3.9438639623028071E-2</v>
      </c>
      <c r="X607" s="137" t="s">
        <v>345</v>
      </c>
      <c r="Y607" s="138">
        <v>90298028</v>
      </c>
      <c r="Z607" s="93">
        <f t="shared" ref="Z607" si="3733">IFERROR(Y607/E605,"-")</f>
        <v>1.1396272248926212E-2</v>
      </c>
      <c r="AA607" s="138">
        <v>66</v>
      </c>
      <c r="AB607" s="93">
        <f t="shared" ref="AB607" si="3734">IFERROR(AA607/F605,"-")</f>
        <v>7.3933012210148988E-3</v>
      </c>
      <c r="AC607" s="94">
        <f t="shared" si="3658"/>
        <v>1368151.9393939395</v>
      </c>
      <c r="AD607" s="41">
        <f t="shared" si="3722"/>
        <v>6.7609096496619543E-3</v>
      </c>
      <c r="AE607" s="78"/>
      <c r="AF607" s="8"/>
      <c r="AG607" s="8"/>
      <c r="AH607" s="8"/>
      <c r="AI607" s="8"/>
      <c r="AJ607" s="8"/>
    </row>
    <row r="608" spans="2:36" ht="13.5" customHeight="1">
      <c r="B608" s="168"/>
      <c r="C608" s="168"/>
      <c r="D608" s="164"/>
      <c r="E608" s="197"/>
      <c r="F608" s="200"/>
      <c r="G608" s="3">
        <v>4</v>
      </c>
      <c r="H608" s="51" t="s">
        <v>278</v>
      </c>
      <c r="I608" s="106" t="s">
        <v>69</v>
      </c>
      <c r="J608" s="137" t="s">
        <v>279</v>
      </c>
      <c r="K608" s="138">
        <v>94440593</v>
      </c>
      <c r="L608" s="93">
        <f t="shared" ref="L608" si="3735">IFERROR(K608/E605,"-")</f>
        <v>1.1919094281638521E-2</v>
      </c>
      <c r="M608" s="138">
        <v>173</v>
      </c>
      <c r="N608" s="93">
        <f t="shared" ref="N608" si="3736">IFERROR(M608/F605,"-")</f>
        <v>1.9379410776296627E-2</v>
      </c>
      <c r="O608" s="94">
        <f t="shared" si="3651"/>
        <v>545899.38150289014</v>
      </c>
      <c r="P608" s="41">
        <f t="shared" si="3716"/>
        <v>1.772177832411391E-2</v>
      </c>
      <c r="Q608" s="137" t="s">
        <v>318</v>
      </c>
      <c r="R608" s="138">
        <v>61160046</v>
      </c>
      <c r="S608" s="93">
        <f t="shared" ref="S608" si="3737">IFERROR(R608/E605,"-")</f>
        <v>7.7188455873349812E-3</v>
      </c>
      <c r="T608" s="138">
        <v>91</v>
      </c>
      <c r="U608" s="93">
        <f t="shared" ref="U608" si="3738">IFERROR(T608/F605,"-")</f>
        <v>1.0193794107762966E-2</v>
      </c>
      <c r="V608" s="94">
        <f t="shared" si="3628"/>
        <v>672088.41758241761</v>
      </c>
      <c r="W608" s="41">
        <f t="shared" si="3719"/>
        <v>9.3218602745339073E-3</v>
      </c>
      <c r="X608" s="137" t="s">
        <v>333</v>
      </c>
      <c r="Y608" s="138">
        <v>44617084</v>
      </c>
      <c r="Z608" s="93">
        <f t="shared" ref="Z608" si="3739">IFERROR(Y608/E605,"-")</f>
        <v>5.6310026639475414E-3</v>
      </c>
      <c r="AA608" s="138">
        <v>400</v>
      </c>
      <c r="AB608" s="93">
        <f t="shared" ref="AB608" si="3740">IFERROR(AA608/F605,"-")</f>
        <v>4.4807886187969083E-2</v>
      </c>
      <c r="AC608" s="94">
        <f t="shared" si="3658"/>
        <v>111542.71</v>
      </c>
      <c r="AD608" s="41">
        <f t="shared" si="3722"/>
        <v>4.0975209997951241E-2</v>
      </c>
      <c r="AE608" s="78"/>
      <c r="AF608" s="8"/>
      <c r="AG608" s="8"/>
      <c r="AH608" s="8"/>
      <c r="AI608" s="8"/>
      <c r="AJ608" s="8"/>
    </row>
    <row r="609" spans="2:36" ht="13.5" customHeight="1">
      <c r="B609" s="168"/>
      <c r="C609" s="168"/>
      <c r="D609" s="164"/>
      <c r="E609" s="197"/>
      <c r="F609" s="200"/>
      <c r="G609" s="3">
        <v>5</v>
      </c>
      <c r="H609" s="51" t="s">
        <v>284</v>
      </c>
      <c r="I609" s="106" t="s">
        <v>67</v>
      </c>
      <c r="J609" s="137" t="s">
        <v>285</v>
      </c>
      <c r="K609" s="138">
        <v>75078678</v>
      </c>
      <c r="L609" s="93">
        <f t="shared" ref="L609" si="3741">IFERROR(K609/E605,"-")</f>
        <v>9.47547885073932E-3</v>
      </c>
      <c r="M609" s="138">
        <v>3375</v>
      </c>
      <c r="N609" s="93">
        <f t="shared" ref="N609" si="3742">IFERROR(M609/F605,"-")</f>
        <v>0.37806653971098914</v>
      </c>
      <c r="O609" s="94">
        <f t="shared" si="3651"/>
        <v>22245.534222222221</v>
      </c>
      <c r="P609" s="41">
        <f t="shared" si="3716"/>
        <v>0.34572833435771361</v>
      </c>
      <c r="Q609" s="137" t="s">
        <v>348</v>
      </c>
      <c r="R609" s="138">
        <v>47151767</v>
      </c>
      <c r="S609" s="93">
        <f t="shared" ref="S609" si="3743">IFERROR(R609/E605,"-")</f>
        <v>5.9508982161818056E-3</v>
      </c>
      <c r="T609" s="138">
        <v>1615</v>
      </c>
      <c r="U609" s="93">
        <f t="shared" ref="U609" si="3744">IFERROR(T609/F605,"-")</f>
        <v>0.18091184048392517</v>
      </c>
      <c r="V609" s="94">
        <f t="shared" si="3628"/>
        <v>29196.140557275543</v>
      </c>
      <c r="W609" s="41">
        <f t="shared" si="3719"/>
        <v>0.16543741036672813</v>
      </c>
      <c r="X609" s="137" t="s">
        <v>344</v>
      </c>
      <c r="Y609" s="138">
        <v>27553738</v>
      </c>
      <c r="Z609" s="93">
        <f t="shared" ref="Z609" si="3745">IFERROR(Y609/E605,"-")</f>
        <v>3.4774834697783611E-3</v>
      </c>
      <c r="AA609" s="138">
        <v>1251</v>
      </c>
      <c r="AB609" s="93">
        <f t="shared" ref="AB609" si="3746">IFERROR(AA609/F605,"-")</f>
        <v>0.14013666405287331</v>
      </c>
      <c r="AC609" s="94">
        <f t="shared" si="3658"/>
        <v>22025.370103916866</v>
      </c>
      <c r="AD609" s="41">
        <f t="shared" si="3722"/>
        <v>0.12814996926859251</v>
      </c>
      <c r="AE609" s="78"/>
      <c r="AF609" s="8"/>
      <c r="AG609" s="8"/>
      <c r="AH609" s="8"/>
      <c r="AI609" s="8"/>
      <c r="AJ609" s="8"/>
    </row>
    <row r="610" spans="2:36" ht="13.5" customHeight="1">
      <c r="B610" s="168"/>
      <c r="C610" s="168"/>
      <c r="D610" s="164"/>
      <c r="E610" s="197"/>
      <c r="F610" s="200"/>
      <c r="G610" s="3">
        <v>6</v>
      </c>
      <c r="H610" s="131" t="s">
        <v>288</v>
      </c>
      <c r="I610" s="106" t="s">
        <v>186</v>
      </c>
      <c r="J610" s="137" t="s">
        <v>289</v>
      </c>
      <c r="K610" s="138">
        <v>137064884</v>
      </c>
      <c r="L610" s="93">
        <f t="shared" ref="L610" si="3747">IFERROR(K610/E605,"-")</f>
        <v>1.7298591878789318E-2</v>
      </c>
      <c r="M610" s="138">
        <v>319</v>
      </c>
      <c r="N610" s="93">
        <f t="shared" ref="N610" si="3748">IFERROR(M610/F605,"-")</f>
        <v>3.5734289234905341E-2</v>
      </c>
      <c r="O610" s="94">
        <f t="shared" si="3651"/>
        <v>429670.4827586207</v>
      </c>
      <c r="P610" s="41">
        <f t="shared" si="3716"/>
        <v>3.2677729973366113E-2</v>
      </c>
      <c r="Q610" s="137" t="s">
        <v>327</v>
      </c>
      <c r="R610" s="138">
        <v>24340463</v>
      </c>
      <c r="S610" s="93">
        <f t="shared" ref="S610" si="3749">IFERROR(R610/E605,"-")</f>
        <v>3.071944638845438E-3</v>
      </c>
      <c r="T610" s="138">
        <v>109</v>
      </c>
      <c r="U610" s="93">
        <f t="shared" ref="U610" si="3750">IFERROR(T610/F605,"-")</f>
        <v>1.2210148986221575E-2</v>
      </c>
      <c r="V610" s="94">
        <f t="shared" si="3628"/>
        <v>223307</v>
      </c>
      <c r="W610" s="41">
        <f t="shared" si="3719"/>
        <v>1.1165744724441713E-2</v>
      </c>
      <c r="X610" s="137" t="s">
        <v>335</v>
      </c>
      <c r="Y610" s="138">
        <v>14010236</v>
      </c>
      <c r="Z610" s="93">
        <f t="shared" ref="Z610" si="3751">IFERROR(Y610/E605,"-")</f>
        <v>1.7681943588813145E-3</v>
      </c>
      <c r="AA610" s="138">
        <v>291</v>
      </c>
      <c r="AB610" s="93">
        <f t="shared" ref="AB610" si="3752">IFERROR(AA610/F605,"-")</f>
        <v>3.2597737201747509E-2</v>
      </c>
      <c r="AC610" s="94">
        <f t="shared" si="3658"/>
        <v>48145.140893470787</v>
      </c>
      <c r="AD610" s="41">
        <f t="shared" si="3722"/>
        <v>2.9809465273509528E-2</v>
      </c>
      <c r="AE610" s="78"/>
      <c r="AF610" s="8"/>
      <c r="AG610" s="8"/>
      <c r="AH610" s="8"/>
      <c r="AI610" s="8"/>
      <c r="AJ610" s="8"/>
    </row>
    <row r="611" spans="2:36" ht="13.5" customHeight="1">
      <c r="B611" s="168"/>
      <c r="C611" s="168"/>
      <c r="D611" s="164"/>
      <c r="E611" s="197"/>
      <c r="F611" s="200"/>
      <c r="G611" s="3">
        <v>7</v>
      </c>
      <c r="H611" s="131" t="s">
        <v>286</v>
      </c>
      <c r="I611" s="106" t="s">
        <v>124</v>
      </c>
      <c r="J611" s="137" t="s">
        <v>287</v>
      </c>
      <c r="K611" s="138">
        <v>211617162</v>
      </c>
      <c r="L611" s="93">
        <f t="shared" ref="L611" si="3753">IFERROR(K611/E605,"-")</f>
        <v>2.6707635195500866E-2</v>
      </c>
      <c r="M611" s="138">
        <v>626</v>
      </c>
      <c r="N611" s="93">
        <f t="shared" ref="N611" si="3754">IFERROR(M611/F605,"-")</f>
        <v>7.0124341884171618E-2</v>
      </c>
      <c r="O611" s="94">
        <f t="shared" si="3651"/>
        <v>338046.58466453676</v>
      </c>
      <c r="P611" s="41">
        <f t="shared" si="3716"/>
        <v>6.4126203646793695E-2</v>
      </c>
      <c r="Q611" s="137" t="s">
        <v>367</v>
      </c>
      <c r="R611" s="138">
        <v>4608392</v>
      </c>
      <c r="S611" s="93">
        <f t="shared" ref="S611" si="3755">IFERROR(R611/E605,"-")</f>
        <v>5.8161281065599309E-4</v>
      </c>
      <c r="T611" s="138">
        <v>148</v>
      </c>
      <c r="U611" s="93">
        <f t="shared" ref="U611" si="3756">IFERROR(T611/F605,"-")</f>
        <v>1.6578917889548562E-2</v>
      </c>
      <c r="V611" s="94">
        <f t="shared" si="3628"/>
        <v>31137.783783783783</v>
      </c>
      <c r="W611" s="41">
        <f t="shared" si="3719"/>
        <v>1.5160827699241959E-2</v>
      </c>
      <c r="X611" s="137" t="s">
        <v>326</v>
      </c>
      <c r="Y611" s="138">
        <v>3661710</v>
      </c>
      <c r="Z611" s="93">
        <f t="shared" ref="Z611" si="3757">IFERROR(Y611/E605,"-")</f>
        <v>4.6213461114140387E-4</v>
      </c>
      <c r="AA611" s="138">
        <v>427</v>
      </c>
      <c r="AB611" s="93">
        <f t="shared" ref="AB611" si="3758">IFERROR(AA611/F605,"-")</f>
        <v>4.7832418505656997E-2</v>
      </c>
      <c r="AC611" s="94">
        <f t="shared" si="3658"/>
        <v>8575.4332552693213</v>
      </c>
      <c r="AD611" s="41">
        <f t="shared" si="3722"/>
        <v>4.3741036672812948E-2</v>
      </c>
      <c r="AE611" s="78"/>
      <c r="AF611" s="8"/>
      <c r="AG611" s="8"/>
      <c r="AH611" s="8"/>
      <c r="AI611" s="8"/>
      <c r="AJ611" s="8"/>
    </row>
    <row r="612" spans="2:36" ht="13.5" customHeight="1">
      <c r="B612" s="168"/>
      <c r="C612" s="168"/>
      <c r="D612" s="164"/>
      <c r="E612" s="197"/>
      <c r="F612" s="200"/>
      <c r="G612" s="3">
        <v>8</v>
      </c>
      <c r="H612" s="131" t="s">
        <v>290</v>
      </c>
      <c r="I612" s="106" t="s">
        <v>73</v>
      </c>
      <c r="J612" s="137" t="s">
        <v>294</v>
      </c>
      <c r="K612" s="138">
        <v>91651675</v>
      </c>
      <c r="L612" s="93">
        <f t="shared" ref="L612" si="3759">IFERROR(K612/E605,"-")</f>
        <v>1.1567112411027451E-2</v>
      </c>
      <c r="M612" s="138">
        <v>1419</v>
      </c>
      <c r="N612" s="93">
        <f t="shared" ref="N612" si="3760">IFERROR(M612/F605,"-")</f>
        <v>0.15895597625182031</v>
      </c>
      <c r="O612" s="94">
        <f t="shared" si="3651"/>
        <v>64588.918252290343</v>
      </c>
      <c r="P612" s="41">
        <f t="shared" si="3716"/>
        <v>0.14535955746773202</v>
      </c>
      <c r="Q612" s="137" t="s">
        <v>73</v>
      </c>
      <c r="R612" s="138">
        <v>82060568</v>
      </c>
      <c r="S612" s="93">
        <f t="shared" ref="S612" si="3761">IFERROR(R612/E605,"-")</f>
        <v>1.0356644486516608E-2</v>
      </c>
      <c r="T612" s="138">
        <v>3826</v>
      </c>
      <c r="U612" s="93">
        <f t="shared" ref="U612" si="3762">IFERROR(T612/F605,"-")</f>
        <v>0.42858743138792427</v>
      </c>
      <c r="V612" s="94">
        <f t="shared" si="3628"/>
        <v>21448.135912179823</v>
      </c>
      <c r="W612" s="41">
        <f t="shared" si="3719"/>
        <v>0.3919278836304036</v>
      </c>
      <c r="X612" s="137" t="s">
        <v>388</v>
      </c>
      <c r="Y612" s="138">
        <v>22922552</v>
      </c>
      <c r="Z612" s="93">
        <f t="shared" ref="Z612" si="3763">IFERROR(Y612/E605,"-")</f>
        <v>2.8929938894365227E-3</v>
      </c>
      <c r="AA612" s="138">
        <v>533</v>
      </c>
      <c r="AB612" s="93">
        <f t="shared" ref="AB612" si="3764">IFERROR(AA612/F605,"-")</f>
        <v>5.9706508345468805E-2</v>
      </c>
      <c r="AC612" s="94">
        <f t="shared" si="3658"/>
        <v>43006.66416510319</v>
      </c>
      <c r="AD612" s="41">
        <f t="shared" si="3722"/>
        <v>5.4599467322270029E-2</v>
      </c>
      <c r="AE612" s="78"/>
      <c r="AF612" s="8"/>
      <c r="AG612" s="8"/>
      <c r="AH612" s="8"/>
      <c r="AI612" s="8"/>
      <c r="AJ612" s="8"/>
    </row>
    <row r="613" spans="2:36" ht="13.5" customHeight="1">
      <c r="B613" s="168"/>
      <c r="C613" s="168"/>
      <c r="D613" s="164"/>
      <c r="E613" s="197"/>
      <c r="F613" s="200"/>
      <c r="G613" s="3">
        <v>9</v>
      </c>
      <c r="H613" s="131" t="s">
        <v>293</v>
      </c>
      <c r="I613" s="106" t="s">
        <v>74</v>
      </c>
      <c r="J613" s="137" t="s">
        <v>307</v>
      </c>
      <c r="K613" s="138">
        <v>54896425</v>
      </c>
      <c r="L613" s="93">
        <f t="shared" ref="L613" si="3765">IFERROR(K613/E605,"-")</f>
        <v>6.928330758150766E-3</v>
      </c>
      <c r="M613" s="138">
        <v>291</v>
      </c>
      <c r="N613" s="93">
        <f t="shared" ref="N613" si="3766">IFERROR(M613/F605,"-")</f>
        <v>3.2597737201747509E-2</v>
      </c>
      <c r="O613" s="94">
        <f t="shared" si="3651"/>
        <v>188647.5085910653</v>
      </c>
      <c r="P613" s="41">
        <f t="shared" si="3716"/>
        <v>2.9809465273509528E-2</v>
      </c>
      <c r="Q613" s="137" t="s">
        <v>74</v>
      </c>
      <c r="R613" s="138">
        <v>34992847</v>
      </c>
      <c r="S613" s="93">
        <f t="shared" ref="S613" si="3767">IFERROR(R613/E605,"-")</f>
        <v>4.4163534908760226E-3</v>
      </c>
      <c r="T613" s="138">
        <v>1161</v>
      </c>
      <c r="U613" s="93">
        <f t="shared" ref="U613" si="3768">IFERROR(T613/F605,"-")</f>
        <v>0.13005488966058026</v>
      </c>
      <c r="V613" s="94">
        <f t="shared" si="3628"/>
        <v>30140.264427217917</v>
      </c>
      <c r="W613" s="41">
        <f t="shared" si="3719"/>
        <v>0.11893054701905348</v>
      </c>
      <c r="X613" s="137" t="s">
        <v>308</v>
      </c>
      <c r="Y613" s="138">
        <v>34816247</v>
      </c>
      <c r="Z613" s="93">
        <f t="shared" ref="Z613" si="3769">IFERROR(Y613/E605,"-")</f>
        <v>4.3940652779024198E-3</v>
      </c>
      <c r="AA613" s="138">
        <v>118</v>
      </c>
      <c r="AB613" s="93">
        <f t="shared" ref="AB613" si="3770">IFERROR(AA613/F605,"-")</f>
        <v>1.321832642545088E-2</v>
      </c>
      <c r="AC613" s="94">
        <f t="shared" si="3658"/>
        <v>295052.94067796611</v>
      </c>
      <c r="AD613" s="41">
        <f t="shared" si="3722"/>
        <v>1.2087686949395616E-2</v>
      </c>
      <c r="AE613" s="78"/>
      <c r="AF613" s="8"/>
      <c r="AG613" s="8"/>
      <c r="AH613" s="8"/>
      <c r="AI613" s="8"/>
      <c r="AJ613" s="8"/>
    </row>
    <row r="614" spans="2:36" ht="13.5" customHeight="1">
      <c r="B614" s="169"/>
      <c r="C614" s="169"/>
      <c r="D614" s="165"/>
      <c r="E614" s="198"/>
      <c r="F614" s="201"/>
      <c r="G614" s="119">
        <v>10</v>
      </c>
      <c r="H614" s="52" t="s">
        <v>299</v>
      </c>
      <c r="I614" s="107" t="s">
        <v>80</v>
      </c>
      <c r="J614" s="139" t="s">
        <v>315</v>
      </c>
      <c r="K614" s="140">
        <v>26052810</v>
      </c>
      <c r="L614" s="95">
        <f t="shared" ref="L614" si="3771">IFERROR(K614/E605,"-")</f>
        <v>3.2880553671620306E-3</v>
      </c>
      <c r="M614" s="140">
        <v>198</v>
      </c>
      <c r="N614" s="95">
        <f t="shared" ref="N614" si="3772">IFERROR(M614/F605,"-")</f>
        <v>2.2179903663044696E-2</v>
      </c>
      <c r="O614" s="96">
        <f t="shared" si="3651"/>
        <v>131579.84848484848</v>
      </c>
      <c r="P614" s="97">
        <f t="shared" si="3716"/>
        <v>2.0282728948985862E-2</v>
      </c>
      <c r="Q614" s="139" t="s">
        <v>368</v>
      </c>
      <c r="R614" s="140">
        <v>18892266</v>
      </c>
      <c r="S614" s="95">
        <f t="shared" ref="S614" si="3773">IFERROR(R614/E605,"-")</f>
        <v>2.384342288572816E-3</v>
      </c>
      <c r="T614" s="140">
        <v>1352</v>
      </c>
      <c r="U614" s="95">
        <f t="shared" ref="U614" si="3774">IFERROR(T614/F605,"-")</f>
        <v>0.1514506553153355</v>
      </c>
      <c r="V614" s="96">
        <f t="shared" si="3628"/>
        <v>13973.56952662722</v>
      </c>
      <c r="W614" s="97">
        <f t="shared" si="3719"/>
        <v>0.1384962097930752</v>
      </c>
      <c r="X614" s="139" t="s">
        <v>338</v>
      </c>
      <c r="Y614" s="140">
        <v>14107697</v>
      </c>
      <c r="Z614" s="95">
        <f t="shared" ref="Z614" si="3775">IFERROR(Y614/E605,"-")</f>
        <v>1.7804946506402063E-3</v>
      </c>
      <c r="AA614" s="140">
        <v>1113</v>
      </c>
      <c r="AB614" s="95">
        <f t="shared" ref="AB614" si="3776">IFERROR(AA614/F605,"-")</f>
        <v>0.12467794331802397</v>
      </c>
      <c r="AC614" s="96">
        <f t="shared" si="3658"/>
        <v>12675.379155435759</v>
      </c>
      <c r="AD614" s="97">
        <f t="shared" si="3722"/>
        <v>0.11401352181929933</v>
      </c>
      <c r="AE614" s="78"/>
      <c r="AF614" s="8"/>
      <c r="AG614" s="8"/>
      <c r="AH614" s="8"/>
      <c r="AI614" s="8"/>
      <c r="AJ614" s="8"/>
    </row>
    <row r="615" spans="2:36" ht="13.5" customHeight="1">
      <c r="B615" s="167">
        <v>62</v>
      </c>
      <c r="C615" s="167" t="s">
        <v>16</v>
      </c>
      <c r="D615" s="163">
        <f>AJ66</f>
        <v>14406</v>
      </c>
      <c r="E615" s="196">
        <f>市区町村別_医療費順位!H685</f>
        <v>10875588380</v>
      </c>
      <c r="F615" s="163">
        <f>市区町村別_医療費順位!J685</f>
        <v>13330</v>
      </c>
      <c r="G615" s="109">
        <v>1</v>
      </c>
      <c r="H615" s="130" t="s">
        <v>276</v>
      </c>
      <c r="I615" s="133" t="s">
        <v>63</v>
      </c>
      <c r="J615" s="135" t="s">
        <v>277</v>
      </c>
      <c r="K615" s="136">
        <v>186626454</v>
      </c>
      <c r="L615" s="92">
        <f t="shared" ref="L615" si="3777">IFERROR(K615/E615,"-")</f>
        <v>1.7160124811564446E-2</v>
      </c>
      <c r="M615" s="136">
        <v>1693</v>
      </c>
      <c r="N615" s="92">
        <f t="shared" ref="N615" si="3778">IFERROR(M615/F615,"-")</f>
        <v>0.12700675168792197</v>
      </c>
      <c r="O615" s="91">
        <f t="shared" si="3651"/>
        <v>110234.17247489664</v>
      </c>
      <c r="P615" s="40">
        <f t="shared" ref="P615:P624" si="3779">IFERROR(M615/$AJ$66,"-")</f>
        <v>0.11752047757878661</v>
      </c>
      <c r="Q615" s="135" t="s">
        <v>297</v>
      </c>
      <c r="R615" s="136">
        <v>103931258</v>
      </c>
      <c r="S615" s="92">
        <f t="shared" ref="S615" si="3780">IFERROR(R615/E615,"-")</f>
        <v>9.5563802498380319E-3</v>
      </c>
      <c r="T615" s="136">
        <v>2121</v>
      </c>
      <c r="U615" s="92">
        <f t="shared" ref="U615" si="3781">IFERROR(T615/F615,"-")</f>
        <v>0.15911477869467366</v>
      </c>
      <c r="V615" s="91">
        <f t="shared" si="3628"/>
        <v>49001.064592173505</v>
      </c>
      <c r="W615" s="40">
        <f t="shared" ref="W615:W624" si="3782">IFERROR(T615/$AJ$66,"-")</f>
        <v>0.14723032069970846</v>
      </c>
      <c r="X615" s="135" t="s">
        <v>310</v>
      </c>
      <c r="Y615" s="136">
        <v>70611271</v>
      </c>
      <c r="Z615" s="92">
        <f t="shared" ref="Z615" si="3783">IFERROR(Y615/E615,"-")</f>
        <v>6.4926391596295411E-3</v>
      </c>
      <c r="AA615" s="136">
        <v>756</v>
      </c>
      <c r="AB615" s="92">
        <f t="shared" ref="AB615" si="3784">IFERROR(AA615/F615,"-")</f>
        <v>5.671417854463616E-2</v>
      </c>
      <c r="AC615" s="91">
        <f t="shared" si="3658"/>
        <v>93401.152116402111</v>
      </c>
      <c r="AD615" s="40">
        <f t="shared" ref="AD615:AD624" si="3785">IFERROR(AA615/$AJ$66,"-")</f>
        <v>5.2478134110787174E-2</v>
      </c>
      <c r="AE615" s="78"/>
      <c r="AF615" s="8"/>
      <c r="AG615" s="8"/>
      <c r="AH615" s="8"/>
      <c r="AI615" s="8"/>
      <c r="AJ615" s="8"/>
    </row>
    <row r="616" spans="2:36" ht="13.5" customHeight="1">
      <c r="B616" s="168"/>
      <c r="C616" s="168"/>
      <c r="D616" s="164"/>
      <c r="E616" s="197"/>
      <c r="F616" s="200"/>
      <c r="G616" s="3">
        <v>2</v>
      </c>
      <c r="H616" s="131" t="s">
        <v>282</v>
      </c>
      <c r="I616" s="108" t="s">
        <v>160</v>
      </c>
      <c r="J616" s="137" t="s">
        <v>283</v>
      </c>
      <c r="K616" s="138">
        <v>139999496</v>
      </c>
      <c r="L616" s="93">
        <f t="shared" ref="L616" si="3786">IFERROR(K616/E615,"-")</f>
        <v>1.2872820403671806E-2</v>
      </c>
      <c r="M616" s="138">
        <v>1567</v>
      </c>
      <c r="N616" s="93">
        <f t="shared" ref="N616" si="3787">IFERROR(M616/F615,"-")</f>
        <v>0.11755438859714928</v>
      </c>
      <c r="O616" s="94">
        <f t="shared" si="3651"/>
        <v>89342.371410338223</v>
      </c>
      <c r="P616" s="41">
        <f t="shared" si="3779"/>
        <v>0.10877412189365541</v>
      </c>
      <c r="Q616" s="137" t="s">
        <v>298</v>
      </c>
      <c r="R616" s="138">
        <v>62240347</v>
      </c>
      <c r="S616" s="93">
        <f t="shared" ref="S616" si="3788">IFERROR(R616/E615,"-")</f>
        <v>5.7229406653950612E-3</v>
      </c>
      <c r="T616" s="138">
        <v>93</v>
      </c>
      <c r="U616" s="93">
        <f t="shared" ref="U616" si="3789">IFERROR(T616/F615,"-")</f>
        <v>6.9767441860465115E-3</v>
      </c>
      <c r="V616" s="94">
        <f t="shared" si="3628"/>
        <v>669251.04301075265</v>
      </c>
      <c r="W616" s="41">
        <f t="shared" si="3782"/>
        <v>6.4556434818825491E-3</v>
      </c>
      <c r="X616" s="137" t="s">
        <v>329</v>
      </c>
      <c r="Y616" s="138">
        <v>53450730</v>
      </c>
      <c r="Z616" s="93">
        <f t="shared" ref="Z616" si="3790">IFERROR(Y616/E615,"-")</f>
        <v>4.9147437483285849E-3</v>
      </c>
      <c r="AA616" s="138">
        <v>38</v>
      </c>
      <c r="AB616" s="93">
        <f t="shared" ref="AB616" si="3791">IFERROR(AA616/F615,"-")</f>
        <v>2.8507126781695423E-3</v>
      </c>
      <c r="AC616" s="94">
        <f t="shared" si="3658"/>
        <v>1406598.1578947369</v>
      </c>
      <c r="AD616" s="41">
        <f t="shared" si="3785"/>
        <v>2.6377898098014717E-3</v>
      </c>
      <c r="AE616" s="78"/>
      <c r="AF616" s="8"/>
      <c r="AG616" s="8"/>
      <c r="AH616" s="8"/>
      <c r="AI616" s="8"/>
      <c r="AJ616" s="8"/>
    </row>
    <row r="617" spans="2:36" ht="13.5" customHeight="1">
      <c r="B617" s="168"/>
      <c r="C617" s="168"/>
      <c r="D617" s="164"/>
      <c r="E617" s="197"/>
      <c r="F617" s="200"/>
      <c r="G617" s="3">
        <v>3</v>
      </c>
      <c r="H617" s="51" t="s">
        <v>278</v>
      </c>
      <c r="I617" s="106" t="s">
        <v>69</v>
      </c>
      <c r="J617" s="137" t="s">
        <v>279</v>
      </c>
      <c r="K617" s="138">
        <v>120498886</v>
      </c>
      <c r="L617" s="93">
        <f t="shared" ref="L617" si="3792">IFERROR(K617/E615,"-")</f>
        <v>1.1079757875132086E-2</v>
      </c>
      <c r="M617" s="138">
        <v>224</v>
      </c>
      <c r="N617" s="93">
        <f t="shared" ref="N617" si="3793">IFERROR(M617/F615,"-")</f>
        <v>1.6804201050262566E-2</v>
      </c>
      <c r="O617" s="94">
        <f t="shared" si="3651"/>
        <v>537941.45535714284</v>
      </c>
      <c r="P617" s="41">
        <f t="shared" si="3779"/>
        <v>1.5549076773566569E-2</v>
      </c>
      <c r="Q617" s="137" t="s">
        <v>333</v>
      </c>
      <c r="R617" s="138">
        <v>105467799</v>
      </c>
      <c r="S617" s="93">
        <f t="shared" ref="S617" si="3794">IFERROR(R617/E615,"-")</f>
        <v>9.6976637322862703E-3</v>
      </c>
      <c r="T617" s="138">
        <v>637</v>
      </c>
      <c r="U617" s="93">
        <f t="shared" ref="U617" si="3795">IFERROR(T617/F615,"-")</f>
        <v>4.7786946736684169E-2</v>
      </c>
      <c r="V617" s="94">
        <f t="shared" si="3628"/>
        <v>165569.54317111461</v>
      </c>
      <c r="W617" s="41">
        <f t="shared" si="3782"/>
        <v>4.4217687074829932E-2</v>
      </c>
      <c r="X617" s="137" t="s">
        <v>318</v>
      </c>
      <c r="Y617" s="138">
        <v>69766484</v>
      </c>
      <c r="Z617" s="93">
        <f t="shared" ref="Z617" si="3796">IFERROR(Y617/E615,"-")</f>
        <v>6.4149617990599235E-3</v>
      </c>
      <c r="AA617" s="138">
        <v>91</v>
      </c>
      <c r="AB617" s="93">
        <f t="shared" ref="AB617" si="3797">IFERROR(AA617/F615,"-")</f>
        <v>6.826706676669167E-3</v>
      </c>
      <c r="AC617" s="94">
        <f t="shared" si="3658"/>
        <v>766664.65934065939</v>
      </c>
      <c r="AD617" s="41">
        <f t="shared" si="3785"/>
        <v>6.3168124392614187E-3</v>
      </c>
      <c r="AE617" s="78"/>
      <c r="AF617" s="8"/>
      <c r="AG617" s="8"/>
      <c r="AH617" s="8"/>
      <c r="AI617" s="8"/>
      <c r="AJ617" s="8"/>
    </row>
    <row r="618" spans="2:36" ht="13.5" customHeight="1">
      <c r="B618" s="168"/>
      <c r="C618" s="168"/>
      <c r="D618" s="164"/>
      <c r="E618" s="197"/>
      <c r="F618" s="200"/>
      <c r="G618" s="3">
        <v>4</v>
      </c>
      <c r="H618" s="51" t="s">
        <v>280</v>
      </c>
      <c r="I618" s="106" t="s">
        <v>65</v>
      </c>
      <c r="J618" s="137" t="s">
        <v>301</v>
      </c>
      <c r="K618" s="138">
        <v>204075551</v>
      </c>
      <c r="L618" s="93">
        <f t="shared" ref="L618" si="3798">IFERROR(K618/E615,"-")</f>
        <v>1.8764552672413663E-2</v>
      </c>
      <c r="M618" s="138">
        <v>429</v>
      </c>
      <c r="N618" s="93">
        <f t="shared" ref="N618" si="3799">IFERROR(M618/F615,"-")</f>
        <v>3.2183045761440363E-2</v>
      </c>
      <c r="O618" s="94">
        <f t="shared" si="3651"/>
        <v>475700.5850815851</v>
      </c>
      <c r="P618" s="41">
        <f t="shared" si="3779"/>
        <v>2.9779258642232402E-2</v>
      </c>
      <c r="Q618" s="137" t="s">
        <v>281</v>
      </c>
      <c r="R618" s="138">
        <v>179341244</v>
      </c>
      <c r="S618" s="93">
        <f t="shared" ref="S618" si="3800">IFERROR(R618/E615,"-")</f>
        <v>1.6490256686231813E-2</v>
      </c>
      <c r="T618" s="138">
        <v>485</v>
      </c>
      <c r="U618" s="93">
        <f t="shared" ref="U618" si="3801">IFERROR(T618/F615,"-")</f>
        <v>3.6384096024006003E-2</v>
      </c>
      <c r="V618" s="94">
        <f t="shared" si="3628"/>
        <v>369775.76082474226</v>
      </c>
      <c r="W618" s="41">
        <f t="shared" si="3782"/>
        <v>3.3666527835624044E-2</v>
      </c>
      <c r="X618" s="137" t="s">
        <v>345</v>
      </c>
      <c r="Y618" s="138">
        <v>76727637</v>
      </c>
      <c r="Z618" s="93">
        <f t="shared" ref="Z618" si="3802">IFERROR(Y618/E615,"-")</f>
        <v>7.0550331916846599E-3</v>
      </c>
      <c r="AA618" s="138">
        <v>64</v>
      </c>
      <c r="AB618" s="93">
        <f t="shared" ref="AB618" si="3803">IFERROR(AA618/F615,"-")</f>
        <v>4.8012003000750189E-3</v>
      </c>
      <c r="AC618" s="94">
        <f t="shared" si="3658"/>
        <v>1198869.328125</v>
      </c>
      <c r="AD618" s="41">
        <f t="shared" si="3785"/>
        <v>4.4425933638761626E-3</v>
      </c>
      <c r="AE618" s="78"/>
      <c r="AF618" s="8"/>
      <c r="AG618" s="8"/>
      <c r="AH618" s="8"/>
      <c r="AI618" s="8"/>
      <c r="AJ618" s="8"/>
    </row>
    <row r="619" spans="2:36" ht="13.5" customHeight="1">
      <c r="B619" s="168"/>
      <c r="C619" s="168"/>
      <c r="D619" s="164"/>
      <c r="E619" s="197"/>
      <c r="F619" s="200"/>
      <c r="G619" s="3">
        <v>5</v>
      </c>
      <c r="H619" s="51" t="s">
        <v>284</v>
      </c>
      <c r="I619" s="106" t="s">
        <v>67</v>
      </c>
      <c r="J619" s="137" t="s">
        <v>285</v>
      </c>
      <c r="K619" s="138">
        <v>123254435</v>
      </c>
      <c r="L619" s="93">
        <f t="shared" ref="L619" si="3804">IFERROR(K619/E615,"-")</f>
        <v>1.1333127982911027E-2</v>
      </c>
      <c r="M619" s="138">
        <v>5196</v>
      </c>
      <c r="N619" s="93">
        <f t="shared" ref="N619" si="3805">IFERROR(M619/F615,"-")</f>
        <v>0.38979744936234056</v>
      </c>
      <c r="O619" s="94">
        <f t="shared" si="3651"/>
        <v>23721.022902232486</v>
      </c>
      <c r="P619" s="41">
        <f t="shared" si="3779"/>
        <v>0.36068304872969598</v>
      </c>
      <c r="Q619" s="137" t="s">
        <v>344</v>
      </c>
      <c r="R619" s="138">
        <v>53237393</v>
      </c>
      <c r="S619" s="93">
        <f t="shared" ref="S619" si="3806">IFERROR(R619/E615,"-")</f>
        <v>4.8951276142358011E-3</v>
      </c>
      <c r="T619" s="138">
        <v>2077</v>
      </c>
      <c r="U619" s="93">
        <f t="shared" ref="U619" si="3807">IFERROR(T619/F615,"-")</f>
        <v>0.1558139534883721</v>
      </c>
      <c r="V619" s="94">
        <f t="shared" si="3628"/>
        <v>25631.869523350986</v>
      </c>
      <c r="W619" s="41">
        <f t="shared" si="3782"/>
        <v>0.1441760377620436</v>
      </c>
      <c r="X619" s="137" t="s">
        <v>348</v>
      </c>
      <c r="Y619" s="138">
        <v>44894665</v>
      </c>
      <c r="Z619" s="93">
        <f t="shared" ref="Z619" si="3808">IFERROR(Y619/E615,"-")</f>
        <v>4.1280217153639642E-3</v>
      </c>
      <c r="AA619" s="138">
        <v>1414</v>
      </c>
      <c r="AB619" s="93">
        <f t="shared" ref="AB619" si="3809">IFERROR(AA619/F615,"-")</f>
        <v>0.10607651912978244</v>
      </c>
      <c r="AC619" s="94">
        <f t="shared" si="3658"/>
        <v>31750.116690240451</v>
      </c>
      <c r="AD619" s="41">
        <f t="shared" si="3785"/>
        <v>9.8153547133138966E-2</v>
      </c>
      <c r="AE619" s="78"/>
      <c r="AF619" s="8"/>
      <c r="AG619" s="8"/>
      <c r="AH619" s="8"/>
      <c r="AI619" s="8"/>
      <c r="AJ619" s="8"/>
    </row>
    <row r="620" spans="2:36" ht="13.5" customHeight="1">
      <c r="B620" s="168"/>
      <c r="C620" s="168"/>
      <c r="D620" s="164"/>
      <c r="E620" s="197"/>
      <c r="F620" s="200"/>
      <c r="G620" s="3">
        <v>6</v>
      </c>
      <c r="H620" s="131" t="s">
        <v>288</v>
      </c>
      <c r="I620" s="106" t="s">
        <v>186</v>
      </c>
      <c r="J620" s="137" t="s">
        <v>289</v>
      </c>
      <c r="K620" s="138">
        <v>174128650</v>
      </c>
      <c r="L620" s="93">
        <f t="shared" ref="L620" si="3810">IFERROR(K620/E615,"-")</f>
        <v>1.6010963629353541E-2</v>
      </c>
      <c r="M620" s="138">
        <v>391</v>
      </c>
      <c r="N620" s="93">
        <f t="shared" ref="N620" si="3811">IFERROR(M620/F615,"-")</f>
        <v>2.9332333083270819E-2</v>
      </c>
      <c r="O620" s="94">
        <f t="shared" si="3651"/>
        <v>445341.81585677748</v>
      </c>
      <c r="P620" s="41">
        <f t="shared" si="3779"/>
        <v>2.7141468832430932E-2</v>
      </c>
      <c r="Q620" s="137" t="s">
        <v>336</v>
      </c>
      <c r="R620" s="138">
        <v>36859221</v>
      </c>
      <c r="S620" s="93">
        <f t="shared" ref="S620" si="3812">IFERROR(R620/E615,"-")</f>
        <v>3.3891702878148097E-3</v>
      </c>
      <c r="T620" s="138">
        <v>608</v>
      </c>
      <c r="U620" s="93">
        <f t="shared" ref="U620" si="3813">IFERROR(T620/F615,"-")</f>
        <v>4.5611402850712676E-2</v>
      </c>
      <c r="V620" s="94">
        <f t="shared" si="3628"/>
        <v>60623.71875</v>
      </c>
      <c r="W620" s="41">
        <f t="shared" si="3782"/>
        <v>4.2204636956823548E-2</v>
      </c>
      <c r="X620" s="137" t="s">
        <v>327</v>
      </c>
      <c r="Y620" s="138">
        <v>26489445</v>
      </c>
      <c r="Z620" s="93">
        <f t="shared" ref="Z620" si="3814">IFERROR(Y620/E615,"-")</f>
        <v>2.4356792547163318E-3</v>
      </c>
      <c r="AA620" s="138">
        <v>155</v>
      </c>
      <c r="AB620" s="93">
        <f t="shared" ref="AB620" si="3815">IFERROR(AA620/F615,"-")</f>
        <v>1.1627906976744186E-2</v>
      </c>
      <c r="AC620" s="94">
        <f t="shared" si="3658"/>
        <v>170899.64516129033</v>
      </c>
      <c r="AD620" s="41">
        <f t="shared" si="3785"/>
        <v>1.0759405803137582E-2</v>
      </c>
      <c r="AE620" s="78"/>
      <c r="AF620" s="8"/>
      <c r="AG620" s="8"/>
      <c r="AH620" s="8"/>
      <c r="AI620" s="8"/>
      <c r="AJ620" s="8"/>
    </row>
    <row r="621" spans="2:36" ht="13.5" customHeight="1">
      <c r="B621" s="168"/>
      <c r="C621" s="168"/>
      <c r="D621" s="164"/>
      <c r="E621" s="197"/>
      <c r="F621" s="200"/>
      <c r="G621" s="3">
        <v>7</v>
      </c>
      <c r="H621" s="131" t="s">
        <v>290</v>
      </c>
      <c r="I621" s="106" t="s">
        <v>73</v>
      </c>
      <c r="J621" s="137" t="s">
        <v>294</v>
      </c>
      <c r="K621" s="138">
        <v>129907721</v>
      </c>
      <c r="L621" s="93">
        <f t="shared" ref="L621" si="3816">IFERROR(K621/E615,"-")</f>
        <v>1.194489129791799E-2</v>
      </c>
      <c r="M621" s="138">
        <v>2572</v>
      </c>
      <c r="N621" s="93">
        <f t="shared" ref="N621" si="3817">IFERROR(M621/F615,"-")</f>
        <v>0.19294823705926481</v>
      </c>
      <c r="O621" s="94">
        <f t="shared" si="3651"/>
        <v>50508.445178849142</v>
      </c>
      <c r="P621" s="41">
        <f t="shared" si="3779"/>
        <v>0.17853672081077329</v>
      </c>
      <c r="Q621" s="137" t="s">
        <v>73</v>
      </c>
      <c r="R621" s="138">
        <v>118242391</v>
      </c>
      <c r="S621" s="93">
        <f t="shared" ref="S621" si="3818">IFERROR(R621/E615,"-")</f>
        <v>1.087227530764639E-2</v>
      </c>
      <c r="T621" s="138">
        <v>5087</v>
      </c>
      <c r="U621" s="93">
        <f t="shared" ref="U621" si="3819">IFERROR(T621/F615,"-")</f>
        <v>0.38162040510127532</v>
      </c>
      <c r="V621" s="94">
        <f t="shared" si="3628"/>
        <v>23244.032042461175</v>
      </c>
      <c r="W621" s="41">
        <f t="shared" si="3782"/>
        <v>0.35311675690684435</v>
      </c>
      <c r="X621" s="137" t="s">
        <v>388</v>
      </c>
      <c r="Y621" s="138">
        <v>21156570</v>
      </c>
      <c r="Z621" s="93">
        <f t="shared" ref="Z621" si="3820">IFERROR(Y621/E615,"-")</f>
        <v>1.9453264743732421E-3</v>
      </c>
      <c r="AA621" s="138">
        <v>897</v>
      </c>
      <c r="AB621" s="93">
        <f t="shared" ref="AB621" si="3821">IFERROR(AA621/F615,"-")</f>
        <v>6.7291822955738934E-2</v>
      </c>
      <c r="AC621" s="94">
        <f t="shared" si="3658"/>
        <v>23585.919732441471</v>
      </c>
      <c r="AD621" s="41">
        <f t="shared" si="3785"/>
        <v>6.2265722615576842E-2</v>
      </c>
      <c r="AE621" s="78"/>
      <c r="AF621" s="8"/>
      <c r="AG621" s="8"/>
      <c r="AH621" s="8"/>
      <c r="AI621" s="8"/>
      <c r="AJ621" s="8"/>
    </row>
    <row r="622" spans="2:36" ht="13.5" customHeight="1">
      <c r="B622" s="168"/>
      <c r="C622" s="168"/>
      <c r="D622" s="164"/>
      <c r="E622" s="197"/>
      <c r="F622" s="200"/>
      <c r="G622" s="3">
        <v>8</v>
      </c>
      <c r="H622" s="131" t="s">
        <v>302</v>
      </c>
      <c r="I622" s="106" t="s">
        <v>82</v>
      </c>
      <c r="J622" s="137" t="s">
        <v>303</v>
      </c>
      <c r="K622" s="138">
        <v>92383198</v>
      </c>
      <c r="L622" s="93">
        <f t="shared" ref="L622" si="3822">IFERROR(K622/E615,"-")</f>
        <v>8.4945471244471642E-3</v>
      </c>
      <c r="M622" s="138">
        <v>3234</v>
      </c>
      <c r="N622" s="93">
        <f t="shared" ref="N622" si="3823">IFERROR(M622/F615,"-")</f>
        <v>0.24261065266316578</v>
      </c>
      <c r="O622" s="94">
        <f t="shared" si="3651"/>
        <v>28566.233147804578</v>
      </c>
      <c r="P622" s="41">
        <f t="shared" si="3779"/>
        <v>0.22448979591836735</v>
      </c>
      <c r="Q622" s="137" t="s">
        <v>369</v>
      </c>
      <c r="R622" s="138">
        <v>25696509</v>
      </c>
      <c r="S622" s="93">
        <f t="shared" ref="S622" si="3824">IFERROR(R622/E615,"-")</f>
        <v>2.362769544244189E-3</v>
      </c>
      <c r="T622" s="138">
        <v>216</v>
      </c>
      <c r="U622" s="93">
        <f t="shared" ref="U622" si="3825">IFERROR(T622/F615,"-")</f>
        <v>1.6204051012753188E-2</v>
      </c>
      <c r="V622" s="94">
        <f t="shared" si="3628"/>
        <v>118965.31944444444</v>
      </c>
      <c r="W622" s="41">
        <f t="shared" si="3782"/>
        <v>1.4993752603082049E-2</v>
      </c>
      <c r="X622" s="137" t="s">
        <v>359</v>
      </c>
      <c r="Y622" s="138">
        <v>23928511</v>
      </c>
      <c r="Z622" s="93">
        <f t="shared" ref="Z622" si="3826">IFERROR(Y622/E615,"-")</f>
        <v>2.2002038109500428E-3</v>
      </c>
      <c r="AA622" s="138">
        <v>722</v>
      </c>
      <c r="AB622" s="93">
        <f t="shared" ref="AB622" si="3827">IFERROR(AA622/F615,"-")</f>
        <v>5.4163540885221302E-2</v>
      </c>
      <c r="AC622" s="94">
        <f t="shared" si="3658"/>
        <v>33141.981994459835</v>
      </c>
      <c r="AD622" s="41">
        <f t="shared" si="3785"/>
        <v>5.0118006386227959E-2</v>
      </c>
      <c r="AE622" s="78"/>
      <c r="AF622" s="8"/>
      <c r="AG622" s="8"/>
      <c r="AH622" s="8"/>
      <c r="AI622" s="8"/>
      <c r="AJ622" s="8"/>
    </row>
    <row r="623" spans="2:36" ht="13.5" customHeight="1">
      <c r="B623" s="168"/>
      <c r="C623" s="168"/>
      <c r="D623" s="164"/>
      <c r="E623" s="197"/>
      <c r="F623" s="200"/>
      <c r="G623" s="3">
        <v>9</v>
      </c>
      <c r="H623" s="51" t="s">
        <v>295</v>
      </c>
      <c r="I623" s="106" t="s">
        <v>71</v>
      </c>
      <c r="J623" s="137" t="s">
        <v>296</v>
      </c>
      <c r="K623" s="138">
        <v>259704254</v>
      </c>
      <c r="L623" s="93">
        <f t="shared" ref="L623" si="3828">IFERROR(K623/E615,"-")</f>
        <v>2.387955896506631E-2</v>
      </c>
      <c r="M623" s="138">
        <v>8816</v>
      </c>
      <c r="N623" s="93">
        <f t="shared" ref="N623" si="3829">IFERROR(M623/F615,"-")</f>
        <v>0.66136534133533387</v>
      </c>
      <c r="O623" s="94">
        <f t="shared" si="3651"/>
        <v>29458.286524500909</v>
      </c>
      <c r="P623" s="41">
        <f t="shared" si="3779"/>
        <v>0.61196723587394142</v>
      </c>
      <c r="Q623" s="137" t="s">
        <v>370</v>
      </c>
      <c r="R623" s="138">
        <v>4037203</v>
      </c>
      <c r="S623" s="93">
        <f t="shared" ref="S623" si="3830">IFERROR(R623/E615,"-")</f>
        <v>3.7121697318228221E-4</v>
      </c>
      <c r="T623" s="138">
        <v>208</v>
      </c>
      <c r="U623" s="93">
        <f t="shared" ref="U623" si="3831">IFERROR(T623/F615,"-")</f>
        <v>1.5603900975243811E-2</v>
      </c>
      <c r="V623" s="94">
        <f t="shared" si="3628"/>
        <v>19409.629807692309</v>
      </c>
      <c r="W623" s="41">
        <f t="shared" si="3782"/>
        <v>1.4438428432597529E-2</v>
      </c>
      <c r="X623" s="137" t="s">
        <v>331</v>
      </c>
      <c r="Y623" s="138">
        <v>2802366</v>
      </c>
      <c r="Z623" s="93">
        <f t="shared" ref="Z623" si="3832">IFERROR(Y623/E615,"-")</f>
        <v>2.5767488636784907E-4</v>
      </c>
      <c r="AA623" s="138">
        <v>181</v>
      </c>
      <c r="AB623" s="93">
        <f t="shared" ref="AB623" si="3833">IFERROR(AA623/F615,"-")</f>
        <v>1.3578394598649662E-2</v>
      </c>
      <c r="AC623" s="94">
        <f t="shared" si="3658"/>
        <v>15482.685082872928</v>
      </c>
      <c r="AD623" s="41">
        <f t="shared" si="3785"/>
        <v>1.2564209357212273E-2</v>
      </c>
      <c r="AE623" s="78"/>
      <c r="AF623" s="8"/>
      <c r="AG623" s="8"/>
      <c r="AH623" s="8"/>
      <c r="AI623" s="8"/>
      <c r="AJ623" s="8"/>
    </row>
    <row r="624" spans="2:36" ht="13.5" customHeight="1">
      <c r="B624" s="169"/>
      <c r="C624" s="169"/>
      <c r="D624" s="165"/>
      <c r="E624" s="198"/>
      <c r="F624" s="201"/>
      <c r="G624" s="119">
        <v>10</v>
      </c>
      <c r="H624" s="52" t="s">
        <v>291</v>
      </c>
      <c r="I624" s="107" t="s">
        <v>189</v>
      </c>
      <c r="J624" s="139" t="s">
        <v>292</v>
      </c>
      <c r="K624" s="140">
        <v>208288072</v>
      </c>
      <c r="L624" s="95">
        <f t="shared" ref="L624" si="3834">IFERROR(K624/E615,"-")</f>
        <v>1.9151889968825761E-2</v>
      </c>
      <c r="M624" s="140">
        <v>3588</v>
      </c>
      <c r="N624" s="95">
        <f t="shared" ref="N624" si="3835">IFERROR(M624/F615,"-")</f>
        <v>0.26916729182295573</v>
      </c>
      <c r="O624" s="96">
        <f t="shared" si="3651"/>
        <v>58051.302118171683</v>
      </c>
      <c r="P624" s="97">
        <f t="shared" si="3779"/>
        <v>0.24906289046230737</v>
      </c>
      <c r="Q624" s="139" t="s">
        <v>328</v>
      </c>
      <c r="R624" s="140">
        <v>37470766</v>
      </c>
      <c r="S624" s="95">
        <f t="shared" ref="S624" si="3836">IFERROR(R624/E615,"-")</f>
        <v>3.4454012684875077E-3</v>
      </c>
      <c r="T624" s="140">
        <v>207</v>
      </c>
      <c r="U624" s="95">
        <f t="shared" ref="U624" si="3837">IFERROR(T624/F615,"-")</f>
        <v>1.5528882220555139E-2</v>
      </c>
      <c r="V624" s="96">
        <f t="shared" si="3628"/>
        <v>181018.19323671499</v>
      </c>
      <c r="W624" s="97">
        <f t="shared" si="3782"/>
        <v>1.4369012911286963E-2</v>
      </c>
      <c r="X624" s="139" t="s">
        <v>383</v>
      </c>
      <c r="Y624" s="140">
        <v>7515864</v>
      </c>
      <c r="Z624" s="95">
        <f t="shared" ref="Z624" si="3838">IFERROR(Y624/E615,"-")</f>
        <v>6.9107654109285075E-4</v>
      </c>
      <c r="AA624" s="140">
        <v>200</v>
      </c>
      <c r="AB624" s="95">
        <f t="shared" ref="AB624" si="3839">IFERROR(AA624/F615,"-")</f>
        <v>1.5003750937734433E-2</v>
      </c>
      <c r="AC624" s="96">
        <f t="shared" si="3658"/>
        <v>37579.32</v>
      </c>
      <c r="AD624" s="97">
        <f t="shared" si="3785"/>
        <v>1.3883104262113009E-2</v>
      </c>
      <c r="AE624" s="78"/>
      <c r="AF624" s="8"/>
      <c r="AG624" s="8"/>
      <c r="AH624" s="8"/>
      <c r="AI624" s="8"/>
      <c r="AJ624" s="8"/>
    </row>
    <row r="625" spans="2:36" ht="13.5" customHeight="1">
      <c r="B625" s="167">
        <v>63</v>
      </c>
      <c r="C625" s="167" t="s">
        <v>25</v>
      </c>
      <c r="D625" s="163">
        <f>AJ67</f>
        <v>10544</v>
      </c>
      <c r="E625" s="196">
        <f>市区町村別_医療費順位!H696</f>
        <v>8552146350</v>
      </c>
      <c r="F625" s="163">
        <f>市区町村別_医療費順位!J696</f>
        <v>9679</v>
      </c>
      <c r="G625" s="109">
        <v>1</v>
      </c>
      <c r="H625" s="130" t="s">
        <v>276</v>
      </c>
      <c r="I625" s="133" t="s">
        <v>63</v>
      </c>
      <c r="J625" s="135" t="s">
        <v>297</v>
      </c>
      <c r="K625" s="136">
        <v>111825307</v>
      </c>
      <c r="L625" s="92">
        <f t="shared" ref="L625" si="3840">IFERROR(K625/E625,"-")</f>
        <v>1.3075700815152679E-2</v>
      </c>
      <c r="M625" s="136">
        <v>2292</v>
      </c>
      <c r="N625" s="92">
        <f t="shared" ref="N625" si="3841">IFERROR(M625/F625,"-")</f>
        <v>0.2368013224506664</v>
      </c>
      <c r="O625" s="91">
        <f t="shared" si="3651"/>
        <v>48789.400959860381</v>
      </c>
      <c r="P625" s="40">
        <f t="shared" ref="P625:P634" si="3842">IFERROR(M625/$AJ$67,"-")</f>
        <v>0.21737481031866465</v>
      </c>
      <c r="Q625" s="135" t="s">
        <v>277</v>
      </c>
      <c r="R625" s="136">
        <v>97686899</v>
      </c>
      <c r="S625" s="92">
        <f t="shared" ref="S625" si="3843">IFERROR(R625/E625,"-")</f>
        <v>1.142250085558931E-2</v>
      </c>
      <c r="T625" s="136">
        <v>826</v>
      </c>
      <c r="U625" s="92">
        <f t="shared" ref="U625" si="3844">IFERROR(T625/F625,"-")</f>
        <v>8.5339394565554297E-2</v>
      </c>
      <c r="V625" s="91">
        <f t="shared" si="3628"/>
        <v>118265.01089588378</v>
      </c>
      <c r="W625" s="40">
        <f t="shared" ref="W625:W634" si="3845">IFERROR(T625/$AJ$67,"-")</f>
        <v>7.8338391502276172E-2</v>
      </c>
      <c r="X625" s="135" t="s">
        <v>389</v>
      </c>
      <c r="Y625" s="136">
        <v>96455061</v>
      </c>
      <c r="Z625" s="92">
        <f t="shared" ref="Z625" si="3846">IFERROR(Y625/E625,"-")</f>
        <v>1.1278462394414006E-2</v>
      </c>
      <c r="AA625" s="136">
        <v>135</v>
      </c>
      <c r="AB625" s="92">
        <f t="shared" ref="AB625" si="3847">IFERROR(AA625/F625,"-")</f>
        <v>1.3947721872094225E-2</v>
      </c>
      <c r="AC625" s="91">
        <f t="shared" si="3658"/>
        <v>714481.93333333335</v>
      </c>
      <c r="AD625" s="40">
        <f t="shared" ref="AD625:AD634" si="3848">IFERROR(AA625/$AJ$67,"-")</f>
        <v>1.2803490136570561E-2</v>
      </c>
      <c r="AE625" s="78"/>
      <c r="AF625" s="8"/>
      <c r="AG625" s="8"/>
      <c r="AH625" s="8"/>
      <c r="AI625" s="8"/>
      <c r="AJ625" s="8"/>
    </row>
    <row r="626" spans="2:36" ht="13.5" customHeight="1">
      <c r="B626" s="168"/>
      <c r="C626" s="168"/>
      <c r="D626" s="164"/>
      <c r="E626" s="197"/>
      <c r="F626" s="200"/>
      <c r="G626" s="3">
        <v>2</v>
      </c>
      <c r="H626" s="131" t="s">
        <v>282</v>
      </c>
      <c r="I626" s="108" t="s">
        <v>160</v>
      </c>
      <c r="J626" s="137" t="s">
        <v>283</v>
      </c>
      <c r="K626" s="138">
        <v>102690759</v>
      </c>
      <c r="L626" s="93">
        <f t="shared" ref="L626" si="3849">IFERROR(K626/E625,"-")</f>
        <v>1.2007600758609563E-2</v>
      </c>
      <c r="M626" s="138">
        <v>1020</v>
      </c>
      <c r="N626" s="93">
        <f t="shared" ref="N626" si="3850">IFERROR(M626/F625,"-")</f>
        <v>0.10538278747804525</v>
      </c>
      <c r="O626" s="94">
        <f t="shared" si="3651"/>
        <v>100677.21470588235</v>
      </c>
      <c r="P626" s="41">
        <f t="shared" si="3842"/>
        <v>9.6737481031866468E-2</v>
      </c>
      <c r="Q626" s="137" t="s">
        <v>298</v>
      </c>
      <c r="R626" s="138">
        <v>79391848</v>
      </c>
      <c r="S626" s="93">
        <f t="shared" ref="S626" si="3851">IFERROR(R626/E625,"-")</f>
        <v>9.2832658318575192E-3</v>
      </c>
      <c r="T626" s="138">
        <v>73</v>
      </c>
      <c r="U626" s="93">
        <f t="shared" ref="U626" si="3852">IFERROR(T626/F625,"-")</f>
        <v>7.542101456762062E-3</v>
      </c>
      <c r="V626" s="94">
        <f t="shared" si="3628"/>
        <v>1087559.5616438356</v>
      </c>
      <c r="W626" s="41">
        <f t="shared" si="3845"/>
        <v>6.9233687405159334E-3</v>
      </c>
      <c r="X626" s="137" t="s">
        <v>329</v>
      </c>
      <c r="Y626" s="138">
        <v>28519194</v>
      </c>
      <c r="Z626" s="93">
        <f t="shared" ref="Z626" si="3853">IFERROR(Y626/E625,"-")</f>
        <v>3.3347411085873197E-3</v>
      </c>
      <c r="AA626" s="138">
        <v>21</v>
      </c>
      <c r="AB626" s="93">
        <f t="shared" ref="AB626" si="3854">IFERROR(AA626/F625,"-")</f>
        <v>2.1696456245479906E-3</v>
      </c>
      <c r="AC626" s="94">
        <f t="shared" si="3658"/>
        <v>1358056.857142857</v>
      </c>
      <c r="AD626" s="41">
        <f t="shared" si="3848"/>
        <v>1.9916540212443095E-3</v>
      </c>
      <c r="AE626" s="78"/>
      <c r="AF626" s="8"/>
      <c r="AG626" s="8"/>
      <c r="AH626" s="8"/>
      <c r="AI626" s="8"/>
      <c r="AJ626" s="8"/>
    </row>
    <row r="627" spans="2:36" ht="13.5" customHeight="1">
      <c r="B627" s="168"/>
      <c r="C627" s="168"/>
      <c r="D627" s="164"/>
      <c r="E627" s="197"/>
      <c r="F627" s="200"/>
      <c r="G627" s="3">
        <v>3</v>
      </c>
      <c r="H627" s="51" t="s">
        <v>280</v>
      </c>
      <c r="I627" s="106" t="s">
        <v>65</v>
      </c>
      <c r="J627" s="137" t="s">
        <v>281</v>
      </c>
      <c r="K627" s="138">
        <v>200613679</v>
      </c>
      <c r="L627" s="93">
        <f t="shared" ref="L627" si="3855">IFERROR(K627/E625,"-")</f>
        <v>2.3457699481487473E-2</v>
      </c>
      <c r="M627" s="138">
        <v>408</v>
      </c>
      <c r="N627" s="93">
        <f t="shared" ref="N627" si="3856">IFERROR(M627/F625,"-")</f>
        <v>4.2153114991218099E-2</v>
      </c>
      <c r="O627" s="94">
        <f t="shared" si="3651"/>
        <v>491700.19362745096</v>
      </c>
      <c r="P627" s="41">
        <f t="shared" si="3842"/>
        <v>3.8694992412746584E-2</v>
      </c>
      <c r="Q627" s="137" t="s">
        <v>301</v>
      </c>
      <c r="R627" s="138">
        <v>126452708</v>
      </c>
      <c r="S627" s="93">
        <f t="shared" ref="S627" si="3857">IFERROR(R627/E625,"-")</f>
        <v>1.4786078584822161E-2</v>
      </c>
      <c r="T627" s="138">
        <v>332</v>
      </c>
      <c r="U627" s="93">
        <f t="shared" ref="U627" si="3858">IFERROR(T627/F625,"-")</f>
        <v>3.4301064159520611E-2</v>
      </c>
      <c r="V627" s="94">
        <f t="shared" si="3628"/>
        <v>380881.65060240962</v>
      </c>
      <c r="W627" s="41">
        <f t="shared" si="3845"/>
        <v>3.1487101669195751E-2</v>
      </c>
      <c r="X627" s="137" t="s">
        <v>345</v>
      </c>
      <c r="Y627" s="138">
        <v>21874127</v>
      </c>
      <c r="Z627" s="93">
        <f t="shared" ref="Z627" si="3859">IFERROR(Y627/E625,"-")</f>
        <v>2.5577353455837433E-3</v>
      </c>
      <c r="AA627" s="138">
        <v>34</v>
      </c>
      <c r="AB627" s="93">
        <f t="shared" ref="AB627" si="3860">IFERROR(AA627/F625,"-")</f>
        <v>3.5127595826015085E-3</v>
      </c>
      <c r="AC627" s="94">
        <f t="shared" si="3658"/>
        <v>643356.67647058819</v>
      </c>
      <c r="AD627" s="41">
        <f t="shared" si="3848"/>
        <v>3.2245827010622154E-3</v>
      </c>
      <c r="AE627" s="78"/>
      <c r="AF627" s="8"/>
      <c r="AG627" s="8"/>
      <c r="AH627" s="8"/>
      <c r="AI627" s="8"/>
      <c r="AJ627" s="8"/>
    </row>
    <row r="628" spans="2:36" ht="13.5" customHeight="1">
      <c r="B628" s="168"/>
      <c r="C628" s="168"/>
      <c r="D628" s="164"/>
      <c r="E628" s="197"/>
      <c r="F628" s="200"/>
      <c r="G628" s="3">
        <v>4</v>
      </c>
      <c r="H628" s="51" t="s">
        <v>284</v>
      </c>
      <c r="I628" s="106" t="s">
        <v>67</v>
      </c>
      <c r="J628" s="137" t="s">
        <v>285</v>
      </c>
      <c r="K628" s="138">
        <v>84838428</v>
      </c>
      <c r="L628" s="93">
        <f t="shared" ref="L628" si="3861">IFERROR(K628/E625,"-")</f>
        <v>9.9201328564729255E-3</v>
      </c>
      <c r="M628" s="138">
        <v>3740</v>
      </c>
      <c r="N628" s="93">
        <f t="shared" ref="N628" si="3862">IFERROR(M628/F625,"-")</f>
        <v>0.38640355408616595</v>
      </c>
      <c r="O628" s="94">
        <f t="shared" si="3651"/>
        <v>22684.071657754012</v>
      </c>
      <c r="P628" s="41">
        <f t="shared" si="3842"/>
        <v>0.3547040971168437</v>
      </c>
      <c r="Q628" s="137" t="s">
        <v>348</v>
      </c>
      <c r="R628" s="138">
        <v>44622585</v>
      </c>
      <c r="S628" s="93">
        <f t="shared" ref="S628" si="3863">IFERROR(R628/E625,"-")</f>
        <v>5.2177059621997699E-3</v>
      </c>
      <c r="T628" s="138">
        <v>1547</v>
      </c>
      <c r="U628" s="93">
        <f t="shared" ref="U628" si="3864">IFERROR(T628/F625,"-")</f>
        <v>0.15983056100836862</v>
      </c>
      <c r="V628" s="94">
        <f t="shared" si="3628"/>
        <v>28844.592760180996</v>
      </c>
      <c r="W628" s="41">
        <f t="shared" si="3845"/>
        <v>0.14671851289833079</v>
      </c>
      <c r="X628" s="137" t="s">
        <v>325</v>
      </c>
      <c r="Y628" s="138">
        <v>37519248</v>
      </c>
      <c r="Z628" s="93">
        <f t="shared" ref="Z628" si="3865">IFERROR(Y628/E625,"-")</f>
        <v>4.387114820597054E-3</v>
      </c>
      <c r="AA628" s="138">
        <v>1674</v>
      </c>
      <c r="AB628" s="93">
        <f t="shared" ref="AB628" si="3866">IFERROR(AA628/F625,"-")</f>
        <v>0.17295175121396839</v>
      </c>
      <c r="AC628" s="94">
        <f t="shared" si="3658"/>
        <v>22412.931899641579</v>
      </c>
      <c r="AD628" s="41">
        <f t="shared" si="3848"/>
        <v>0.15876327769347495</v>
      </c>
      <c r="AE628" s="78"/>
      <c r="AF628" s="8"/>
      <c r="AG628" s="8"/>
      <c r="AH628" s="8"/>
      <c r="AI628" s="8"/>
      <c r="AJ628" s="8"/>
    </row>
    <row r="629" spans="2:36" ht="13.5" customHeight="1">
      <c r="B629" s="168"/>
      <c r="C629" s="168"/>
      <c r="D629" s="164"/>
      <c r="E629" s="197"/>
      <c r="F629" s="200"/>
      <c r="G629" s="3">
        <v>5</v>
      </c>
      <c r="H629" s="51" t="s">
        <v>278</v>
      </c>
      <c r="I629" s="106" t="s">
        <v>69</v>
      </c>
      <c r="J629" s="137" t="s">
        <v>279</v>
      </c>
      <c r="K629" s="138">
        <v>97924685</v>
      </c>
      <c r="L629" s="93">
        <f t="shared" ref="L629" si="3867">IFERROR(K629/E625,"-")</f>
        <v>1.1450305103817593E-2</v>
      </c>
      <c r="M629" s="138">
        <v>156</v>
      </c>
      <c r="N629" s="93">
        <f t="shared" ref="N629" si="3868">IFERROR(M629/F625,"-")</f>
        <v>1.6117367496642214E-2</v>
      </c>
      <c r="O629" s="94">
        <f t="shared" si="3651"/>
        <v>627722.33974358975</v>
      </c>
      <c r="P629" s="41">
        <f t="shared" si="3842"/>
        <v>1.479514415781487E-2</v>
      </c>
      <c r="Q629" s="137" t="s">
        <v>318</v>
      </c>
      <c r="R629" s="138">
        <v>56415379</v>
      </c>
      <c r="S629" s="93">
        <f t="shared" ref="S629" si="3869">IFERROR(R629/E625,"-")</f>
        <v>6.5966339549369379E-3</v>
      </c>
      <c r="T629" s="138">
        <v>86</v>
      </c>
      <c r="U629" s="93">
        <f t="shared" ref="U629" si="3870">IFERROR(T629/F625,"-")</f>
        <v>8.8852154148155796E-3</v>
      </c>
      <c r="V629" s="94">
        <f t="shared" si="3628"/>
        <v>655992.77906976745</v>
      </c>
      <c r="W629" s="41">
        <f t="shared" si="3845"/>
        <v>8.1562974203338388E-3</v>
      </c>
      <c r="X629" s="137" t="s">
        <v>333</v>
      </c>
      <c r="Y629" s="138">
        <v>39574973</v>
      </c>
      <c r="Z629" s="93">
        <f t="shared" ref="Z629" si="3871">IFERROR(Y629/E625,"-")</f>
        <v>4.6274901504696538E-3</v>
      </c>
      <c r="AA629" s="138">
        <v>421</v>
      </c>
      <c r="AB629" s="93">
        <f t="shared" ref="AB629" si="3872">IFERROR(AA629/F625,"-")</f>
        <v>4.3496228949271618E-2</v>
      </c>
      <c r="AC629" s="94">
        <f t="shared" si="3658"/>
        <v>94002.311163895487</v>
      </c>
      <c r="AD629" s="41">
        <f t="shared" si="3848"/>
        <v>3.9927921092564489E-2</v>
      </c>
      <c r="AE629" s="78"/>
      <c r="AF629" s="8"/>
      <c r="AG629" s="8"/>
      <c r="AH629" s="8"/>
      <c r="AI629" s="8"/>
      <c r="AJ629" s="8"/>
    </row>
    <row r="630" spans="2:36" ht="13.5" customHeight="1">
      <c r="B630" s="168"/>
      <c r="C630" s="168"/>
      <c r="D630" s="164"/>
      <c r="E630" s="197"/>
      <c r="F630" s="200"/>
      <c r="G630" s="3">
        <v>6</v>
      </c>
      <c r="H630" s="131" t="s">
        <v>293</v>
      </c>
      <c r="I630" s="106" t="s">
        <v>74</v>
      </c>
      <c r="J630" s="137" t="s">
        <v>74</v>
      </c>
      <c r="K630" s="138">
        <v>62525315</v>
      </c>
      <c r="L630" s="93">
        <f t="shared" ref="L630" si="3873">IFERROR(K630/E625,"-")</f>
        <v>7.3110670048344064E-3</v>
      </c>
      <c r="M630" s="138">
        <v>1139</v>
      </c>
      <c r="N630" s="93">
        <f t="shared" ref="N630" si="3874">IFERROR(M630/F625,"-")</f>
        <v>0.11767744601715054</v>
      </c>
      <c r="O630" s="94">
        <f t="shared" si="3651"/>
        <v>54894.920983318698</v>
      </c>
      <c r="P630" s="41">
        <f t="shared" si="3842"/>
        <v>0.10802352048558422</v>
      </c>
      <c r="Q630" s="137" t="s">
        <v>306</v>
      </c>
      <c r="R630" s="138">
        <v>49928691</v>
      </c>
      <c r="S630" s="93">
        <f t="shared" ref="S630" si="3875">IFERROR(R630/E625,"-")</f>
        <v>5.8381474026108077E-3</v>
      </c>
      <c r="T630" s="138">
        <v>71</v>
      </c>
      <c r="U630" s="93">
        <f t="shared" ref="U630" si="3876">IFERROR(T630/F625,"-")</f>
        <v>7.3354685401384439E-3</v>
      </c>
      <c r="V630" s="94">
        <f t="shared" si="3628"/>
        <v>703221</v>
      </c>
      <c r="W630" s="41">
        <f t="shared" si="3845"/>
        <v>6.7336874051593327E-3</v>
      </c>
      <c r="X630" s="137" t="s">
        <v>411</v>
      </c>
      <c r="Y630" s="138">
        <v>41953815</v>
      </c>
      <c r="Z630" s="93">
        <f t="shared" ref="Z630" si="3877">IFERROR(Y630/E625,"-")</f>
        <v>4.9056474577285503E-3</v>
      </c>
      <c r="AA630" s="138">
        <v>105</v>
      </c>
      <c r="AB630" s="93">
        <f t="shared" ref="AB630" si="3878">IFERROR(AA630/F625,"-")</f>
        <v>1.0848228122739953E-2</v>
      </c>
      <c r="AC630" s="94">
        <f t="shared" si="3658"/>
        <v>399560.14285714284</v>
      </c>
      <c r="AD630" s="41">
        <f t="shared" si="3848"/>
        <v>9.9582701062215472E-3</v>
      </c>
      <c r="AE630" s="78"/>
      <c r="AF630" s="8"/>
      <c r="AG630" s="8"/>
      <c r="AH630" s="8"/>
      <c r="AI630" s="8"/>
      <c r="AJ630" s="8"/>
    </row>
    <row r="631" spans="2:36" ht="13.5" customHeight="1">
      <c r="B631" s="168"/>
      <c r="C631" s="168"/>
      <c r="D631" s="164"/>
      <c r="E631" s="197"/>
      <c r="F631" s="200"/>
      <c r="G631" s="3">
        <v>7</v>
      </c>
      <c r="H631" s="131" t="s">
        <v>288</v>
      </c>
      <c r="I631" s="106" t="s">
        <v>186</v>
      </c>
      <c r="J631" s="137" t="s">
        <v>289</v>
      </c>
      <c r="K631" s="138">
        <v>93328726</v>
      </c>
      <c r="L631" s="93">
        <f t="shared" ref="L631" si="3879">IFERROR(K631/E625,"-")</f>
        <v>1.0912900946789808E-2</v>
      </c>
      <c r="M631" s="138">
        <v>244</v>
      </c>
      <c r="N631" s="93">
        <f t="shared" ref="N631" si="3880">IFERROR(M631/F625,"-")</f>
        <v>2.5209215828081413E-2</v>
      </c>
      <c r="O631" s="94">
        <f t="shared" si="3651"/>
        <v>382494.77868852462</v>
      </c>
      <c r="P631" s="41">
        <f t="shared" si="3842"/>
        <v>2.314112291350531E-2</v>
      </c>
      <c r="Q631" s="137" t="s">
        <v>327</v>
      </c>
      <c r="R631" s="138">
        <v>29106840</v>
      </c>
      <c r="S631" s="93">
        <f t="shared" ref="S631" si="3881">IFERROR(R631/E625,"-")</f>
        <v>3.4034543854596219E-3</v>
      </c>
      <c r="T631" s="138">
        <v>106</v>
      </c>
      <c r="U631" s="93">
        <f t="shared" ref="U631" si="3882">IFERROR(T631/F625,"-")</f>
        <v>1.0951544581051761E-2</v>
      </c>
      <c r="V631" s="94">
        <f t="shared" si="3628"/>
        <v>274592.83018867922</v>
      </c>
      <c r="W631" s="41">
        <f t="shared" si="3845"/>
        <v>1.0053110773899848E-2</v>
      </c>
      <c r="X631" s="137" t="s">
        <v>349</v>
      </c>
      <c r="Y631" s="138">
        <v>27210441</v>
      </c>
      <c r="Z631" s="93">
        <f t="shared" ref="Z631" si="3883">IFERROR(Y631/E625,"-")</f>
        <v>3.1817089987006596E-3</v>
      </c>
      <c r="AA631" s="138">
        <v>416</v>
      </c>
      <c r="AB631" s="93">
        <f t="shared" ref="AB631" si="3884">IFERROR(AA631/F625,"-")</f>
        <v>4.2979646657712575E-2</v>
      </c>
      <c r="AC631" s="94">
        <f t="shared" si="3658"/>
        <v>65409.713942307695</v>
      </c>
      <c r="AD631" s="41">
        <f t="shared" si="3848"/>
        <v>3.9453717754172987E-2</v>
      </c>
      <c r="AE631" s="78"/>
      <c r="AF631" s="8"/>
      <c r="AG631" s="8"/>
      <c r="AH631" s="8"/>
      <c r="AI631" s="8"/>
      <c r="AJ631" s="8"/>
    </row>
    <row r="632" spans="2:36" ht="13.5" customHeight="1">
      <c r="B632" s="168"/>
      <c r="C632" s="168"/>
      <c r="D632" s="164"/>
      <c r="E632" s="197"/>
      <c r="F632" s="200"/>
      <c r="G632" s="3">
        <v>8</v>
      </c>
      <c r="H632" s="131" t="s">
        <v>290</v>
      </c>
      <c r="I632" s="106" t="s">
        <v>73</v>
      </c>
      <c r="J632" s="137" t="s">
        <v>294</v>
      </c>
      <c r="K632" s="138">
        <v>116289001</v>
      </c>
      <c r="L632" s="93">
        <f t="shared" ref="L632" si="3885">IFERROR(K632/E625,"-")</f>
        <v>1.3597639263972604E-2</v>
      </c>
      <c r="M632" s="138">
        <v>1984</v>
      </c>
      <c r="N632" s="93">
        <f t="shared" ref="N632" si="3886">IFERROR(M632/F625,"-")</f>
        <v>0.2049798532906292</v>
      </c>
      <c r="O632" s="94">
        <f t="shared" si="3651"/>
        <v>58613.407762096773</v>
      </c>
      <c r="P632" s="41">
        <f t="shared" si="3842"/>
        <v>0.18816388467374812</v>
      </c>
      <c r="Q632" s="137" t="s">
        <v>73</v>
      </c>
      <c r="R632" s="138">
        <v>84611643</v>
      </c>
      <c r="S632" s="93">
        <f t="shared" ref="S632" si="3887">IFERROR(R632/E625,"-")</f>
        <v>9.8936149519938937E-3</v>
      </c>
      <c r="T632" s="138">
        <v>3628</v>
      </c>
      <c r="U632" s="93">
        <f t="shared" ref="U632" si="3888">IFERROR(T632/F625,"-")</f>
        <v>0.37483211075524331</v>
      </c>
      <c r="V632" s="94">
        <f t="shared" si="3628"/>
        <v>23321.842061742005</v>
      </c>
      <c r="W632" s="41">
        <f t="shared" si="3845"/>
        <v>0.34408194233687406</v>
      </c>
      <c r="X632" s="137" t="s">
        <v>382</v>
      </c>
      <c r="Y632" s="138">
        <v>19727140</v>
      </c>
      <c r="Z632" s="93">
        <f t="shared" ref="Z632" si="3889">IFERROR(Y632/E625,"-")</f>
        <v>2.3066887764379759E-3</v>
      </c>
      <c r="AA632" s="138">
        <v>450</v>
      </c>
      <c r="AB632" s="93">
        <f t="shared" ref="AB632" si="3890">IFERROR(AA632/F625,"-")</f>
        <v>4.6492406240314081E-2</v>
      </c>
      <c r="AC632" s="94">
        <f t="shared" si="3658"/>
        <v>43838.088888888888</v>
      </c>
      <c r="AD632" s="41">
        <f t="shared" si="3848"/>
        <v>4.2678300455235206E-2</v>
      </c>
      <c r="AE632" s="78"/>
      <c r="AF632" s="8"/>
      <c r="AG632" s="8"/>
      <c r="AH632" s="8"/>
      <c r="AI632" s="8"/>
      <c r="AJ632" s="8"/>
    </row>
    <row r="633" spans="2:36" ht="13.5" customHeight="1">
      <c r="B633" s="168"/>
      <c r="C633" s="168"/>
      <c r="D633" s="164"/>
      <c r="E633" s="197"/>
      <c r="F633" s="200"/>
      <c r="G633" s="3">
        <v>9</v>
      </c>
      <c r="H633" s="51" t="s">
        <v>291</v>
      </c>
      <c r="I633" s="106" t="s">
        <v>189</v>
      </c>
      <c r="J633" s="137" t="s">
        <v>292</v>
      </c>
      <c r="K633" s="138">
        <v>171446879</v>
      </c>
      <c r="L633" s="93">
        <f t="shared" ref="L633" si="3891">IFERROR(K633/E625,"-")</f>
        <v>2.0047233990564253E-2</v>
      </c>
      <c r="M633" s="138">
        <v>3096</v>
      </c>
      <c r="N633" s="93">
        <f t="shared" ref="N633" si="3892">IFERROR(M633/F625,"-")</f>
        <v>0.31986775493336089</v>
      </c>
      <c r="O633" s="94">
        <f t="shared" si="3651"/>
        <v>55376.898901808789</v>
      </c>
      <c r="P633" s="41">
        <f t="shared" si="3842"/>
        <v>0.29362670713201822</v>
      </c>
      <c r="Q633" s="137" t="s">
        <v>328</v>
      </c>
      <c r="R633" s="138">
        <v>25079673</v>
      </c>
      <c r="S633" s="93">
        <f t="shared" ref="S633" si="3893">IFERROR(R633/E625,"-")</f>
        <v>2.9325589125354479E-3</v>
      </c>
      <c r="T633" s="138">
        <v>155</v>
      </c>
      <c r="U633" s="93">
        <f t="shared" ref="U633" si="3894">IFERROR(T633/F625,"-")</f>
        <v>1.6014051038330406E-2</v>
      </c>
      <c r="V633" s="94">
        <f t="shared" si="3628"/>
        <v>161804.34193548388</v>
      </c>
      <c r="W633" s="41">
        <f t="shared" si="3845"/>
        <v>1.470030349013657E-2</v>
      </c>
      <c r="X633" s="137" t="s">
        <v>383</v>
      </c>
      <c r="Y633" s="138">
        <v>10959893</v>
      </c>
      <c r="Z633" s="93">
        <f t="shared" ref="Z633" si="3895">IFERROR(Y633/E625,"-")</f>
        <v>1.2815371196261158E-3</v>
      </c>
      <c r="AA633" s="138">
        <v>186</v>
      </c>
      <c r="AB633" s="93">
        <f t="shared" ref="AB633" si="3896">IFERROR(AA633/F625,"-")</f>
        <v>1.9216861245996489E-2</v>
      </c>
      <c r="AC633" s="94">
        <f t="shared" si="3658"/>
        <v>58924.155913978495</v>
      </c>
      <c r="AD633" s="41">
        <f t="shared" si="3848"/>
        <v>1.7640364188163886E-2</v>
      </c>
      <c r="AE633" s="78"/>
      <c r="AF633" s="8"/>
      <c r="AG633" s="8"/>
      <c r="AH633" s="8"/>
      <c r="AI633" s="8"/>
      <c r="AJ633" s="8"/>
    </row>
    <row r="634" spans="2:36" ht="13.5" customHeight="1">
      <c r="B634" s="169"/>
      <c r="C634" s="169"/>
      <c r="D634" s="165"/>
      <c r="E634" s="198"/>
      <c r="F634" s="201"/>
      <c r="G634" s="119">
        <v>10</v>
      </c>
      <c r="H634" s="52" t="s">
        <v>286</v>
      </c>
      <c r="I634" s="107" t="s">
        <v>124</v>
      </c>
      <c r="J634" s="139" t="s">
        <v>287</v>
      </c>
      <c r="K634" s="140">
        <v>148240220</v>
      </c>
      <c r="L634" s="95">
        <f t="shared" ref="L634" si="3897">IFERROR(K634/E625,"-")</f>
        <v>1.7333686063499134E-2</v>
      </c>
      <c r="M634" s="140">
        <v>360</v>
      </c>
      <c r="N634" s="95">
        <f t="shared" ref="N634" si="3898">IFERROR(M634/F625,"-")</f>
        <v>3.7193924992251264E-2</v>
      </c>
      <c r="O634" s="96">
        <f t="shared" si="3651"/>
        <v>411778.38888888888</v>
      </c>
      <c r="P634" s="97">
        <f t="shared" si="3842"/>
        <v>3.4142640364188161E-2</v>
      </c>
      <c r="Q634" s="139" t="s">
        <v>355</v>
      </c>
      <c r="R634" s="140">
        <v>5025594</v>
      </c>
      <c r="S634" s="95">
        <f t="shared" ref="S634" si="3899">IFERROR(R634/E625,"-")</f>
        <v>5.8764125335624079E-4</v>
      </c>
      <c r="T634" s="140">
        <v>18</v>
      </c>
      <c r="U634" s="95">
        <f t="shared" ref="U634" si="3900">IFERROR(T634/F625,"-")</f>
        <v>1.8596962496125633E-3</v>
      </c>
      <c r="V634" s="96">
        <f t="shared" si="3628"/>
        <v>279199.66666666669</v>
      </c>
      <c r="W634" s="97">
        <f t="shared" si="3845"/>
        <v>1.7071320182094083E-3</v>
      </c>
      <c r="X634" s="139" t="s">
        <v>420</v>
      </c>
      <c r="Y634" s="140">
        <v>4279077</v>
      </c>
      <c r="Z634" s="95">
        <f t="shared" ref="Z634" si="3901">IFERROR(Y634/E625,"-")</f>
        <v>5.0035123638874583E-4</v>
      </c>
      <c r="AA634" s="140">
        <v>6</v>
      </c>
      <c r="AB634" s="95">
        <f t="shared" ref="AB634" si="3902">IFERROR(AA634/F625,"-")</f>
        <v>6.1989874987085445E-4</v>
      </c>
      <c r="AC634" s="96">
        <f t="shared" si="3658"/>
        <v>713179.5</v>
      </c>
      <c r="AD634" s="97">
        <f t="shared" si="3848"/>
        <v>5.6904400606980275E-4</v>
      </c>
      <c r="AE634" s="78"/>
      <c r="AF634" s="8"/>
      <c r="AG634" s="8"/>
      <c r="AH634" s="8"/>
      <c r="AI634" s="8"/>
      <c r="AJ634" s="8"/>
    </row>
    <row r="635" spans="2:36" ht="13.5" customHeight="1">
      <c r="B635" s="167">
        <v>64</v>
      </c>
      <c r="C635" s="167" t="s">
        <v>44</v>
      </c>
      <c r="D635" s="163">
        <f>AJ68</f>
        <v>10960</v>
      </c>
      <c r="E635" s="196">
        <f>市区町村別_医療費順位!H707</f>
        <v>9228733140</v>
      </c>
      <c r="F635" s="163">
        <f>市区町村別_医療費順位!J707</f>
        <v>10018</v>
      </c>
      <c r="G635" s="109">
        <v>1</v>
      </c>
      <c r="H635" s="124" t="s">
        <v>276</v>
      </c>
      <c r="I635" s="133" t="s">
        <v>63</v>
      </c>
      <c r="J635" s="135" t="s">
        <v>297</v>
      </c>
      <c r="K635" s="136">
        <v>143213509</v>
      </c>
      <c r="L635" s="92">
        <f t="shared" ref="L635" si="3903">IFERROR(K635/E635,"-")</f>
        <v>1.5518219762934873E-2</v>
      </c>
      <c r="M635" s="136">
        <v>1749</v>
      </c>
      <c r="N635" s="92">
        <f t="shared" ref="N635" si="3904">IFERROR(M635/F635,"-")</f>
        <v>0.17458574565781593</v>
      </c>
      <c r="O635" s="91">
        <f t="shared" si="3651"/>
        <v>81883.081189250996</v>
      </c>
      <c r="P635" s="40">
        <f t="shared" ref="P635:P644" si="3905">IFERROR(M635/$AJ$68,"-")</f>
        <v>0.15958029197080292</v>
      </c>
      <c r="Q635" s="135" t="s">
        <v>277</v>
      </c>
      <c r="R635" s="136">
        <v>77676064</v>
      </c>
      <c r="S635" s="92">
        <f t="shared" ref="S635" si="3906">IFERROR(R635/E635,"-")</f>
        <v>8.4167634735616594E-3</v>
      </c>
      <c r="T635" s="136">
        <v>1285</v>
      </c>
      <c r="U635" s="92">
        <f t="shared" ref="U635" si="3907">IFERROR(T635/F635,"-")</f>
        <v>0.12826911559193452</v>
      </c>
      <c r="V635" s="91">
        <f t="shared" si="3628"/>
        <v>60448.298832684828</v>
      </c>
      <c r="W635" s="40">
        <f t="shared" ref="W635:W644" si="3908">IFERROR(T635/$AJ$68,"-")</f>
        <v>0.11724452554744526</v>
      </c>
      <c r="X635" s="135" t="s">
        <v>389</v>
      </c>
      <c r="Y635" s="136">
        <v>56883983</v>
      </c>
      <c r="Z635" s="92">
        <f t="shared" ref="Z635" si="3909">IFERROR(Y635/E635,"-")</f>
        <v>6.1637910791296326E-3</v>
      </c>
      <c r="AA635" s="136">
        <v>243</v>
      </c>
      <c r="AB635" s="92">
        <f t="shared" ref="AB635" si="3910">IFERROR(AA635/F635,"-")</f>
        <v>2.4256338590537035E-2</v>
      </c>
      <c r="AC635" s="91">
        <f t="shared" si="3658"/>
        <v>234090.46502057614</v>
      </c>
      <c r="AD635" s="40">
        <f t="shared" ref="AD635:AD644" si="3911">IFERROR(AA635/$AJ$68,"-")</f>
        <v>2.2171532846715327E-2</v>
      </c>
      <c r="AE635" s="78"/>
      <c r="AF635" s="8"/>
      <c r="AG635" s="8"/>
      <c r="AH635" s="8"/>
      <c r="AI635" s="8"/>
      <c r="AJ635" s="8"/>
    </row>
    <row r="636" spans="2:36" ht="13.5" customHeight="1">
      <c r="B636" s="168"/>
      <c r="C636" s="168"/>
      <c r="D636" s="164"/>
      <c r="E636" s="197"/>
      <c r="F636" s="200"/>
      <c r="G636" s="3">
        <v>2</v>
      </c>
      <c r="H636" s="131" t="s">
        <v>282</v>
      </c>
      <c r="I636" s="108" t="s">
        <v>160</v>
      </c>
      <c r="J636" s="137" t="s">
        <v>283</v>
      </c>
      <c r="K636" s="138">
        <v>81459187</v>
      </c>
      <c r="L636" s="93">
        <f t="shared" ref="L636" si="3912">IFERROR(K636/E635,"-")</f>
        <v>8.8266922192096232E-3</v>
      </c>
      <c r="M636" s="138">
        <v>1264</v>
      </c>
      <c r="N636" s="93">
        <f t="shared" ref="N636" si="3913">IFERROR(M636/F635,"-")</f>
        <v>0.1261728888001597</v>
      </c>
      <c r="O636" s="94">
        <f t="shared" si="3651"/>
        <v>64445.559335443038</v>
      </c>
      <c r="P636" s="41">
        <f t="shared" si="3905"/>
        <v>0.11532846715328467</v>
      </c>
      <c r="Q636" s="137" t="s">
        <v>298</v>
      </c>
      <c r="R636" s="138">
        <v>39317457</v>
      </c>
      <c r="S636" s="93">
        <f t="shared" ref="S636" si="3914">IFERROR(R636/E635,"-")</f>
        <v>4.2603309038796193E-3</v>
      </c>
      <c r="T636" s="138">
        <v>55</v>
      </c>
      <c r="U636" s="93">
        <f t="shared" ref="U636" si="3915">IFERROR(T636/F635,"-")</f>
        <v>5.4901177879816332E-3</v>
      </c>
      <c r="V636" s="94">
        <f t="shared" si="3628"/>
        <v>714862.85454545449</v>
      </c>
      <c r="W636" s="41">
        <f t="shared" si="3908"/>
        <v>5.0182481751824817E-3</v>
      </c>
      <c r="X636" s="137" t="s">
        <v>329</v>
      </c>
      <c r="Y636" s="138">
        <v>28175681</v>
      </c>
      <c r="Z636" s="93">
        <f t="shared" ref="Z636" si="3916">IFERROR(Y636/E635,"-")</f>
        <v>3.0530388702950401E-3</v>
      </c>
      <c r="AA636" s="138">
        <v>24</v>
      </c>
      <c r="AB636" s="93">
        <f t="shared" ref="AB636" si="3917">IFERROR(AA636/F635,"-")</f>
        <v>2.3956877620283489E-3</v>
      </c>
      <c r="AC636" s="94">
        <f t="shared" si="3658"/>
        <v>1173986.7083333333</v>
      </c>
      <c r="AD636" s="41">
        <f t="shared" si="3911"/>
        <v>2.1897810218978104E-3</v>
      </c>
      <c r="AE636" s="78"/>
      <c r="AF636" s="8"/>
      <c r="AG636" s="8"/>
      <c r="AH636" s="8"/>
      <c r="AI636" s="8"/>
      <c r="AJ636" s="8"/>
    </row>
    <row r="637" spans="2:36" ht="13.5" customHeight="1">
      <c r="B637" s="168"/>
      <c r="C637" s="168"/>
      <c r="D637" s="164"/>
      <c r="E637" s="197"/>
      <c r="F637" s="200"/>
      <c r="G637" s="3">
        <v>3</v>
      </c>
      <c r="H637" s="51" t="s">
        <v>280</v>
      </c>
      <c r="I637" s="106" t="s">
        <v>65</v>
      </c>
      <c r="J637" s="137" t="s">
        <v>281</v>
      </c>
      <c r="K637" s="138">
        <v>221252614</v>
      </c>
      <c r="L637" s="93">
        <f t="shared" ref="L637" si="3918">IFERROR(K637/E635,"-")</f>
        <v>2.3974321355227746E-2</v>
      </c>
      <c r="M637" s="138">
        <v>490</v>
      </c>
      <c r="N637" s="93">
        <f t="shared" ref="N637" si="3919">IFERROR(M637/F635,"-")</f>
        <v>4.8911958474745457E-2</v>
      </c>
      <c r="O637" s="94">
        <f t="shared" si="3651"/>
        <v>451535.94693877554</v>
      </c>
      <c r="P637" s="41">
        <f t="shared" si="3905"/>
        <v>4.4708029197080293E-2</v>
      </c>
      <c r="Q637" s="137" t="s">
        <v>301</v>
      </c>
      <c r="R637" s="138">
        <v>199113765</v>
      </c>
      <c r="S637" s="93">
        <f t="shared" ref="S637" si="3920">IFERROR(R637/E635,"-")</f>
        <v>2.1575416904946933E-2</v>
      </c>
      <c r="T637" s="138">
        <v>346</v>
      </c>
      <c r="U637" s="93">
        <f t="shared" ref="U637" si="3921">IFERROR(T637/F635,"-")</f>
        <v>3.4537831902575367E-2</v>
      </c>
      <c r="V637" s="94">
        <f t="shared" si="3628"/>
        <v>575473.30924855487</v>
      </c>
      <c r="W637" s="41">
        <f t="shared" si="3908"/>
        <v>3.156934306569343E-2</v>
      </c>
      <c r="X637" s="137" t="s">
        <v>345</v>
      </c>
      <c r="Y637" s="138">
        <v>20545795</v>
      </c>
      <c r="Z637" s="93">
        <f t="shared" ref="Z637" si="3922">IFERROR(Y637/E635,"-")</f>
        <v>2.2262855246023509E-3</v>
      </c>
      <c r="AA637" s="138">
        <v>32</v>
      </c>
      <c r="AB637" s="93">
        <f t="shared" ref="AB637" si="3923">IFERROR(AA637/F635,"-")</f>
        <v>3.1942503493711319E-3</v>
      </c>
      <c r="AC637" s="94">
        <f t="shared" si="3658"/>
        <v>642056.09375</v>
      </c>
      <c r="AD637" s="41">
        <f t="shared" si="3911"/>
        <v>2.9197080291970801E-3</v>
      </c>
      <c r="AE637" s="78"/>
      <c r="AF637" s="8"/>
      <c r="AG637" s="8"/>
      <c r="AH637" s="8"/>
      <c r="AI637" s="8"/>
      <c r="AJ637" s="8"/>
    </row>
    <row r="638" spans="2:36" ht="13.5" customHeight="1">
      <c r="B638" s="168"/>
      <c r="C638" s="168"/>
      <c r="D638" s="164"/>
      <c r="E638" s="197"/>
      <c r="F638" s="200"/>
      <c r="G638" s="3">
        <v>4</v>
      </c>
      <c r="H638" s="51" t="s">
        <v>278</v>
      </c>
      <c r="I638" s="106" t="s">
        <v>69</v>
      </c>
      <c r="J638" s="137" t="s">
        <v>279</v>
      </c>
      <c r="K638" s="138">
        <v>93681419</v>
      </c>
      <c r="L638" s="93">
        <f t="shared" ref="L638" si="3924">IFERROR(K638/E635,"-")</f>
        <v>1.015105947683736E-2</v>
      </c>
      <c r="M638" s="138">
        <v>173</v>
      </c>
      <c r="N638" s="93">
        <f t="shared" ref="N638" si="3925">IFERROR(M638/F635,"-")</f>
        <v>1.7268915951287683E-2</v>
      </c>
      <c r="O638" s="94">
        <f t="shared" si="3651"/>
        <v>541511.09248554916</v>
      </c>
      <c r="P638" s="41">
        <f t="shared" si="3905"/>
        <v>1.5784671532846715E-2</v>
      </c>
      <c r="Q638" s="137" t="s">
        <v>318</v>
      </c>
      <c r="R638" s="138">
        <v>65309016</v>
      </c>
      <c r="S638" s="93">
        <f t="shared" ref="S638" si="3926">IFERROR(R638/E635,"-")</f>
        <v>7.0767043546780895E-3</v>
      </c>
      <c r="T638" s="138">
        <v>98</v>
      </c>
      <c r="U638" s="93">
        <f t="shared" ref="U638" si="3927">IFERROR(T638/F635,"-")</f>
        <v>9.782391694949091E-3</v>
      </c>
      <c r="V638" s="94">
        <f t="shared" si="3628"/>
        <v>666418.53061224485</v>
      </c>
      <c r="W638" s="41">
        <f t="shared" si="3908"/>
        <v>8.9416058394160575E-3</v>
      </c>
      <c r="X638" s="137" t="s">
        <v>333</v>
      </c>
      <c r="Y638" s="138">
        <v>37097880</v>
      </c>
      <c r="Z638" s="93">
        <f t="shared" ref="Z638" si="3928">IFERROR(Y638/E635,"-")</f>
        <v>4.0198236786376509E-3</v>
      </c>
      <c r="AA638" s="138">
        <v>498</v>
      </c>
      <c r="AB638" s="93">
        <f t="shared" ref="AB638" si="3929">IFERROR(AA638/F635,"-")</f>
        <v>4.9710521062088238E-2</v>
      </c>
      <c r="AC638" s="94">
        <f t="shared" si="3658"/>
        <v>74493.73493975903</v>
      </c>
      <c r="AD638" s="41">
        <f t="shared" si="3911"/>
        <v>4.5437956204379563E-2</v>
      </c>
      <c r="AE638" s="78"/>
      <c r="AF638" s="8"/>
      <c r="AG638" s="8"/>
      <c r="AH638" s="8"/>
      <c r="AI638" s="8"/>
      <c r="AJ638" s="8"/>
    </row>
    <row r="639" spans="2:36" ht="13.5" customHeight="1">
      <c r="B639" s="168"/>
      <c r="C639" s="168"/>
      <c r="D639" s="164"/>
      <c r="E639" s="197"/>
      <c r="F639" s="200"/>
      <c r="G639" s="3">
        <v>5</v>
      </c>
      <c r="H639" s="51" t="s">
        <v>286</v>
      </c>
      <c r="I639" s="106" t="s">
        <v>124</v>
      </c>
      <c r="J639" s="137" t="s">
        <v>287</v>
      </c>
      <c r="K639" s="138">
        <v>293692384</v>
      </c>
      <c r="L639" s="93">
        <f t="shared" ref="L639" si="3930">IFERROR(K639/E635,"-")</f>
        <v>3.1823694492481555E-2</v>
      </c>
      <c r="M639" s="138">
        <v>634</v>
      </c>
      <c r="N639" s="93">
        <f t="shared" ref="N639" si="3931">IFERROR(M639/F635,"-")</f>
        <v>6.3286085046915547E-2</v>
      </c>
      <c r="O639" s="94">
        <f t="shared" si="3651"/>
        <v>463237.19873817032</v>
      </c>
      <c r="P639" s="41">
        <f t="shared" si="3905"/>
        <v>5.7846715328467156E-2</v>
      </c>
      <c r="Q639" s="137" t="s">
        <v>356</v>
      </c>
      <c r="R639" s="138">
        <v>8621249</v>
      </c>
      <c r="S639" s="93">
        <f t="shared" ref="S639" si="3932">IFERROR(R639/E635,"-")</f>
        <v>9.3417469865208385E-4</v>
      </c>
      <c r="T639" s="138">
        <v>147</v>
      </c>
      <c r="U639" s="93">
        <f t="shared" ref="U639" si="3933">IFERROR(T639/F635,"-")</f>
        <v>1.4673587542423637E-2</v>
      </c>
      <c r="V639" s="94">
        <f t="shared" si="3628"/>
        <v>58647.952380952382</v>
      </c>
      <c r="W639" s="41">
        <f t="shared" si="3908"/>
        <v>1.3412408759124087E-2</v>
      </c>
      <c r="X639" s="137" t="s">
        <v>347</v>
      </c>
      <c r="Y639" s="138">
        <v>4788156</v>
      </c>
      <c r="Z639" s="93">
        <f t="shared" ref="Z639" si="3934">IFERROR(Y639/E635,"-")</f>
        <v>5.1883134200150902E-4</v>
      </c>
      <c r="AA639" s="138">
        <v>7</v>
      </c>
      <c r="AB639" s="93">
        <f t="shared" ref="AB639" si="3935">IFERROR(AA639/F635,"-")</f>
        <v>6.987422639249351E-4</v>
      </c>
      <c r="AC639" s="94">
        <f t="shared" si="3658"/>
        <v>684022.28571428568</v>
      </c>
      <c r="AD639" s="41">
        <f t="shared" si="3911"/>
        <v>6.3868613138686131E-4</v>
      </c>
      <c r="AE639" s="78"/>
      <c r="AF639" s="8"/>
      <c r="AG639" s="8"/>
      <c r="AH639" s="8"/>
      <c r="AI639" s="8"/>
      <c r="AJ639" s="8"/>
    </row>
    <row r="640" spans="2:36" ht="13.5" customHeight="1">
      <c r="B640" s="168"/>
      <c r="C640" s="168"/>
      <c r="D640" s="164"/>
      <c r="E640" s="197"/>
      <c r="F640" s="200"/>
      <c r="G640" s="3">
        <v>6</v>
      </c>
      <c r="H640" s="131" t="s">
        <v>284</v>
      </c>
      <c r="I640" s="106" t="s">
        <v>67</v>
      </c>
      <c r="J640" s="137" t="s">
        <v>285</v>
      </c>
      <c r="K640" s="138">
        <v>85606136</v>
      </c>
      <c r="L640" s="93">
        <f t="shared" ref="L640" si="3936">IFERROR(K640/E635,"-")</f>
        <v>9.2760441440178001E-3</v>
      </c>
      <c r="M640" s="138">
        <v>3908</v>
      </c>
      <c r="N640" s="93">
        <f t="shared" ref="N640" si="3937">IFERROR(M640/F635,"-")</f>
        <v>0.39009782391694947</v>
      </c>
      <c r="O640" s="94">
        <f t="shared" si="3651"/>
        <v>21905.357215967248</v>
      </c>
      <c r="P640" s="41">
        <f t="shared" si="3905"/>
        <v>0.35656934306569343</v>
      </c>
      <c r="Q640" s="137" t="s">
        <v>325</v>
      </c>
      <c r="R640" s="138">
        <v>55703867</v>
      </c>
      <c r="S640" s="93">
        <f t="shared" ref="S640" si="3938">IFERROR(R640/E635,"-")</f>
        <v>6.0359169731068855E-3</v>
      </c>
      <c r="T640" s="138">
        <v>2236</v>
      </c>
      <c r="U640" s="93">
        <f t="shared" ref="U640" si="3939">IFERROR(T640/F635,"-")</f>
        <v>0.22319824316230785</v>
      </c>
      <c r="V640" s="94">
        <f t="shared" si="3628"/>
        <v>24912.283989266547</v>
      </c>
      <c r="W640" s="41">
        <f t="shared" si="3908"/>
        <v>0.20401459854014597</v>
      </c>
      <c r="X640" s="137" t="s">
        <v>348</v>
      </c>
      <c r="Y640" s="138">
        <v>41694143</v>
      </c>
      <c r="Z640" s="93">
        <f t="shared" ref="Z640" si="3940">IFERROR(Y640/E635,"-")</f>
        <v>4.5178620258598135E-3</v>
      </c>
      <c r="AA640" s="138">
        <v>1340</v>
      </c>
      <c r="AB640" s="93">
        <f t="shared" ref="AB640" si="3941">IFERROR(AA640/F635,"-")</f>
        <v>0.13375923337991616</v>
      </c>
      <c r="AC640" s="94">
        <f t="shared" si="3658"/>
        <v>31115.032089552238</v>
      </c>
      <c r="AD640" s="41">
        <f t="shared" si="3911"/>
        <v>0.12226277372262774</v>
      </c>
      <c r="AE640" s="78"/>
      <c r="AF640" s="8"/>
      <c r="AG640" s="8"/>
      <c r="AH640" s="8"/>
      <c r="AI640" s="8"/>
      <c r="AJ640" s="8"/>
    </row>
    <row r="641" spans="2:36" ht="13.5" customHeight="1">
      <c r="B641" s="168"/>
      <c r="C641" s="168"/>
      <c r="D641" s="164"/>
      <c r="E641" s="197"/>
      <c r="F641" s="200"/>
      <c r="G641" s="3">
        <v>7</v>
      </c>
      <c r="H641" s="131" t="s">
        <v>290</v>
      </c>
      <c r="I641" s="106" t="s">
        <v>73</v>
      </c>
      <c r="J641" s="137" t="s">
        <v>73</v>
      </c>
      <c r="K641" s="138">
        <v>129455861</v>
      </c>
      <c r="L641" s="93">
        <f t="shared" ref="L641" si="3942">IFERROR(K641/E635,"-")</f>
        <v>1.4027479073904612E-2</v>
      </c>
      <c r="M641" s="138">
        <v>4899</v>
      </c>
      <c r="N641" s="93">
        <f t="shared" ref="N641" si="3943">IFERROR(M641/F635,"-")</f>
        <v>0.48901976442403672</v>
      </c>
      <c r="O641" s="94">
        <f t="shared" si="3651"/>
        <v>26424.956317615841</v>
      </c>
      <c r="P641" s="41">
        <f t="shared" si="3905"/>
        <v>0.44698905109489051</v>
      </c>
      <c r="Q641" s="137" t="s">
        <v>294</v>
      </c>
      <c r="R641" s="138">
        <v>88786507</v>
      </c>
      <c r="S641" s="93">
        <f t="shared" ref="S641" si="3944">IFERROR(R641/E635,"-")</f>
        <v>9.6206603499210085E-3</v>
      </c>
      <c r="T641" s="138">
        <v>1425</v>
      </c>
      <c r="U641" s="93">
        <f t="shared" ref="U641" si="3945">IFERROR(T641/F635,"-")</f>
        <v>0.14224396087043323</v>
      </c>
      <c r="V641" s="94">
        <f t="shared" si="3628"/>
        <v>62306.320701754383</v>
      </c>
      <c r="W641" s="41">
        <f t="shared" si="3908"/>
        <v>0.13001824817518248</v>
      </c>
      <c r="X641" s="137" t="s">
        <v>382</v>
      </c>
      <c r="Y641" s="138">
        <v>19897940</v>
      </c>
      <c r="Z641" s="93">
        <f t="shared" ref="Z641" si="3946">IFERROR(Y641/E635,"-")</f>
        <v>2.1560857485147739E-3</v>
      </c>
      <c r="AA641" s="138">
        <v>469</v>
      </c>
      <c r="AB641" s="93">
        <f t="shared" ref="AB641" si="3947">IFERROR(AA641/F635,"-")</f>
        <v>4.6815731682970652E-2</v>
      </c>
      <c r="AC641" s="94">
        <f t="shared" si="3658"/>
        <v>42426.31130063966</v>
      </c>
      <c r="AD641" s="41">
        <f t="shared" si="3911"/>
        <v>4.2791970802919709E-2</v>
      </c>
      <c r="AE641" s="78"/>
      <c r="AF641" s="8"/>
      <c r="AG641" s="8"/>
      <c r="AH641" s="8"/>
      <c r="AI641" s="8"/>
      <c r="AJ641" s="8"/>
    </row>
    <row r="642" spans="2:36" ht="13.5" customHeight="1">
      <c r="B642" s="168"/>
      <c r="C642" s="168"/>
      <c r="D642" s="164"/>
      <c r="E642" s="197"/>
      <c r="F642" s="200"/>
      <c r="G642" s="3">
        <v>8</v>
      </c>
      <c r="H642" s="131" t="s">
        <v>288</v>
      </c>
      <c r="I642" s="106" t="s">
        <v>186</v>
      </c>
      <c r="J642" s="137" t="s">
        <v>289</v>
      </c>
      <c r="K642" s="138">
        <v>91056831</v>
      </c>
      <c r="L642" s="93">
        <f t="shared" ref="L642" si="3948">IFERROR(K642/E635,"-")</f>
        <v>9.8666663797367105E-3</v>
      </c>
      <c r="M642" s="138">
        <v>228</v>
      </c>
      <c r="N642" s="93">
        <f t="shared" ref="N642" si="3949">IFERROR(M642/F635,"-")</f>
        <v>2.2759033739269314E-2</v>
      </c>
      <c r="O642" s="94">
        <f t="shared" si="3651"/>
        <v>399372.06578947371</v>
      </c>
      <c r="P642" s="41">
        <f t="shared" si="3905"/>
        <v>2.0802919708029197E-2</v>
      </c>
      <c r="Q642" s="137" t="s">
        <v>327</v>
      </c>
      <c r="R642" s="138">
        <v>27269634</v>
      </c>
      <c r="S642" s="93">
        <f t="shared" ref="S642" si="3950">IFERROR(R642/E635,"-")</f>
        <v>2.954862123145106E-3</v>
      </c>
      <c r="T642" s="138">
        <v>122</v>
      </c>
      <c r="U642" s="93">
        <f t="shared" ref="U642" si="3951">IFERROR(T642/F635,"-")</f>
        <v>1.217807945697744E-2</v>
      </c>
      <c r="V642" s="94">
        <f t="shared" si="3628"/>
        <v>223521.59016393442</v>
      </c>
      <c r="W642" s="41">
        <f t="shared" si="3908"/>
        <v>1.1131386861313869E-2</v>
      </c>
      <c r="X642" s="137" t="s">
        <v>336</v>
      </c>
      <c r="Y642" s="138">
        <v>21666112</v>
      </c>
      <c r="Z642" s="93">
        <f t="shared" ref="Z642" si="3952">IFERROR(Y642/E635,"-")</f>
        <v>2.3476799763656403E-3</v>
      </c>
      <c r="AA642" s="138">
        <v>392</v>
      </c>
      <c r="AB642" s="93">
        <f t="shared" ref="AB642" si="3953">IFERROR(AA642/F635,"-")</f>
        <v>3.9129566779796364E-2</v>
      </c>
      <c r="AC642" s="94">
        <f t="shared" si="3658"/>
        <v>55270.693877551021</v>
      </c>
      <c r="AD642" s="41">
        <f t="shared" si="3911"/>
        <v>3.576642335766423E-2</v>
      </c>
      <c r="AE642" s="78"/>
      <c r="AF642" s="8"/>
      <c r="AG642" s="8"/>
      <c r="AH642" s="8"/>
      <c r="AI642" s="8"/>
      <c r="AJ642" s="8"/>
    </row>
    <row r="643" spans="2:36" ht="13.5" customHeight="1">
      <c r="B643" s="168"/>
      <c r="C643" s="168"/>
      <c r="D643" s="164"/>
      <c r="E643" s="197"/>
      <c r="F643" s="200"/>
      <c r="G643" s="3">
        <v>9</v>
      </c>
      <c r="H643" s="51" t="s">
        <v>293</v>
      </c>
      <c r="I643" s="106" t="s">
        <v>74</v>
      </c>
      <c r="J643" s="137" t="s">
        <v>74</v>
      </c>
      <c r="K643" s="138">
        <v>71821292</v>
      </c>
      <c r="L643" s="93">
        <f t="shared" ref="L643" si="3954">IFERROR(K643/E635,"-")</f>
        <v>7.7823565716409913E-3</v>
      </c>
      <c r="M643" s="138">
        <v>1121</v>
      </c>
      <c r="N643" s="93">
        <f t="shared" ref="N643" si="3955">IFERROR(M643/F635,"-")</f>
        <v>0.11189858255140747</v>
      </c>
      <c r="O643" s="94">
        <f t="shared" si="3651"/>
        <v>64068.949152542373</v>
      </c>
      <c r="P643" s="41">
        <f t="shared" si="3905"/>
        <v>0.10228102189781021</v>
      </c>
      <c r="Q643" s="137" t="s">
        <v>307</v>
      </c>
      <c r="R643" s="138">
        <v>38575489</v>
      </c>
      <c r="S643" s="93">
        <f t="shared" ref="S643" si="3956">IFERROR(R643/E635,"-")</f>
        <v>4.1799333033916289E-3</v>
      </c>
      <c r="T643" s="138">
        <v>713</v>
      </c>
      <c r="U643" s="93">
        <f t="shared" ref="U643" si="3957">IFERROR(T643/F635,"-")</f>
        <v>7.1171890596925538E-2</v>
      </c>
      <c r="V643" s="94">
        <f t="shared" si="3628"/>
        <v>54103.070126227212</v>
      </c>
      <c r="W643" s="41">
        <f t="shared" si="3908"/>
        <v>6.505474452554745E-2</v>
      </c>
      <c r="X643" s="137" t="s">
        <v>306</v>
      </c>
      <c r="Y643" s="138">
        <v>25712674</v>
      </c>
      <c r="Z643" s="93">
        <f t="shared" ref="Z643" si="3958">IFERROR(Y643/E635,"-")</f>
        <v>2.7861542434848212E-3</v>
      </c>
      <c r="AA643" s="138">
        <v>32</v>
      </c>
      <c r="AB643" s="93">
        <f t="shared" ref="AB643" si="3959">IFERROR(AA643/F635,"-")</f>
        <v>3.1942503493711319E-3</v>
      </c>
      <c r="AC643" s="94">
        <f t="shared" si="3658"/>
        <v>803521.0625</v>
      </c>
      <c r="AD643" s="41">
        <f t="shared" si="3911"/>
        <v>2.9197080291970801E-3</v>
      </c>
      <c r="AE643" s="78"/>
      <c r="AF643" s="8"/>
      <c r="AG643" s="8"/>
      <c r="AH643" s="8"/>
      <c r="AI643" s="8"/>
      <c r="AJ643" s="8"/>
    </row>
    <row r="644" spans="2:36" ht="13.5" customHeight="1">
      <c r="B644" s="169"/>
      <c r="C644" s="169"/>
      <c r="D644" s="165"/>
      <c r="E644" s="198"/>
      <c r="F644" s="201"/>
      <c r="G644" s="119">
        <v>10</v>
      </c>
      <c r="H644" s="132" t="s">
        <v>316</v>
      </c>
      <c r="I644" s="107" t="s">
        <v>200</v>
      </c>
      <c r="J644" s="139" t="s">
        <v>317</v>
      </c>
      <c r="K644" s="140">
        <v>143090471</v>
      </c>
      <c r="L644" s="95">
        <f t="shared" ref="L644" si="3960">IFERROR(K644/E635,"-")</f>
        <v>1.5504887705529645E-2</v>
      </c>
      <c r="M644" s="140">
        <v>2201</v>
      </c>
      <c r="N644" s="95">
        <f t="shared" ref="N644" si="3961">IFERROR(M644/F635,"-")</f>
        <v>0.21970453184268318</v>
      </c>
      <c r="O644" s="96">
        <f t="shared" si="3651"/>
        <v>65011.572467060425</v>
      </c>
      <c r="P644" s="97">
        <f t="shared" si="3905"/>
        <v>0.20082116788321167</v>
      </c>
      <c r="Q644" s="139" t="s">
        <v>364</v>
      </c>
      <c r="R644" s="140">
        <v>36639671</v>
      </c>
      <c r="S644" s="95">
        <f t="shared" ref="S644" si="3962">IFERROR(R644/E635,"-")</f>
        <v>3.9701734186237394E-3</v>
      </c>
      <c r="T644" s="140">
        <v>457</v>
      </c>
      <c r="U644" s="95">
        <f t="shared" ref="U644" si="3963">IFERROR(T644/F635,"-")</f>
        <v>4.5617887801956476E-2</v>
      </c>
      <c r="V644" s="96">
        <f t="shared" si="3628"/>
        <v>80174.334792122536</v>
      </c>
      <c r="W644" s="97">
        <f t="shared" si="3908"/>
        <v>4.1697080291970806E-2</v>
      </c>
      <c r="X644" s="139" t="s">
        <v>421</v>
      </c>
      <c r="Y644" s="140">
        <v>15888525</v>
      </c>
      <c r="Z644" s="95">
        <f t="shared" ref="Z644" si="3964">IFERROR(Y644/E635,"-")</f>
        <v>1.7216366275815838E-3</v>
      </c>
      <c r="AA644" s="140">
        <v>28</v>
      </c>
      <c r="AB644" s="95">
        <f t="shared" ref="AB644" si="3965">IFERROR(AA644/F635,"-")</f>
        <v>2.7949690556997404E-3</v>
      </c>
      <c r="AC644" s="96">
        <f t="shared" si="3658"/>
        <v>567447.32142857148</v>
      </c>
      <c r="AD644" s="97">
        <f t="shared" si="3911"/>
        <v>2.5547445255474453E-3</v>
      </c>
      <c r="AE644" s="78"/>
      <c r="AF644" s="8"/>
      <c r="AG644" s="8"/>
      <c r="AH644" s="8"/>
      <c r="AI644" s="8"/>
      <c r="AJ644" s="8"/>
    </row>
    <row r="645" spans="2:36" ht="13.5" customHeight="1">
      <c r="B645" s="167">
        <v>65</v>
      </c>
      <c r="C645" s="167" t="s">
        <v>9</v>
      </c>
      <c r="D645" s="163">
        <f>AJ69</f>
        <v>5508</v>
      </c>
      <c r="E645" s="196">
        <f>市区町村別_医療費順位!H718</f>
        <v>4643622800</v>
      </c>
      <c r="F645" s="163">
        <f>市区町村別_医療費順位!J718</f>
        <v>5112</v>
      </c>
      <c r="G645" s="109">
        <v>1</v>
      </c>
      <c r="H645" s="130" t="s">
        <v>282</v>
      </c>
      <c r="I645" s="133" t="s">
        <v>160</v>
      </c>
      <c r="J645" s="135" t="s">
        <v>283</v>
      </c>
      <c r="K645" s="136">
        <v>55313992</v>
      </c>
      <c r="L645" s="92">
        <f t="shared" ref="L645" si="3966">IFERROR(K645/E645,"-")</f>
        <v>1.191181850515507E-2</v>
      </c>
      <c r="M645" s="136">
        <v>733</v>
      </c>
      <c r="N645" s="92">
        <f t="shared" ref="N645" si="3967">IFERROR(M645/F645,"-")</f>
        <v>0.14338810641627542</v>
      </c>
      <c r="O645" s="91">
        <f t="shared" si="3651"/>
        <v>75462.472032742153</v>
      </c>
      <c r="P645" s="40">
        <f t="shared" ref="P645:P654" si="3968">IFERROR(M645/$AJ$69,"-")</f>
        <v>0.13307915758896152</v>
      </c>
      <c r="Q645" s="135" t="s">
        <v>298</v>
      </c>
      <c r="R645" s="136">
        <v>32926909</v>
      </c>
      <c r="S645" s="92">
        <f t="shared" ref="S645" si="3969">IFERROR(R645/E645,"-")</f>
        <v>7.0907802847380279E-3</v>
      </c>
      <c r="T645" s="136">
        <v>20</v>
      </c>
      <c r="U645" s="92">
        <f t="shared" ref="U645" si="3970">IFERROR(T645/F645,"-")</f>
        <v>3.9123630672926448E-3</v>
      </c>
      <c r="V645" s="91">
        <f t="shared" si="3628"/>
        <v>1646345.45</v>
      </c>
      <c r="W645" s="40">
        <f t="shared" ref="W645:W654" si="3971">IFERROR(T645/$AJ$69,"-")</f>
        <v>3.6310820624546117E-3</v>
      </c>
      <c r="X645" s="135" t="s">
        <v>346</v>
      </c>
      <c r="Y645" s="136">
        <v>15674152</v>
      </c>
      <c r="Z645" s="92">
        <f t="shared" ref="Z645" si="3972">IFERROR(Y645/E645,"-")</f>
        <v>3.3754145577888023E-3</v>
      </c>
      <c r="AA645" s="136">
        <v>24</v>
      </c>
      <c r="AB645" s="92">
        <f t="shared" ref="AB645" si="3973">IFERROR(AA645/F645,"-")</f>
        <v>4.6948356807511738E-3</v>
      </c>
      <c r="AC645" s="91">
        <f t="shared" si="3658"/>
        <v>653089.66666666663</v>
      </c>
      <c r="AD645" s="40">
        <f t="shared" ref="AD645:AD654" si="3974">IFERROR(AA645/$AJ$69,"-")</f>
        <v>4.3572984749455342E-3</v>
      </c>
      <c r="AE645" s="78"/>
      <c r="AF645" s="8"/>
      <c r="AG645" s="8"/>
      <c r="AH645" s="8"/>
      <c r="AI645" s="8"/>
      <c r="AJ645" s="8"/>
    </row>
    <row r="646" spans="2:36" ht="13.5" customHeight="1">
      <c r="B646" s="168"/>
      <c r="C646" s="168"/>
      <c r="D646" s="164"/>
      <c r="E646" s="197"/>
      <c r="F646" s="200"/>
      <c r="G646" s="3">
        <v>2</v>
      </c>
      <c r="H646" s="51" t="s">
        <v>276</v>
      </c>
      <c r="I646" s="108" t="s">
        <v>63</v>
      </c>
      <c r="J646" s="137" t="s">
        <v>297</v>
      </c>
      <c r="K646" s="138">
        <v>45936701</v>
      </c>
      <c r="L646" s="93">
        <f t="shared" ref="L646" si="3975">IFERROR(K646/E645,"-")</f>
        <v>9.8924273091259701E-3</v>
      </c>
      <c r="M646" s="138">
        <v>949</v>
      </c>
      <c r="N646" s="93">
        <f t="shared" ref="N646" si="3976">IFERROR(M646/F645,"-")</f>
        <v>0.18564162754303598</v>
      </c>
      <c r="O646" s="94">
        <f t="shared" si="3651"/>
        <v>48405.375131717599</v>
      </c>
      <c r="P646" s="41">
        <f t="shared" si="3968"/>
        <v>0.17229484386347133</v>
      </c>
      <c r="Q646" s="137" t="s">
        <v>310</v>
      </c>
      <c r="R646" s="138">
        <v>43974202</v>
      </c>
      <c r="S646" s="93">
        <f t="shared" ref="S646" si="3977">IFERROR(R646/E645,"-")</f>
        <v>9.4698049118029145E-3</v>
      </c>
      <c r="T646" s="138">
        <v>417</v>
      </c>
      <c r="U646" s="93">
        <f t="shared" ref="U646" si="3978">IFERROR(T646/F645,"-")</f>
        <v>8.1572769953051641E-2</v>
      </c>
      <c r="V646" s="94">
        <f t="shared" si="3628"/>
        <v>105453.72182254196</v>
      </c>
      <c r="W646" s="41">
        <f t="shared" si="3971"/>
        <v>7.5708061002178653E-2</v>
      </c>
      <c r="X646" s="137" t="s">
        <v>277</v>
      </c>
      <c r="Y646" s="138">
        <v>35929607</v>
      </c>
      <c r="Z646" s="93">
        <f t="shared" ref="Z646" si="3979">IFERROR(Y646/E645,"-")</f>
        <v>7.7374086026108756E-3</v>
      </c>
      <c r="AA646" s="138">
        <v>483</v>
      </c>
      <c r="AB646" s="93">
        <f t="shared" ref="AB646" si="3980">IFERROR(AA646/F645,"-")</f>
        <v>9.4483568075117375E-2</v>
      </c>
      <c r="AC646" s="94">
        <f t="shared" si="3658"/>
        <v>74388.420289855072</v>
      </c>
      <c r="AD646" s="41">
        <f t="shared" si="3974"/>
        <v>8.7690631808278865E-2</v>
      </c>
      <c r="AE646" s="78"/>
      <c r="AF646" s="8"/>
      <c r="AG646" s="8"/>
      <c r="AH646" s="8"/>
      <c r="AI646" s="8"/>
      <c r="AJ646" s="8"/>
    </row>
    <row r="647" spans="2:36" ht="13.5" customHeight="1">
      <c r="B647" s="168"/>
      <c r="C647" s="168"/>
      <c r="D647" s="164"/>
      <c r="E647" s="197"/>
      <c r="F647" s="200"/>
      <c r="G647" s="3">
        <v>3</v>
      </c>
      <c r="H647" s="131" t="s">
        <v>278</v>
      </c>
      <c r="I647" s="106" t="s">
        <v>69</v>
      </c>
      <c r="J647" s="137" t="s">
        <v>279</v>
      </c>
      <c r="K647" s="138">
        <v>53586887</v>
      </c>
      <c r="L647" s="93">
        <f t="shared" ref="L647" si="3981">IFERROR(K647/E645,"-")</f>
        <v>1.1539887994347861E-2</v>
      </c>
      <c r="M647" s="138">
        <v>81</v>
      </c>
      <c r="N647" s="93">
        <f t="shared" ref="N647" si="3982">IFERROR(M647/F645,"-")</f>
        <v>1.5845070422535211E-2</v>
      </c>
      <c r="O647" s="94">
        <f t="shared" si="3651"/>
        <v>661566.50617283955</v>
      </c>
      <c r="P647" s="41">
        <f t="shared" si="3968"/>
        <v>1.4705882352941176E-2</v>
      </c>
      <c r="Q647" s="137" t="s">
        <v>333</v>
      </c>
      <c r="R647" s="138">
        <v>43327512</v>
      </c>
      <c r="S647" s="93">
        <f t="shared" ref="S647" si="3983">IFERROR(R647/E645,"-")</f>
        <v>9.3305408010314703E-3</v>
      </c>
      <c r="T647" s="138">
        <v>300</v>
      </c>
      <c r="U647" s="93">
        <f t="shared" ref="U647" si="3984">IFERROR(T647/F645,"-")</f>
        <v>5.8685446009389672E-2</v>
      </c>
      <c r="V647" s="94">
        <f t="shared" si="3628"/>
        <v>144425.04</v>
      </c>
      <c r="W647" s="41">
        <f t="shared" si="3971"/>
        <v>5.4466230936819175E-2</v>
      </c>
      <c r="X647" s="137" t="s">
        <v>318</v>
      </c>
      <c r="Y647" s="138">
        <v>29018043</v>
      </c>
      <c r="Z647" s="93">
        <f t="shared" ref="Z647" si="3985">IFERROR(Y647/E645,"-")</f>
        <v>6.2490095018053575E-3</v>
      </c>
      <c r="AA647" s="138">
        <v>46</v>
      </c>
      <c r="AB647" s="93">
        <f t="shared" ref="AB647" si="3986">IFERROR(AA647/F645,"-")</f>
        <v>8.9984350547730827E-3</v>
      </c>
      <c r="AC647" s="94">
        <f t="shared" si="3658"/>
        <v>630827.02173913049</v>
      </c>
      <c r="AD647" s="41">
        <f t="shared" si="3974"/>
        <v>8.3514887436456058E-3</v>
      </c>
      <c r="AE647" s="78"/>
      <c r="AF647" s="8"/>
      <c r="AG647" s="8"/>
      <c r="AH647" s="8"/>
      <c r="AI647" s="8"/>
      <c r="AJ647" s="8"/>
    </row>
    <row r="648" spans="2:36" ht="13.5" customHeight="1">
      <c r="B648" s="168"/>
      <c r="C648" s="168"/>
      <c r="D648" s="164"/>
      <c r="E648" s="197"/>
      <c r="F648" s="200"/>
      <c r="G648" s="3">
        <v>4</v>
      </c>
      <c r="H648" s="51" t="s">
        <v>284</v>
      </c>
      <c r="I648" s="106" t="s">
        <v>67</v>
      </c>
      <c r="J648" s="137" t="s">
        <v>285</v>
      </c>
      <c r="K648" s="138">
        <v>52049313</v>
      </c>
      <c r="L648" s="93">
        <f t="shared" ref="L648" si="3987">IFERROR(K648/E645,"-")</f>
        <v>1.1208772814191541E-2</v>
      </c>
      <c r="M648" s="138">
        <v>1977</v>
      </c>
      <c r="N648" s="93">
        <f t="shared" ref="N648" si="3988">IFERROR(M648/F645,"-")</f>
        <v>0.38673708920187794</v>
      </c>
      <c r="O648" s="94">
        <f t="shared" si="3651"/>
        <v>26327.421851289833</v>
      </c>
      <c r="P648" s="41">
        <f t="shared" si="3968"/>
        <v>0.35893246187363836</v>
      </c>
      <c r="Q648" s="137" t="s">
        <v>325</v>
      </c>
      <c r="R648" s="138">
        <v>18465374</v>
      </c>
      <c r="S648" s="93">
        <f t="shared" ref="S648" si="3989">IFERROR(R648/E645,"-")</f>
        <v>3.9765017089674034E-3</v>
      </c>
      <c r="T648" s="138">
        <v>882</v>
      </c>
      <c r="U648" s="93">
        <f t="shared" ref="U648" si="3990">IFERROR(T648/F645,"-")</f>
        <v>0.17253521126760563</v>
      </c>
      <c r="V648" s="94">
        <f t="shared" si="3628"/>
        <v>20935.798185941043</v>
      </c>
      <c r="W648" s="41">
        <f t="shared" si="3971"/>
        <v>0.16013071895424835</v>
      </c>
      <c r="X648" s="137" t="s">
        <v>348</v>
      </c>
      <c r="Y648" s="138">
        <v>16496264</v>
      </c>
      <c r="Z648" s="93">
        <f t="shared" ref="Z648" si="3991">IFERROR(Y648/E645,"-")</f>
        <v>3.5524556387310354E-3</v>
      </c>
      <c r="AA648" s="138">
        <v>533</v>
      </c>
      <c r="AB648" s="93">
        <f t="shared" ref="AB648" si="3992">IFERROR(AA648/F645,"-")</f>
        <v>0.10426447574334899</v>
      </c>
      <c r="AC648" s="94">
        <f t="shared" si="3658"/>
        <v>30949.838649155721</v>
      </c>
      <c r="AD648" s="41">
        <f t="shared" si="3974"/>
        <v>9.6768336964415391E-2</v>
      </c>
      <c r="AE648" s="78"/>
      <c r="AF648" s="8"/>
      <c r="AG648" s="8"/>
      <c r="AH648" s="8"/>
      <c r="AI648" s="8"/>
      <c r="AJ648" s="8"/>
    </row>
    <row r="649" spans="2:36" ht="13.5" customHeight="1">
      <c r="B649" s="168"/>
      <c r="C649" s="168"/>
      <c r="D649" s="164"/>
      <c r="E649" s="197"/>
      <c r="F649" s="200"/>
      <c r="G649" s="3">
        <v>5</v>
      </c>
      <c r="H649" s="51" t="s">
        <v>280</v>
      </c>
      <c r="I649" s="106" t="s">
        <v>65</v>
      </c>
      <c r="J649" s="137" t="s">
        <v>281</v>
      </c>
      <c r="K649" s="138">
        <v>97035485</v>
      </c>
      <c r="L649" s="93">
        <f t="shared" ref="L649" si="3993">IFERROR(K649/E645,"-")</f>
        <v>2.0896504556743929E-2</v>
      </c>
      <c r="M649" s="138">
        <v>185</v>
      </c>
      <c r="N649" s="93">
        <f t="shared" ref="N649" si="3994">IFERROR(M649/F645,"-")</f>
        <v>3.6189358372456966E-2</v>
      </c>
      <c r="O649" s="94">
        <f t="shared" si="3651"/>
        <v>524516.13513513515</v>
      </c>
      <c r="P649" s="41">
        <f t="shared" si="3968"/>
        <v>3.3587509077705156E-2</v>
      </c>
      <c r="Q649" s="137" t="s">
        <v>301</v>
      </c>
      <c r="R649" s="138">
        <v>79710270</v>
      </c>
      <c r="S649" s="93">
        <f t="shared" ref="S649" si="3995">IFERROR(R649/E645,"-")</f>
        <v>1.7165535064562091E-2</v>
      </c>
      <c r="T649" s="138">
        <v>158</v>
      </c>
      <c r="U649" s="93">
        <f t="shared" ref="U649" si="3996">IFERROR(T649/F645,"-")</f>
        <v>3.0907668231611892E-2</v>
      </c>
      <c r="V649" s="94">
        <f t="shared" si="3628"/>
        <v>504495.37974683545</v>
      </c>
      <c r="W649" s="41">
        <f t="shared" si="3971"/>
        <v>2.8685548293391431E-2</v>
      </c>
      <c r="X649" s="137" t="s">
        <v>345</v>
      </c>
      <c r="Y649" s="138">
        <v>14923814</v>
      </c>
      <c r="Z649" s="93">
        <f t="shared" ref="Z649" si="3997">IFERROR(Y649/E645,"-")</f>
        <v>3.2138299432934131E-3</v>
      </c>
      <c r="AA649" s="138">
        <v>25</v>
      </c>
      <c r="AB649" s="93">
        <f t="shared" ref="AB649" si="3998">IFERROR(AA649/F645,"-")</f>
        <v>4.8904538341158063E-3</v>
      </c>
      <c r="AC649" s="94">
        <f t="shared" si="3658"/>
        <v>596952.56000000006</v>
      </c>
      <c r="AD649" s="41">
        <f t="shared" si="3974"/>
        <v>4.5388525780682646E-3</v>
      </c>
      <c r="AE649" s="78"/>
      <c r="AF649" s="8"/>
      <c r="AG649" s="8"/>
      <c r="AH649" s="8"/>
      <c r="AI649" s="8"/>
      <c r="AJ649" s="8"/>
    </row>
    <row r="650" spans="2:36" ht="13.5" customHeight="1">
      <c r="B650" s="168"/>
      <c r="C650" s="168"/>
      <c r="D650" s="164"/>
      <c r="E650" s="197"/>
      <c r="F650" s="200"/>
      <c r="G650" s="3">
        <v>6</v>
      </c>
      <c r="H650" s="131" t="s">
        <v>286</v>
      </c>
      <c r="I650" s="106" t="s">
        <v>124</v>
      </c>
      <c r="J650" s="137" t="s">
        <v>287</v>
      </c>
      <c r="K650" s="138">
        <v>120288294</v>
      </c>
      <c r="L650" s="93">
        <f t="shared" ref="L650" si="3999">IFERROR(K650/E645,"-")</f>
        <v>2.590397609383777E-2</v>
      </c>
      <c r="M650" s="138">
        <v>329</v>
      </c>
      <c r="N650" s="93">
        <f t="shared" ref="N650" si="4000">IFERROR(M650/F645,"-")</f>
        <v>6.4358372456964005E-2</v>
      </c>
      <c r="O650" s="94">
        <f t="shared" si="3651"/>
        <v>365617.91489361704</v>
      </c>
      <c r="P650" s="41">
        <f t="shared" si="3968"/>
        <v>5.9731299927378356E-2</v>
      </c>
      <c r="Q650" s="137" t="s">
        <v>334</v>
      </c>
      <c r="R650" s="138">
        <v>5506191</v>
      </c>
      <c r="S650" s="93">
        <f t="shared" ref="S650" si="4001">IFERROR(R650/E645,"-")</f>
        <v>1.1857532872825071E-3</v>
      </c>
      <c r="T650" s="138">
        <v>4</v>
      </c>
      <c r="U650" s="93">
        <f t="shared" ref="U650" si="4002">IFERROR(T650/F645,"-")</f>
        <v>7.8247261345852897E-4</v>
      </c>
      <c r="V650" s="94">
        <f t="shared" si="3628"/>
        <v>1376547.75</v>
      </c>
      <c r="W650" s="41">
        <f t="shared" si="3971"/>
        <v>7.2621641249092229E-4</v>
      </c>
      <c r="X650" s="137" t="s">
        <v>347</v>
      </c>
      <c r="Y650" s="138">
        <v>4835374</v>
      </c>
      <c r="Z650" s="93">
        <f t="shared" ref="Z650" si="4003">IFERROR(Y650/E645,"-")</f>
        <v>1.0412934487271446E-3</v>
      </c>
      <c r="AA650" s="138">
        <v>4</v>
      </c>
      <c r="AB650" s="93">
        <f t="shared" ref="AB650" si="4004">IFERROR(AA650/F645,"-")</f>
        <v>7.8247261345852897E-4</v>
      </c>
      <c r="AC650" s="94">
        <f t="shared" si="3658"/>
        <v>1208843.5</v>
      </c>
      <c r="AD650" s="41">
        <f t="shared" si="3974"/>
        <v>7.2621641249092229E-4</v>
      </c>
      <c r="AE650" s="78"/>
      <c r="AF650" s="8"/>
      <c r="AG650" s="8"/>
      <c r="AH650" s="8"/>
      <c r="AI650" s="8"/>
      <c r="AJ650" s="8"/>
    </row>
    <row r="651" spans="2:36" ht="13.5" customHeight="1">
      <c r="B651" s="168"/>
      <c r="C651" s="168"/>
      <c r="D651" s="164"/>
      <c r="E651" s="197"/>
      <c r="F651" s="200"/>
      <c r="G651" s="3">
        <v>7</v>
      </c>
      <c r="H651" s="51" t="s">
        <v>293</v>
      </c>
      <c r="I651" s="106" t="s">
        <v>74</v>
      </c>
      <c r="J651" s="137" t="s">
        <v>74</v>
      </c>
      <c r="K651" s="138">
        <v>43102522</v>
      </c>
      <c r="L651" s="93">
        <f t="shared" ref="L651" si="4005">IFERROR(K651/E645,"-")</f>
        <v>9.2820894065728157E-3</v>
      </c>
      <c r="M651" s="138">
        <v>511</v>
      </c>
      <c r="N651" s="93">
        <f t="shared" ref="N651" si="4006">IFERROR(M651/F645,"-")</f>
        <v>9.9960876369327073E-2</v>
      </c>
      <c r="O651" s="94">
        <f t="shared" si="3651"/>
        <v>84349.358121330719</v>
      </c>
      <c r="P651" s="41">
        <f t="shared" si="3968"/>
        <v>9.277414669571532E-2</v>
      </c>
      <c r="Q651" s="137" t="s">
        <v>307</v>
      </c>
      <c r="R651" s="138">
        <v>25443840</v>
      </c>
      <c r="S651" s="93">
        <f t="shared" ref="S651" si="4007">IFERROR(R651/E645,"-")</f>
        <v>5.4793080953948288E-3</v>
      </c>
      <c r="T651" s="138">
        <v>142</v>
      </c>
      <c r="U651" s="93">
        <f t="shared" ref="U651" si="4008">IFERROR(T651/F645,"-")</f>
        <v>2.7777777777777776E-2</v>
      </c>
      <c r="V651" s="94">
        <f t="shared" si="3628"/>
        <v>179181.97183098592</v>
      </c>
      <c r="W651" s="41">
        <f t="shared" si="3971"/>
        <v>2.5780682643427741E-2</v>
      </c>
      <c r="X651" s="137" t="s">
        <v>306</v>
      </c>
      <c r="Y651" s="138">
        <v>22929012</v>
      </c>
      <c r="Z651" s="93">
        <f t="shared" ref="Z651" si="4009">IFERROR(Y651/E645,"-")</f>
        <v>4.9377421439140146E-3</v>
      </c>
      <c r="AA651" s="138">
        <v>23</v>
      </c>
      <c r="AB651" s="93">
        <f t="shared" ref="AB651" si="4010">IFERROR(AA651/F645,"-")</f>
        <v>4.4992175273865414E-3</v>
      </c>
      <c r="AC651" s="94">
        <f t="shared" si="3658"/>
        <v>996913.56521739135</v>
      </c>
      <c r="AD651" s="41">
        <f t="shared" si="3974"/>
        <v>4.1757443718228029E-3</v>
      </c>
      <c r="AE651" s="78"/>
      <c r="AF651" s="8"/>
      <c r="AG651" s="8"/>
      <c r="AH651" s="8"/>
      <c r="AI651" s="8"/>
      <c r="AJ651" s="8"/>
    </row>
    <row r="652" spans="2:36" ht="13.5" customHeight="1">
      <c r="B652" s="168"/>
      <c r="C652" s="168"/>
      <c r="D652" s="164"/>
      <c r="E652" s="197"/>
      <c r="F652" s="200"/>
      <c r="G652" s="3">
        <v>8</v>
      </c>
      <c r="H652" s="131" t="s">
        <v>288</v>
      </c>
      <c r="I652" s="106" t="s">
        <v>186</v>
      </c>
      <c r="J652" s="137" t="s">
        <v>289</v>
      </c>
      <c r="K652" s="138">
        <v>73343170</v>
      </c>
      <c r="L652" s="93">
        <f t="shared" ref="L652" si="4011">IFERROR(K652/E645,"-")</f>
        <v>1.5794385797227112E-2</v>
      </c>
      <c r="M652" s="138">
        <v>173</v>
      </c>
      <c r="N652" s="93">
        <f t="shared" ref="N652" si="4012">IFERROR(M652/F645,"-")</f>
        <v>3.384194053208138E-2</v>
      </c>
      <c r="O652" s="94">
        <f t="shared" si="3651"/>
        <v>423948.95953757223</v>
      </c>
      <c r="P652" s="41">
        <f t="shared" si="3968"/>
        <v>3.1408859840232388E-2</v>
      </c>
      <c r="Q652" s="137" t="s">
        <v>336</v>
      </c>
      <c r="R652" s="138">
        <v>11945457</v>
      </c>
      <c r="S652" s="93">
        <f t="shared" ref="S652" si="4013">IFERROR(R652/E645,"-")</f>
        <v>2.572443437912313E-3</v>
      </c>
      <c r="T652" s="138">
        <v>238</v>
      </c>
      <c r="U652" s="93">
        <f t="shared" ref="U652" si="4014">IFERROR(T652/F645,"-")</f>
        <v>4.6557120500782471E-2</v>
      </c>
      <c r="V652" s="94">
        <f t="shared" si="3628"/>
        <v>50190.995798319331</v>
      </c>
      <c r="W652" s="41">
        <f t="shared" si="3971"/>
        <v>4.3209876543209874E-2</v>
      </c>
      <c r="X652" s="137" t="s">
        <v>327</v>
      </c>
      <c r="Y652" s="138">
        <v>9103480</v>
      </c>
      <c r="Z652" s="93">
        <f t="shared" ref="Z652" si="4015">IFERROR(Y652/E645,"-")</f>
        <v>1.9604262430617751E-3</v>
      </c>
      <c r="AA652" s="138">
        <v>45</v>
      </c>
      <c r="AB652" s="93">
        <f t="shared" ref="AB652" si="4016">IFERROR(AA652/F645,"-")</f>
        <v>8.8028169014084511E-3</v>
      </c>
      <c r="AC652" s="94">
        <f t="shared" si="3658"/>
        <v>202299.55555555556</v>
      </c>
      <c r="AD652" s="41">
        <f t="shared" si="3974"/>
        <v>8.1699346405228763E-3</v>
      </c>
      <c r="AE652" s="78"/>
      <c r="AF652" s="8"/>
      <c r="AG652" s="8"/>
      <c r="AH652" s="8"/>
      <c r="AI652" s="8"/>
      <c r="AJ652" s="8"/>
    </row>
    <row r="653" spans="2:36" ht="13.5" customHeight="1">
      <c r="B653" s="168"/>
      <c r="C653" s="168"/>
      <c r="D653" s="164"/>
      <c r="E653" s="197"/>
      <c r="F653" s="200"/>
      <c r="G653" s="3">
        <v>9</v>
      </c>
      <c r="H653" s="51" t="s">
        <v>291</v>
      </c>
      <c r="I653" s="106" t="s">
        <v>189</v>
      </c>
      <c r="J653" s="137" t="s">
        <v>292</v>
      </c>
      <c r="K653" s="138">
        <v>116359272</v>
      </c>
      <c r="L653" s="93">
        <f t="shared" ref="L653" si="4017">IFERROR(K653/E645,"-")</f>
        <v>2.5057864734405216E-2</v>
      </c>
      <c r="M653" s="138">
        <v>1551</v>
      </c>
      <c r="N653" s="93">
        <f t="shared" ref="N653" si="4018">IFERROR(M653/F645,"-")</f>
        <v>0.30340375586854462</v>
      </c>
      <c r="O653" s="94">
        <f t="shared" si="3651"/>
        <v>75022.096711798833</v>
      </c>
      <c r="P653" s="41">
        <f t="shared" si="3968"/>
        <v>0.2815904139433551</v>
      </c>
      <c r="Q653" s="137" t="s">
        <v>328</v>
      </c>
      <c r="R653" s="138">
        <v>6501871</v>
      </c>
      <c r="S653" s="93">
        <f t="shared" ref="S653" si="4019">IFERROR(R653/E645,"-")</f>
        <v>1.400172081160425E-3</v>
      </c>
      <c r="T653" s="138">
        <v>33</v>
      </c>
      <c r="U653" s="93">
        <f t="shared" ref="U653" si="4020">IFERROR(T653/F645,"-")</f>
        <v>6.4553990610328642E-3</v>
      </c>
      <c r="V653" s="94">
        <f t="shared" si="3628"/>
        <v>197026.39393939395</v>
      </c>
      <c r="W653" s="41">
        <f t="shared" si="3971"/>
        <v>5.9912854030501088E-3</v>
      </c>
      <c r="X653" s="137" t="s">
        <v>422</v>
      </c>
      <c r="Y653" s="138">
        <v>2674856</v>
      </c>
      <c r="Z653" s="93">
        <f t="shared" ref="Z653" si="4021">IFERROR(Y653/E645,"-")</f>
        <v>5.7602783757543783E-4</v>
      </c>
      <c r="AA653" s="138">
        <v>19</v>
      </c>
      <c r="AB653" s="93">
        <f t="shared" ref="AB653" si="4022">IFERROR(AA653/F645,"-")</f>
        <v>3.7167449139280124E-3</v>
      </c>
      <c r="AC653" s="94">
        <f t="shared" si="3658"/>
        <v>140781.89473684211</v>
      </c>
      <c r="AD653" s="41">
        <f t="shared" si="3974"/>
        <v>3.4495279593318808E-3</v>
      </c>
      <c r="AE653" s="78"/>
      <c r="AF653" s="8"/>
      <c r="AG653" s="8"/>
      <c r="AH653" s="8"/>
      <c r="AI653" s="8"/>
      <c r="AJ653" s="8"/>
    </row>
    <row r="654" spans="2:36" ht="13.5" customHeight="1">
      <c r="B654" s="169"/>
      <c r="C654" s="169"/>
      <c r="D654" s="165"/>
      <c r="E654" s="198"/>
      <c r="F654" s="201"/>
      <c r="G654" s="119">
        <v>10</v>
      </c>
      <c r="H654" s="52" t="s">
        <v>290</v>
      </c>
      <c r="I654" s="107" t="s">
        <v>73</v>
      </c>
      <c r="J654" s="139" t="s">
        <v>294</v>
      </c>
      <c r="K654" s="140">
        <v>48802823</v>
      </c>
      <c r="L654" s="95">
        <f t="shared" ref="L654" si="4023">IFERROR(K654/E645,"-")</f>
        <v>1.0509644108044263E-2</v>
      </c>
      <c r="M654" s="140">
        <v>1253</v>
      </c>
      <c r="N654" s="95">
        <f t="shared" ref="N654" si="4024">IFERROR(M654/F645,"-")</f>
        <v>0.24510954616588421</v>
      </c>
      <c r="O654" s="96">
        <f t="shared" si="3651"/>
        <v>38948.781324820433</v>
      </c>
      <c r="P654" s="97">
        <f t="shared" si="3968"/>
        <v>0.22748729121278141</v>
      </c>
      <c r="Q654" s="139" t="s">
        <v>73</v>
      </c>
      <c r="R654" s="140">
        <v>46870731</v>
      </c>
      <c r="S654" s="95">
        <f t="shared" ref="S654" si="4025">IFERROR(R654/E645,"-")</f>
        <v>1.0093569830865677E-2</v>
      </c>
      <c r="T654" s="140">
        <v>1767</v>
      </c>
      <c r="U654" s="95">
        <f t="shared" ref="U654" si="4026">IFERROR(T654/F645,"-")</f>
        <v>0.34565727699530518</v>
      </c>
      <c r="V654" s="96">
        <f t="shared" si="3628"/>
        <v>26525.597623089983</v>
      </c>
      <c r="W654" s="97">
        <f t="shared" si="3971"/>
        <v>0.32080610021786493</v>
      </c>
      <c r="X654" s="139" t="s">
        <v>423</v>
      </c>
      <c r="Y654" s="140">
        <v>6613109</v>
      </c>
      <c r="Z654" s="95">
        <f t="shared" ref="Z654" si="4027">IFERROR(Y654/E645,"-")</f>
        <v>1.42412708456854E-3</v>
      </c>
      <c r="AA654" s="140">
        <v>225</v>
      </c>
      <c r="AB654" s="95">
        <f t="shared" ref="AB654" si="4028">IFERROR(AA654/F645,"-")</f>
        <v>4.401408450704225E-2</v>
      </c>
      <c r="AC654" s="96">
        <f t="shared" si="3658"/>
        <v>29391.595555555556</v>
      </c>
      <c r="AD654" s="97">
        <f t="shared" si="3974"/>
        <v>4.084967320261438E-2</v>
      </c>
      <c r="AE654" s="78"/>
      <c r="AF654" s="8"/>
      <c r="AG654" s="8"/>
      <c r="AH654" s="8"/>
      <c r="AI654" s="8"/>
      <c r="AJ654" s="8"/>
    </row>
    <row r="655" spans="2:36" ht="13.5" customHeight="1">
      <c r="B655" s="167">
        <v>66</v>
      </c>
      <c r="C655" s="167" t="s">
        <v>4</v>
      </c>
      <c r="D655" s="163">
        <f>AJ70</f>
        <v>5670</v>
      </c>
      <c r="E655" s="196">
        <f>市区町村別_医療費順位!H729</f>
        <v>4346394970</v>
      </c>
      <c r="F655" s="163">
        <f>市区町村別_医療費順位!J729</f>
        <v>5293</v>
      </c>
      <c r="G655" s="109">
        <v>1</v>
      </c>
      <c r="H655" s="130" t="s">
        <v>282</v>
      </c>
      <c r="I655" s="133" t="s">
        <v>160</v>
      </c>
      <c r="J655" s="135" t="s">
        <v>298</v>
      </c>
      <c r="K655" s="136">
        <v>59536764</v>
      </c>
      <c r="L655" s="92">
        <f t="shared" ref="L655" si="4029">IFERROR(K655/E655,"-")</f>
        <v>1.3697964499530976E-2</v>
      </c>
      <c r="M655" s="136">
        <v>46</v>
      </c>
      <c r="N655" s="92">
        <f t="shared" ref="N655" si="4030">IFERROR(M655/F655,"-")</f>
        <v>8.690723597203855E-3</v>
      </c>
      <c r="O655" s="91">
        <f t="shared" si="3651"/>
        <v>1294277.4782608696</v>
      </c>
      <c r="P655" s="40">
        <f t="shared" ref="P655:P664" si="4031">IFERROR(M655/$AJ$70,"-")</f>
        <v>8.1128747795414461E-3</v>
      </c>
      <c r="Q655" s="135" t="s">
        <v>283</v>
      </c>
      <c r="R655" s="136">
        <v>47051038</v>
      </c>
      <c r="S655" s="92">
        <f t="shared" ref="S655" si="4032">IFERROR(R655/E655,"-")</f>
        <v>1.082530196283565E-2</v>
      </c>
      <c r="T655" s="136">
        <v>722</v>
      </c>
      <c r="U655" s="92">
        <f t="shared" ref="U655" si="4033">IFERROR(T655/F655,"-")</f>
        <v>0.13640657472133005</v>
      </c>
      <c r="V655" s="91">
        <f t="shared" ref="V655:V718" si="4034">IFERROR(R655/T655,"-")</f>
        <v>65167.64265927978</v>
      </c>
      <c r="W655" s="40">
        <f t="shared" ref="W655:W664" si="4035">IFERROR(T655/$AJ$70,"-")</f>
        <v>0.12733686067019401</v>
      </c>
      <c r="X655" s="135" t="s">
        <v>319</v>
      </c>
      <c r="Y655" s="136">
        <v>26070940</v>
      </c>
      <c r="Z655" s="92">
        <f t="shared" ref="Z655" si="4036">IFERROR(Y655/E655,"-")</f>
        <v>5.9982905787321949E-3</v>
      </c>
      <c r="AA655" s="136">
        <v>54</v>
      </c>
      <c r="AB655" s="92">
        <f t="shared" ref="AB655" si="4037">IFERROR(AA655/F655,"-")</f>
        <v>1.0202153788021915E-2</v>
      </c>
      <c r="AC655" s="91">
        <f t="shared" si="3658"/>
        <v>482795.18518518517</v>
      </c>
      <c r="AD655" s="40">
        <f t="shared" ref="AD655:AD664" si="4038">IFERROR(AA655/$AJ$70,"-")</f>
        <v>9.5238095238095247E-3</v>
      </c>
      <c r="AE655" s="78"/>
      <c r="AF655" s="8"/>
      <c r="AG655" s="8"/>
      <c r="AH655" s="8"/>
      <c r="AI655" s="8"/>
      <c r="AJ655" s="8"/>
    </row>
    <row r="656" spans="2:36" ht="13.5" customHeight="1">
      <c r="B656" s="168"/>
      <c r="C656" s="168"/>
      <c r="D656" s="164"/>
      <c r="E656" s="197"/>
      <c r="F656" s="200"/>
      <c r="G656" s="3">
        <v>2</v>
      </c>
      <c r="H656" s="51" t="s">
        <v>276</v>
      </c>
      <c r="I656" s="108" t="s">
        <v>63</v>
      </c>
      <c r="J656" s="137" t="s">
        <v>277</v>
      </c>
      <c r="K656" s="138">
        <v>51991576</v>
      </c>
      <c r="L656" s="93">
        <f t="shared" ref="L656" si="4039">IFERROR(K656/E655,"-")</f>
        <v>1.1961999854790004E-2</v>
      </c>
      <c r="M656" s="138">
        <v>640</v>
      </c>
      <c r="N656" s="93">
        <f t="shared" ref="N656" si="4040">IFERROR(M656/F655,"-")</f>
        <v>0.12091441526544493</v>
      </c>
      <c r="O656" s="94">
        <f t="shared" si="3651"/>
        <v>81236.837499999994</v>
      </c>
      <c r="P656" s="41">
        <f t="shared" si="4031"/>
        <v>0.1128747795414462</v>
      </c>
      <c r="Q656" s="137" t="s">
        <v>310</v>
      </c>
      <c r="R656" s="138">
        <v>34628711</v>
      </c>
      <c r="S656" s="93">
        <f t="shared" ref="S656" si="4041">IFERROR(R656/E655,"-")</f>
        <v>7.967225997410907E-3</v>
      </c>
      <c r="T656" s="138">
        <v>357</v>
      </c>
      <c r="U656" s="93">
        <f t="shared" ref="U656" si="4042">IFERROR(T656/F655,"-")</f>
        <v>6.7447572265255995E-2</v>
      </c>
      <c r="V656" s="94">
        <f t="shared" si="4034"/>
        <v>96999.190476190473</v>
      </c>
      <c r="W656" s="41">
        <f t="shared" si="4035"/>
        <v>6.2962962962962957E-2</v>
      </c>
      <c r="X656" s="137" t="s">
        <v>297</v>
      </c>
      <c r="Y656" s="138">
        <v>34613971</v>
      </c>
      <c r="Z656" s="93">
        <f t="shared" ref="Z656" si="4043">IFERROR(Y656/E655,"-")</f>
        <v>7.9638346811357549E-3</v>
      </c>
      <c r="AA656" s="138">
        <v>866</v>
      </c>
      <c r="AB656" s="93">
        <f t="shared" ref="AB656" si="4044">IFERROR(AA656/F655,"-")</f>
        <v>0.16361231815605518</v>
      </c>
      <c r="AC656" s="94">
        <f t="shared" si="3658"/>
        <v>39969.943418013856</v>
      </c>
      <c r="AD656" s="41">
        <f t="shared" si="4038"/>
        <v>0.1527336860670194</v>
      </c>
      <c r="AE656" s="78"/>
      <c r="AF656" s="8"/>
      <c r="AG656" s="8"/>
      <c r="AH656" s="8"/>
      <c r="AI656" s="8"/>
      <c r="AJ656" s="8"/>
    </row>
    <row r="657" spans="2:36" ht="13.5" customHeight="1">
      <c r="B657" s="168"/>
      <c r="C657" s="168"/>
      <c r="D657" s="164"/>
      <c r="E657" s="197"/>
      <c r="F657" s="200"/>
      <c r="G657" s="3">
        <v>3</v>
      </c>
      <c r="H657" s="51" t="s">
        <v>284</v>
      </c>
      <c r="I657" s="106" t="s">
        <v>67</v>
      </c>
      <c r="J657" s="137" t="s">
        <v>285</v>
      </c>
      <c r="K657" s="138">
        <v>53032278</v>
      </c>
      <c r="L657" s="93">
        <f t="shared" ref="L657" si="4045">IFERROR(K657/E655,"-")</f>
        <v>1.2201440128208136E-2</v>
      </c>
      <c r="M657" s="138">
        <v>1941</v>
      </c>
      <c r="N657" s="93">
        <f t="shared" ref="N657" si="4046">IFERROR(M657/F655,"-")</f>
        <v>0.36671075004723219</v>
      </c>
      <c r="O657" s="94">
        <f t="shared" si="3651"/>
        <v>27322.142194744978</v>
      </c>
      <c r="P657" s="41">
        <f t="shared" si="4031"/>
        <v>0.34232804232804231</v>
      </c>
      <c r="Q657" s="137" t="s">
        <v>348</v>
      </c>
      <c r="R657" s="138">
        <v>25355938</v>
      </c>
      <c r="S657" s="93">
        <f t="shared" ref="S657" si="4047">IFERROR(R657/E655,"-")</f>
        <v>5.8337859709054465E-3</v>
      </c>
      <c r="T657" s="138">
        <v>853</v>
      </c>
      <c r="U657" s="93">
        <f t="shared" ref="U657" si="4048">IFERROR(T657/F655,"-")</f>
        <v>0.16115624409597581</v>
      </c>
      <c r="V657" s="94">
        <f t="shared" si="4034"/>
        <v>29725.601406799531</v>
      </c>
      <c r="W657" s="41">
        <f t="shared" si="4035"/>
        <v>0.15044091710758378</v>
      </c>
      <c r="X657" s="137" t="s">
        <v>325</v>
      </c>
      <c r="Y657" s="138">
        <v>13823007</v>
      </c>
      <c r="Z657" s="93">
        <f t="shared" ref="Z657" si="4049">IFERROR(Y657/E655,"-")</f>
        <v>3.1803384403419738E-3</v>
      </c>
      <c r="AA657" s="138">
        <v>874</v>
      </c>
      <c r="AB657" s="93">
        <f t="shared" ref="AB657" si="4050">IFERROR(AA657/F655,"-")</f>
        <v>0.16512374834687324</v>
      </c>
      <c r="AC657" s="94">
        <f t="shared" si="3658"/>
        <v>15815.797482837528</v>
      </c>
      <c r="AD657" s="41">
        <f t="shared" si="4038"/>
        <v>0.15414462081128749</v>
      </c>
      <c r="AE657" s="78"/>
      <c r="AF657" s="8"/>
      <c r="AG657" s="8"/>
      <c r="AH657" s="8"/>
      <c r="AI657" s="8"/>
      <c r="AJ657" s="8"/>
    </row>
    <row r="658" spans="2:36" ht="13.5" customHeight="1">
      <c r="B658" s="168"/>
      <c r="C658" s="168"/>
      <c r="D658" s="164"/>
      <c r="E658" s="197"/>
      <c r="F658" s="200"/>
      <c r="G658" s="3">
        <v>4</v>
      </c>
      <c r="H658" s="51" t="s">
        <v>278</v>
      </c>
      <c r="I658" s="106" t="s">
        <v>69</v>
      </c>
      <c r="J658" s="137" t="s">
        <v>318</v>
      </c>
      <c r="K658" s="138">
        <v>43918322</v>
      </c>
      <c r="L658" s="93">
        <f t="shared" ref="L658" si="4051">IFERROR(K658/E655,"-")</f>
        <v>1.0104540039075188E-2</v>
      </c>
      <c r="M658" s="138">
        <v>46</v>
      </c>
      <c r="N658" s="93">
        <f t="shared" ref="N658" si="4052">IFERROR(M658/F655,"-")</f>
        <v>8.690723597203855E-3</v>
      </c>
      <c r="O658" s="94">
        <f t="shared" si="3651"/>
        <v>954746.13043478259</v>
      </c>
      <c r="P658" s="41">
        <f t="shared" si="4031"/>
        <v>8.1128747795414461E-3</v>
      </c>
      <c r="Q658" s="137" t="s">
        <v>279</v>
      </c>
      <c r="R658" s="138">
        <v>35770419</v>
      </c>
      <c r="S658" s="93">
        <f t="shared" ref="S658" si="4053">IFERROR(R658/E655,"-")</f>
        <v>8.2299053001158792E-3</v>
      </c>
      <c r="T658" s="138">
        <v>72</v>
      </c>
      <c r="U658" s="93">
        <f t="shared" ref="U658" si="4054">IFERROR(T658/F655,"-")</f>
        <v>1.3602871717362554E-2</v>
      </c>
      <c r="V658" s="94">
        <f t="shared" si="4034"/>
        <v>496811.375</v>
      </c>
      <c r="W658" s="41">
        <f t="shared" si="4035"/>
        <v>1.2698412698412698E-2</v>
      </c>
      <c r="X658" s="137" t="s">
        <v>333</v>
      </c>
      <c r="Y658" s="138">
        <v>28577980</v>
      </c>
      <c r="Z658" s="93">
        <f t="shared" ref="Z658" si="4055">IFERROR(Y658/E655,"-")</f>
        <v>6.5750996394145006E-3</v>
      </c>
      <c r="AA658" s="138">
        <v>214</v>
      </c>
      <c r="AB658" s="93">
        <f t="shared" ref="AB658" si="4056">IFERROR(AA658/F655,"-")</f>
        <v>4.0430757604383145E-2</v>
      </c>
      <c r="AC658" s="94">
        <f t="shared" si="3658"/>
        <v>133541.96261682242</v>
      </c>
      <c r="AD658" s="41">
        <f t="shared" si="4038"/>
        <v>3.7742504409171075E-2</v>
      </c>
      <c r="AE658" s="78"/>
      <c r="AF658" s="8"/>
      <c r="AG658" s="8"/>
      <c r="AH658" s="8"/>
      <c r="AI658" s="8"/>
      <c r="AJ658" s="8"/>
    </row>
    <row r="659" spans="2:36" ht="13.5" customHeight="1">
      <c r="B659" s="168"/>
      <c r="C659" s="168"/>
      <c r="D659" s="164"/>
      <c r="E659" s="197"/>
      <c r="F659" s="200"/>
      <c r="G659" s="3">
        <v>5</v>
      </c>
      <c r="H659" s="131" t="s">
        <v>286</v>
      </c>
      <c r="I659" s="106" t="s">
        <v>124</v>
      </c>
      <c r="J659" s="137" t="s">
        <v>287</v>
      </c>
      <c r="K659" s="138">
        <v>118060810</v>
      </c>
      <c r="L659" s="93">
        <f t="shared" ref="L659" si="4057">IFERROR(K659/E655,"-")</f>
        <v>2.7162927164900524E-2</v>
      </c>
      <c r="M659" s="138">
        <v>299</v>
      </c>
      <c r="N659" s="93">
        <f t="shared" ref="N659" si="4058">IFERROR(M659/F655,"-")</f>
        <v>5.6489703381825053E-2</v>
      </c>
      <c r="O659" s="94">
        <f t="shared" ref="O659:O722" si="4059">IFERROR(K659/M659,"-")</f>
        <v>394852.20735785953</v>
      </c>
      <c r="P659" s="41">
        <f t="shared" si="4031"/>
        <v>5.2733686067019399E-2</v>
      </c>
      <c r="Q659" s="137" t="s">
        <v>355</v>
      </c>
      <c r="R659" s="138">
        <v>13598178</v>
      </c>
      <c r="S659" s="93">
        <f t="shared" ref="S659" si="4060">IFERROR(R659/E655,"-")</f>
        <v>3.1286107438137406E-3</v>
      </c>
      <c r="T659" s="138">
        <v>16</v>
      </c>
      <c r="U659" s="93">
        <f t="shared" ref="U659" si="4061">IFERROR(T659/F655,"-")</f>
        <v>3.0228603816361234E-3</v>
      </c>
      <c r="V659" s="94">
        <f t="shared" si="4034"/>
        <v>849886.125</v>
      </c>
      <c r="W659" s="41">
        <f t="shared" si="4035"/>
        <v>2.8218694885361554E-3</v>
      </c>
      <c r="X659" s="137" t="s">
        <v>326</v>
      </c>
      <c r="Y659" s="138">
        <v>5329360</v>
      </c>
      <c r="Z659" s="93">
        <f t="shared" ref="Z659" si="4062">IFERROR(Y659/E655,"-")</f>
        <v>1.2261563978388278E-3</v>
      </c>
      <c r="AA659" s="138">
        <v>522</v>
      </c>
      <c r="AB659" s="93">
        <f t="shared" ref="AB659" si="4063">IFERROR(AA659/F655,"-")</f>
        <v>9.8620819950878513E-2</v>
      </c>
      <c r="AC659" s="94">
        <f t="shared" ref="AC659:AC722" si="4064">IFERROR(Y659/AA659,"-")</f>
        <v>10209.501915708812</v>
      </c>
      <c r="AD659" s="41">
        <f t="shared" si="4038"/>
        <v>9.2063492063492069E-2</v>
      </c>
      <c r="AE659" s="78"/>
      <c r="AF659" s="8"/>
      <c r="AG659" s="8"/>
      <c r="AH659" s="8"/>
      <c r="AI659" s="8"/>
      <c r="AJ659" s="8"/>
    </row>
    <row r="660" spans="2:36" ht="13.5" customHeight="1">
      <c r="B660" s="168"/>
      <c r="C660" s="168"/>
      <c r="D660" s="164"/>
      <c r="E660" s="197"/>
      <c r="F660" s="200"/>
      <c r="G660" s="3">
        <v>6</v>
      </c>
      <c r="H660" s="131" t="s">
        <v>288</v>
      </c>
      <c r="I660" s="106" t="s">
        <v>186</v>
      </c>
      <c r="J660" s="137" t="s">
        <v>289</v>
      </c>
      <c r="K660" s="138">
        <v>81164604</v>
      </c>
      <c r="L660" s="93">
        <f t="shared" ref="L660" si="4065">IFERROR(K660/E655,"-")</f>
        <v>1.8674005597793152E-2</v>
      </c>
      <c r="M660" s="138">
        <v>146</v>
      </c>
      <c r="N660" s="93">
        <f t="shared" ref="N660" si="4066">IFERROR(M660/F655,"-")</f>
        <v>2.7583600982429624E-2</v>
      </c>
      <c r="O660" s="94">
        <f t="shared" si="4059"/>
        <v>555921.94520547939</v>
      </c>
      <c r="P660" s="41">
        <f t="shared" si="4031"/>
        <v>2.5749559082892417E-2</v>
      </c>
      <c r="Q660" s="137" t="s">
        <v>371</v>
      </c>
      <c r="R660" s="138">
        <v>12527343</v>
      </c>
      <c r="S660" s="93">
        <f t="shared" ref="S660" si="4067">IFERROR(R660/E655,"-")</f>
        <v>2.8822375983929504E-3</v>
      </c>
      <c r="T660" s="138">
        <v>17</v>
      </c>
      <c r="U660" s="93">
        <f t="shared" ref="U660" si="4068">IFERROR(T660/F655,"-")</f>
        <v>3.2117891554883809E-3</v>
      </c>
      <c r="V660" s="94">
        <f t="shared" si="4034"/>
        <v>736902.5294117647</v>
      </c>
      <c r="W660" s="41">
        <f t="shared" si="4035"/>
        <v>2.998236331569665E-3</v>
      </c>
      <c r="X660" s="137" t="s">
        <v>327</v>
      </c>
      <c r="Y660" s="138">
        <v>9958723</v>
      </c>
      <c r="Z660" s="93">
        <f t="shared" ref="Z660" si="4069">IFERROR(Y660/E655,"-")</f>
        <v>2.2912604741947783E-3</v>
      </c>
      <c r="AA660" s="138">
        <v>44</v>
      </c>
      <c r="AB660" s="93">
        <f t="shared" ref="AB660" si="4070">IFERROR(AA660/F655,"-")</f>
        <v>8.312866049499339E-3</v>
      </c>
      <c r="AC660" s="94">
        <f t="shared" si="4064"/>
        <v>226334.61363636365</v>
      </c>
      <c r="AD660" s="41">
        <f t="shared" si="4038"/>
        <v>7.7601410934744269E-3</v>
      </c>
      <c r="AE660" s="78"/>
      <c r="AF660" s="8"/>
      <c r="AG660" s="8"/>
      <c r="AH660" s="8"/>
      <c r="AI660" s="8"/>
      <c r="AJ660" s="8"/>
    </row>
    <row r="661" spans="2:36" ht="13.5" customHeight="1">
      <c r="B661" s="168"/>
      <c r="C661" s="168"/>
      <c r="D661" s="164"/>
      <c r="E661" s="197"/>
      <c r="F661" s="200"/>
      <c r="G661" s="3">
        <v>7</v>
      </c>
      <c r="H661" s="131" t="s">
        <v>290</v>
      </c>
      <c r="I661" s="106" t="s">
        <v>73</v>
      </c>
      <c r="J661" s="137" t="s">
        <v>294</v>
      </c>
      <c r="K661" s="138">
        <v>60986479</v>
      </c>
      <c r="L661" s="93">
        <f t="shared" ref="L661" si="4071">IFERROR(K661/E655,"-")</f>
        <v>1.4031508737918497E-2</v>
      </c>
      <c r="M661" s="138">
        <v>1073</v>
      </c>
      <c r="N661" s="93">
        <f t="shared" ref="N661" si="4072">IFERROR(M661/F655,"-")</f>
        <v>0.20272057434347251</v>
      </c>
      <c r="O661" s="94">
        <f t="shared" si="4059"/>
        <v>56837.352283317799</v>
      </c>
      <c r="P661" s="41">
        <f t="shared" si="4031"/>
        <v>0.18924162257495591</v>
      </c>
      <c r="Q661" s="137" t="s">
        <v>73</v>
      </c>
      <c r="R661" s="138">
        <v>33400353</v>
      </c>
      <c r="S661" s="93">
        <f t="shared" ref="S661" si="4073">IFERROR(R661/E655,"-")</f>
        <v>7.6846106326135385E-3</v>
      </c>
      <c r="T661" s="138">
        <v>1604</v>
      </c>
      <c r="U661" s="93">
        <f t="shared" ref="U661" si="4074">IFERROR(T661/F655,"-")</f>
        <v>0.30304175325902133</v>
      </c>
      <c r="V661" s="94">
        <f t="shared" si="4034"/>
        <v>20823.16271820449</v>
      </c>
      <c r="W661" s="41">
        <f t="shared" si="4035"/>
        <v>0.28289241622574957</v>
      </c>
      <c r="X661" s="137" t="s">
        <v>382</v>
      </c>
      <c r="Y661" s="138">
        <v>9757457</v>
      </c>
      <c r="Z661" s="93">
        <f t="shared" ref="Z661" si="4075">IFERROR(Y661/E655,"-")</f>
        <v>2.244954052116437E-3</v>
      </c>
      <c r="AA661" s="138">
        <v>227</v>
      </c>
      <c r="AB661" s="93">
        <f t="shared" ref="AB661" si="4076">IFERROR(AA661/F655,"-")</f>
        <v>4.2886831664462499E-2</v>
      </c>
      <c r="AC661" s="94">
        <f t="shared" si="4064"/>
        <v>42984.39207048458</v>
      </c>
      <c r="AD661" s="41">
        <f t="shared" si="4038"/>
        <v>4.0035273368606704E-2</v>
      </c>
      <c r="AE661" s="78"/>
      <c r="AF661" s="8"/>
      <c r="AG661" s="8"/>
      <c r="AH661" s="8"/>
      <c r="AI661" s="8"/>
      <c r="AJ661" s="8"/>
    </row>
    <row r="662" spans="2:36" ht="13.5" customHeight="1">
      <c r="B662" s="168"/>
      <c r="C662" s="168"/>
      <c r="D662" s="164"/>
      <c r="E662" s="197"/>
      <c r="F662" s="200"/>
      <c r="G662" s="3">
        <v>8</v>
      </c>
      <c r="H662" s="131" t="s">
        <v>280</v>
      </c>
      <c r="I662" s="106" t="s">
        <v>65</v>
      </c>
      <c r="J662" s="137" t="s">
        <v>281</v>
      </c>
      <c r="K662" s="138">
        <v>65032817</v>
      </c>
      <c r="L662" s="93">
        <f t="shared" ref="L662" si="4077">IFERROR(K662/E655,"-")</f>
        <v>1.4962472911199785E-2</v>
      </c>
      <c r="M662" s="138">
        <v>177</v>
      </c>
      <c r="N662" s="93">
        <f t="shared" ref="N662" si="4078">IFERROR(M662/F655,"-")</f>
        <v>3.3440392971849614E-2</v>
      </c>
      <c r="O662" s="94">
        <f t="shared" si="4059"/>
        <v>367417.04519774014</v>
      </c>
      <c r="P662" s="41">
        <f t="shared" si="4031"/>
        <v>3.1216931216931216E-2</v>
      </c>
      <c r="Q662" s="137" t="s">
        <v>301</v>
      </c>
      <c r="R662" s="138">
        <v>52591863</v>
      </c>
      <c r="S662" s="93">
        <f t="shared" ref="S662" si="4079">IFERROR(R662/E655,"-")</f>
        <v>1.2100111325133436E-2</v>
      </c>
      <c r="T662" s="138">
        <v>130</v>
      </c>
      <c r="U662" s="93">
        <f t="shared" ref="U662" si="4080">IFERROR(T662/F655,"-")</f>
        <v>2.4560740600793499E-2</v>
      </c>
      <c r="V662" s="94">
        <f t="shared" si="4034"/>
        <v>404552.79230769229</v>
      </c>
      <c r="W662" s="41">
        <f t="shared" si="4035"/>
        <v>2.292768959435626E-2</v>
      </c>
      <c r="X662" s="137" t="s">
        <v>345</v>
      </c>
      <c r="Y662" s="138">
        <v>6533361</v>
      </c>
      <c r="Z662" s="93">
        <f t="shared" ref="Z662" si="4081">IFERROR(Y662/E655,"-")</f>
        <v>1.5031678080558795E-3</v>
      </c>
      <c r="AA662" s="138">
        <v>18</v>
      </c>
      <c r="AB662" s="93">
        <f t="shared" ref="AB662" si="4082">IFERROR(AA662/F655,"-")</f>
        <v>3.4007179293406384E-3</v>
      </c>
      <c r="AC662" s="94">
        <f t="shared" si="4064"/>
        <v>362964.5</v>
      </c>
      <c r="AD662" s="41">
        <f t="shared" si="4038"/>
        <v>3.1746031746031746E-3</v>
      </c>
      <c r="AE662" s="78"/>
      <c r="AF662" s="8"/>
      <c r="AG662" s="8"/>
      <c r="AH662" s="8"/>
      <c r="AI662" s="8"/>
      <c r="AJ662" s="8"/>
    </row>
    <row r="663" spans="2:36" ht="13.5" customHeight="1">
      <c r="B663" s="168"/>
      <c r="C663" s="168"/>
      <c r="D663" s="164"/>
      <c r="E663" s="197"/>
      <c r="F663" s="200"/>
      <c r="G663" s="3">
        <v>9</v>
      </c>
      <c r="H663" s="131" t="s">
        <v>302</v>
      </c>
      <c r="I663" s="106" t="s">
        <v>82</v>
      </c>
      <c r="J663" s="137" t="s">
        <v>303</v>
      </c>
      <c r="K663" s="138">
        <v>44842796</v>
      </c>
      <c r="L663" s="93">
        <f t="shared" ref="L663" si="4083">IFERROR(K663/E655,"-")</f>
        <v>1.0317239070428981E-2</v>
      </c>
      <c r="M663" s="138">
        <v>1292</v>
      </c>
      <c r="N663" s="93">
        <f t="shared" ref="N663" si="4084">IFERROR(M663/F655,"-")</f>
        <v>0.24409597581711695</v>
      </c>
      <c r="O663" s="94">
        <f t="shared" si="4059"/>
        <v>34708.046439628481</v>
      </c>
      <c r="P663" s="41">
        <f t="shared" si="4031"/>
        <v>0.22786596119929453</v>
      </c>
      <c r="Q663" s="137" t="s">
        <v>369</v>
      </c>
      <c r="R663" s="138">
        <v>15481723</v>
      </c>
      <c r="S663" s="93">
        <f t="shared" ref="S663" si="4085">IFERROR(R663/E655,"-")</f>
        <v>3.5619687365872322E-3</v>
      </c>
      <c r="T663" s="138">
        <v>125</v>
      </c>
      <c r="U663" s="93">
        <f t="shared" ref="U663" si="4086">IFERROR(T663/F655,"-")</f>
        <v>2.3616096731532213E-2</v>
      </c>
      <c r="V663" s="94">
        <f t="shared" si="4034"/>
        <v>123853.784</v>
      </c>
      <c r="W663" s="41">
        <f t="shared" si="4035"/>
        <v>2.2045855379188711E-2</v>
      </c>
      <c r="X663" s="137" t="s">
        <v>352</v>
      </c>
      <c r="Y663" s="138">
        <v>10954793</v>
      </c>
      <c r="Z663" s="93">
        <f t="shared" ref="Z663" si="4087">IFERROR(Y663/E655,"-")</f>
        <v>2.5204320075862779E-3</v>
      </c>
      <c r="AA663" s="138">
        <v>448</v>
      </c>
      <c r="AB663" s="93">
        <f t="shared" ref="AB663" si="4088">IFERROR(AA663/F655,"-")</f>
        <v>8.464009068581145E-2</v>
      </c>
      <c r="AC663" s="94">
        <f t="shared" si="4064"/>
        <v>24452.662946428572</v>
      </c>
      <c r="AD663" s="41">
        <f t="shared" si="4038"/>
        <v>7.9012345679012344E-2</v>
      </c>
      <c r="AE663" s="78"/>
      <c r="AF663" s="8"/>
      <c r="AG663" s="8"/>
      <c r="AH663" s="8"/>
      <c r="AI663" s="8"/>
      <c r="AJ663" s="8"/>
    </row>
    <row r="664" spans="2:36" ht="13.5" customHeight="1">
      <c r="B664" s="169"/>
      <c r="C664" s="169"/>
      <c r="D664" s="165"/>
      <c r="E664" s="198"/>
      <c r="F664" s="201"/>
      <c r="G664" s="119">
        <v>10</v>
      </c>
      <c r="H664" s="132" t="s">
        <v>293</v>
      </c>
      <c r="I664" s="107" t="s">
        <v>74</v>
      </c>
      <c r="J664" s="139" t="s">
        <v>308</v>
      </c>
      <c r="K664" s="140">
        <v>18029912</v>
      </c>
      <c r="L664" s="95">
        <f t="shared" ref="L664" si="4089">IFERROR(K664/E655,"-")</f>
        <v>4.1482451835250494E-3</v>
      </c>
      <c r="M664" s="140">
        <v>28</v>
      </c>
      <c r="N664" s="95">
        <f t="shared" ref="N664" si="4090">IFERROR(M664/F655,"-")</f>
        <v>5.2900056678632157E-3</v>
      </c>
      <c r="O664" s="96">
        <f t="shared" si="4059"/>
        <v>643925.42857142852</v>
      </c>
      <c r="P664" s="97">
        <f t="shared" si="4031"/>
        <v>4.9382716049382715E-3</v>
      </c>
      <c r="Q664" s="139" t="s">
        <v>74</v>
      </c>
      <c r="R664" s="140">
        <v>17056194</v>
      </c>
      <c r="S664" s="95">
        <f t="shared" ref="S664" si="4091">IFERROR(R664/E655,"-")</f>
        <v>3.9242163028731835E-3</v>
      </c>
      <c r="T664" s="140">
        <v>488</v>
      </c>
      <c r="U664" s="95">
        <f t="shared" ref="U664" si="4092">IFERROR(T664/F655,"-")</f>
        <v>9.2197241639901756E-2</v>
      </c>
      <c r="V664" s="96">
        <f t="shared" si="4034"/>
        <v>34951.217213114753</v>
      </c>
      <c r="W664" s="97">
        <f t="shared" si="4035"/>
        <v>8.6067019400352732E-2</v>
      </c>
      <c r="X664" s="139" t="s">
        <v>354</v>
      </c>
      <c r="Y664" s="140">
        <v>14411146</v>
      </c>
      <c r="Z664" s="95">
        <f t="shared" ref="Z664" si="4093">IFERROR(Y664/E655,"-")</f>
        <v>3.3156549507050437E-3</v>
      </c>
      <c r="AA664" s="140">
        <v>47</v>
      </c>
      <c r="AB664" s="95">
        <f t="shared" ref="AB664" si="4094">IFERROR(AA664/F655,"-")</f>
        <v>8.8796523710561112E-3</v>
      </c>
      <c r="AC664" s="96">
        <f t="shared" si="4064"/>
        <v>306620.12765957444</v>
      </c>
      <c r="AD664" s="97">
        <f t="shared" si="4038"/>
        <v>8.2892416225749561E-3</v>
      </c>
      <c r="AE664" s="78"/>
      <c r="AF664" s="8"/>
      <c r="AG664" s="8"/>
      <c r="AH664" s="8"/>
      <c r="AI664" s="8"/>
      <c r="AJ664" s="8"/>
    </row>
    <row r="665" spans="2:36" ht="13.5" customHeight="1">
      <c r="B665" s="167">
        <v>67</v>
      </c>
      <c r="C665" s="167" t="s">
        <v>5</v>
      </c>
      <c r="D665" s="163">
        <f>AJ71</f>
        <v>2435</v>
      </c>
      <c r="E665" s="196">
        <f>市区町村別_医療費順位!H740</f>
        <v>2098330140</v>
      </c>
      <c r="F665" s="163">
        <f>市区町村別_医療費順位!J740</f>
        <v>2188</v>
      </c>
      <c r="G665" s="109">
        <v>1</v>
      </c>
      <c r="H665" s="130" t="s">
        <v>280</v>
      </c>
      <c r="I665" s="133" t="s">
        <v>65</v>
      </c>
      <c r="J665" s="135" t="s">
        <v>281</v>
      </c>
      <c r="K665" s="136">
        <v>64406678</v>
      </c>
      <c r="L665" s="92">
        <f t="shared" ref="L665" si="4095">IFERROR(K665/E665,"-")</f>
        <v>3.0694253860357741E-2</v>
      </c>
      <c r="M665" s="136">
        <v>72</v>
      </c>
      <c r="N665" s="92">
        <f t="shared" ref="N665" si="4096">IFERROR(M665/F665,"-")</f>
        <v>3.2906764168190127E-2</v>
      </c>
      <c r="O665" s="91">
        <f t="shared" si="4059"/>
        <v>894537.1944444445</v>
      </c>
      <c r="P665" s="40">
        <f t="shared" ref="P665:P674" si="4097">IFERROR(M665/$AJ$71,"-")</f>
        <v>2.9568788501026694E-2</v>
      </c>
      <c r="Q665" s="135" t="s">
        <v>301</v>
      </c>
      <c r="R665" s="136">
        <v>40335652</v>
      </c>
      <c r="S665" s="92">
        <f t="shared" ref="S665" si="4098">IFERROR(R665/E665,"-")</f>
        <v>1.9222738705931185E-2</v>
      </c>
      <c r="T665" s="136">
        <v>100</v>
      </c>
      <c r="U665" s="92">
        <f t="shared" ref="U665" si="4099">IFERROR(T665/F665,"-")</f>
        <v>4.5703839122486288E-2</v>
      </c>
      <c r="V665" s="91">
        <f t="shared" si="4034"/>
        <v>403356.52</v>
      </c>
      <c r="W665" s="40">
        <f t="shared" ref="W665:W674" si="4100">IFERROR(T665/$AJ$71,"-")</f>
        <v>4.1067761806981518E-2</v>
      </c>
      <c r="X665" s="135" t="s">
        <v>345</v>
      </c>
      <c r="Y665" s="136">
        <v>17959122</v>
      </c>
      <c r="Z665" s="92">
        <f t="shared" ref="Z665" si="4101">IFERROR(Y665/E665,"-")</f>
        <v>8.558768545353878E-3</v>
      </c>
      <c r="AA665" s="136">
        <v>20</v>
      </c>
      <c r="AB665" s="92">
        <f t="shared" ref="AB665" si="4102">IFERROR(AA665/F665,"-")</f>
        <v>9.140767824497258E-3</v>
      </c>
      <c r="AC665" s="91">
        <f t="shared" si="4064"/>
        <v>897956.1</v>
      </c>
      <c r="AD665" s="40">
        <f t="shared" ref="AD665:AD674" si="4103">IFERROR(AA665/$AJ$71,"-")</f>
        <v>8.2135523613963042E-3</v>
      </c>
      <c r="AE665" s="78"/>
      <c r="AF665" s="8"/>
      <c r="AG665" s="8"/>
      <c r="AH665" s="8"/>
      <c r="AI665" s="8"/>
      <c r="AJ665" s="8"/>
    </row>
    <row r="666" spans="2:36" ht="13.5" customHeight="1">
      <c r="B666" s="168"/>
      <c r="C666" s="168"/>
      <c r="D666" s="164"/>
      <c r="E666" s="197"/>
      <c r="F666" s="200"/>
      <c r="G666" s="3">
        <v>2</v>
      </c>
      <c r="H666" s="51" t="s">
        <v>276</v>
      </c>
      <c r="I666" s="108" t="s">
        <v>63</v>
      </c>
      <c r="J666" s="137" t="s">
        <v>277</v>
      </c>
      <c r="K666" s="138">
        <v>42634824</v>
      </c>
      <c r="L666" s="93">
        <f t="shared" ref="L666" si="4104">IFERROR(K666/E665,"-")</f>
        <v>2.0318453796789097E-2</v>
      </c>
      <c r="M666" s="138">
        <v>555</v>
      </c>
      <c r="N666" s="93">
        <f t="shared" ref="N666" si="4105">IFERROR(M666/F665,"-")</f>
        <v>0.25365630712979892</v>
      </c>
      <c r="O666" s="94">
        <f t="shared" si="4059"/>
        <v>76819.50270270271</v>
      </c>
      <c r="P666" s="41">
        <f t="shared" si="4097"/>
        <v>0.22792607802874743</v>
      </c>
      <c r="Q666" s="137" t="s">
        <v>297</v>
      </c>
      <c r="R666" s="138">
        <v>19895578</v>
      </c>
      <c r="S666" s="93">
        <f t="shared" ref="S666" si="4106">IFERROR(R666/E665,"-")</f>
        <v>9.4816242786275751E-3</v>
      </c>
      <c r="T666" s="138">
        <v>276</v>
      </c>
      <c r="U666" s="93">
        <f t="shared" ref="U666" si="4107">IFERROR(T666/F665,"-")</f>
        <v>0.12614259597806216</v>
      </c>
      <c r="V666" s="94">
        <f t="shared" si="4034"/>
        <v>72085.427536231888</v>
      </c>
      <c r="W666" s="41">
        <f t="shared" si="4100"/>
        <v>0.11334702258726899</v>
      </c>
      <c r="X666" s="137" t="s">
        <v>402</v>
      </c>
      <c r="Y666" s="138">
        <v>10135015</v>
      </c>
      <c r="Z666" s="93">
        <f t="shared" ref="Z666" si="4108">IFERROR(Y666/E665,"-")</f>
        <v>4.8300383275245717E-3</v>
      </c>
      <c r="AA666" s="138">
        <v>327</v>
      </c>
      <c r="AB666" s="93">
        <f t="shared" ref="AB666" si="4109">IFERROR(AA666/F665,"-")</f>
        <v>0.14945155393053017</v>
      </c>
      <c r="AC666" s="94">
        <f t="shared" si="4064"/>
        <v>30993.929663608564</v>
      </c>
      <c r="AD666" s="41">
        <f t="shared" si="4103"/>
        <v>0.13429158110882958</v>
      </c>
      <c r="AE666" s="78"/>
      <c r="AF666" s="8"/>
      <c r="AG666" s="8"/>
      <c r="AH666" s="8"/>
      <c r="AI666" s="8"/>
      <c r="AJ666" s="8"/>
    </row>
    <row r="667" spans="2:36" ht="13.5" customHeight="1">
      <c r="B667" s="168"/>
      <c r="C667" s="168"/>
      <c r="D667" s="164"/>
      <c r="E667" s="197"/>
      <c r="F667" s="200"/>
      <c r="G667" s="3">
        <v>3</v>
      </c>
      <c r="H667" s="51" t="s">
        <v>278</v>
      </c>
      <c r="I667" s="106" t="s">
        <v>69</v>
      </c>
      <c r="J667" s="137" t="s">
        <v>318</v>
      </c>
      <c r="K667" s="138">
        <v>34075141</v>
      </c>
      <c r="L667" s="93">
        <f t="shared" ref="L667" si="4110">IFERROR(K667/E665,"-")</f>
        <v>1.6239170543487499E-2</v>
      </c>
      <c r="M667" s="138">
        <v>25</v>
      </c>
      <c r="N667" s="93">
        <f t="shared" ref="N667" si="4111">IFERROR(M667/F665,"-")</f>
        <v>1.1425959780621572E-2</v>
      </c>
      <c r="O667" s="94">
        <f t="shared" si="4059"/>
        <v>1363005.64</v>
      </c>
      <c r="P667" s="41">
        <f t="shared" si="4097"/>
        <v>1.0266940451745379E-2</v>
      </c>
      <c r="Q667" s="137" t="s">
        <v>279</v>
      </c>
      <c r="R667" s="138">
        <v>16190627</v>
      </c>
      <c r="S667" s="93">
        <f t="shared" ref="S667" si="4112">IFERROR(R667/E665,"-")</f>
        <v>7.7159578902107366E-3</v>
      </c>
      <c r="T667" s="138">
        <v>33</v>
      </c>
      <c r="U667" s="93">
        <f t="shared" ref="U667" si="4113">IFERROR(T667/F665,"-")</f>
        <v>1.5082266910420476E-2</v>
      </c>
      <c r="V667" s="94">
        <f t="shared" si="4034"/>
        <v>490625.06060606061</v>
      </c>
      <c r="W667" s="41">
        <f t="shared" si="4100"/>
        <v>1.3552361396303902E-2</v>
      </c>
      <c r="X667" s="137" t="s">
        <v>333</v>
      </c>
      <c r="Y667" s="138">
        <v>12573977</v>
      </c>
      <c r="Z667" s="93">
        <f t="shared" ref="Z667" si="4114">IFERROR(Y667/E665,"-")</f>
        <v>5.9923730590840203E-3</v>
      </c>
      <c r="AA667" s="138">
        <v>108</v>
      </c>
      <c r="AB667" s="93">
        <f t="shared" ref="AB667" si="4115">IFERROR(AA667/F665,"-")</f>
        <v>4.9360146252285193E-2</v>
      </c>
      <c r="AC667" s="94">
        <f t="shared" si="4064"/>
        <v>116425.71296296296</v>
      </c>
      <c r="AD667" s="41">
        <f t="shared" si="4103"/>
        <v>4.4353182751540043E-2</v>
      </c>
      <c r="AE667" s="78"/>
      <c r="AF667" s="8"/>
      <c r="AG667" s="8"/>
      <c r="AH667" s="8"/>
      <c r="AI667" s="8"/>
      <c r="AJ667" s="8"/>
    </row>
    <row r="668" spans="2:36" ht="13.5" customHeight="1">
      <c r="B668" s="168"/>
      <c r="C668" s="168"/>
      <c r="D668" s="164"/>
      <c r="E668" s="197"/>
      <c r="F668" s="200"/>
      <c r="G668" s="3">
        <v>4</v>
      </c>
      <c r="H668" s="51" t="s">
        <v>286</v>
      </c>
      <c r="I668" s="106" t="s">
        <v>124</v>
      </c>
      <c r="J668" s="137" t="s">
        <v>287</v>
      </c>
      <c r="K668" s="138">
        <v>88719256</v>
      </c>
      <c r="L668" s="93">
        <f t="shared" ref="L668" si="4116">IFERROR(K668/E665,"-")</f>
        <v>4.2280885313881064E-2</v>
      </c>
      <c r="M668" s="138">
        <v>147</v>
      </c>
      <c r="N668" s="93">
        <f t="shared" ref="N668" si="4117">IFERROR(M668/F665,"-")</f>
        <v>6.7184643510054848E-2</v>
      </c>
      <c r="O668" s="94">
        <f t="shared" si="4059"/>
        <v>603532.35374149657</v>
      </c>
      <c r="P668" s="41">
        <f t="shared" si="4097"/>
        <v>6.0369609856262836E-2</v>
      </c>
      <c r="Q668" s="137" t="s">
        <v>347</v>
      </c>
      <c r="R668" s="138">
        <v>5772626</v>
      </c>
      <c r="S668" s="93">
        <f t="shared" ref="S668" si="4118">IFERROR(R668/E665,"-")</f>
        <v>2.751057085802523E-3</v>
      </c>
      <c r="T668" s="138">
        <v>7</v>
      </c>
      <c r="U668" s="93">
        <f t="shared" ref="U668" si="4119">IFERROR(T668/F665,"-")</f>
        <v>3.1992687385740404E-3</v>
      </c>
      <c r="V668" s="94">
        <f t="shared" si="4034"/>
        <v>824660.85714285716</v>
      </c>
      <c r="W668" s="41">
        <f t="shared" si="4100"/>
        <v>2.8747433264887062E-3</v>
      </c>
      <c r="X668" s="137" t="s">
        <v>424</v>
      </c>
      <c r="Y668" s="138">
        <v>2982600</v>
      </c>
      <c r="Z668" s="93">
        <f t="shared" ref="Z668" si="4120">IFERROR(Y668/E665,"-")</f>
        <v>1.4214159836640388E-3</v>
      </c>
      <c r="AA668" s="138">
        <v>5</v>
      </c>
      <c r="AB668" s="93">
        <f t="shared" ref="AB668" si="4121">IFERROR(AA668/F665,"-")</f>
        <v>2.2851919561243145E-3</v>
      </c>
      <c r="AC668" s="94">
        <f t="shared" si="4064"/>
        <v>596520</v>
      </c>
      <c r="AD668" s="41">
        <f t="shared" si="4103"/>
        <v>2.0533880903490761E-3</v>
      </c>
      <c r="AE668" s="78"/>
      <c r="AF668" s="8"/>
      <c r="AG668" s="8"/>
      <c r="AH668" s="8"/>
      <c r="AI668" s="8"/>
      <c r="AJ668" s="8"/>
    </row>
    <row r="669" spans="2:36" ht="13.5" customHeight="1">
      <c r="B669" s="168"/>
      <c r="C669" s="168"/>
      <c r="D669" s="164"/>
      <c r="E669" s="197"/>
      <c r="F669" s="200"/>
      <c r="G669" s="3">
        <v>5</v>
      </c>
      <c r="H669" s="51" t="s">
        <v>282</v>
      </c>
      <c r="I669" s="106" t="s">
        <v>160</v>
      </c>
      <c r="J669" s="137" t="s">
        <v>283</v>
      </c>
      <c r="K669" s="138">
        <v>19892470</v>
      </c>
      <c r="L669" s="93">
        <f t="shared" ref="L669" si="4122">IFERROR(K669/E665,"-")</f>
        <v>9.4801431008373158E-3</v>
      </c>
      <c r="M669" s="138">
        <v>315</v>
      </c>
      <c r="N669" s="93">
        <f t="shared" ref="N669" si="4123">IFERROR(M669/F665,"-")</f>
        <v>0.14396709323583182</v>
      </c>
      <c r="O669" s="94">
        <f t="shared" si="4059"/>
        <v>63150.69841269841</v>
      </c>
      <c r="P669" s="41">
        <f t="shared" si="4097"/>
        <v>0.12936344969199179</v>
      </c>
      <c r="Q669" s="137" t="s">
        <v>298</v>
      </c>
      <c r="R669" s="138">
        <v>10631402</v>
      </c>
      <c r="S669" s="93">
        <f t="shared" ref="S669" si="4124">IFERROR(R669/E665,"-")</f>
        <v>5.0666011974645703E-3</v>
      </c>
      <c r="T669" s="138">
        <v>19</v>
      </c>
      <c r="U669" s="93">
        <f t="shared" ref="U669" si="4125">IFERROR(T669/F665,"-")</f>
        <v>8.6837294332723948E-3</v>
      </c>
      <c r="V669" s="94">
        <f t="shared" si="4034"/>
        <v>559547.47368421056</v>
      </c>
      <c r="W669" s="41">
        <f t="shared" si="4100"/>
        <v>7.8028747433264885E-3</v>
      </c>
      <c r="X669" s="137" t="s">
        <v>385</v>
      </c>
      <c r="Y669" s="138">
        <v>8595545</v>
      </c>
      <c r="Z669" s="93">
        <f t="shared" ref="Z669" si="4126">IFERROR(Y669/E665,"-")</f>
        <v>4.0963739862212535E-3</v>
      </c>
      <c r="AA669" s="138">
        <v>115</v>
      </c>
      <c r="AB669" s="93">
        <f t="shared" ref="AB669" si="4127">IFERROR(AA669/F665,"-")</f>
        <v>5.2559414990859234E-2</v>
      </c>
      <c r="AC669" s="94">
        <f t="shared" si="4064"/>
        <v>74743.869565217392</v>
      </c>
      <c r="AD669" s="41">
        <f t="shared" si="4103"/>
        <v>4.7227926078028747E-2</v>
      </c>
      <c r="AE669" s="78"/>
      <c r="AF669" s="8"/>
      <c r="AG669" s="8"/>
      <c r="AH669" s="8"/>
      <c r="AI669" s="8"/>
      <c r="AJ669" s="8"/>
    </row>
    <row r="670" spans="2:36" ht="13.5" customHeight="1">
      <c r="B670" s="168"/>
      <c r="C670" s="168"/>
      <c r="D670" s="164"/>
      <c r="E670" s="197"/>
      <c r="F670" s="200"/>
      <c r="G670" s="3">
        <v>6</v>
      </c>
      <c r="H670" s="131" t="s">
        <v>284</v>
      </c>
      <c r="I670" s="106" t="s">
        <v>67</v>
      </c>
      <c r="J670" s="137" t="s">
        <v>285</v>
      </c>
      <c r="K670" s="138">
        <v>22308122</v>
      </c>
      <c r="L670" s="93">
        <f t="shared" ref="L670" si="4128">IFERROR(K670/E665,"-")</f>
        <v>1.0631368998969819E-2</v>
      </c>
      <c r="M670" s="138">
        <v>759</v>
      </c>
      <c r="N670" s="93">
        <f t="shared" ref="N670" si="4129">IFERROR(M670/F665,"-")</f>
        <v>0.34689213893967091</v>
      </c>
      <c r="O670" s="94">
        <f t="shared" si="4059"/>
        <v>29391.465085639</v>
      </c>
      <c r="P670" s="41">
        <f t="shared" si="4097"/>
        <v>0.31170431211498972</v>
      </c>
      <c r="Q670" s="137" t="s">
        <v>325</v>
      </c>
      <c r="R670" s="138">
        <v>10632250</v>
      </c>
      <c r="S670" s="93">
        <f t="shared" ref="S670" si="4130">IFERROR(R670/E665,"-")</f>
        <v>5.0670053283417074E-3</v>
      </c>
      <c r="T670" s="138">
        <v>493</v>
      </c>
      <c r="U670" s="93">
        <f t="shared" ref="U670" si="4131">IFERROR(T670/F665,"-")</f>
        <v>0.22531992687385741</v>
      </c>
      <c r="V670" s="94">
        <f t="shared" si="4034"/>
        <v>21566.430020283977</v>
      </c>
      <c r="W670" s="41">
        <f t="shared" si="4100"/>
        <v>0.20246406570841888</v>
      </c>
      <c r="X670" s="137" t="s">
        <v>348</v>
      </c>
      <c r="Y670" s="138">
        <v>6615029</v>
      </c>
      <c r="Z670" s="93">
        <f t="shared" ref="Z670" si="4132">IFERROR(Y670/E665,"-")</f>
        <v>3.1525206038359628E-3</v>
      </c>
      <c r="AA670" s="138">
        <v>255</v>
      </c>
      <c r="AB670" s="93">
        <f t="shared" ref="AB670" si="4133">IFERROR(AA670/F665,"-")</f>
        <v>0.11654478976234003</v>
      </c>
      <c r="AC670" s="94">
        <f t="shared" si="4064"/>
        <v>25941.290196078433</v>
      </c>
      <c r="AD670" s="41">
        <f t="shared" si="4103"/>
        <v>0.10472279260780287</v>
      </c>
      <c r="AE670" s="78"/>
      <c r="AF670" s="8"/>
      <c r="AG670" s="8"/>
      <c r="AH670" s="8"/>
      <c r="AI670" s="8"/>
      <c r="AJ670" s="8"/>
    </row>
    <row r="671" spans="2:36" ht="13.5" customHeight="1">
      <c r="B671" s="168"/>
      <c r="C671" s="168"/>
      <c r="D671" s="164"/>
      <c r="E671" s="197"/>
      <c r="F671" s="200"/>
      <c r="G671" s="3">
        <v>7</v>
      </c>
      <c r="H671" s="131" t="s">
        <v>290</v>
      </c>
      <c r="I671" s="106" t="s">
        <v>73</v>
      </c>
      <c r="J671" s="137" t="s">
        <v>73</v>
      </c>
      <c r="K671" s="138">
        <v>22293907</v>
      </c>
      <c r="L671" s="93">
        <f t="shared" ref="L671" si="4134">IFERROR(K671/E665,"-")</f>
        <v>1.0624594564514048E-2</v>
      </c>
      <c r="M671" s="138">
        <v>716</v>
      </c>
      <c r="N671" s="93">
        <f t="shared" ref="N671" si="4135">IFERROR(M671/F665,"-")</f>
        <v>0.32723948811700182</v>
      </c>
      <c r="O671" s="94">
        <f t="shared" si="4059"/>
        <v>31136.74162011173</v>
      </c>
      <c r="P671" s="41">
        <f t="shared" si="4097"/>
        <v>0.29404517453798767</v>
      </c>
      <c r="Q671" s="137" t="s">
        <v>294</v>
      </c>
      <c r="R671" s="138">
        <v>18554911</v>
      </c>
      <c r="S671" s="93">
        <f t="shared" ref="S671" si="4136">IFERROR(R671/E665,"-")</f>
        <v>8.8427033698329285E-3</v>
      </c>
      <c r="T671" s="138">
        <v>621</v>
      </c>
      <c r="U671" s="93">
        <f t="shared" ref="U671" si="4137">IFERROR(T671/F665,"-")</f>
        <v>0.28382084095063986</v>
      </c>
      <c r="V671" s="94">
        <f t="shared" si="4034"/>
        <v>29879.083735909822</v>
      </c>
      <c r="W671" s="41">
        <f t="shared" si="4100"/>
        <v>0.25503080082135526</v>
      </c>
      <c r="X671" s="137" t="s">
        <v>382</v>
      </c>
      <c r="Y671" s="138">
        <v>9327331</v>
      </c>
      <c r="Z671" s="93">
        <f t="shared" ref="Z671" si="4138">IFERROR(Y671/E665,"-")</f>
        <v>4.4451208235516265E-3</v>
      </c>
      <c r="AA671" s="138">
        <v>185</v>
      </c>
      <c r="AB671" s="93">
        <f t="shared" ref="AB671" si="4139">IFERROR(AA671/F665,"-")</f>
        <v>8.455210237659963E-2</v>
      </c>
      <c r="AC671" s="94">
        <f t="shared" si="4064"/>
        <v>50418.005405405405</v>
      </c>
      <c r="AD671" s="41">
        <f t="shared" si="4103"/>
        <v>7.5975359342915813E-2</v>
      </c>
      <c r="AE671" s="78"/>
      <c r="AF671" s="8"/>
      <c r="AG671" s="8"/>
      <c r="AH671" s="8"/>
      <c r="AI671" s="8"/>
      <c r="AJ671" s="8"/>
    </row>
    <row r="672" spans="2:36" ht="13.5" customHeight="1">
      <c r="B672" s="168"/>
      <c r="C672" s="168"/>
      <c r="D672" s="164"/>
      <c r="E672" s="197"/>
      <c r="F672" s="200"/>
      <c r="G672" s="3">
        <v>8</v>
      </c>
      <c r="H672" s="131" t="s">
        <v>316</v>
      </c>
      <c r="I672" s="106" t="s">
        <v>200</v>
      </c>
      <c r="J672" s="137" t="s">
        <v>317</v>
      </c>
      <c r="K672" s="138">
        <v>21040871</v>
      </c>
      <c r="L672" s="93">
        <f t="shared" ref="L672" si="4140">IFERROR(K672/E665,"-")</f>
        <v>1.002743591149103E-2</v>
      </c>
      <c r="M672" s="138">
        <v>541</v>
      </c>
      <c r="N672" s="93">
        <f t="shared" ref="N672" si="4141">IFERROR(M672/F665,"-")</f>
        <v>0.24725776965265081</v>
      </c>
      <c r="O672" s="94">
        <f t="shared" si="4059"/>
        <v>38892.552680221808</v>
      </c>
      <c r="P672" s="41">
        <f t="shared" si="4097"/>
        <v>0.22217659137577003</v>
      </c>
      <c r="Q672" s="137" t="s">
        <v>372</v>
      </c>
      <c r="R672" s="138">
        <v>15643052</v>
      </c>
      <c r="S672" s="93">
        <f t="shared" ref="S672" si="4142">IFERROR(R672/E665,"-")</f>
        <v>7.4550003842579317E-3</v>
      </c>
      <c r="T672" s="138">
        <v>10</v>
      </c>
      <c r="U672" s="93">
        <f t="shared" ref="U672" si="4143">IFERROR(T672/F665,"-")</f>
        <v>4.570383912248629E-3</v>
      </c>
      <c r="V672" s="94">
        <f t="shared" si="4034"/>
        <v>1564305.2</v>
      </c>
      <c r="W672" s="41">
        <f t="shared" si="4100"/>
        <v>4.1067761806981521E-3</v>
      </c>
      <c r="X672" s="137" t="s">
        <v>425</v>
      </c>
      <c r="Y672" s="138">
        <v>8495620</v>
      </c>
      <c r="Z672" s="93">
        <f t="shared" ref="Z672" si="4144">IFERROR(Y672/E665,"-")</f>
        <v>4.0487527858700063E-3</v>
      </c>
      <c r="AA672" s="138">
        <v>4</v>
      </c>
      <c r="AB672" s="93">
        <f t="shared" ref="AB672" si="4145">IFERROR(AA672/F665,"-")</f>
        <v>1.8281535648994515E-3</v>
      </c>
      <c r="AC672" s="94">
        <f t="shared" si="4064"/>
        <v>2123905</v>
      </c>
      <c r="AD672" s="41">
        <f t="shared" si="4103"/>
        <v>1.6427104722792608E-3</v>
      </c>
      <c r="AE672" s="78"/>
      <c r="AF672" s="8"/>
      <c r="AG672" s="8"/>
      <c r="AH672" s="8"/>
      <c r="AI672" s="8"/>
      <c r="AJ672" s="8"/>
    </row>
    <row r="673" spans="2:36" ht="13.5" customHeight="1">
      <c r="B673" s="168"/>
      <c r="C673" s="168"/>
      <c r="D673" s="164"/>
      <c r="E673" s="197"/>
      <c r="F673" s="200"/>
      <c r="G673" s="3">
        <v>9</v>
      </c>
      <c r="H673" s="51" t="s">
        <v>293</v>
      </c>
      <c r="I673" s="106" t="s">
        <v>74</v>
      </c>
      <c r="J673" s="137" t="s">
        <v>307</v>
      </c>
      <c r="K673" s="138">
        <v>16157482</v>
      </c>
      <c r="L673" s="93">
        <f t="shared" ref="L673" si="4146">IFERROR(K673/E665,"-")</f>
        <v>7.7001619964339836E-3</v>
      </c>
      <c r="M673" s="138">
        <v>153</v>
      </c>
      <c r="N673" s="93">
        <f t="shared" ref="N673" si="4147">IFERROR(M673/F665,"-")</f>
        <v>6.9926873857404023E-2</v>
      </c>
      <c r="O673" s="94">
        <f t="shared" si="4059"/>
        <v>105604.45751633987</v>
      </c>
      <c r="P673" s="41">
        <f t="shared" si="4097"/>
        <v>6.2833675564681724E-2</v>
      </c>
      <c r="Q673" s="137" t="s">
        <v>373</v>
      </c>
      <c r="R673" s="138">
        <v>8685757</v>
      </c>
      <c r="S673" s="93">
        <f t="shared" ref="S673" si="4148">IFERROR(R673/E665,"-")</f>
        <v>4.1393662676932237E-3</v>
      </c>
      <c r="T673" s="138">
        <v>9</v>
      </c>
      <c r="U673" s="93">
        <f t="shared" ref="U673" si="4149">IFERROR(T673/F665,"-")</f>
        <v>4.1133455210237658E-3</v>
      </c>
      <c r="V673" s="94">
        <f t="shared" si="4034"/>
        <v>965084.11111111112</v>
      </c>
      <c r="W673" s="41">
        <f t="shared" si="4100"/>
        <v>3.6960985626283368E-3</v>
      </c>
      <c r="X673" s="137" t="s">
        <v>306</v>
      </c>
      <c r="Y673" s="138">
        <v>7125018</v>
      </c>
      <c r="Z673" s="93">
        <f t="shared" ref="Z673" si="4150">IFERROR(Y673/E665,"-")</f>
        <v>3.3955657711707845E-3</v>
      </c>
      <c r="AA673" s="138">
        <v>9</v>
      </c>
      <c r="AB673" s="93">
        <f t="shared" ref="AB673" si="4151">IFERROR(AA673/F665,"-")</f>
        <v>4.1133455210237658E-3</v>
      </c>
      <c r="AC673" s="94">
        <f t="shared" si="4064"/>
        <v>791668.66666666663</v>
      </c>
      <c r="AD673" s="41">
        <f t="shared" si="4103"/>
        <v>3.6960985626283368E-3</v>
      </c>
      <c r="AE673" s="78"/>
      <c r="AF673" s="8"/>
      <c r="AG673" s="8"/>
      <c r="AH673" s="8"/>
      <c r="AI673" s="8"/>
      <c r="AJ673" s="8"/>
    </row>
    <row r="674" spans="2:36" ht="13.5" customHeight="1">
      <c r="B674" s="169"/>
      <c r="C674" s="169"/>
      <c r="D674" s="165"/>
      <c r="E674" s="198"/>
      <c r="F674" s="201"/>
      <c r="G674" s="119">
        <v>10</v>
      </c>
      <c r="H674" s="132" t="s">
        <v>302</v>
      </c>
      <c r="I674" s="107" t="s">
        <v>82</v>
      </c>
      <c r="J674" s="139" t="s">
        <v>303</v>
      </c>
      <c r="K674" s="140">
        <v>19160112</v>
      </c>
      <c r="L674" s="95">
        <f t="shared" ref="L674" si="4152">IFERROR(K674/E665,"-")</f>
        <v>9.1311236657926481E-3</v>
      </c>
      <c r="M674" s="140">
        <v>517</v>
      </c>
      <c r="N674" s="95">
        <f t="shared" ref="N674" si="4153">IFERROR(M674/F665,"-")</f>
        <v>0.23628884826325411</v>
      </c>
      <c r="O674" s="96">
        <f t="shared" si="4059"/>
        <v>37060.177949709861</v>
      </c>
      <c r="P674" s="97">
        <f t="shared" si="4097"/>
        <v>0.21232032854209446</v>
      </c>
      <c r="Q674" s="139" t="s">
        <v>374</v>
      </c>
      <c r="R674" s="140">
        <v>11486614</v>
      </c>
      <c r="S674" s="95">
        <f t="shared" ref="S674" si="4154">IFERROR(R674/E665,"-")</f>
        <v>5.4741690933343785E-3</v>
      </c>
      <c r="T674" s="140">
        <v>2</v>
      </c>
      <c r="U674" s="95">
        <f t="shared" ref="U674" si="4155">IFERROR(T674/F665,"-")</f>
        <v>9.1407678244972577E-4</v>
      </c>
      <c r="V674" s="96">
        <f t="shared" si="4034"/>
        <v>5743307</v>
      </c>
      <c r="W674" s="97">
        <f t="shared" si="4100"/>
        <v>8.2135523613963038E-4</v>
      </c>
      <c r="X674" s="139" t="s">
        <v>352</v>
      </c>
      <c r="Y674" s="140">
        <v>6857777</v>
      </c>
      <c r="Z674" s="95">
        <f t="shared" ref="Z674" si="4156">IFERROR(Y674/E665,"-")</f>
        <v>3.2682068799717093E-3</v>
      </c>
      <c r="AA674" s="140">
        <v>233</v>
      </c>
      <c r="AB674" s="95">
        <f t="shared" ref="AB674" si="4157">IFERROR(AA674/F665,"-")</f>
        <v>0.10648994515539305</v>
      </c>
      <c r="AC674" s="96">
        <f t="shared" si="4064"/>
        <v>29432.519313304721</v>
      </c>
      <c r="AD674" s="97">
        <f t="shared" si="4103"/>
        <v>9.568788501026694E-2</v>
      </c>
      <c r="AE674" s="78"/>
      <c r="AF674" s="8"/>
      <c r="AG674" s="8"/>
      <c r="AH674" s="8"/>
      <c r="AI674" s="8"/>
      <c r="AJ674" s="8"/>
    </row>
    <row r="675" spans="2:36" ht="13.5" customHeight="1">
      <c r="B675" s="167">
        <v>68</v>
      </c>
      <c r="C675" s="167" t="s">
        <v>45</v>
      </c>
      <c r="D675" s="163">
        <f>AJ72</f>
        <v>3170</v>
      </c>
      <c r="E675" s="196">
        <f>市区町村別_医療費順位!H751</f>
        <v>2695617520</v>
      </c>
      <c r="F675" s="163">
        <f>市区町村別_医療費順位!J751</f>
        <v>2798</v>
      </c>
      <c r="G675" s="109">
        <v>1</v>
      </c>
      <c r="H675" s="130" t="s">
        <v>276</v>
      </c>
      <c r="I675" s="133" t="s">
        <v>63</v>
      </c>
      <c r="J675" s="135" t="s">
        <v>297</v>
      </c>
      <c r="K675" s="136">
        <v>39657596</v>
      </c>
      <c r="L675" s="92">
        <f t="shared" ref="L675" si="4158">IFERROR(K675/E675,"-")</f>
        <v>1.4711877967019595E-2</v>
      </c>
      <c r="M675" s="136">
        <v>465</v>
      </c>
      <c r="N675" s="92">
        <f t="shared" ref="N675" si="4159">IFERROR(M675/F675,"-")</f>
        <v>0.16619013581129377</v>
      </c>
      <c r="O675" s="91">
        <f t="shared" si="4059"/>
        <v>85285.152688172049</v>
      </c>
      <c r="P675" s="40">
        <f t="shared" ref="P675:P684" si="4160">IFERROR(M675/$AJ$72,"-")</f>
        <v>0.14668769716088328</v>
      </c>
      <c r="Q675" s="135" t="s">
        <v>277</v>
      </c>
      <c r="R675" s="136">
        <v>35216717</v>
      </c>
      <c r="S675" s="92">
        <f t="shared" ref="S675" si="4161">IFERROR(R675/E675,"-")</f>
        <v>1.3064433933490683E-2</v>
      </c>
      <c r="T675" s="136">
        <v>169</v>
      </c>
      <c r="U675" s="92">
        <f t="shared" ref="U675" si="4162">IFERROR(T675/F675,"-")</f>
        <v>6.0400285918513222E-2</v>
      </c>
      <c r="V675" s="91">
        <f t="shared" si="4034"/>
        <v>208382.94082840238</v>
      </c>
      <c r="W675" s="40">
        <f t="shared" ref="W675:W684" si="4163">IFERROR(T675/$AJ$72,"-")</f>
        <v>5.3312302839116719E-2</v>
      </c>
      <c r="X675" s="135" t="s">
        <v>402</v>
      </c>
      <c r="Y675" s="136">
        <v>20495062</v>
      </c>
      <c r="Z675" s="92">
        <f t="shared" ref="Z675" si="4164">IFERROR(Y675/E675,"-")</f>
        <v>7.6031046125564581E-3</v>
      </c>
      <c r="AA675" s="136">
        <v>741</v>
      </c>
      <c r="AB675" s="92">
        <f t="shared" ref="AB675" si="4165">IFERROR(AA675/F675,"-")</f>
        <v>0.26483202287348107</v>
      </c>
      <c r="AC675" s="91">
        <f t="shared" si="4064"/>
        <v>27658.653171390015</v>
      </c>
      <c r="AD675" s="40">
        <f t="shared" ref="AD675:AD684" si="4166">IFERROR(AA675/$AJ$72,"-")</f>
        <v>0.23375394321766563</v>
      </c>
      <c r="AE675" s="78"/>
      <c r="AF675" s="8"/>
      <c r="AG675" s="8"/>
      <c r="AH675" s="8"/>
      <c r="AI675" s="8"/>
      <c r="AJ675" s="8"/>
    </row>
    <row r="676" spans="2:36" ht="13.5" customHeight="1">
      <c r="B676" s="168"/>
      <c r="C676" s="168"/>
      <c r="D676" s="164"/>
      <c r="E676" s="197"/>
      <c r="F676" s="200"/>
      <c r="G676" s="3">
        <v>2</v>
      </c>
      <c r="H676" s="51" t="s">
        <v>286</v>
      </c>
      <c r="I676" s="108" t="s">
        <v>124</v>
      </c>
      <c r="J676" s="137" t="s">
        <v>287</v>
      </c>
      <c r="K676" s="138">
        <v>125714181</v>
      </c>
      <c r="L676" s="93">
        <f t="shared" ref="L676" si="4167">IFERROR(K676/E675,"-")</f>
        <v>4.6636505389681546E-2</v>
      </c>
      <c r="M676" s="138">
        <v>201</v>
      </c>
      <c r="N676" s="93">
        <f t="shared" ref="N676" si="4168">IFERROR(M676/F675,"-")</f>
        <v>7.1837026447462468E-2</v>
      </c>
      <c r="O676" s="94">
        <f t="shared" si="4059"/>
        <v>625443.68656716414</v>
      </c>
      <c r="P676" s="41">
        <f t="shared" si="4160"/>
        <v>6.3406940063091485E-2</v>
      </c>
      <c r="Q676" s="137" t="s">
        <v>375</v>
      </c>
      <c r="R676" s="138">
        <v>5149556</v>
      </c>
      <c r="S676" s="93">
        <f t="shared" ref="S676" si="4169">IFERROR(R676/E675,"-")</f>
        <v>1.910343719683199E-3</v>
      </c>
      <c r="T676" s="138">
        <v>10</v>
      </c>
      <c r="U676" s="93">
        <f t="shared" ref="U676" si="4170">IFERROR(T676/F675,"-")</f>
        <v>3.5739814152966403E-3</v>
      </c>
      <c r="V676" s="94">
        <f t="shared" si="4034"/>
        <v>514955.6</v>
      </c>
      <c r="W676" s="41">
        <f t="shared" si="4163"/>
        <v>3.1545741324921135E-3</v>
      </c>
      <c r="X676" s="137" t="s">
        <v>426</v>
      </c>
      <c r="Y676" s="138">
        <v>3793829</v>
      </c>
      <c r="Z676" s="93">
        <f t="shared" ref="Z676" si="4171">IFERROR(Y676/E675,"-")</f>
        <v>1.4074062703079626E-3</v>
      </c>
      <c r="AA676" s="138">
        <v>3</v>
      </c>
      <c r="AB676" s="93">
        <f t="shared" ref="AB676" si="4172">IFERROR(AA676/F675,"-")</f>
        <v>1.0721944245889921E-3</v>
      </c>
      <c r="AC676" s="94">
        <f t="shared" si="4064"/>
        <v>1264609.6666666667</v>
      </c>
      <c r="AD676" s="41">
        <f t="shared" si="4166"/>
        <v>9.4637223974763408E-4</v>
      </c>
      <c r="AE676" s="78"/>
      <c r="AF676" s="8"/>
      <c r="AG676" s="8"/>
      <c r="AH676" s="8"/>
      <c r="AI676" s="8"/>
      <c r="AJ676" s="8"/>
    </row>
    <row r="677" spans="2:36" ht="13.5" customHeight="1">
      <c r="B677" s="168"/>
      <c r="C677" s="168"/>
      <c r="D677" s="164"/>
      <c r="E677" s="197"/>
      <c r="F677" s="200"/>
      <c r="G677" s="3">
        <v>3</v>
      </c>
      <c r="H677" s="51" t="s">
        <v>278</v>
      </c>
      <c r="I677" s="106" t="s">
        <v>69</v>
      </c>
      <c r="J677" s="137" t="s">
        <v>279</v>
      </c>
      <c r="K677" s="138">
        <v>46113276</v>
      </c>
      <c r="L677" s="93">
        <f t="shared" ref="L677" si="4173">IFERROR(K677/E675,"-")</f>
        <v>1.7106757786616553E-2</v>
      </c>
      <c r="M677" s="138">
        <v>48</v>
      </c>
      <c r="N677" s="93">
        <f t="shared" ref="N677" si="4174">IFERROR(M677/F675,"-")</f>
        <v>1.7155110793423873E-2</v>
      </c>
      <c r="O677" s="94">
        <f t="shared" si="4059"/>
        <v>960693.25</v>
      </c>
      <c r="P677" s="41">
        <f t="shared" si="4160"/>
        <v>1.5141955835962145E-2</v>
      </c>
      <c r="Q677" s="137" t="s">
        <v>318</v>
      </c>
      <c r="R677" s="138">
        <v>29159082</v>
      </c>
      <c r="S677" s="93">
        <f t="shared" ref="S677" si="4175">IFERROR(R677/E675,"-")</f>
        <v>1.0817217867021431E-2</v>
      </c>
      <c r="T677" s="138">
        <v>24</v>
      </c>
      <c r="U677" s="93">
        <f t="shared" ref="U677" si="4176">IFERROR(T677/F675,"-")</f>
        <v>8.5775553967119365E-3</v>
      </c>
      <c r="V677" s="94">
        <f t="shared" si="4034"/>
        <v>1214961.75</v>
      </c>
      <c r="W677" s="41">
        <f t="shared" si="4163"/>
        <v>7.5709779179810727E-3</v>
      </c>
      <c r="X677" s="137" t="s">
        <v>333</v>
      </c>
      <c r="Y677" s="138">
        <v>10480025</v>
      </c>
      <c r="Z677" s="93">
        <f t="shared" ref="Z677" si="4177">IFERROR(Y677/E675,"-")</f>
        <v>3.8878011892429011E-3</v>
      </c>
      <c r="AA677" s="138">
        <v>194</v>
      </c>
      <c r="AB677" s="93">
        <f t="shared" ref="AB677" si="4178">IFERROR(AA677/F675,"-")</f>
        <v>6.9335239456754821E-2</v>
      </c>
      <c r="AC677" s="94">
        <f t="shared" si="4064"/>
        <v>54020.747422680412</v>
      </c>
      <c r="AD677" s="41">
        <f t="shared" si="4166"/>
        <v>6.1198738170347003E-2</v>
      </c>
      <c r="AE677" s="78"/>
      <c r="AF677" s="8"/>
      <c r="AG677" s="8"/>
      <c r="AH677" s="8"/>
      <c r="AI677" s="8"/>
      <c r="AJ677" s="8"/>
    </row>
    <row r="678" spans="2:36" ht="13.5" customHeight="1">
      <c r="B678" s="168"/>
      <c r="C678" s="168"/>
      <c r="D678" s="164"/>
      <c r="E678" s="197"/>
      <c r="F678" s="200"/>
      <c r="G678" s="3">
        <v>4</v>
      </c>
      <c r="H678" s="51" t="s">
        <v>280</v>
      </c>
      <c r="I678" s="106" t="s">
        <v>65</v>
      </c>
      <c r="J678" s="137" t="s">
        <v>301</v>
      </c>
      <c r="K678" s="138">
        <v>55168394</v>
      </c>
      <c r="L678" s="93">
        <f t="shared" ref="L678" si="4179">IFERROR(K678/E675,"-")</f>
        <v>2.0465957648175548E-2</v>
      </c>
      <c r="M678" s="138">
        <v>118</v>
      </c>
      <c r="N678" s="93">
        <f t="shared" ref="N678" si="4180">IFERROR(M678/F675,"-")</f>
        <v>4.2172980700500358E-2</v>
      </c>
      <c r="O678" s="94">
        <f t="shared" si="4059"/>
        <v>467528.76271186443</v>
      </c>
      <c r="P678" s="41">
        <f t="shared" si="4160"/>
        <v>3.7223974763406942E-2</v>
      </c>
      <c r="Q678" s="137" t="s">
        <v>281</v>
      </c>
      <c r="R678" s="138">
        <v>44005722</v>
      </c>
      <c r="S678" s="93">
        <f t="shared" ref="S678" si="4181">IFERROR(R678/E675,"-")</f>
        <v>1.6324913187238818E-2</v>
      </c>
      <c r="T678" s="138">
        <v>125</v>
      </c>
      <c r="U678" s="93">
        <f t="shared" ref="U678" si="4182">IFERROR(T678/F675,"-")</f>
        <v>4.4674767691208005E-2</v>
      </c>
      <c r="V678" s="94">
        <f t="shared" si="4034"/>
        <v>352045.77600000001</v>
      </c>
      <c r="W678" s="41">
        <f t="shared" si="4163"/>
        <v>3.9432176656151417E-2</v>
      </c>
      <c r="X678" s="137" t="s">
        <v>345</v>
      </c>
      <c r="Y678" s="138">
        <v>11628371</v>
      </c>
      <c r="Z678" s="93">
        <f t="shared" ref="Z678" si="4183">IFERROR(Y678/E675,"-")</f>
        <v>4.3138059883213696E-3</v>
      </c>
      <c r="AA678" s="138">
        <v>14</v>
      </c>
      <c r="AB678" s="93">
        <f t="shared" ref="AB678" si="4184">IFERROR(AA678/F675,"-")</f>
        <v>5.003573981415297E-3</v>
      </c>
      <c r="AC678" s="94">
        <f t="shared" si="4064"/>
        <v>830597.92857142852</v>
      </c>
      <c r="AD678" s="41">
        <f t="shared" si="4166"/>
        <v>4.4164037854889588E-3</v>
      </c>
      <c r="AE678" s="78"/>
      <c r="AF678" s="8"/>
      <c r="AG678" s="8"/>
      <c r="AH678" s="8"/>
      <c r="AI678" s="8"/>
      <c r="AJ678" s="8"/>
    </row>
    <row r="679" spans="2:36" ht="13.5" customHeight="1">
      <c r="B679" s="168"/>
      <c r="C679" s="168"/>
      <c r="D679" s="164"/>
      <c r="E679" s="197"/>
      <c r="F679" s="200"/>
      <c r="G679" s="3">
        <v>5</v>
      </c>
      <c r="H679" s="131" t="s">
        <v>284</v>
      </c>
      <c r="I679" s="106" t="s">
        <v>67</v>
      </c>
      <c r="J679" s="137" t="s">
        <v>285</v>
      </c>
      <c r="K679" s="138">
        <v>28281822</v>
      </c>
      <c r="L679" s="93">
        <f t="shared" ref="L679" si="4185">IFERROR(K679/E675,"-")</f>
        <v>1.0491778522050858E-2</v>
      </c>
      <c r="M679" s="138">
        <v>1231</v>
      </c>
      <c r="N679" s="93">
        <f t="shared" ref="N679" si="4186">IFERROR(M679/F675,"-")</f>
        <v>0.43995711222301642</v>
      </c>
      <c r="O679" s="94">
        <f t="shared" si="4059"/>
        <v>22974.672623883023</v>
      </c>
      <c r="P679" s="41">
        <f t="shared" si="4160"/>
        <v>0.38832807570977917</v>
      </c>
      <c r="Q679" s="137" t="s">
        <v>348</v>
      </c>
      <c r="R679" s="138">
        <v>10763636</v>
      </c>
      <c r="S679" s="93">
        <f t="shared" ref="S679" si="4187">IFERROR(R679/E675,"-")</f>
        <v>3.9930130740506537E-3</v>
      </c>
      <c r="T679" s="138">
        <v>385</v>
      </c>
      <c r="U679" s="93">
        <f t="shared" ref="U679" si="4188">IFERROR(T679/F675,"-")</f>
        <v>0.13759828448892067</v>
      </c>
      <c r="V679" s="94">
        <f t="shared" si="4034"/>
        <v>27957.496103896105</v>
      </c>
      <c r="W679" s="41">
        <f t="shared" si="4163"/>
        <v>0.12145110410094637</v>
      </c>
      <c r="X679" s="137" t="s">
        <v>344</v>
      </c>
      <c r="Y679" s="138">
        <v>10615593</v>
      </c>
      <c r="Z679" s="93">
        <f t="shared" ref="Z679" si="4189">IFERROR(Y679/E675,"-")</f>
        <v>3.9380931906096229E-3</v>
      </c>
      <c r="AA679" s="138">
        <v>328</v>
      </c>
      <c r="AB679" s="93">
        <f t="shared" ref="AB679" si="4190">IFERROR(AA679/F675,"-")</f>
        <v>0.11722659042172981</v>
      </c>
      <c r="AC679" s="94">
        <f t="shared" si="4064"/>
        <v>32364.612804878048</v>
      </c>
      <c r="AD679" s="41">
        <f t="shared" si="4166"/>
        <v>0.10347003154574133</v>
      </c>
      <c r="AE679" s="78"/>
      <c r="AF679" s="8"/>
      <c r="AG679" s="8"/>
      <c r="AH679" s="8"/>
      <c r="AI679" s="8"/>
      <c r="AJ679" s="8"/>
    </row>
    <row r="680" spans="2:36" ht="13.5" customHeight="1">
      <c r="B680" s="168"/>
      <c r="C680" s="168"/>
      <c r="D680" s="164"/>
      <c r="E680" s="197"/>
      <c r="F680" s="200"/>
      <c r="G680" s="3">
        <v>6</v>
      </c>
      <c r="H680" s="131" t="s">
        <v>293</v>
      </c>
      <c r="I680" s="106" t="s">
        <v>74</v>
      </c>
      <c r="J680" s="137" t="s">
        <v>74</v>
      </c>
      <c r="K680" s="138">
        <v>24609780</v>
      </c>
      <c r="L680" s="93">
        <f t="shared" ref="L680" si="4191">IFERROR(K680/E675,"-")</f>
        <v>9.129551880935987E-3</v>
      </c>
      <c r="M680" s="138">
        <v>302</v>
      </c>
      <c r="N680" s="93">
        <f t="shared" ref="N680" si="4192">IFERROR(M680/F675,"-")</f>
        <v>0.10793423874195854</v>
      </c>
      <c r="O680" s="94">
        <f t="shared" si="4059"/>
        <v>81489.337748344376</v>
      </c>
      <c r="P680" s="41">
        <f t="shared" si="4160"/>
        <v>9.5268138801261823E-2</v>
      </c>
      <c r="Q680" s="137" t="s">
        <v>307</v>
      </c>
      <c r="R680" s="138">
        <v>18188004</v>
      </c>
      <c r="S680" s="93">
        <f t="shared" ref="S680" si="4193">IFERROR(R680/E675,"-")</f>
        <v>6.7472495133508404E-3</v>
      </c>
      <c r="T680" s="138">
        <v>112</v>
      </c>
      <c r="U680" s="93">
        <f t="shared" ref="U680" si="4194">IFERROR(T680/F675,"-")</f>
        <v>4.0028591851322376E-2</v>
      </c>
      <c r="V680" s="94">
        <f t="shared" si="4034"/>
        <v>162392.89285714287</v>
      </c>
      <c r="W680" s="41">
        <f t="shared" si="4163"/>
        <v>3.533123028391167E-2</v>
      </c>
      <c r="X680" s="137" t="s">
        <v>306</v>
      </c>
      <c r="Y680" s="138">
        <v>17461528</v>
      </c>
      <c r="Z680" s="93">
        <f t="shared" ref="Z680" si="4195">IFERROR(Y680/E675,"-")</f>
        <v>6.4777468874738578E-3</v>
      </c>
      <c r="AA680" s="138">
        <v>12</v>
      </c>
      <c r="AB680" s="93">
        <f t="shared" ref="AB680" si="4196">IFERROR(AA680/F675,"-")</f>
        <v>4.2887776983559682E-3</v>
      </c>
      <c r="AC680" s="94">
        <f t="shared" si="4064"/>
        <v>1455127.3333333333</v>
      </c>
      <c r="AD680" s="41">
        <f t="shared" si="4166"/>
        <v>3.7854889589905363E-3</v>
      </c>
      <c r="AE680" s="78"/>
      <c r="AF680" s="8"/>
      <c r="AG680" s="8"/>
      <c r="AH680" s="8"/>
      <c r="AI680" s="8"/>
      <c r="AJ680" s="8"/>
    </row>
    <row r="681" spans="2:36" ht="13.5" customHeight="1">
      <c r="B681" s="168"/>
      <c r="C681" s="168"/>
      <c r="D681" s="164"/>
      <c r="E681" s="197"/>
      <c r="F681" s="200"/>
      <c r="G681" s="3">
        <v>7</v>
      </c>
      <c r="H681" s="51" t="s">
        <v>288</v>
      </c>
      <c r="I681" s="106" t="s">
        <v>186</v>
      </c>
      <c r="J681" s="137" t="s">
        <v>289</v>
      </c>
      <c r="K681" s="138">
        <v>43720535</v>
      </c>
      <c r="L681" s="93">
        <f t="shared" ref="L681" si="4197">IFERROR(K681/E675,"-")</f>
        <v>1.6219116649753784E-2</v>
      </c>
      <c r="M681" s="138">
        <v>101</v>
      </c>
      <c r="N681" s="93">
        <f t="shared" ref="N681" si="4198">IFERROR(M681/F675,"-")</f>
        <v>3.609721229449607E-2</v>
      </c>
      <c r="O681" s="94">
        <f t="shared" si="4059"/>
        <v>432876.58415841585</v>
      </c>
      <c r="P681" s="41">
        <f t="shared" si="4160"/>
        <v>3.1861198738170345E-2</v>
      </c>
      <c r="Q681" s="137" t="s">
        <v>327</v>
      </c>
      <c r="R681" s="138">
        <v>6396398</v>
      </c>
      <c r="S681" s="93">
        <f t="shared" ref="S681" si="4199">IFERROR(R681/E675,"-")</f>
        <v>2.3728878272018354E-3</v>
      </c>
      <c r="T681" s="138">
        <v>28</v>
      </c>
      <c r="U681" s="93">
        <f t="shared" ref="U681" si="4200">IFERROR(T681/F675,"-")</f>
        <v>1.0007147962830594E-2</v>
      </c>
      <c r="V681" s="94">
        <f t="shared" si="4034"/>
        <v>228442.78571428571</v>
      </c>
      <c r="W681" s="41">
        <f t="shared" si="4163"/>
        <v>8.8328075709779175E-3</v>
      </c>
      <c r="X681" s="137" t="s">
        <v>336</v>
      </c>
      <c r="Y681" s="138">
        <v>4692522</v>
      </c>
      <c r="Z681" s="93">
        <f t="shared" ref="Z681" si="4201">IFERROR(Y681/E675,"-")</f>
        <v>1.740796669106083E-3</v>
      </c>
      <c r="AA681" s="138">
        <v>113</v>
      </c>
      <c r="AB681" s="93">
        <f t="shared" ref="AB681" si="4202">IFERROR(AA681/F675,"-")</f>
        <v>4.0385989992852034E-2</v>
      </c>
      <c r="AC681" s="94">
        <f t="shared" si="4064"/>
        <v>41526.743362831861</v>
      </c>
      <c r="AD681" s="41">
        <f t="shared" si="4166"/>
        <v>3.5646687697160881E-2</v>
      </c>
      <c r="AE681" s="78"/>
      <c r="AF681" s="8"/>
      <c r="AG681" s="8"/>
      <c r="AH681" s="8"/>
      <c r="AI681" s="8"/>
      <c r="AJ681" s="8"/>
    </row>
    <row r="682" spans="2:36" ht="13.5" customHeight="1">
      <c r="B682" s="168"/>
      <c r="C682" s="168"/>
      <c r="D682" s="164"/>
      <c r="E682" s="197"/>
      <c r="F682" s="200"/>
      <c r="G682" s="3">
        <v>8</v>
      </c>
      <c r="H682" s="51" t="s">
        <v>316</v>
      </c>
      <c r="I682" s="106" t="s">
        <v>200</v>
      </c>
      <c r="J682" s="137" t="s">
        <v>317</v>
      </c>
      <c r="K682" s="138">
        <v>56242921</v>
      </c>
      <c r="L682" s="93">
        <f t="shared" ref="L682" si="4203">IFERROR(K682/E675,"-")</f>
        <v>2.0864577627466969E-2</v>
      </c>
      <c r="M682" s="138">
        <v>827</v>
      </c>
      <c r="N682" s="93">
        <f t="shared" ref="N682" si="4204">IFERROR(M682/F675,"-")</f>
        <v>0.29556826304503214</v>
      </c>
      <c r="O682" s="94">
        <f t="shared" si="4059"/>
        <v>68008.368802902056</v>
      </c>
      <c r="P682" s="41">
        <f t="shared" si="4160"/>
        <v>0.26088328075709777</v>
      </c>
      <c r="Q682" s="137" t="s">
        <v>364</v>
      </c>
      <c r="R682" s="138">
        <v>6491468</v>
      </c>
      <c r="S682" s="93">
        <f t="shared" ref="S682" si="4205">IFERROR(R682/E675,"-")</f>
        <v>2.4081561838194313E-3</v>
      </c>
      <c r="T682" s="138">
        <v>106</v>
      </c>
      <c r="U682" s="93">
        <f t="shared" ref="U682" si="4206">IFERROR(T682/F675,"-")</f>
        <v>3.7884203002144387E-2</v>
      </c>
      <c r="V682" s="94">
        <f t="shared" si="4034"/>
        <v>61240.264150943396</v>
      </c>
      <c r="W682" s="41">
        <f t="shared" si="4163"/>
        <v>3.3438485804416405E-2</v>
      </c>
      <c r="X682" s="137" t="s">
        <v>372</v>
      </c>
      <c r="Y682" s="138">
        <v>5423748</v>
      </c>
      <c r="Z682" s="93">
        <f t="shared" ref="Z682" si="4207">IFERROR(Y682/E675,"-")</f>
        <v>2.0120614144101571E-3</v>
      </c>
      <c r="AA682" s="138">
        <v>7</v>
      </c>
      <c r="AB682" s="93">
        <f t="shared" ref="AB682" si="4208">IFERROR(AA682/F675,"-")</f>
        <v>2.5017869907076485E-3</v>
      </c>
      <c r="AC682" s="94">
        <f t="shared" si="4064"/>
        <v>774821.14285714284</v>
      </c>
      <c r="AD682" s="41">
        <f t="shared" si="4166"/>
        <v>2.2082018927444794E-3</v>
      </c>
      <c r="AE682" s="78"/>
      <c r="AF682" s="8"/>
      <c r="AG682" s="8"/>
      <c r="AH682" s="8"/>
      <c r="AI682" s="8"/>
      <c r="AJ682" s="8"/>
    </row>
    <row r="683" spans="2:36" ht="13.5" customHeight="1">
      <c r="B683" s="168"/>
      <c r="C683" s="168"/>
      <c r="D683" s="164"/>
      <c r="E683" s="197"/>
      <c r="F683" s="200"/>
      <c r="G683" s="3">
        <v>9</v>
      </c>
      <c r="H683" s="131" t="s">
        <v>290</v>
      </c>
      <c r="I683" s="106" t="s">
        <v>73</v>
      </c>
      <c r="J683" s="137" t="s">
        <v>73</v>
      </c>
      <c r="K683" s="138">
        <v>35878946</v>
      </c>
      <c r="L683" s="93">
        <f t="shared" ref="L683" si="4209">IFERROR(K683/E675,"-")</f>
        <v>1.3310102688455594E-2</v>
      </c>
      <c r="M683" s="138">
        <v>1179</v>
      </c>
      <c r="N683" s="93">
        <f t="shared" ref="N683" si="4210">IFERROR(M683/F675,"-")</f>
        <v>0.42137240886347394</v>
      </c>
      <c r="O683" s="94">
        <f t="shared" si="4059"/>
        <v>30431.675996607293</v>
      </c>
      <c r="P683" s="41">
        <f t="shared" si="4160"/>
        <v>0.37192429022082019</v>
      </c>
      <c r="Q683" s="137" t="s">
        <v>294</v>
      </c>
      <c r="R683" s="138">
        <v>24463157</v>
      </c>
      <c r="S683" s="93">
        <f t="shared" ref="S683" si="4211">IFERROR(R683/E675,"-")</f>
        <v>9.0751587784605285E-3</v>
      </c>
      <c r="T683" s="138">
        <v>525</v>
      </c>
      <c r="U683" s="93">
        <f t="shared" ref="U683" si="4212">IFERROR(T683/F675,"-")</f>
        <v>0.18763402430307363</v>
      </c>
      <c r="V683" s="94">
        <f t="shared" si="4034"/>
        <v>46596.489523809527</v>
      </c>
      <c r="W683" s="41">
        <f t="shared" si="4163"/>
        <v>0.16561514195583596</v>
      </c>
      <c r="X683" s="137" t="s">
        <v>388</v>
      </c>
      <c r="Y683" s="138">
        <v>3771900</v>
      </c>
      <c r="Z683" s="93">
        <f t="shared" ref="Z683" si="4213">IFERROR(Y683/E675,"-")</f>
        <v>1.3992712141149759E-3</v>
      </c>
      <c r="AA683" s="138">
        <v>159</v>
      </c>
      <c r="AB683" s="93">
        <f t="shared" ref="AB683" si="4214">IFERROR(AA683/F675,"-")</f>
        <v>5.6826304503216581E-2</v>
      </c>
      <c r="AC683" s="94">
        <f t="shared" si="4064"/>
        <v>23722.641509433961</v>
      </c>
      <c r="AD683" s="41">
        <f t="shared" si="4166"/>
        <v>5.0157728706624605E-2</v>
      </c>
      <c r="AE683" s="78"/>
      <c r="AF683" s="8"/>
      <c r="AG683" s="8"/>
      <c r="AH683" s="8"/>
      <c r="AI683" s="8"/>
      <c r="AJ683" s="8"/>
    </row>
    <row r="684" spans="2:36" ht="13.5" customHeight="1">
      <c r="B684" s="169"/>
      <c r="C684" s="169"/>
      <c r="D684" s="165"/>
      <c r="E684" s="198"/>
      <c r="F684" s="201"/>
      <c r="G684" s="119">
        <v>10</v>
      </c>
      <c r="H684" s="52" t="s">
        <v>282</v>
      </c>
      <c r="I684" s="107" t="s">
        <v>160</v>
      </c>
      <c r="J684" s="139" t="s">
        <v>283</v>
      </c>
      <c r="K684" s="140">
        <v>22766222</v>
      </c>
      <c r="L684" s="95">
        <f t="shared" ref="L684" si="4215">IFERROR(K684/E675,"-")</f>
        <v>8.4456425405633959E-3</v>
      </c>
      <c r="M684" s="140">
        <v>273</v>
      </c>
      <c r="N684" s="95">
        <f t="shared" ref="N684" si="4216">IFERROR(M684/F675,"-")</f>
        <v>9.7569692637598279E-2</v>
      </c>
      <c r="O684" s="96">
        <f t="shared" si="4059"/>
        <v>83392.754578754582</v>
      </c>
      <c r="P684" s="97">
        <f t="shared" si="4160"/>
        <v>8.6119873817034703E-2</v>
      </c>
      <c r="Q684" s="139" t="s">
        <v>298</v>
      </c>
      <c r="R684" s="140">
        <v>6495561</v>
      </c>
      <c r="S684" s="95">
        <f t="shared" ref="S684" si="4217">IFERROR(R684/E675,"-")</f>
        <v>2.4096745743068179E-3</v>
      </c>
      <c r="T684" s="140">
        <v>10</v>
      </c>
      <c r="U684" s="95">
        <f t="shared" ref="U684" si="4218">IFERROR(T684/F675,"-")</f>
        <v>3.5739814152966403E-3</v>
      </c>
      <c r="V684" s="96">
        <f t="shared" si="4034"/>
        <v>649556.1</v>
      </c>
      <c r="W684" s="97">
        <f t="shared" si="4163"/>
        <v>3.1545741324921135E-3</v>
      </c>
      <c r="X684" s="139" t="s">
        <v>346</v>
      </c>
      <c r="Y684" s="140">
        <v>5177994</v>
      </c>
      <c r="Z684" s="95">
        <f t="shared" ref="Z684" si="4219">IFERROR(Y684/E675,"-")</f>
        <v>1.9208934359500676E-3</v>
      </c>
      <c r="AA684" s="140">
        <v>6</v>
      </c>
      <c r="AB684" s="95">
        <f t="shared" ref="AB684" si="4220">IFERROR(AA684/F675,"-")</f>
        <v>2.1443888491779841E-3</v>
      </c>
      <c r="AC684" s="96">
        <f t="shared" si="4064"/>
        <v>862999</v>
      </c>
      <c r="AD684" s="97">
        <f t="shared" si="4166"/>
        <v>1.8927444794952682E-3</v>
      </c>
      <c r="AE684" s="78"/>
      <c r="AF684" s="8"/>
      <c r="AG684" s="8"/>
      <c r="AH684" s="8"/>
      <c r="AI684" s="8"/>
      <c r="AJ684" s="8"/>
    </row>
    <row r="685" spans="2:36" ht="13.5" customHeight="1">
      <c r="B685" s="167">
        <v>69</v>
      </c>
      <c r="C685" s="167" t="s">
        <v>46</v>
      </c>
      <c r="D685" s="163">
        <f>AJ73</f>
        <v>7840</v>
      </c>
      <c r="E685" s="196">
        <f>市区町村別_医療費順位!H762</f>
        <v>6388585010</v>
      </c>
      <c r="F685" s="163">
        <f>市区町村別_医療費順位!J762</f>
        <v>7201</v>
      </c>
      <c r="G685" s="109">
        <v>1</v>
      </c>
      <c r="H685" s="130" t="s">
        <v>276</v>
      </c>
      <c r="I685" s="133" t="s">
        <v>63</v>
      </c>
      <c r="J685" s="135" t="s">
        <v>297</v>
      </c>
      <c r="K685" s="136">
        <v>72994809</v>
      </c>
      <c r="L685" s="92">
        <f t="shared" ref="L685" si="4221">IFERROR(K685/E685,"-")</f>
        <v>1.1425817905802587E-2</v>
      </c>
      <c r="M685" s="136">
        <v>1453</v>
      </c>
      <c r="N685" s="92">
        <f t="shared" ref="N685" si="4222">IFERROR(M685/F685,"-")</f>
        <v>0.20177753089848632</v>
      </c>
      <c r="O685" s="91">
        <f t="shared" si="4059"/>
        <v>50237.308327598075</v>
      </c>
      <c r="P685" s="40">
        <f t="shared" ref="P685:P694" si="4223">IFERROR(M685/$AJ$73,"-")</f>
        <v>0.18533163265306121</v>
      </c>
      <c r="Q685" s="135" t="s">
        <v>277</v>
      </c>
      <c r="R685" s="136">
        <v>65834897</v>
      </c>
      <c r="S685" s="92">
        <f t="shared" ref="S685" si="4224">IFERROR(R685/E685,"-")</f>
        <v>1.0305082721283223E-2</v>
      </c>
      <c r="T685" s="136">
        <v>588</v>
      </c>
      <c r="U685" s="92">
        <f t="shared" ref="U685" si="4225">IFERROR(T685/F685,"-")</f>
        <v>8.1655325649215391E-2</v>
      </c>
      <c r="V685" s="91">
        <f t="shared" si="4034"/>
        <v>111964.11054421769</v>
      </c>
      <c r="W685" s="40">
        <f t="shared" ref="W685:W694" si="4226">IFERROR(T685/$AJ$73,"-")</f>
        <v>7.4999999999999997E-2</v>
      </c>
      <c r="X685" s="135" t="s">
        <v>389</v>
      </c>
      <c r="Y685" s="136">
        <v>42142747</v>
      </c>
      <c r="Z685" s="92">
        <f t="shared" ref="Z685" si="4227">IFERROR(Y685/E685,"-")</f>
        <v>6.5965698091258549E-3</v>
      </c>
      <c r="AA685" s="136">
        <v>173</v>
      </c>
      <c r="AB685" s="92">
        <f t="shared" ref="AB685" si="4228">IFERROR(AA685/F685,"-")</f>
        <v>2.4024441049854187E-2</v>
      </c>
      <c r="AC685" s="91">
        <f t="shared" si="4064"/>
        <v>243599.69364161851</v>
      </c>
      <c r="AD685" s="40">
        <f t="shared" ref="AD685:AD694" si="4229">IFERROR(AA685/$AJ$73,"-")</f>
        <v>2.2066326530612246E-2</v>
      </c>
      <c r="AE685" s="78"/>
      <c r="AF685" s="8"/>
      <c r="AG685" s="8"/>
      <c r="AH685" s="8"/>
      <c r="AI685" s="8"/>
      <c r="AJ685" s="8"/>
    </row>
    <row r="686" spans="2:36" ht="13.5" customHeight="1">
      <c r="B686" s="168"/>
      <c r="C686" s="168"/>
      <c r="D686" s="164"/>
      <c r="E686" s="197"/>
      <c r="F686" s="200"/>
      <c r="G686" s="3">
        <v>2</v>
      </c>
      <c r="H686" s="51" t="s">
        <v>280</v>
      </c>
      <c r="I686" s="108" t="s">
        <v>65</v>
      </c>
      <c r="J686" s="137" t="s">
        <v>301</v>
      </c>
      <c r="K686" s="138">
        <v>119895719</v>
      </c>
      <c r="L686" s="93">
        <f t="shared" ref="L686" si="4230">IFERROR(K686/E685,"-")</f>
        <v>1.8767179087752328E-2</v>
      </c>
      <c r="M686" s="138">
        <v>255</v>
      </c>
      <c r="N686" s="93">
        <f t="shared" ref="N686" si="4231">IFERROR(M686/F685,"-")</f>
        <v>3.5411748368282182E-2</v>
      </c>
      <c r="O686" s="94">
        <f t="shared" si="4059"/>
        <v>470179.29019607842</v>
      </c>
      <c r="P686" s="41">
        <f t="shared" si="4223"/>
        <v>3.2525510204081634E-2</v>
      </c>
      <c r="Q686" s="137" t="s">
        <v>281</v>
      </c>
      <c r="R686" s="138">
        <v>94731903</v>
      </c>
      <c r="S686" s="93">
        <f t="shared" ref="S686" si="4232">IFERROR(R686/E685,"-")</f>
        <v>1.4828307497155776E-2</v>
      </c>
      <c r="T686" s="138">
        <v>372</v>
      </c>
      <c r="U686" s="93">
        <f t="shared" ref="U686" si="4233">IFERROR(T686/F685,"-")</f>
        <v>5.1659491737258714E-2</v>
      </c>
      <c r="V686" s="94">
        <f t="shared" si="4034"/>
        <v>254655.65322580645</v>
      </c>
      <c r="W686" s="41">
        <f t="shared" si="4226"/>
        <v>4.7448979591836735E-2</v>
      </c>
      <c r="X686" s="137" t="s">
        <v>345</v>
      </c>
      <c r="Y686" s="138">
        <v>50096549</v>
      </c>
      <c r="Z686" s="93">
        <f t="shared" ref="Z686" si="4234">IFERROR(Y686/E685,"-")</f>
        <v>7.8415719477136613E-3</v>
      </c>
      <c r="AA686" s="138">
        <v>50</v>
      </c>
      <c r="AB686" s="93">
        <f t="shared" ref="AB686" si="4235">IFERROR(AA686/F685,"-")</f>
        <v>6.943480072212193E-3</v>
      </c>
      <c r="AC686" s="94">
        <f t="shared" si="4064"/>
        <v>1001930.98</v>
      </c>
      <c r="AD686" s="41">
        <f t="shared" si="4229"/>
        <v>6.3775510204081634E-3</v>
      </c>
      <c r="AE686" s="78"/>
      <c r="AF686" s="8"/>
      <c r="AG686" s="8"/>
      <c r="AH686" s="8"/>
      <c r="AI686" s="8"/>
      <c r="AJ686" s="8"/>
    </row>
    <row r="687" spans="2:36" ht="13.5" customHeight="1">
      <c r="B687" s="168"/>
      <c r="C687" s="168"/>
      <c r="D687" s="164"/>
      <c r="E687" s="197"/>
      <c r="F687" s="200"/>
      <c r="G687" s="3">
        <v>3</v>
      </c>
      <c r="H687" s="131" t="s">
        <v>282</v>
      </c>
      <c r="I687" s="106" t="s">
        <v>160</v>
      </c>
      <c r="J687" s="137" t="s">
        <v>283</v>
      </c>
      <c r="K687" s="138">
        <v>47507249</v>
      </c>
      <c r="L687" s="93">
        <f t="shared" ref="L687" si="4236">IFERROR(K687/E685,"-")</f>
        <v>7.4362709309866411E-3</v>
      </c>
      <c r="M687" s="138">
        <v>834</v>
      </c>
      <c r="N687" s="93">
        <f t="shared" ref="N687" si="4237">IFERROR(M687/F685,"-")</f>
        <v>0.11581724760449938</v>
      </c>
      <c r="O687" s="94">
        <f t="shared" si="4059"/>
        <v>56963.128297362113</v>
      </c>
      <c r="P687" s="41">
        <f t="shared" si="4223"/>
        <v>0.10637755102040816</v>
      </c>
      <c r="Q687" s="137" t="s">
        <v>298</v>
      </c>
      <c r="R687" s="138">
        <v>37933328</v>
      </c>
      <c r="S687" s="93">
        <f t="shared" ref="S687" si="4238">IFERROR(R687/E685,"-")</f>
        <v>5.9376728869731362E-3</v>
      </c>
      <c r="T687" s="138">
        <v>37</v>
      </c>
      <c r="U687" s="93">
        <f t="shared" ref="U687" si="4239">IFERROR(T687/F685,"-")</f>
        <v>5.1381752534370223E-3</v>
      </c>
      <c r="V687" s="94">
        <f t="shared" si="4034"/>
        <v>1025225.0810810811</v>
      </c>
      <c r="W687" s="41">
        <f t="shared" si="4226"/>
        <v>4.719387755102041E-3</v>
      </c>
      <c r="X687" s="137" t="s">
        <v>329</v>
      </c>
      <c r="Y687" s="138">
        <v>18610425</v>
      </c>
      <c r="Z687" s="93">
        <f t="shared" ref="Z687" si="4240">IFERROR(Y687/E685,"-")</f>
        <v>2.9130746434256182E-3</v>
      </c>
      <c r="AA687" s="138">
        <v>17</v>
      </c>
      <c r="AB687" s="93">
        <f t="shared" ref="AB687" si="4241">IFERROR(AA687/F685,"-")</f>
        <v>2.3607832245521455E-3</v>
      </c>
      <c r="AC687" s="94">
        <f t="shared" si="4064"/>
        <v>1094730.8823529412</v>
      </c>
      <c r="AD687" s="41">
        <f t="shared" si="4229"/>
        <v>2.1683673469387755E-3</v>
      </c>
      <c r="AE687" s="78"/>
      <c r="AF687" s="8"/>
      <c r="AG687" s="8"/>
      <c r="AH687" s="8"/>
      <c r="AI687" s="8"/>
      <c r="AJ687" s="8"/>
    </row>
    <row r="688" spans="2:36" ht="13.5" customHeight="1">
      <c r="B688" s="168"/>
      <c r="C688" s="168"/>
      <c r="D688" s="164"/>
      <c r="E688" s="197"/>
      <c r="F688" s="200"/>
      <c r="G688" s="3">
        <v>4</v>
      </c>
      <c r="H688" s="51" t="s">
        <v>278</v>
      </c>
      <c r="I688" s="106" t="s">
        <v>69</v>
      </c>
      <c r="J688" s="137" t="s">
        <v>279</v>
      </c>
      <c r="K688" s="138">
        <v>82566760</v>
      </c>
      <c r="L688" s="93">
        <f t="shared" ref="L688" si="4242">IFERROR(K688/E685,"-")</f>
        <v>1.292410758732316E-2</v>
      </c>
      <c r="M688" s="138">
        <v>133</v>
      </c>
      <c r="N688" s="93">
        <f t="shared" ref="N688" si="4243">IFERROR(M688/F685,"-")</f>
        <v>1.8469656992084433E-2</v>
      </c>
      <c r="O688" s="94">
        <f t="shared" si="4059"/>
        <v>620802.70676691725</v>
      </c>
      <c r="P688" s="41">
        <f t="shared" si="4223"/>
        <v>1.6964285714285713E-2</v>
      </c>
      <c r="Q688" s="137" t="s">
        <v>318</v>
      </c>
      <c r="R688" s="138">
        <v>50029204</v>
      </c>
      <c r="S688" s="93">
        <f t="shared" ref="S688" si="4244">IFERROR(R688/E685,"-")</f>
        <v>7.8310304898016846E-3</v>
      </c>
      <c r="T688" s="138">
        <v>67</v>
      </c>
      <c r="U688" s="93">
        <f t="shared" ref="U688" si="4245">IFERROR(T688/F685,"-")</f>
        <v>9.3042632967643389E-3</v>
      </c>
      <c r="V688" s="94">
        <f t="shared" si="4034"/>
        <v>746704.53731343278</v>
      </c>
      <c r="W688" s="41">
        <f t="shared" si="4226"/>
        <v>8.5459183673469389E-3</v>
      </c>
      <c r="X688" s="137" t="s">
        <v>333</v>
      </c>
      <c r="Y688" s="138">
        <v>26782357</v>
      </c>
      <c r="Z688" s="93">
        <f t="shared" ref="Z688" si="4246">IFERROR(Y688/E685,"-")</f>
        <v>4.1922204929695376E-3</v>
      </c>
      <c r="AA688" s="138">
        <v>293</v>
      </c>
      <c r="AB688" s="93">
        <f t="shared" ref="AB688" si="4247">IFERROR(AA688/F685,"-")</f>
        <v>4.0688793223163447E-2</v>
      </c>
      <c r="AC688" s="94">
        <f t="shared" si="4064"/>
        <v>91407.361774744029</v>
      </c>
      <c r="AD688" s="41">
        <f t="shared" si="4229"/>
        <v>3.7372448979591834E-2</v>
      </c>
      <c r="AE688" s="78"/>
      <c r="AF688" s="8"/>
      <c r="AG688" s="8"/>
      <c r="AH688" s="8"/>
      <c r="AI688" s="8"/>
      <c r="AJ688" s="8"/>
    </row>
    <row r="689" spans="2:36" ht="13.5" customHeight="1">
      <c r="B689" s="168"/>
      <c r="C689" s="168"/>
      <c r="D689" s="164"/>
      <c r="E689" s="197"/>
      <c r="F689" s="200"/>
      <c r="G689" s="3">
        <v>5</v>
      </c>
      <c r="H689" s="51" t="s">
        <v>284</v>
      </c>
      <c r="I689" s="106" t="s">
        <v>67</v>
      </c>
      <c r="J689" s="137" t="s">
        <v>285</v>
      </c>
      <c r="K689" s="138">
        <v>70287151</v>
      </c>
      <c r="L689" s="93">
        <f t="shared" ref="L689" si="4248">IFERROR(K689/E685,"-")</f>
        <v>1.1001990407888461E-2</v>
      </c>
      <c r="M689" s="138">
        <v>2732</v>
      </c>
      <c r="N689" s="93">
        <f t="shared" ref="N689" si="4249">IFERROR(M689/F685,"-")</f>
        <v>0.37939175114567419</v>
      </c>
      <c r="O689" s="94">
        <f t="shared" si="4059"/>
        <v>25727.361273792092</v>
      </c>
      <c r="P689" s="41">
        <f t="shared" si="4223"/>
        <v>0.34846938775510206</v>
      </c>
      <c r="Q689" s="137" t="s">
        <v>348</v>
      </c>
      <c r="R689" s="138">
        <v>41173270</v>
      </c>
      <c r="S689" s="93">
        <f t="shared" ref="S689" si="4250">IFERROR(R689/E685,"-")</f>
        <v>6.4448183651860027E-3</v>
      </c>
      <c r="T689" s="138">
        <v>1490</v>
      </c>
      <c r="U689" s="93">
        <f t="shared" ref="U689" si="4251">IFERROR(T689/F685,"-")</f>
        <v>0.20691570615192334</v>
      </c>
      <c r="V689" s="94">
        <f t="shared" si="4034"/>
        <v>27633.067114093959</v>
      </c>
      <c r="W689" s="41">
        <f t="shared" si="4226"/>
        <v>0.19005102040816327</v>
      </c>
      <c r="X689" s="137" t="s">
        <v>325</v>
      </c>
      <c r="Y689" s="138">
        <v>21241997</v>
      </c>
      <c r="Z689" s="93">
        <f t="shared" ref="Z689" si="4252">IFERROR(Y689/E685,"-")</f>
        <v>3.3249924618284138E-3</v>
      </c>
      <c r="AA689" s="138">
        <v>1182</v>
      </c>
      <c r="AB689" s="93">
        <f t="shared" ref="AB689" si="4253">IFERROR(AA689/F685,"-")</f>
        <v>0.16414386890709623</v>
      </c>
      <c r="AC689" s="94">
        <f t="shared" si="4064"/>
        <v>17971.232656514381</v>
      </c>
      <c r="AD689" s="41">
        <f t="shared" si="4229"/>
        <v>0.15076530612244898</v>
      </c>
      <c r="AE689" s="78"/>
      <c r="AF689" s="8"/>
      <c r="AG689" s="8"/>
      <c r="AH689" s="8"/>
      <c r="AI689" s="8"/>
      <c r="AJ689" s="8"/>
    </row>
    <row r="690" spans="2:36" ht="13.5" customHeight="1">
      <c r="B690" s="168"/>
      <c r="C690" s="168"/>
      <c r="D690" s="164"/>
      <c r="E690" s="197"/>
      <c r="F690" s="200"/>
      <c r="G690" s="3">
        <v>6</v>
      </c>
      <c r="H690" s="131" t="s">
        <v>286</v>
      </c>
      <c r="I690" s="106" t="s">
        <v>124</v>
      </c>
      <c r="J690" s="137" t="s">
        <v>287</v>
      </c>
      <c r="K690" s="138">
        <v>192553553</v>
      </c>
      <c r="L690" s="93">
        <f t="shared" ref="L690" si="4254">IFERROR(K690/E685,"-")</f>
        <v>3.0140250571698973E-2</v>
      </c>
      <c r="M690" s="138">
        <v>338</v>
      </c>
      <c r="N690" s="93">
        <f t="shared" ref="N690" si="4255">IFERROR(M690/F685,"-")</f>
        <v>4.6937925288154422E-2</v>
      </c>
      <c r="O690" s="94">
        <f t="shared" si="4059"/>
        <v>569685.06804733723</v>
      </c>
      <c r="P690" s="41">
        <f t="shared" si="4223"/>
        <v>4.3112244897959187E-2</v>
      </c>
      <c r="Q690" s="137" t="s">
        <v>355</v>
      </c>
      <c r="R690" s="138">
        <v>5277718</v>
      </c>
      <c r="S690" s="93">
        <f t="shared" ref="S690" si="4256">IFERROR(R690/E685,"-")</f>
        <v>8.2611689313656016E-4</v>
      </c>
      <c r="T690" s="138">
        <v>11</v>
      </c>
      <c r="U690" s="93">
        <f t="shared" ref="U690" si="4257">IFERROR(T690/F685,"-")</f>
        <v>1.5275656158866824E-3</v>
      </c>
      <c r="V690" s="94">
        <f t="shared" si="4034"/>
        <v>479792.54545454547</v>
      </c>
      <c r="W690" s="41">
        <f t="shared" si="4226"/>
        <v>1.4030612244897958E-3</v>
      </c>
      <c r="X690" s="137" t="s">
        <v>401</v>
      </c>
      <c r="Y690" s="138">
        <v>3674386</v>
      </c>
      <c r="Z690" s="93">
        <f t="shared" ref="Z690" si="4258">IFERROR(Y690/E685,"-")</f>
        <v>5.7514864312653167E-4</v>
      </c>
      <c r="AA690" s="138">
        <v>43</v>
      </c>
      <c r="AB690" s="93">
        <f t="shared" ref="AB690" si="4259">IFERROR(AA690/F685,"-")</f>
        <v>5.9713928621024856E-3</v>
      </c>
      <c r="AC690" s="94">
        <f t="shared" si="4064"/>
        <v>85450.837209302321</v>
      </c>
      <c r="AD690" s="41">
        <f t="shared" si="4229"/>
        <v>5.4846938775510203E-3</v>
      </c>
      <c r="AE690" s="78"/>
      <c r="AF690" s="8"/>
      <c r="AG690" s="8"/>
      <c r="AH690" s="8"/>
      <c r="AI690" s="8"/>
      <c r="AJ690" s="8"/>
    </row>
    <row r="691" spans="2:36" ht="13.5" customHeight="1">
      <c r="B691" s="168"/>
      <c r="C691" s="168"/>
      <c r="D691" s="164"/>
      <c r="E691" s="197"/>
      <c r="F691" s="200"/>
      <c r="G691" s="3">
        <v>7</v>
      </c>
      <c r="H691" s="131" t="s">
        <v>290</v>
      </c>
      <c r="I691" s="106" t="s">
        <v>73</v>
      </c>
      <c r="J691" s="137" t="s">
        <v>73</v>
      </c>
      <c r="K691" s="138">
        <v>90240253</v>
      </c>
      <c r="L691" s="93">
        <f t="shared" ref="L691" si="4260">IFERROR(K691/E685,"-")</f>
        <v>1.4125233186808608E-2</v>
      </c>
      <c r="M691" s="138">
        <v>3625</v>
      </c>
      <c r="N691" s="93">
        <f t="shared" ref="N691" si="4261">IFERROR(M691/F685,"-")</f>
        <v>0.50340230523538398</v>
      </c>
      <c r="O691" s="94">
        <f t="shared" si="4059"/>
        <v>24893.862896551724</v>
      </c>
      <c r="P691" s="41">
        <f t="shared" si="4223"/>
        <v>0.46237244897959184</v>
      </c>
      <c r="Q691" s="137" t="s">
        <v>294</v>
      </c>
      <c r="R691" s="138">
        <v>57726706</v>
      </c>
      <c r="S691" s="93">
        <f t="shared" ref="S691" si="4262">IFERROR(R691/E685,"-")</f>
        <v>9.0359141984713131E-3</v>
      </c>
      <c r="T691" s="138">
        <v>919</v>
      </c>
      <c r="U691" s="93">
        <f t="shared" ref="U691" si="4263">IFERROR(T691/F685,"-")</f>
        <v>0.1276211637272601</v>
      </c>
      <c r="V691" s="94">
        <f t="shared" si="4034"/>
        <v>62814.696409140372</v>
      </c>
      <c r="W691" s="41">
        <f t="shared" si="4226"/>
        <v>0.11721938775510204</v>
      </c>
      <c r="X691" s="137" t="s">
        <v>388</v>
      </c>
      <c r="Y691" s="138">
        <v>23301645</v>
      </c>
      <c r="Z691" s="93">
        <f t="shared" ref="Z691" si="4264">IFERROR(Y691/E685,"-")</f>
        <v>3.647387483069588E-3</v>
      </c>
      <c r="AA691" s="138">
        <v>364</v>
      </c>
      <c r="AB691" s="93">
        <f t="shared" ref="AB691" si="4265">IFERROR(AA691/F685,"-")</f>
        <v>5.0548534925704762E-2</v>
      </c>
      <c r="AC691" s="94">
        <f t="shared" si="4064"/>
        <v>64015.508241758245</v>
      </c>
      <c r="AD691" s="41">
        <f t="shared" si="4229"/>
        <v>4.642857142857143E-2</v>
      </c>
      <c r="AE691" s="78"/>
      <c r="AF691" s="8"/>
      <c r="AG691" s="8"/>
      <c r="AH691" s="8"/>
      <c r="AI691" s="8"/>
      <c r="AJ691" s="8"/>
    </row>
    <row r="692" spans="2:36" ht="13.5" customHeight="1">
      <c r="B692" s="168"/>
      <c r="C692" s="168"/>
      <c r="D692" s="164"/>
      <c r="E692" s="197"/>
      <c r="F692" s="200"/>
      <c r="G692" s="3">
        <v>8</v>
      </c>
      <c r="H692" s="131" t="s">
        <v>293</v>
      </c>
      <c r="I692" s="106" t="s">
        <v>74</v>
      </c>
      <c r="J692" s="137" t="s">
        <v>306</v>
      </c>
      <c r="K692" s="138">
        <v>45236356</v>
      </c>
      <c r="L692" s="93">
        <f t="shared" ref="L692" si="4266">IFERROR(K692/E685,"-")</f>
        <v>7.0808099022227769E-3</v>
      </c>
      <c r="M692" s="138">
        <v>45</v>
      </c>
      <c r="N692" s="93">
        <f t="shared" ref="N692" si="4267">IFERROR(M692/F685,"-")</f>
        <v>6.2491320649909737E-3</v>
      </c>
      <c r="O692" s="94">
        <f t="shared" si="4059"/>
        <v>1005252.3555555556</v>
      </c>
      <c r="P692" s="41">
        <f t="shared" si="4223"/>
        <v>5.7397959183673472E-3</v>
      </c>
      <c r="Q692" s="137" t="s">
        <v>74</v>
      </c>
      <c r="R692" s="138">
        <v>34470484</v>
      </c>
      <c r="S692" s="93">
        <f t="shared" ref="S692" si="4268">IFERROR(R692/E685,"-")</f>
        <v>5.3956367405370098E-3</v>
      </c>
      <c r="T692" s="138">
        <v>839</v>
      </c>
      <c r="U692" s="93">
        <f t="shared" ref="U692" si="4269">IFERROR(T692/F685,"-")</f>
        <v>0.1165115956117206</v>
      </c>
      <c r="V692" s="94">
        <f t="shared" si="4034"/>
        <v>41085.201430274137</v>
      </c>
      <c r="W692" s="41">
        <f t="shared" si="4226"/>
        <v>0.10701530612244899</v>
      </c>
      <c r="X692" s="137" t="s">
        <v>308</v>
      </c>
      <c r="Y692" s="138">
        <v>27813913</v>
      </c>
      <c r="Z692" s="93">
        <f t="shared" ref="Z692" si="4270">IFERROR(Y692/E685,"-")</f>
        <v>4.3536891121372118E-3</v>
      </c>
      <c r="AA692" s="138">
        <v>40</v>
      </c>
      <c r="AB692" s="93">
        <f t="shared" ref="AB692" si="4271">IFERROR(AA692/F685,"-")</f>
        <v>5.5547840577697544E-3</v>
      </c>
      <c r="AC692" s="94">
        <f t="shared" si="4064"/>
        <v>695347.82499999995</v>
      </c>
      <c r="AD692" s="41">
        <f t="shared" si="4229"/>
        <v>5.1020408163265302E-3</v>
      </c>
      <c r="AE692" s="78"/>
      <c r="AF692" s="8"/>
      <c r="AG692" s="8"/>
      <c r="AH692" s="8"/>
      <c r="AI692" s="8"/>
      <c r="AJ692" s="8"/>
    </row>
    <row r="693" spans="2:36" ht="13.5" customHeight="1">
      <c r="B693" s="168"/>
      <c r="C693" s="168"/>
      <c r="D693" s="164"/>
      <c r="E693" s="197"/>
      <c r="F693" s="200"/>
      <c r="G693" s="3">
        <v>9</v>
      </c>
      <c r="H693" s="131" t="s">
        <v>299</v>
      </c>
      <c r="I693" s="106" t="s">
        <v>80</v>
      </c>
      <c r="J693" s="137" t="s">
        <v>300</v>
      </c>
      <c r="K693" s="138">
        <v>47702848</v>
      </c>
      <c r="L693" s="93">
        <f t="shared" ref="L693" si="4272">IFERROR(K693/E685,"-")</f>
        <v>7.4668878828928658E-3</v>
      </c>
      <c r="M693" s="138">
        <v>1190</v>
      </c>
      <c r="N693" s="93">
        <f t="shared" ref="N693" si="4273">IFERROR(M693/F685,"-")</f>
        <v>0.16525482571865019</v>
      </c>
      <c r="O693" s="94">
        <f t="shared" si="4059"/>
        <v>40086.426890756302</v>
      </c>
      <c r="P693" s="41">
        <f t="shared" si="4223"/>
        <v>0.15178571428571427</v>
      </c>
      <c r="Q693" s="137" t="s">
        <v>315</v>
      </c>
      <c r="R693" s="138">
        <v>24158664</v>
      </c>
      <c r="S693" s="93">
        <f t="shared" ref="S693" si="4274">IFERROR(R693/E685,"-")</f>
        <v>3.7815359680092916E-3</v>
      </c>
      <c r="T693" s="138">
        <v>519</v>
      </c>
      <c r="U693" s="93">
        <f t="shared" ref="U693" si="4275">IFERROR(T693/F685,"-")</f>
        <v>7.2073323149562565E-2</v>
      </c>
      <c r="V693" s="94">
        <f t="shared" si="4034"/>
        <v>46548.485549132951</v>
      </c>
      <c r="W693" s="41">
        <f t="shared" si="4226"/>
        <v>6.6198979591836737E-2</v>
      </c>
      <c r="X693" s="137" t="s">
        <v>338</v>
      </c>
      <c r="Y693" s="138">
        <v>19820505</v>
      </c>
      <c r="Z693" s="93">
        <f t="shared" ref="Z693" si="4276">IFERROR(Y693/E685,"-")</f>
        <v>3.1024874786787881E-3</v>
      </c>
      <c r="AA693" s="138">
        <v>1882</v>
      </c>
      <c r="AB693" s="93">
        <f t="shared" ref="AB693" si="4277">IFERROR(AA693/F685,"-")</f>
        <v>0.26135258991806692</v>
      </c>
      <c r="AC693" s="94">
        <f t="shared" si="4064"/>
        <v>10531.617959617428</v>
      </c>
      <c r="AD693" s="41">
        <f t="shared" si="4229"/>
        <v>0.24005102040816326</v>
      </c>
      <c r="AE693" s="78"/>
      <c r="AF693" s="8"/>
      <c r="AG693" s="8"/>
      <c r="AH693" s="8"/>
      <c r="AI693" s="8"/>
      <c r="AJ693" s="8"/>
    </row>
    <row r="694" spans="2:36" ht="13.5" customHeight="1">
      <c r="B694" s="169"/>
      <c r="C694" s="169"/>
      <c r="D694" s="165"/>
      <c r="E694" s="198"/>
      <c r="F694" s="201"/>
      <c r="G694" s="119">
        <v>10</v>
      </c>
      <c r="H694" s="132" t="s">
        <v>302</v>
      </c>
      <c r="I694" s="107" t="s">
        <v>82</v>
      </c>
      <c r="J694" s="139" t="s">
        <v>303</v>
      </c>
      <c r="K694" s="140">
        <v>71866827</v>
      </c>
      <c r="L694" s="95">
        <f t="shared" ref="L694" si="4278">IFERROR(K694/E685,"-")</f>
        <v>1.124925580351634E-2</v>
      </c>
      <c r="M694" s="140">
        <v>1865</v>
      </c>
      <c r="N694" s="95">
        <f t="shared" ref="N694" si="4279">IFERROR(M694/F685,"-")</f>
        <v>0.25899180669351479</v>
      </c>
      <c r="O694" s="96">
        <f t="shared" si="4059"/>
        <v>38534.491689008042</v>
      </c>
      <c r="P694" s="97">
        <f t="shared" si="4223"/>
        <v>0.2378826530612245</v>
      </c>
      <c r="Q694" s="139" t="s">
        <v>352</v>
      </c>
      <c r="R694" s="140">
        <v>18600510</v>
      </c>
      <c r="S694" s="95">
        <f t="shared" ref="S694" si="4280">IFERROR(R694/E685,"-")</f>
        <v>2.911522656563977E-3</v>
      </c>
      <c r="T694" s="140">
        <v>1059</v>
      </c>
      <c r="U694" s="95">
        <f t="shared" ref="U694" si="4281">IFERROR(T694/F685,"-")</f>
        <v>0.14706290792945426</v>
      </c>
      <c r="V694" s="96">
        <f t="shared" si="4034"/>
        <v>17564.220963172804</v>
      </c>
      <c r="W694" s="97">
        <f t="shared" si="4226"/>
        <v>0.13507653061224489</v>
      </c>
      <c r="X694" s="139" t="s">
        <v>419</v>
      </c>
      <c r="Y694" s="140">
        <v>11076609</v>
      </c>
      <c r="Z694" s="95">
        <f t="shared" ref="Z694" si="4282">IFERROR(Y694/E685,"-")</f>
        <v>1.7338125708058786E-3</v>
      </c>
      <c r="AA694" s="140">
        <v>48</v>
      </c>
      <c r="AB694" s="95">
        <f t="shared" ref="AB694" si="4283">IFERROR(AA694/F685,"-")</f>
        <v>6.6657408693237049E-3</v>
      </c>
      <c r="AC694" s="96">
        <f t="shared" si="4064"/>
        <v>230762.6875</v>
      </c>
      <c r="AD694" s="97">
        <f t="shared" si="4229"/>
        <v>6.1224489795918364E-3</v>
      </c>
      <c r="AE694" s="78"/>
      <c r="AF694" s="8"/>
      <c r="AG694" s="8"/>
      <c r="AH694" s="8"/>
      <c r="AI694" s="8"/>
      <c r="AJ694" s="8"/>
    </row>
    <row r="695" spans="2:36" ht="13.5" customHeight="1">
      <c r="B695" s="167">
        <v>70</v>
      </c>
      <c r="C695" s="167" t="s">
        <v>47</v>
      </c>
      <c r="D695" s="163">
        <f>AJ74</f>
        <v>1299</v>
      </c>
      <c r="E695" s="196">
        <f>市区町村別_医療費順位!H773</f>
        <v>1121624330</v>
      </c>
      <c r="F695" s="163">
        <f>市区町村別_医療費順位!J773</f>
        <v>1179</v>
      </c>
      <c r="G695" s="109">
        <v>1</v>
      </c>
      <c r="H695" s="130" t="s">
        <v>276</v>
      </c>
      <c r="I695" s="133" t="s">
        <v>63</v>
      </c>
      <c r="J695" s="135" t="s">
        <v>297</v>
      </c>
      <c r="K695" s="136">
        <v>15458944</v>
      </c>
      <c r="L695" s="92">
        <f t="shared" ref="L695" si="4284">IFERROR(K695/E695,"-")</f>
        <v>1.3782639682931985E-2</v>
      </c>
      <c r="M695" s="136">
        <v>264</v>
      </c>
      <c r="N695" s="92">
        <f t="shared" ref="N695" si="4285">IFERROR(M695/F695,"-")</f>
        <v>0.22391857506361323</v>
      </c>
      <c r="O695" s="91">
        <f t="shared" si="4059"/>
        <v>58556.606060606064</v>
      </c>
      <c r="P695" s="40">
        <f t="shared" ref="P695:P704" si="4286">IFERROR(M695/$AJ$74,"-")</f>
        <v>0.20323325635103925</v>
      </c>
      <c r="Q695" s="135" t="s">
        <v>362</v>
      </c>
      <c r="R695" s="136">
        <v>10018848</v>
      </c>
      <c r="S695" s="92">
        <f t="shared" ref="S695" si="4287">IFERROR(R695/E695,"-")</f>
        <v>8.9324453224013077E-3</v>
      </c>
      <c r="T695" s="136">
        <v>63</v>
      </c>
      <c r="U695" s="92">
        <f t="shared" ref="U695" si="4288">IFERROR(T695/F695,"-")</f>
        <v>5.3435114503816793E-2</v>
      </c>
      <c r="V695" s="91">
        <f t="shared" si="4034"/>
        <v>159029.33333333334</v>
      </c>
      <c r="W695" s="40">
        <f t="shared" ref="W695:W704" si="4289">IFERROR(T695/$AJ$74,"-")</f>
        <v>4.8498845265588918E-2</v>
      </c>
      <c r="X695" s="135" t="s">
        <v>402</v>
      </c>
      <c r="Y695" s="136">
        <v>5440588</v>
      </c>
      <c r="Z695" s="92">
        <f t="shared" ref="Z695" si="4290">IFERROR(Y695/E695,"-")</f>
        <v>4.850633010073881E-3</v>
      </c>
      <c r="AA695" s="136">
        <v>184</v>
      </c>
      <c r="AB695" s="92">
        <f t="shared" ref="AB695" si="4291">IFERROR(AA695/F695,"-")</f>
        <v>0.15606446140797287</v>
      </c>
      <c r="AC695" s="91">
        <f t="shared" si="4064"/>
        <v>29568.41304347826</v>
      </c>
      <c r="AD695" s="40">
        <f t="shared" ref="AD695:AD704" si="4292">IFERROR(AA695/$AJ$74,"-")</f>
        <v>0.14164742109314857</v>
      </c>
      <c r="AE695" s="78"/>
      <c r="AF695" s="8"/>
      <c r="AG695" s="8"/>
      <c r="AH695" s="8"/>
      <c r="AI695" s="8"/>
      <c r="AJ695" s="8"/>
    </row>
    <row r="696" spans="2:36" ht="13.5" customHeight="1">
      <c r="B696" s="168"/>
      <c r="C696" s="168"/>
      <c r="D696" s="164"/>
      <c r="E696" s="197"/>
      <c r="F696" s="200"/>
      <c r="G696" s="3">
        <v>2</v>
      </c>
      <c r="H696" s="51" t="s">
        <v>278</v>
      </c>
      <c r="I696" s="108" t="s">
        <v>69</v>
      </c>
      <c r="J696" s="137" t="s">
        <v>318</v>
      </c>
      <c r="K696" s="138">
        <v>13874275</v>
      </c>
      <c r="L696" s="93">
        <f t="shared" ref="L696" si="4293">IFERROR(K696/E695,"-")</f>
        <v>1.236980567281382E-2</v>
      </c>
      <c r="M696" s="138">
        <v>10</v>
      </c>
      <c r="N696" s="93">
        <f t="shared" ref="N696" si="4294">IFERROR(M696/F695,"-")</f>
        <v>8.4817642069550461E-3</v>
      </c>
      <c r="O696" s="94">
        <f t="shared" si="4059"/>
        <v>1387427.5</v>
      </c>
      <c r="P696" s="41">
        <f t="shared" si="4286"/>
        <v>7.6982294072363358E-3</v>
      </c>
      <c r="Q696" s="137" t="s">
        <v>279</v>
      </c>
      <c r="R696" s="138">
        <v>7215044</v>
      </c>
      <c r="S696" s="93">
        <f t="shared" ref="S696" si="4295">IFERROR(R696/E695,"-")</f>
        <v>6.432674298354423E-3</v>
      </c>
      <c r="T696" s="138">
        <v>28</v>
      </c>
      <c r="U696" s="93">
        <f t="shared" ref="U696" si="4296">IFERROR(T696/F695,"-")</f>
        <v>2.3748939779474131E-2</v>
      </c>
      <c r="V696" s="94">
        <f t="shared" si="4034"/>
        <v>257680.14285714287</v>
      </c>
      <c r="W696" s="41">
        <f t="shared" si="4289"/>
        <v>2.1555042340261739E-2</v>
      </c>
      <c r="X696" s="137" t="s">
        <v>333</v>
      </c>
      <c r="Y696" s="138">
        <v>6860367</v>
      </c>
      <c r="Z696" s="93">
        <f t="shared" ref="Z696" si="4297">IFERROR(Y696/E695,"-")</f>
        <v>6.1164570137311487E-3</v>
      </c>
      <c r="AA696" s="138">
        <v>69</v>
      </c>
      <c r="AB696" s="93">
        <f t="shared" ref="AB696" si="4298">IFERROR(AA696/F695,"-")</f>
        <v>5.8524173027989825E-2</v>
      </c>
      <c r="AC696" s="94">
        <f t="shared" si="4064"/>
        <v>99425.608695652176</v>
      </c>
      <c r="AD696" s="41">
        <f t="shared" si="4292"/>
        <v>5.3117782909930716E-2</v>
      </c>
      <c r="AE696" s="78"/>
      <c r="AF696" s="8"/>
      <c r="AG696" s="8"/>
      <c r="AH696" s="8"/>
      <c r="AI696" s="8"/>
      <c r="AJ696" s="8"/>
    </row>
    <row r="697" spans="2:36" ht="13.5" customHeight="1">
      <c r="B697" s="168"/>
      <c r="C697" s="168"/>
      <c r="D697" s="164"/>
      <c r="E697" s="197"/>
      <c r="F697" s="200"/>
      <c r="G697" s="3">
        <v>3</v>
      </c>
      <c r="H697" s="51" t="s">
        <v>286</v>
      </c>
      <c r="I697" s="106" t="s">
        <v>124</v>
      </c>
      <c r="J697" s="137" t="s">
        <v>287</v>
      </c>
      <c r="K697" s="138">
        <v>41227416</v>
      </c>
      <c r="L697" s="93">
        <f t="shared" ref="L697" si="4299">IFERROR(K697/E695,"-")</f>
        <v>3.6756884544399994E-2</v>
      </c>
      <c r="M697" s="138">
        <v>80</v>
      </c>
      <c r="N697" s="93">
        <f t="shared" ref="N697" si="4300">IFERROR(M697/F695,"-")</f>
        <v>6.7854113655640369E-2</v>
      </c>
      <c r="O697" s="94">
        <f t="shared" si="4059"/>
        <v>515342.7</v>
      </c>
      <c r="P697" s="41">
        <f t="shared" si="4286"/>
        <v>6.1585835257890686E-2</v>
      </c>
      <c r="Q697" s="137" t="s">
        <v>365</v>
      </c>
      <c r="R697" s="138">
        <v>3873452</v>
      </c>
      <c r="S697" s="93">
        <f t="shared" ref="S697" si="4301">IFERROR(R697/E695,"-")</f>
        <v>3.4534307935349443E-3</v>
      </c>
      <c r="T697" s="138">
        <v>3</v>
      </c>
      <c r="U697" s="93">
        <f t="shared" ref="U697" si="4302">IFERROR(T697/F695,"-")</f>
        <v>2.5445292620865142E-3</v>
      </c>
      <c r="V697" s="94">
        <f t="shared" si="4034"/>
        <v>1291150.6666666667</v>
      </c>
      <c r="W697" s="41">
        <f t="shared" si="4289"/>
        <v>2.3094688221709007E-3</v>
      </c>
      <c r="X697" s="137" t="s">
        <v>420</v>
      </c>
      <c r="Y697" s="138">
        <v>2833280</v>
      </c>
      <c r="Z697" s="93">
        <f t="shared" ref="Z697" si="4303">IFERROR(Y697/E695,"-")</f>
        <v>2.5260507678181339E-3</v>
      </c>
      <c r="AA697" s="138">
        <v>2</v>
      </c>
      <c r="AB697" s="93">
        <f t="shared" ref="AB697" si="4304">IFERROR(AA697/F695,"-")</f>
        <v>1.6963528413910093E-3</v>
      </c>
      <c r="AC697" s="94">
        <f t="shared" si="4064"/>
        <v>1416640</v>
      </c>
      <c r="AD697" s="41">
        <f t="shared" si="4292"/>
        <v>1.539645881447267E-3</v>
      </c>
      <c r="AE697" s="78"/>
      <c r="AF697" s="8"/>
      <c r="AG697" s="8"/>
      <c r="AH697" s="8"/>
      <c r="AI697" s="8"/>
      <c r="AJ697" s="8"/>
    </row>
    <row r="698" spans="2:36" ht="13.5" customHeight="1">
      <c r="B698" s="168"/>
      <c r="C698" s="168"/>
      <c r="D698" s="164"/>
      <c r="E698" s="197"/>
      <c r="F698" s="200"/>
      <c r="G698" s="3">
        <v>4</v>
      </c>
      <c r="H698" s="51" t="s">
        <v>282</v>
      </c>
      <c r="I698" s="106" t="s">
        <v>160</v>
      </c>
      <c r="J698" s="137" t="s">
        <v>319</v>
      </c>
      <c r="K698" s="138">
        <v>8990829</v>
      </c>
      <c r="L698" s="93">
        <f t="shared" ref="L698" si="4305">IFERROR(K698/E695,"-")</f>
        <v>8.0159004753400809E-3</v>
      </c>
      <c r="M698" s="138">
        <v>9</v>
      </c>
      <c r="N698" s="93">
        <f t="shared" ref="N698" si="4306">IFERROR(M698/F695,"-")</f>
        <v>7.6335877862595417E-3</v>
      </c>
      <c r="O698" s="94">
        <f t="shared" si="4059"/>
        <v>998981</v>
      </c>
      <c r="P698" s="41">
        <f t="shared" si="4286"/>
        <v>6.9284064665127024E-3</v>
      </c>
      <c r="Q698" s="137" t="s">
        <v>376</v>
      </c>
      <c r="R698" s="138">
        <v>8297995</v>
      </c>
      <c r="S698" s="93">
        <f t="shared" ref="S698" si="4307">IFERROR(R698/E695,"-")</f>
        <v>7.398194545227099E-3</v>
      </c>
      <c r="T698" s="138">
        <v>1</v>
      </c>
      <c r="U698" s="93">
        <f t="shared" ref="U698" si="4308">IFERROR(T698/F695,"-")</f>
        <v>8.4817642069550466E-4</v>
      </c>
      <c r="V698" s="94">
        <f t="shared" si="4034"/>
        <v>8297995</v>
      </c>
      <c r="W698" s="41">
        <f t="shared" si="4289"/>
        <v>7.6982294072363352E-4</v>
      </c>
      <c r="X698" s="137" t="s">
        <v>283</v>
      </c>
      <c r="Y698" s="138">
        <v>6597599</v>
      </c>
      <c r="Z698" s="93">
        <f t="shared" ref="Z698" si="4309">IFERROR(Y698/E695,"-")</f>
        <v>5.8821824950961964E-3</v>
      </c>
      <c r="AA698" s="138">
        <v>164</v>
      </c>
      <c r="AB698" s="93">
        <f t="shared" ref="AB698" si="4310">IFERROR(AA698/F695,"-")</f>
        <v>0.13910093299406276</v>
      </c>
      <c r="AC698" s="94">
        <f t="shared" si="4064"/>
        <v>40229.262195121948</v>
      </c>
      <c r="AD698" s="41">
        <f t="shared" si="4292"/>
        <v>0.12625096227867591</v>
      </c>
      <c r="AE698" s="78"/>
      <c r="AF698" s="8"/>
      <c r="AG698" s="8"/>
      <c r="AH698" s="8"/>
      <c r="AI698" s="8"/>
      <c r="AJ698" s="8"/>
    </row>
    <row r="699" spans="2:36" ht="13.5" customHeight="1">
      <c r="B699" s="168"/>
      <c r="C699" s="168"/>
      <c r="D699" s="164"/>
      <c r="E699" s="197"/>
      <c r="F699" s="200"/>
      <c r="G699" s="3">
        <v>5</v>
      </c>
      <c r="H699" s="131" t="s">
        <v>284</v>
      </c>
      <c r="I699" s="106" t="s">
        <v>67</v>
      </c>
      <c r="J699" s="137" t="s">
        <v>285</v>
      </c>
      <c r="K699" s="138">
        <v>13108319</v>
      </c>
      <c r="L699" s="93">
        <f t="shared" ref="L699" si="4311">IFERROR(K699/E695,"-")</f>
        <v>1.1686906791688444E-2</v>
      </c>
      <c r="M699" s="138">
        <v>519</v>
      </c>
      <c r="N699" s="93">
        <f t="shared" ref="N699" si="4312">IFERROR(M699/F695,"-")</f>
        <v>0.44020356234096691</v>
      </c>
      <c r="O699" s="94">
        <f t="shared" si="4059"/>
        <v>25256.876685934491</v>
      </c>
      <c r="P699" s="41">
        <f t="shared" si="4286"/>
        <v>0.39953810623556579</v>
      </c>
      <c r="Q699" s="137" t="s">
        <v>325</v>
      </c>
      <c r="R699" s="138">
        <v>6584800</v>
      </c>
      <c r="S699" s="93">
        <f t="shared" ref="S699" si="4313">IFERROR(R699/E695,"-")</f>
        <v>5.8707713660241306E-3</v>
      </c>
      <c r="T699" s="138">
        <v>272</v>
      </c>
      <c r="U699" s="93">
        <f t="shared" ref="U699" si="4314">IFERROR(T699/F695,"-")</f>
        <v>0.23070398642917728</v>
      </c>
      <c r="V699" s="94">
        <f t="shared" si="4034"/>
        <v>24208.823529411766</v>
      </c>
      <c r="W699" s="41">
        <f t="shared" si="4289"/>
        <v>0.20939183987682833</v>
      </c>
      <c r="X699" s="137" t="s">
        <v>348</v>
      </c>
      <c r="Y699" s="138">
        <v>5966530</v>
      </c>
      <c r="Z699" s="93">
        <f t="shared" ref="Z699" si="4315">IFERROR(Y699/E695,"-")</f>
        <v>5.3195440223733374E-3</v>
      </c>
      <c r="AA699" s="138">
        <v>195</v>
      </c>
      <c r="AB699" s="93">
        <f t="shared" ref="AB699" si="4316">IFERROR(AA699/F695,"-")</f>
        <v>0.16539440203562342</v>
      </c>
      <c r="AC699" s="94">
        <f t="shared" si="4064"/>
        <v>30597.589743589742</v>
      </c>
      <c r="AD699" s="41">
        <f t="shared" si="4292"/>
        <v>0.15011547344110854</v>
      </c>
      <c r="AE699" s="78"/>
      <c r="AF699" s="8"/>
      <c r="AG699" s="8"/>
      <c r="AH699" s="8"/>
      <c r="AI699" s="8"/>
      <c r="AJ699" s="8"/>
    </row>
    <row r="700" spans="2:36" ht="13.5" customHeight="1">
      <c r="B700" s="168"/>
      <c r="C700" s="168"/>
      <c r="D700" s="164"/>
      <c r="E700" s="197"/>
      <c r="F700" s="200"/>
      <c r="G700" s="3">
        <v>6</v>
      </c>
      <c r="H700" s="131" t="s">
        <v>291</v>
      </c>
      <c r="I700" s="106" t="s">
        <v>189</v>
      </c>
      <c r="J700" s="137" t="s">
        <v>292</v>
      </c>
      <c r="K700" s="138">
        <v>30257819</v>
      </c>
      <c r="L700" s="93">
        <f t="shared" ref="L700" si="4317">IFERROR(K700/E695,"-")</f>
        <v>2.6976785533887267E-2</v>
      </c>
      <c r="M700" s="138">
        <v>403</v>
      </c>
      <c r="N700" s="93">
        <f t="shared" ref="N700" si="4318">IFERROR(M700/F695,"-")</f>
        <v>0.34181509754028838</v>
      </c>
      <c r="O700" s="94">
        <f t="shared" si="4059"/>
        <v>75081.436724565763</v>
      </c>
      <c r="P700" s="41">
        <f t="shared" si="4286"/>
        <v>0.3102386451116243</v>
      </c>
      <c r="Q700" s="137" t="s">
        <v>328</v>
      </c>
      <c r="R700" s="138">
        <v>2603125</v>
      </c>
      <c r="S700" s="93">
        <f t="shared" ref="S700" si="4319">IFERROR(R700/E695,"-")</f>
        <v>2.3208528295744083E-3</v>
      </c>
      <c r="T700" s="138">
        <v>22</v>
      </c>
      <c r="U700" s="93">
        <f t="shared" ref="U700" si="4320">IFERROR(T700/F695,"-")</f>
        <v>1.8659881255301103E-2</v>
      </c>
      <c r="V700" s="94">
        <f t="shared" si="4034"/>
        <v>118323.86363636363</v>
      </c>
      <c r="W700" s="41">
        <f t="shared" si="4289"/>
        <v>1.6936104695919937E-2</v>
      </c>
      <c r="X700" s="137" t="s">
        <v>427</v>
      </c>
      <c r="Y700" s="138">
        <v>2571818</v>
      </c>
      <c r="Z700" s="93">
        <f t="shared" ref="Z700" si="4321">IFERROR(Y700/E695,"-")</f>
        <v>2.2929406319137174E-3</v>
      </c>
      <c r="AA700" s="138">
        <v>1</v>
      </c>
      <c r="AB700" s="93">
        <f t="shared" ref="AB700" si="4322">IFERROR(AA700/F695,"-")</f>
        <v>8.4817642069550466E-4</v>
      </c>
      <c r="AC700" s="94">
        <f t="shared" si="4064"/>
        <v>2571818</v>
      </c>
      <c r="AD700" s="41">
        <f t="shared" si="4292"/>
        <v>7.6982294072363352E-4</v>
      </c>
      <c r="AE700" s="78"/>
      <c r="AF700" s="8"/>
      <c r="AG700" s="8"/>
      <c r="AH700" s="8"/>
      <c r="AI700" s="8"/>
      <c r="AJ700" s="8"/>
    </row>
    <row r="701" spans="2:36" ht="13.5" customHeight="1">
      <c r="B701" s="168"/>
      <c r="C701" s="168"/>
      <c r="D701" s="164"/>
      <c r="E701" s="197"/>
      <c r="F701" s="200"/>
      <c r="G701" s="3">
        <v>7</v>
      </c>
      <c r="H701" s="51" t="s">
        <v>290</v>
      </c>
      <c r="I701" s="106" t="s">
        <v>73</v>
      </c>
      <c r="J701" s="137" t="s">
        <v>294</v>
      </c>
      <c r="K701" s="138">
        <v>13906662</v>
      </c>
      <c r="L701" s="93">
        <f t="shared" ref="L701" si="4323">IFERROR(K701/E695,"-")</f>
        <v>1.2398680759715688E-2</v>
      </c>
      <c r="M701" s="138">
        <v>227</v>
      </c>
      <c r="N701" s="93">
        <f t="shared" ref="N701" si="4324">IFERROR(M701/F695,"-")</f>
        <v>0.19253604749787956</v>
      </c>
      <c r="O701" s="94">
        <f t="shared" si="4059"/>
        <v>61262.828193832596</v>
      </c>
      <c r="P701" s="41">
        <f t="shared" si="4286"/>
        <v>0.17474980754426481</v>
      </c>
      <c r="Q701" s="137" t="s">
        <v>73</v>
      </c>
      <c r="R701" s="138">
        <v>12557880</v>
      </c>
      <c r="S701" s="93">
        <f t="shared" ref="S701" si="4325">IFERROR(R701/E695,"-")</f>
        <v>1.1196155133332388E-2</v>
      </c>
      <c r="T701" s="138">
        <v>503</v>
      </c>
      <c r="U701" s="93">
        <f t="shared" ref="U701" si="4326">IFERROR(T701/F695,"-")</f>
        <v>0.42663273960983883</v>
      </c>
      <c r="V701" s="94">
        <f t="shared" si="4034"/>
        <v>24965.96421471173</v>
      </c>
      <c r="W701" s="41">
        <f t="shared" si="4289"/>
        <v>0.3872209391839877</v>
      </c>
      <c r="X701" s="137" t="s">
        <v>382</v>
      </c>
      <c r="Y701" s="138">
        <v>2358047</v>
      </c>
      <c r="Z701" s="93">
        <f t="shared" ref="Z701" si="4327">IFERROR(Y701/E695,"-")</f>
        <v>2.1023500800843005E-3</v>
      </c>
      <c r="AA701" s="138">
        <v>68</v>
      </c>
      <c r="AB701" s="93">
        <f t="shared" ref="AB701" si="4328">IFERROR(AA701/F695,"-")</f>
        <v>5.7675996607294319E-2</v>
      </c>
      <c r="AC701" s="94">
        <f t="shared" si="4064"/>
        <v>34677.161764705881</v>
      </c>
      <c r="AD701" s="41">
        <f t="shared" si="4292"/>
        <v>5.2347959969207082E-2</v>
      </c>
      <c r="AE701" s="78"/>
      <c r="AF701" s="8"/>
      <c r="AG701" s="8"/>
      <c r="AH701" s="8"/>
      <c r="AI701" s="8"/>
      <c r="AJ701" s="8"/>
    </row>
    <row r="702" spans="2:36" ht="13.5" customHeight="1">
      <c r="B702" s="168"/>
      <c r="C702" s="168"/>
      <c r="D702" s="164"/>
      <c r="E702" s="197"/>
      <c r="F702" s="200"/>
      <c r="G702" s="3">
        <v>8</v>
      </c>
      <c r="H702" s="51" t="s">
        <v>311</v>
      </c>
      <c r="I702" s="106" t="s">
        <v>196</v>
      </c>
      <c r="J702" s="137" t="s">
        <v>312</v>
      </c>
      <c r="K702" s="138">
        <v>28307050</v>
      </c>
      <c r="L702" s="93">
        <f t="shared" ref="L702" si="4329">IFERROR(K702/E695,"-")</f>
        <v>2.5237549902292152E-2</v>
      </c>
      <c r="M702" s="138">
        <v>125</v>
      </c>
      <c r="N702" s="93">
        <f t="shared" ref="N702" si="4330">IFERROR(M702/F695,"-")</f>
        <v>0.10602205258693809</v>
      </c>
      <c r="O702" s="94">
        <f t="shared" si="4059"/>
        <v>226456.4</v>
      </c>
      <c r="P702" s="41">
        <f t="shared" si="4286"/>
        <v>9.6227867590454194E-2</v>
      </c>
      <c r="Q702" s="137" t="s">
        <v>366</v>
      </c>
      <c r="R702" s="138">
        <v>4912761</v>
      </c>
      <c r="S702" s="93">
        <f t="shared" ref="S702" si="4331">IFERROR(R702/E695,"-")</f>
        <v>4.3800413994229247E-3</v>
      </c>
      <c r="T702" s="138">
        <v>3</v>
      </c>
      <c r="U702" s="93">
        <f t="shared" ref="U702" si="4332">IFERROR(T702/F695,"-")</f>
        <v>2.5445292620865142E-3</v>
      </c>
      <c r="V702" s="94">
        <f t="shared" si="4034"/>
        <v>1637587</v>
      </c>
      <c r="W702" s="41">
        <f t="shared" si="4289"/>
        <v>2.3094688221709007E-3</v>
      </c>
      <c r="X702" s="137" t="s">
        <v>196</v>
      </c>
      <c r="Y702" s="138">
        <v>182973</v>
      </c>
      <c r="Z702" s="93">
        <f t="shared" ref="Z702" si="4333">IFERROR(Y702/E695,"-")</f>
        <v>1.6313216030183653E-4</v>
      </c>
      <c r="AA702" s="138">
        <v>2</v>
      </c>
      <c r="AB702" s="93">
        <f t="shared" ref="AB702" si="4334">IFERROR(AA702/F695,"-")</f>
        <v>1.6963528413910093E-3</v>
      </c>
      <c r="AC702" s="94">
        <f t="shared" si="4064"/>
        <v>91486.5</v>
      </c>
      <c r="AD702" s="41">
        <f t="shared" si="4292"/>
        <v>1.539645881447267E-3</v>
      </c>
      <c r="AE702" s="78"/>
      <c r="AF702" s="8"/>
      <c r="AG702" s="8"/>
      <c r="AH702" s="8"/>
      <c r="AI702" s="8"/>
      <c r="AJ702" s="8"/>
    </row>
    <row r="703" spans="2:36" ht="13.5" customHeight="1">
      <c r="B703" s="168"/>
      <c r="C703" s="168"/>
      <c r="D703" s="164"/>
      <c r="E703" s="197"/>
      <c r="F703" s="200"/>
      <c r="G703" s="3">
        <v>9</v>
      </c>
      <c r="H703" s="51" t="s">
        <v>304</v>
      </c>
      <c r="I703" s="106" t="s">
        <v>170</v>
      </c>
      <c r="J703" s="137" t="s">
        <v>305</v>
      </c>
      <c r="K703" s="138">
        <v>30972320</v>
      </c>
      <c r="L703" s="93">
        <f t="shared" ref="L703" si="4335">IFERROR(K703/E695,"-")</f>
        <v>2.7613808983619318E-2</v>
      </c>
      <c r="M703" s="138">
        <v>306</v>
      </c>
      <c r="N703" s="93">
        <f t="shared" ref="N703" si="4336">IFERROR(M703/F695,"-")</f>
        <v>0.25954198473282442</v>
      </c>
      <c r="O703" s="94">
        <f t="shared" si="4059"/>
        <v>101216.73202614379</v>
      </c>
      <c r="P703" s="41">
        <f t="shared" si="4286"/>
        <v>0.23556581986143188</v>
      </c>
      <c r="Q703" s="137" t="s">
        <v>343</v>
      </c>
      <c r="R703" s="138">
        <v>1936920</v>
      </c>
      <c r="S703" s="93">
        <f t="shared" ref="S703" si="4337">IFERROR(R703/E695,"-")</f>
        <v>1.7268883602052391E-3</v>
      </c>
      <c r="T703" s="138">
        <v>4</v>
      </c>
      <c r="U703" s="93">
        <f t="shared" ref="U703" si="4338">IFERROR(T703/F695,"-")</f>
        <v>3.3927056827820186E-3</v>
      </c>
      <c r="V703" s="94">
        <f t="shared" si="4034"/>
        <v>484230</v>
      </c>
      <c r="W703" s="41">
        <f t="shared" si="4289"/>
        <v>3.0792917628945341E-3</v>
      </c>
      <c r="X703" s="137" t="s">
        <v>428</v>
      </c>
      <c r="Y703" s="138">
        <v>32004</v>
      </c>
      <c r="Z703" s="93">
        <f t="shared" ref="Z703" si="4339">IFERROR(Y703/E695,"-")</f>
        <v>2.8533617846895315E-5</v>
      </c>
      <c r="AA703" s="138">
        <v>3</v>
      </c>
      <c r="AB703" s="93">
        <f t="shared" ref="AB703" si="4340">IFERROR(AA703/F695,"-")</f>
        <v>2.5445292620865142E-3</v>
      </c>
      <c r="AC703" s="94">
        <f t="shared" si="4064"/>
        <v>10668</v>
      </c>
      <c r="AD703" s="41">
        <f t="shared" si="4292"/>
        <v>2.3094688221709007E-3</v>
      </c>
      <c r="AE703" s="78"/>
      <c r="AF703" s="8"/>
      <c r="AG703" s="8"/>
      <c r="AH703" s="8"/>
      <c r="AI703" s="8"/>
      <c r="AJ703" s="8"/>
    </row>
    <row r="704" spans="2:36" ht="13.5" customHeight="1">
      <c r="B704" s="169"/>
      <c r="C704" s="169"/>
      <c r="D704" s="165"/>
      <c r="E704" s="198"/>
      <c r="F704" s="201"/>
      <c r="G704" s="119">
        <v>10</v>
      </c>
      <c r="H704" s="132" t="s">
        <v>320</v>
      </c>
      <c r="I704" s="107" t="s">
        <v>202</v>
      </c>
      <c r="J704" s="139" t="s">
        <v>321</v>
      </c>
      <c r="K704" s="140">
        <v>6378825</v>
      </c>
      <c r="L704" s="95">
        <f t="shared" ref="L704" si="4341">IFERROR(K704/E695,"-")</f>
        <v>5.687131448013436E-3</v>
      </c>
      <c r="M704" s="140">
        <v>1</v>
      </c>
      <c r="N704" s="95">
        <f t="shared" ref="N704" si="4342">IFERROR(M704/F695,"-")</f>
        <v>8.4817642069550466E-4</v>
      </c>
      <c r="O704" s="96">
        <f t="shared" si="4059"/>
        <v>6378825</v>
      </c>
      <c r="P704" s="97">
        <f t="shared" si="4286"/>
        <v>7.6982294072363352E-4</v>
      </c>
      <c r="Q704" s="139" t="s">
        <v>377</v>
      </c>
      <c r="R704" s="140">
        <v>5816561</v>
      </c>
      <c r="S704" s="95">
        <f t="shared" ref="S704" si="4343">IFERROR(R704/E695,"-")</f>
        <v>5.1858370440305982E-3</v>
      </c>
      <c r="T704" s="140">
        <v>1</v>
      </c>
      <c r="U704" s="95">
        <f t="shared" ref="U704" si="4344">IFERROR(T704/F695,"-")</f>
        <v>8.4817642069550466E-4</v>
      </c>
      <c r="V704" s="96">
        <f t="shared" si="4034"/>
        <v>5816561</v>
      </c>
      <c r="W704" s="97">
        <f t="shared" si="4289"/>
        <v>7.6982294072363352E-4</v>
      </c>
      <c r="X704" s="139" t="s">
        <v>429</v>
      </c>
      <c r="Y704" s="140">
        <v>5264225</v>
      </c>
      <c r="Z704" s="95">
        <f t="shared" ref="Z704" si="4345">IFERROR(Y704/E695,"-")</f>
        <v>4.6933940885536957E-3</v>
      </c>
      <c r="AA704" s="140">
        <v>217</v>
      </c>
      <c r="AB704" s="95">
        <f t="shared" ref="AB704" si="4346">IFERROR(AA704/F695,"-")</f>
        <v>0.18405428329092452</v>
      </c>
      <c r="AC704" s="96">
        <f t="shared" si="4064"/>
        <v>24259.101382488479</v>
      </c>
      <c r="AD704" s="97">
        <f t="shared" si="4292"/>
        <v>0.16705157813702848</v>
      </c>
      <c r="AE704" s="78"/>
      <c r="AF704" s="8"/>
      <c r="AG704" s="8"/>
      <c r="AH704" s="8"/>
      <c r="AI704" s="8"/>
      <c r="AJ704" s="8"/>
    </row>
    <row r="705" spans="2:36" ht="13.5" customHeight="1">
      <c r="B705" s="167">
        <v>71</v>
      </c>
      <c r="C705" s="167" t="s">
        <v>48</v>
      </c>
      <c r="D705" s="163">
        <f>AJ75</f>
        <v>3884</v>
      </c>
      <c r="E705" s="196">
        <f>市区町村別_医療費順位!H784</f>
        <v>3500898510</v>
      </c>
      <c r="F705" s="163">
        <f>市区町村別_医療費順位!J784</f>
        <v>3563</v>
      </c>
      <c r="G705" s="109">
        <v>1</v>
      </c>
      <c r="H705" s="130" t="s">
        <v>276</v>
      </c>
      <c r="I705" s="133" t="s">
        <v>63</v>
      </c>
      <c r="J705" s="135" t="s">
        <v>297</v>
      </c>
      <c r="K705" s="136">
        <v>48260105</v>
      </c>
      <c r="L705" s="92">
        <f t="shared" ref="L705" si="4347">IFERROR(K705/E705,"-")</f>
        <v>1.37850625666952E-2</v>
      </c>
      <c r="M705" s="136">
        <v>447</v>
      </c>
      <c r="N705" s="92">
        <f t="shared" ref="N705" si="4348">IFERROR(M705/F705,"-")</f>
        <v>0.12545607634016279</v>
      </c>
      <c r="O705" s="91">
        <f t="shared" si="4059"/>
        <v>107964.44071588367</v>
      </c>
      <c r="P705" s="40">
        <f t="shared" ref="P705:P714" si="4349">IFERROR(M705/$AJ$75,"-")</f>
        <v>0.1150875386199794</v>
      </c>
      <c r="Q705" s="135" t="s">
        <v>277</v>
      </c>
      <c r="R705" s="136">
        <v>41526245</v>
      </c>
      <c r="S705" s="92">
        <f t="shared" ref="S705" si="4350">IFERROR(R705/E705,"-")</f>
        <v>1.1861596353445848E-2</v>
      </c>
      <c r="T705" s="136">
        <v>459</v>
      </c>
      <c r="U705" s="92">
        <f t="shared" ref="U705" si="4351">IFERROR(T705/F705,"-")</f>
        <v>0.12882402469828796</v>
      </c>
      <c r="V705" s="91">
        <f t="shared" si="4034"/>
        <v>90471.122004357298</v>
      </c>
      <c r="W705" s="40">
        <f t="shared" ref="W705:W714" si="4352">IFERROR(T705/$AJ$75,"-")</f>
        <v>0.11817713697219362</v>
      </c>
      <c r="X705" s="135" t="s">
        <v>310</v>
      </c>
      <c r="Y705" s="136">
        <v>34206595</v>
      </c>
      <c r="Z705" s="92">
        <f t="shared" ref="Z705" si="4353">IFERROR(Y705/E705,"-")</f>
        <v>9.7708045241220089E-3</v>
      </c>
      <c r="AA705" s="136">
        <v>277</v>
      </c>
      <c r="AB705" s="92">
        <f t="shared" ref="AB705" si="4354">IFERROR(AA705/F705,"-")</f>
        <v>7.7743474600056137E-2</v>
      </c>
      <c r="AC705" s="91">
        <f t="shared" si="4064"/>
        <v>123489.51263537905</v>
      </c>
      <c r="AD705" s="40">
        <f t="shared" ref="AD705:AD714" si="4355">IFERROR(AA705/$AJ$75,"-")</f>
        <v>7.1318228630278063E-2</v>
      </c>
      <c r="AE705" s="78"/>
      <c r="AF705" s="8"/>
      <c r="AG705" s="8"/>
      <c r="AH705" s="8"/>
      <c r="AI705" s="8"/>
      <c r="AJ705" s="8"/>
    </row>
    <row r="706" spans="2:36" ht="13.5" customHeight="1">
      <c r="B706" s="168"/>
      <c r="C706" s="168"/>
      <c r="D706" s="164"/>
      <c r="E706" s="197"/>
      <c r="F706" s="200"/>
      <c r="G706" s="3">
        <v>2</v>
      </c>
      <c r="H706" s="51" t="s">
        <v>278</v>
      </c>
      <c r="I706" s="108" t="s">
        <v>69</v>
      </c>
      <c r="J706" s="137" t="s">
        <v>318</v>
      </c>
      <c r="K706" s="138">
        <v>44872940</v>
      </c>
      <c r="L706" s="93">
        <f t="shared" ref="L706" si="4356">IFERROR(K706/E705,"-")</f>
        <v>1.2817549515309999E-2</v>
      </c>
      <c r="M706" s="138">
        <v>44</v>
      </c>
      <c r="N706" s="93">
        <f t="shared" ref="N706" si="4357">IFERROR(M706/F705,"-")</f>
        <v>1.234914397979231E-2</v>
      </c>
      <c r="O706" s="94">
        <f t="shared" si="4059"/>
        <v>1019839.5454545454</v>
      </c>
      <c r="P706" s="41">
        <f t="shared" si="4349"/>
        <v>1.132852729145211E-2</v>
      </c>
      <c r="Q706" s="137" t="s">
        <v>279</v>
      </c>
      <c r="R706" s="138">
        <v>33521363</v>
      </c>
      <c r="S706" s="93">
        <f t="shared" ref="S706" si="4358">IFERROR(R706/E705,"-")</f>
        <v>9.5750742000230114E-3</v>
      </c>
      <c r="T706" s="138">
        <v>66</v>
      </c>
      <c r="U706" s="93">
        <f t="shared" ref="U706" si="4359">IFERROR(T706/F705,"-")</f>
        <v>1.8523715969688465E-2</v>
      </c>
      <c r="V706" s="94">
        <f t="shared" si="4034"/>
        <v>507899.43939393939</v>
      </c>
      <c r="W706" s="41">
        <f t="shared" si="4352"/>
        <v>1.6992790937178166E-2</v>
      </c>
      <c r="X706" s="137" t="s">
        <v>333</v>
      </c>
      <c r="Y706" s="138">
        <v>26923948</v>
      </c>
      <c r="Z706" s="93">
        <f t="shared" ref="Z706" si="4360">IFERROR(Y706/E705,"-")</f>
        <v>7.6905822671220481E-3</v>
      </c>
      <c r="AA706" s="138">
        <v>142</v>
      </c>
      <c r="AB706" s="93">
        <f t="shared" ref="AB706" si="4361">IFERROR(AA706/F705,"-")</f>
        <v>3.9854055571147906E-2</v>
      </c>
      <c r="AC706" s="94">
        <f t="shared" si="4064"/>
        <v>189605.2676056338</v>
      </c>
      <c r="AD706" s="41">
        <f t="shared" si="4355"/>
        <v>3.6560247167868175E-2</v>
      </c>
      <c r="AE706" s="78"/>
      <c r="AF706" s="8"/>
      <c r="AG706" s="8"/>
      <c r="AH706" s="8"/>
      <c r="AI706" s="8"/>
      <c r="AJ706" s="8"/>
    </row>
    <row r="707" spans="2:36" ht="13.5" customHeight="1">
      <c r="B707" s="168"/>
      <c r="C707" s="168"/>
      <c r="D707" s="164"/>
      <c r="E707" s="197"/>
      <c r="F707" s="200"/>
      <c r="G707" s="3">
        <v>3</v>
      </c>
      <c r="H707" s="51" t="s">
        <v>282</v>
      </c>
      <c r="I707" s="106" t="s">
        <v>160</v>
      </c>
      <c r="J707" s="137" t="s">
        <v>283</v>
      </c>
      <c r="K707" s="138">
        <v>36271007</v>
      </c>
      <c r="L707" s="93">
        <f t="shared" ref="L707" si="4362">IFERROR(K707/E705,"-")</f>
        <v>1.0360485142998333E-2</v>
      </c>
      <c r="M707" s="138">
        <v>425</v>
      </c>
      <c r="N707" s="93">
        <f t="shared" ref="N707" si="4363">IFERROR(M707/F705,"-")</f>
        <v>0.11928150435026663</v>
      </c>
      <c r="O707" s="94">
        <f t="shared" si="4059"/>
        <v>85343.545882352948</v>
      </c>
      <c r="P707" s="41">
        <f t="shared" si="4349"/>
        <v>0.10942327497425335</v>
      </c>
      <c r="Q707" s="137" t="s">
        <v>319</v>
      </c>
      <c r="R707" s="138">
        <v>15830931</v>
      </c>
      <c r="S707" s="93">
        <f t="shared" ref="S707" si="4364">IFERROR(R707/E705,"-")</f>
        <v>4.521962277621124E-3</v>
      </c>
      <c r="T707" s="138">
        <v>40</v>
      </c>
      <c r="U707" s="93">
        <f t="shared" ref="U707" si="4365">IFERROR(T707/F705,"-")</f>
        <v>1.1226494527083918E-2</v>
      </c>
      <c r="V707" s="94">
        <f t="shared" si="4034"/>
        <v>395773.27500000002</v>
      </c>
      <c r="W707" s="41">
        <f t="shared" si="4352"/>
        <v>1.0298661174047374E-2</v>
      </c>
      <c r="X707" s="137" t="s">
        <v>430</v>
      </c>
      <c r="Y707" s="138">
        <v>14463311</v>
      </c>
      <c r="Z707" s="93">
        <f t="shared" ref="Z707" si="4366">IFERROR(Y707/E705,"-")</f>
        <v>4.1313139923042216E-3</v>
      </c>
      <c r="AA707" s="138">
        <v>23</v>
      </c>
      <c r="AB707" s="93">
        <f t="shared" ref="AB707" si="4367">IFERROR(AA707/F705,"-")</f>
        <v>6.4552343530732527E-3</v>
      </c>
      <c r="AC707" s="94">
        <f t="shared" si="4064"/>
        <v>628839.60869565222</v>
      </c>
      <c r="AD707" s="41">
        <f t="shared" si="4355"/>
        <v>5.9217301750772401E-3</v>
      </c>
      <c r="AE707" s="78"/>
      <c r="AF707" s="8"/>
      <c r="AG707" s="8"/>
      <c r="AH707" s="8"/>
      <c r="AI707" s="8"/>
      <c r="AJ707" s="8"/>
    </row>
    <row r="708" spans="2:36" ht="13.5" customHeight="1">
      <c r="B708" s="168"/>
      <c r="C708" s="168"/>
      <c r="D708" s="164"/>
      <c r="E708" s="197"/>
      <c r="F708" s="200"/>
      <c r="G708" s="3">
        <v>4</v>
      </c>
      <c r="H708" s="131" t="s">
        <v>286</v>
      </c>
      <c r="I708" s="106" t="s">
        <v>124</v>
      </c>
      <c r="J708" s="137" t="s">
        <v>287</v>
      </c>
      <c r="K708" s="138">
        <v>135330127</v>
      </c>
      <c r="L708" s="93">
        <f t="shared" ref="L708" si="4368">IFERROR(K708/E705,"-")</f>
        <v>3.8655826957977139E-2</v>
      </c>
      <c r="M708" s="138">
        <v>188</v>
      </c>
      <c r="N708" s="93">
        <f t="shared" ref="N708" si="4369">IFERROR(M708/F705,"-")</f>
        <v>5.2764524277294417E-2</v>
      </c>
      <c r="O708" s="94">
        <f t="shared" si="4059"/>
        <v>719841.10106382973</v>
      </c>
      <c r="P708" s="41">
        <f t="shared" si="4349"/>
        <v>4.8403707518022657E-2</v>
      </c>
      <c r="Q708" s="137" t="s">
        <v>347</v>
      </c>
      <c r="R708" s="138">
        <v>6710072</v>
      </c>
      <c r="S708" s="93">
        <f t="shared" ref="S708" si="4370">IFERROR(R708/E705,"-")</f>
        <v>1.9166713861693751E-3</v>
      </c>
      <c r="T708" s="138">
        <v>6</v>
      </c>
      <c r="U708" s="93">
        <f t="shared" ref="U708" si="4371">IFERROR(T708/F705,"-")</f>
        <v>1.6839741790625876E-3</v>
      </c>
      <c r="V708" s="94">
        <f t="shared" si="4034"/>
        <v>1118345.3333333333</v>
      </c>
      <c r="W708" s="41">
        <f t="shared" si="4352"/>
        <v>1.544799176107106E-3</v>
      </c>
      <c r="X708" s="137" t="s">
        <v>355</v>
      </c>
      <c r="Y708" s="138">
        <v>4161583</v>
      </c>
      <c r="Z708" s="93">
        <f t="shared" ref="Z708" si="4372">IFERROR(Y708/E705,"-")</f>
        <v>1.1887185498559341E-3</v>
      </c>
      <c r="AA708" s="138">
        <v>5</v>
      </c>
      <c r="AB708" s="93">
        <f t="shared" ref="AB708" si="4373">IFERROR(AA708/F705,"-")</f>
        <v>1.4033118158854898E-3</v>
      </c>
      <c r="AC708" s="94">
        <f t="shared" si="4064"/>
        <v>832316.6</v>
      </c>
      <c r="AD708" s="41">
        <f t="shared" si="4355"/>
        <v>1.2873326467559218E-3</v>
      </c>
      <c r="AE708" s="78"/>
      <c r="AF708" s="8"/>
      <c r="AG708" s="8"/>
      <c r="AH708" s="8"/>
      <c r="AI708" s="8"/>
      <c r="AJ708" s="8"/>
    </row>
    <row r="709" spans="2:36" ht="13.5" customHeight="1">
      <c r="B709" s="168"/>
      <c r="C709" s="168"/>
      <c r="D709" s="164"/>
      <c r="E709" s="197"/>
      <c r="F709" s="200"/>
      <c r="G709" s="3">
        <v>5</v>
      </c>
      <c r="H709" s="51" t="s">
        <v>284</v>
      </c>
      <c r="I709" s="106" t="s">
        <v>67</v>
      </c>
      <c r="J709" s="137" t="s">
        <v>285</v>
      </c>
      <c r="K709" s="138">
        <v>31831028</v>
      </c>
      <c r="L709" s="93">
        <f t="shared" ref="L709" si="4374">IFERROR(K709/E705,"-")</f>
        <v>9.0922452933375666E-3</v>
      </c>
      <c r="M709" s="138">
        <v>1422</v>
      </c>
      <c r="N709" s="93">
        <f t="shared" ref="N709" si="4375">IFERROR(M709/F705,"-")</f>
        <v>0.39910188043783329</v>
      </c>
      <c r="O709" s="94">
        <f t="shared" si="4059"/>
        <v>22384.689170182843</v>
      </c>
      <c r="P709" s="41">
        <f t="shared" si="4349"/>
        <v>0.36611740473738413</v>
      </c>
      <c r="Q709" s="137" t="s">
        <v>325</v>
      </c>
      <c r="R709" s="138">
        <v>22030016</v>
      </c>
      <c r="S709" s="93">
        <f t="shared" ref="S709" si="4376">IFERROR(R709/E705,"-")</f>
        <v>6.2926748482063253E-3</v>
      </c>
      <c r="T709" s="138">
        <v>882</v>
      </c>
      <c r="U709" s="93">
        <f t="shared" ref="U709" si="4377">IFERROR(T709/F705,"-")</f>
        <v>0.2475442043222004</v>
      </c>
      <c r="V709" s="94">
        <f t="shared" si="4034"/>
        <v>24977.342403628118</v>
      </c>
      <c r="W709" s="41">
        <f t="shared" si="4352"/>
        <v>0.22708547888774458</v>
      </c>
      <c r="X709" s="137" t="s">
        <v>344</v>
      </c>
      <c r="Y709" s="138">
        <v>8260155</v>
      </c>
      <c r="Z709" s="93">
        <f t="shared" ref="Z709" si="4378">IFERROR(Y709/E705,"-")</f>
        <v>2.3594385773839529E-3</v>
      </c>
      <c r="AA709" s="138">
        <v>412</v>
      </c>
      <c r="AB709" s="93">
        <f t="shared" ref="AB709" si="4379">IFERROR(AA709/F705,"-")</f>
        <v>0.11563289362896435</v>
      </c>
      <c r="AC709" s="94">
        <f t="shared" si="4064"/>
        <v>20048.919902912621</v>
      </c>
      <c r="AD709" s="41">
        <f t="shared" si="4355"/>
        <v>0.10607621009268794</v>
      </c>
      <c r="AE709" s="78"/>
      <c r="AF709" s="8"/>
      <c r="AG709" s="8"/>
      <c r="AH709" s="8"/>
      <c r="AI709" s="8"/>
      <c r="AJ709" s="8"/>
    </row>
    <row r="710" spans="2:36" ht="13.5" customHeight="1">
      <c r="B710" s="168"/>
      <c r="C710" s="168"/>
      <c r="D710" s="164"/>
      <c r="E710" s="197"/>
      <c r="F710" s="200"/>
      <c r="G710" s="3">
        <v>6</v>
      </c>
      <c r="H710" s="51" t="s">
        <v>316</v>
      </c>
      <c r="I710" s="106" t="s">
        <v>200</v>
      </c>
      <c r="J710" s="137" t="s">
        <v>317</v>
      </c>
      <c r="K710" s="138">
        <v>70592478</v>
      </c>
      <c r="L710" s="93">
        <f t="shared" ref="L710" si="4380">IFERROR(K710/E705,"-")</f>
        <v>2.0164102957671858E-2</v>
      </c>
      <c r="M710" s="138">
        <v>1071</v>
      </c>
      <c r="N710" s="93">
        <f t="shared" ref="N710" si="4381">IFERROR(M710/F705,"-")</f>
        <v>0.3005893909626719</v>
      </c>
      <c r="O710" s="94">
        <f t="shared" si="4059"/>
        <v>65912.677871148466</v>
      </c>
      <c r="P710" s="41">
        <f t="shared" si="4349"/>
        <v>0.27574665293511841</v>
      </c>
      <c r="Q710" s="137" t="s">
        <v>364</v>
      </c>
      <c r="R710" s="138">
        <v>22744102</v>
      </c>
      <c r="S710" s="93">
        <f t="shared" ref="S710" si="4382">IFERROR(R710/E705,"-")</f>
        <v>6.4966470564723679E-3</v>
      </c>
      <c r="T710" s="138">
        <v>142</v>
      </c>
      <c r="U710" s="93">
        <f t="shared" ref="U710" si="4383">IFERROR(T710/F705,"-")</f>
        <v>3.9854055571147906E-2</v>
      </c>
      <c r="V710" s="94">
        <f t="shared" si="4034"/>
        <v>160169.7323943662</v>
      </c>
      <c r="W710" s="41">
        <f t="shared" si="4352"/>
        <v>3.6560247167868175E-2</v>
      </c>
      <c r="X710" s="137" t="s">
        <v>431</v>
      </c>
      <c r="Y710" s="138">
        <v>7904066</v>
      </c>
      <c r="Z710" s="93">
        <f t="shared" ref="Z710" si="4384">IFERROR(Y710/E705,"-")</f>
        <v>2.2577249747237032E-3</v>
      </c>
      <c r="AA710" s="138">
        <v>55</v>
      </c>
      <c r="AB710" s="93">
        <f t="shared" ref="AB710" si="4385">IFERROR(AA710/F705,"-")</f>
        <v>1.5436429974740387E-2</v>
      </c>
      <c r="AC710" s="94">
        <f t="shared" si="4064"/>
        <v>143710.29090909092</v>
      </c>
      <c r="AD710" s="41">
        <f t="shared" si="4355"/>
        <v>1.416065911431514E-2</v>
      </c>
      <c r="AE710" s="78"/>
      <c r="AF710" s="8"/>
      <c r="AG710" s="8"/>
      <c r="AH710" s="8"/>
      <c r="AI710" s="8"/>
      <c r="AJ710" s="8"/>
    </row>
    <row r="711" spans="2:36" ht="13.5" customHeight="1">
      <c r="B711" s="168"/>
      <c r="C711" s="168"/>
      <c r="D711" s="164"/>
      <c r="E711" s="197"/>
      <c r="F711" s="200"/>
      <c r="G711" s="3">
        <v>7</v>
      </c>
      <c r="H711" s="131" t="s">
        <v>293</v>
      </c>
      <c r="I711" s="106" t="s">
        <v>74</v>
      </c>
      <c r="J711" s="137" t="s">
        <v>74</v>
      </c>
      <c r="K711" s="138">
        <v>29359623</v>
      </c>
      <c r="L711" s="93">
        <f t="shared" ref="L711" si="4386">IFERROR(K711/E705,"-")</f>
        <v>8.3863108045368617E-3</v>
      </c>
      <c r="M711" s="138">
        <v>429</v>
      </c>
      <c r="N711" s="93">
        <f t="shared" ref="N711" si="4387">IFERROR(M711/F705,"-")</f>
        <v>0.12040415380297502</v>
      </c>
      <c r="O711" s="94">
        <f t="shared" si="4059"/>
        <v>68437.349650349657</v>
      </c>
      <c r="P711" s="41">
        <f t="shared" si="4349"/>
        <v>0.11045314109165809</v>
      </c>
      <c r="Q711" s="137" t="s">
        <v>306</v>
      </c>
      <c r="R711" s="138">
        <v>20390234</v>
      </c>
      <c r="S711" s="93">
        <f t="shared" ref="S711" si="4388">IFERROR(R711/E705,"-")</f>
        <v>5.8242859488091816E-3</v>
      </c>
      <c r="T711" s="138">
        <v>16</v>
      </c>
      <c r="U711" s="93">
        <f t="shared" ref="U711" si="4389">IFERROR(T711/F705,"-")</f>
        <v>4.4905978108335676E-3</v>
      </c>
      <c r="V711" s="94">
        <f t="shared" si="4034"/>
        <v>1274389.625</v>
      </c>
      <c r="W711" s="41">
        <f t="shared" si="4352"/>
        <v>4.1194644696189494E-3</v>
      </c>
      <c r="X711" s="137" t="s">
        <v>307</v>
      </c>
      <c r="Y711" s="138">
        <v>17273335</v>
      </c>
      <c r="Z711" s="93">
        <f t="shared" ref="Z711" si="4390">IFERROR(Y711/E705,"-")</f>
        <v>4.9339719362501595E-3</v>
      </c>
      <c r="AA711" s="138">
        <v>188</v>
      </c>
      <c r="AB711" s="93">
        <f t="shared" ref="AB711" si="4391">IFERROR(AA711/F705,"-")</f>
        <v>5.2764524277294417E-2</v>
      </c>
      <c r="AC711" s="94">
        <f t="shared" si="4064"/>
        <v>91879.441489361707</v>
      </c>
      <c r="AD711" s="41">
        <f t="shared" si="4355"/>
        <v>4.8403707518022657E-2</v>
      </c>
      <c r="AE711" s="78"/>
      <c r="AF711" s="8"/>
      <c r="AG711" s="8"/>
      <c r="AH711" s="8"/>
      <c r="AI711" s="8"/>
      <c r="AJ711" s="8"/>
    </row>
    <row r="712" spans="2:36" ht="13.5" customHeight="1">
      <c r="B712" s="168"/>
      <c r="C712" s="168"/>
      <c r="D712" s="164"/>
      <c r="E712" s="197"/>
      <c r="F712" s="200"/>
      <c r="G712" s="3">
        <v>8</v>
      </c>
      <c r="H712" s="51" t="s">
        <v>280</v>
      </c>
      <c r="I712" s="106" t="s">
        <v>65</v>
      </c>
      <c r="J712" s="137" t="s">
        <v>281</v>
      </c>
      <c r="K712" s="138">
        <v>67810961</v>
      </c>
      <c r="L712" s="93">
        <f t="shared" ref="L712" si="4392">IFERROR(K712/E705,"-")</f>
        <v>1.9369587780480962E-2</v>
      </c>
      <c r="M712" s="138">
        <v>190</v>
      </c>
      <c r="N712" s="93">
        <f t="shared" ref="N712" si="4393">IFERROR(M712/F705,"-")</f>
        <v>5.3325849003648611E-2</v>
      </c>
      <c r="O712" s="94">
        <f t="shared" si="4059"/>
        <v>356899.7947368421</v>
      </c>
      <c r="P712" s="41">
        <f t="shared" si="4349"/>
        <v>4.8918640576725028E-2</v>
      </c>
      <c r="Q712" s="137" t="s">
        <v>301</v>
      </c>
      <c r="R712" s="138">
        <v>32176074</v>
      </c>
      <c r="S712" s="93">
        <f t="shared" ref="S712" si="4394">IFERROR(R712/E705,"-")</f>
        <v>9.1908045629120506E-3</v>
      </c>
      <c r="T712" s="138">
        <v>116</v>
      </c>
      <c r="U712" s="93">
        <f t="shared" ref="U712" si="4395">IFERROR(T712/F705,"-")</f>
        <v>3.2556834128543363E-2</v>
      </c>
      <c r="V712" s="94">
        <f t="shared" si="4034"/>
        <v>277379.94827586209</v>
      </c>
      <c r="W712" s="41">
        <f t="shared" si="4352"/>
        <v>2.9866117404737384E-2</v>
      </c>
      <c r="X712" s="137" t="s">
        <v>414</v>
      </c>
      <c r="Y712" s="138">
        <v>3567397</v>
      </c>
      <c r="Z712" s="93">
        <f t="shared" ref="Z712" si="4396">IFERROR(Y712/E705,"-")</f>
        <v>1.0189946923082898E-3</v>
      </c>
      <c r="AA712" s="138">
        <v>110</v>
      </c>
      <c r="AB712" s="93">
        <f t="shared" ref="AB712" si="4397">IFERROR(AA712/F705,"-")</f>
        <v>3.0872859949480774E-2</v>
      </c>
      <c r="AC712" s="94">
        <f t="shared" si="4064"/>
        <v>32430.881818181817</v>
      </c>
      <c r="AD712" s="41">
        <f t="shared" si="4355"/>
        <v>2.8321318228630279E-2</v>
      </c>
      <c r="AE712" s="78"/>
      <c r="AF712" s="8"/>
      <c r="AG712" s="8"/>
      <c r="AH712" s="8"/>
      <c r="AI712" s="8"/>
      <c r="AJ712" s="8"/>
    </row>
    <row r="713" spans="2:36" ht="13.5" customHeight="1">
      <c r="B713" s="168"/>
      <c r="C713" s="168"/>
      <c r="D713" s="164"/>
      <c r="E713" s="197"/>
      <c r="F713" s="200"/>
      <c r="G713" s="3">
        <v>9</v>
      </c>
      <c r="H713" s="131" t="s">
        <v>313</v>
      </c>
      <c r="I713" s="106" t="s">
        <v>198</v>
      </c>
      <c r="J713" s="137" t="s">
        <v>314</v>
      </c>
      <c r="K713" s="138">
        <v>42768995</v>
      </c>
      <c r="L713" s="93">
        <f t="shared" ref="L713" si="4398">IFERROR(K713/E705,"-")</f>
        <v>1.2216576652489135E-2</v>
      </c>
      <c r="M713" s="138">
        <v>633</v>
      </c>
      <c r="N713" s="93">
        <f t="shared" ref="N713" si="4399">IFERROR(M713/F705,"-")</f>
        <v>0.177659275891103</v>
      </c>
      <c r="O713" s="94">
        <f t="shared" si="4059"/>
        <v>67565.552922590839</v>
      </c>
      <c r="P713" s="41">
        <f t="shared" si="4349"/>
        <v>0.16297631307929969</v>
      </c>
      <c r="Q713" s="137" t="s">
        <v>360</v>
      </c>
      <c r="R713" s="138">
        <v>21371557</v>
      </c>
      <c r="S713" s="93">
        <f t="shared" ref="S713" si="4400">IFERROR(R713/E705,"-")</f>
        <v>6.1045919894433046E-3</v>
      </c>
      <c r="T713" s="138">
        <v>590</v>
      </c>
      <c r="U713" s="93">
        <f t="shared" ref="U713" si="4401">IFERROR(T713/F705,"-")</f>
        <v>0.16559079427448778</v>
      </c>
      <c r="V713" s="94">
        <f t="shared" si="4034"/>
        <v>36222.977966101695</v>
      </c>
      <c r="W713" s="41">
        <f t="shared" si="4352"/>
        <v>0.15190525231719876</v>
      </c>
      <c r="X713" s="137" t="s">
        <v>432</v>
      </c>
      <c r="Y713" s="138">
        <v>9187776</v>
      </c>
      <c r="Z713" s="93">
        <f t="shared" ref="Z713" si="4402">IFERROR(Y713/E705,"-")</f>
        <v>2.6244051273568623E-3</v>
      </c>
      <c r="AA713" s="138">
        <v>421</v>
      </c>
      <c r="AB713" s="93">
        <f t="shared" ref="AB713" si="4403">IFERROR(AA713/F705,"-")</f>
        <v>0.11815885489755824</v>
      </c>
      <c r="AC713" s="94">
        <f t="shared" si="4064"/>
        <v>21823.69596199525</v>
      </c>
      <c r="AD713" s="41">
        <f t="shared" si="4355"/>
        <v>0.10839340885684862</v>
      </c>
      <c r="AE713" s="78"/>
      <c r="AF713" s="8"/>
      <c r="AG713" s="8"/>
      <c r="AH713" s="8"/>
      <c r="AI713" s="8"/>
      <c r="AJ713" s="8"/>
    </row>
    <row r="714" spans="2:36" ht="13.5" customHeight="1">
      <c r="B714" s="169"/>
      <c r="C714" s="169"/>
      <c r="D714" s="165"/>
      <c r="E714" s="198"/>
      <c r="F714" s="201"/>
      <c r="G714" s="119">
        <v>10</v>
      </c>
      <c r="H714" s="52" t="s">
        <v>290</v>
      </c>
      <c r="I714" s="107" t="s">
        <v>73</v>
      </c>
      <c r="J714" s="139" t="s">
        <v>73</v>
      </c>
      <c r="K714" s="140">
        <v>36976608</v>
      </c>
      <c r="L714" s="95">
        <f t="shared" ref="L714" si="4404">IFERROR(K714/E705,"-")</f>
        <v>1.0562033687746063E-2</v>
      </c>
      <c r="M714" s="140">
        <v>1391</v>
      </c>
      <c r="N714" s="95">
        <f t="shared" ref="N714" si="4405">IFERROR(M714/F705,"-")</f>
        <v>0.39040134717934327</v>
      </c>
      <c r="O714" s="96">
        <f t="shared" si="4059"/>
        <v>26582.751976994969</v>
      </c>
      <c r="P714" s="97">
        <f t="shared" si="4349"/>
        <v>0.3581359423274974</v>
      </c>
      <c r="Q714" s="139" t="s">
        <v>294</v>
      </c>
      <c r="R714" s="140">
        <v>36778872</v>
      </c>
      <c r="S714" s="95">
        <f t="shared" ref="S714" si="4406">IFERROR(R714/E705,"-")</f>
        <v>1.0505552187515428E-2</v>
      </c>
      <c r="T714" s="140">
        <v>854</v>
      </c>
      <c r="U714" s="95">
        <f t="shared" ref="U714" si="4407">IFERROR(T714/F705,"-")</f>
        <v>0.23968565815324164</v>
      </c>
      <c r="V714" s="96">
        <f t="shared" si="4034"/>
        <v>43066.594847775174</v>
      </c>
      <c r="W714" s="97">
        <f t="shared" si="4352"/>
        <v>0.21987641606591143</v>
      </c>
      <c r="X714" s="139" t="s">
        <v>382</v>
      </c>
      <c r="Y714" s="140">
        <v>4651009</v>
      </c>
      <c r="Z714" s="95">
        <f t="shared" ref="Z714" si="4408">IFERROR(Y714/E705,"-")</f>
        <v>1.3285186607708888E-3</v>
      </c>
      <c r="AA714" s="140">
        <v>123</v>
      </c>
      <c r="AB714" s="95">
        <f t="shared" ref="AB714" si="4409">IFERROR(AA714/F705,"-")</f>
        <v>3.4521470670783046E-2</v>
      </c>
      <c r="AC714" s="96">
        <f t="shared" si="4064"/>
        <v>37813.081300813006</v>
      </c>
      <c r="AD714" s="97">
        <f t="shared" si="4355"/>
        <v>3.1668383110195673E-2</v>
      </c>
      <c r="AE714" s="78"/>
      <c r="AF714" s="8"/>
      <c r="AG714" s="8"/>
      <c r="AH714" s="8"/>
      <c r="AI714" s="8"/>
      <c r="AJ714" s="8"/>
    </row>
    <row r="715" spans="2:36" ht="13.5" customHeight="1">
      <c r="B715" s="167">
        <v>72</v>
      </c>
      <c r="C715" s="167" t="s">
        <v>26</v>
      </c>
      <c r="D715" s="163">
        <f>AJ76</f>
        <v>2477</v>
      </c>
      <c r="E715" s="196">
        <f>市区町村別_医療費順位!H795</f>
        <v>1840741490</v>
      </c>
      <c r="F715" s="163">
        <f>市区町村別_医療費順位!J795</f>
        <v>2297</v>
      </c>
      <c r="G715" s="109">
        <v>1</v>
      </c>
      <c r="H715" s="130" t="s">
        <v>276</v>
      </c>
      <c r="I715" s="133" t="s">
        <v>63</v>
      </c>
      <c r="J715" s="135" t="s">
        <v>297</v>
      </c>
      <c r="K715" s="136">
        <v>23285183</v>
      </c>
      <c r="L715" s="92">
        <f t="shared" ref="L715" si="4410">IFERROR(K715/E715,"-")</f>
        <v>1.2649893060214554E-2</v>
      </c>
      <c r="M715" s="136">
        <v>401</v>
      </c>
      <c r="N715" s="92">
        <f t="shared" ref="N715" si="4411">IFERROR(M715/F715,"-")</f>
        <v>0.17457553330430997</v>
      </c>
      <c r="O715" s="91">
        <f t="shared" si="4059"/>
        <v>58067.788029925185</v>
      </c>
      <c r="P715" s="40">
        <f t="shared" ref="P715:P724" si="4412">IFERROR(M715/$AJ$76,"-")</f>
        <v>0.16188938231731934</v>
      </c>
      <c r="Q715" s="135" t="s">
        <v>277</v>
      </c>
      <c r="R715" s="136">
        <v>20315340</v>
      </c>
      <c r="S715" s="92">
        <f t="shared" ref="S715" si="4413">IFERROR(R715/E715,"-")</f>
        <v>1.1036498123373099E-2</v>
      </c>
      <c r="T715" s="136">
        <v>285</v>
      </c>
      <c r="U715" s="92">
        <f t="shared" ref="U715" si="4414">IFERROR(T715/F715,"-")</f>
        <v>0.12407488027862429</v>
      </c>
      <c r="V715" s="91">
        <f t="shared" si="4034"/>
        <v>71281.894736842107</v>
      </c>
      <c r="W715" s="40">
        <f t="shared" ref="W715:W724" si="4415">IFERROR(T715/$AJ$76,"-")</f>
        <v>0.11505853855470327</v>
      </c>
      <c r="X715" s="135" t="s">
        <v>389</v>
      </c>
      <c r="Y715" s="136">
        <v>15330617</v>
      </c>
      <c r="Z715" s="92">
        <f t="shared" ref="Z715" si="4416">IFERROR(Y715/E715,"-")</f>
        <v>8.3285008151796486E-3</v>
      </c>
      <c r="AA715" s="136">
        <v>43</v>
      </c>
      <c r="AB715" s="92">
        <f t="shared" ref="AB715" si="4417">IFERROR(AA715/F715,"-")</f>
        <v>1.8720069656073139E-2</v>
      </c>
      <c r="AC715" s="91">
        <f t="shared" si="4064"/>
        <v>356525.97674418607</v>
      </c>
      <c r="AD715" s="40">
        <f t="shared" ref="AD715:AD724" si="4418">IFERROR(AA715/$AJ$76,"-")</f>
        <v>1.7359709325797335E-2</v>
      </c>
      <c r="AE715" s="78"/>
      <c r="AF715" s="8"/>
      <c r="AG715" s="8"/>
      <c r="AH715" s="8"/>
      <c r="AI715" s="8"/>
      <c r="AJ715" s="8"/>
    </row>
    <row r="716" spans="2:36" ht="13.5" customHeight="1">
      <c r="B716" s="168"/>
      <c r="C716" s="168"/>
      <c r="D716" s="164"/>
      <c r="E716" s="197"/>
      <c r="F716" s="200"/>
      <c r="G716" s="3">
        <v>2</v>
      </c>
      <c r="H716" s="51" t="s">
        <v>284</v>
      </c>
      <c r="I716" s="108" t="s">
        <v>67</v>
      </c>
      <c r="J716" s="137" t="s">
        <v>285</v>
      </c>
      <c r="K716" s="138">
        <v>18589568</v>
      </c>
      <c r="L716" s="93">
        <f t="shared" ref="L716" si="4419">IFERROR(K716/E715,"-")</f>
        <v>1.0098956372195425E-2</v>
      </c>
      <c r="M716" s="138">
        <v>906</v>
      </c>
      <c r="N716" s="93">
        <f t="shared" ref="N716" si="4420">IFERROR(M716/F715,"-")</f>
        <v>0.39442751414888988</v>
      </c>
      <c r="O716" s="94">
        <f t="shared" si="4059"/>
        <v>20518.286975717438</v>
      </c>
      <c r="P716" s="41">
        <f t="shared" si="4412"/>
        <v>0.36576503835284618</v>
      </c>
      <c r="Q716" s="137" t="s">
        <v>325</v>
      </c>
      <c r="R716" s="138">
        <v>12572739</v>
      </c>
      <c r="S716" s="93">
        <f t="shared" ref="S716" si="4421">IFERROR(R716/E715,"-")</f>
        <v>6.8302578435389099E-3</v>
      </c>
      <c r="T716" s="138">
        <v>512</v>
      </c>
      <c r="U716" s="93">
        <f t="shared" ref="U716" si="4422">IFERROR(T716/F715,"-")</f>
        <v>0.22289943404440574</v>
      </c>
      <c r="V716" s="94">
        <f t="shared" si="4034"/>
        <v>24556.130859375</v>
      </c>
      <c r="W716" s="41">
        <f t="shared" si="4415"/>
        <v>0.2067016552280985</v>
      </c>
      <c r="X716" s="137" t="s">
        <v>348</v>
      </c>
      <c r="Y716" s="138">
        <v>8113451</v>
      </c>
      <c r="Z716" s="93">
        <f t="shared" ref="Z716" si="4423">IFERROR(Y716/E715,"-")</f>
        <v>4.4077080046693575E-3</v>
      </c>
      <c r="AA716" s="138">
        <v>303</v>
      </c>
      <c r="AB716" s="93">
        <f t="shared" ref="AB716" si="4424">IFERROR(AA716/F715,"-")</f>
        <v>0.13191118850674793</v>
      </c>
      <c r="AC716" s="94">
        <f t="shared" si="4064"/>
        <v>26777.06600660066</v>
      </c>
      <c r="AD716" s="41">
        <f t="shared" si="4418"/>
        <v>0.12232539362131611</v>
      </c>
      <c r="AE716" s="78"/>
      <c r="AF716" s="8"/>
      <c r="AG716" s="8"/>
      <c r="AH716" s="8"/>
      <c r="AI716" s="8"/>
      <c r="AJ716" s="8"/>
    </row>
    <row r="717" spans="2:36" ht="13.5" customHeight="1">
      <c r="B717" s="168"/>
      <c r="C717" s="168"/>
      <c r="D717" s="164"/>
      <c r="E717" s="197"/>
      <c r="F717" s="200"/>
      <c r="G717" s="3">
        <v>3</v>
      </c>
      <c r="H717" s="131" t="s">
        <v>282</v>
      </c>
      <c r="I717" s="106" t="s">
        <v>160</v>
      </c>
      <c r="J717" s="137" t="s">
        <v>283</v>
      </c>
      <c r="K717" s="138">
        <v>15186629</v>
      </c>
      <c r="L717" s="93">
        <f t="shared" ref="L717" si="4425">IFERROR(K717/E715,"-")</f>
        <v>8.2502779898767867E-3</v>
      </c>
      <c r="M717" s="138">
        <v>282</v>
      </c>
      <c r="N717" s="93">
        <f t="shared" ref="N717" si="4426">IFERROR(M717/F715,"-")</f>
        <v>0.12276882890727035</v>
      </c>
      <c r="O717" s="94">
        <f t="shared" si="4059"/>
        <v>53853.294326241135</v>
      </c>
      <c r="P717" s="41">
        <f t="shared" si="4412"/>
        <v>0.11384739604360113</v>
      </c>
      <c r="Q717" s="137" t="s">
        <v>329</v>
      </c>
      <c r="R717" s="138">
        <v>11434160</v>
      </c>
      <c r="S717" s="93">
        <f t="shared" ref="S717" si="4427">IFERROR(R717/E715,"-")</f>
        <v>6.2117141717710723E-3</v>
      </c>
      <c r="T717" s="138">
        <v>4</v>
      </c>
      <c r="U717" s="93">
        <f t="shared" ref="U717" si="4428">IFERROR(T717/F715,"-")</f>
        <v>1.7414018284719198E-3</v>
      </c>
      <c r="V717" s="94">
        <f t="shared" si="4034"/>
        <v>2858540</v>
      </c>
      <c r="W717" s="41">
        <f t="shared" si="4415"/>
        <v>1.6148566814695195E-3</v>
      </c>
      <c r="X717" s="137" t="s">
        <v>406</v>
      </c>
      <c r="Y717" s="138">
        <v>7859268</v>
      </c>
      <c r="Z717" s="93">
        <f t="shared" ref="Z717" si="4429">IFERROR(Y717/E715,"-")</f>
        <v>4.2696207168123317E-3</v>
      </c>
      <c r="AA717" s="138">
        <v>5</v>
      </c>
      <c r="AB717" s="93">
        <f t="shared" ref="AB717" si="4430">IFERROR(AA717/F715,"-")</f>
        <v>2.1767522855898999E-3</v>
      </c>
      <c r="AC717" s="94">
        <f t="shared" si="4064"/>
        <v>1571853.6</v>
      </c>
      <c r="AD717" s="41">
        <f t="shared" si="4418"/>
        <v>2.0185708518368995E-3</v>
      </c>
      <c r="AE717" s="78"/>
      <c r="AF717" s="8"/>
      <c r="AG717" s="8"/>
      <c r="AH717" s="8"/>
      <c r="AI717" s="8"/>
      <c r="AJ717" s="8"/>
    </row>
    <row r="718" spans="2:36" ht="13.5" customHeight="1">
      <c r="B718" s="168"/>
      <c r="C718" s="168"/>
      <c r="D718" s="164"/>
      <c r="E718" s="197"/>
      <c r="F718" s="200"/>
      <c r="G718" s="3">
        <v>4</v>
      </c>
      <c r="H718" s="51" t="s">
        <v>278</v>
      </c>
      <c r="I718" s="106" t="s">
        <v>69</v>
      </c>
      <c r="J718" s="137" t="s">
        <v>279</v>
      </c>
      <c r="K718" s="138">
        <v>25257403</v>
      </c>
      <c r="L718" s="93">
        <f t="shared" ref="L718" si="4431">IFERROR(K718/E715,"-")</f>
        <v>1.3721319988283635E-2</v>
      </c>
      <c r="M718" s="138">
        <v>38</v>
      </c>
      <c r="N718" s="93">
        <f t="shared" ref="N718" si="4432">IFERROR(M718/F715,"-")</f>
        <v>1.654331737048324E-2</v>
      </c>
      <c r="O718" s="94">
        <f t="shared" si="4059"/>
        <v>664668.5</v>
      </c>
      <c r="P718" s="41">
        <f t="shared" si="4412"/>
        <v>1.5341138473960436E-2</v>
      </c>
      <c r="Q718" s="137" t="s">
        <v>318</v>
      </c>
      <c r="R718" s="138">
        <v>10422113</v>
      </c>
      <c r="S718" s="93">
        <f t="shared" ref="S718" si="4433">IFERROR(R718/E715,"-")</f>
        <v>5.6619101903331356E-3</v>
      </c>
      <c r="T718" s="138">
        <v>18</v>
      </c>
      <c r="U718" s="93">
        <f t="shared" ref="U718" si="4434">IFERROR(T718/F715,"-")</f>
        <v>7.8363082281236399E-3</v>
      </c>
      <c r="V718" s="94">
        <f t="shared" si="4034"/>
        <v>579006.27777777775</v>
      </c>
      <c r="W718" s="41">
        <f t="shared" si="4415"/>
        <v>7.2668550666128385E-3</v>
      </c>
      <c r="X718" s="137" t="s">
        <v>433</v>
      </c>
      <c r="Y718" s="138">
        <v>6449080</v>
      </c>
      <c r="Z718" s="93">
        <f t="shared" ref="Z718" si="4435">IFERROR(Y718/E715,"-")</f>
        <v>3.5035229199945942E-3</v>
      </c>
      <c r="AA718" s="138">
        <v>26</v>
      </c>
      <c r="AB718" s="93">
        <f t="shared" ref="AB718" si="4436">IFERROR(AA718/F715,"-")</f>
        <v>1.1319111885067479E-2</v>
      </c>
      <c r="AC718" s="94">
        <f t="shared" si="4064"/>
        <v>248041.53846153847</v>
      </c>
      <c r="AD718" s="41">
        <f t="shared" si="4418"/>
        <v>1.0496568429551878E-2</v>
      </c>
      <c r="AE718" s="78"/>
      <c r="AF718" s="8"/>
      <c r="AG718" s="8"/>
      <c r="AH718" s="8"/>
      <c r="AI718" s="8"/>
      <c r="AJ718" s="8"/>
    </row>
    <row r="719" spans="2:36" ht="13.5" customHeight="1">
      <c r="B719" s="168"/>
      <c r="C719" s="168"/>
      <c r="D719" s="164"/>
      <c r="E719" s="197"/>
      <c r="F719" s="200"/>
      <c r="G719" s="3">
        <v>5</v>
      </c>
      <c r="H719" s="51" t="s">
        <v>286</v>
      </c>
      <c r="I719" s="106" t="s">
        <v>124</v>
      </c>
      <c r="J719" s="137" t="s">
        <v>287</v>
      </c>
      <c r="K719" s="138">
        <v>48752527</v>
      </c>
      <c r="L719" s="93">
        <f t="shared" ref="L719" si="4437">IFERROR(K719/E715,"-")</f>
        <v>2.6485265456802409E-2</v>
      </c>
      <c r="M719" s="138">
        <v>112</v>
      </c>
      <c r="N719" s="93">
        <f t="shared" ref="N719" si="4438">IFERROR(M719/F715,"-")</f>
        <v>4.8759251197213756E-2</v>
      </c>
      <c r="O719" s="94">
        <f t="shared" si="4059"/>
        <v>435290.41964285716</v>
      </c>
      <c r="P719" s="41">
        <f t="shared" si="4412"/>
        <v>4.5215987081146547E-2</v>
      </c>
      <c r="Q719" s="137" t="s">
        <v>365</v>
      </c>
      <c r="R719" s="138">
        <v>2018603</v>
      </c>
      <c r="S719" s="93">
        <f t="shared" ref="S719" si="4439">IFERROR(R719/E715,"-")</f>
        <v>1.0966249258607193E-3</v>
      </c>
      <c r="T719" s="138">
        <v>8</v>
      </c>
      <c r="U719" s="93">
        <f t="shared" ref="U719" si="4440">IFERROR(T719/F715,"-")</f>
        <v>3.4828036569438396E-3</v>
      </c>
      <c r="V719" s="94">
        <f t="shared" ref="V719:V744" si="4441">IFERROR(R719/T719,"-")</f>
        <v>252325.375</v>
      </c>
      <c r="W719" s="41">
        <f t="shared" si="4415"/>
        <v>3.229713362939039E-3</v>
      </c>
      <c r="X719" s="137" t="s">
        <v>434</v>
      </c>
      <c r="Y719" s="138">
        <v>1857640</v>
      </c>
      <c r="Z719" s="93">
        <f t="shared" ref="Z719" si="4442">IFERROR(Y719/E715,"-")</f>
        <v>1.0091802733256151E-3</v>
      </c>
      <c r="AA719" s="138">
        <v>2</v>
      </c>
      <c r="AB719" s="93">
        <f t="shared" ref="AB719" si="4443">IFERROR(AA719/F715,"-")</f>
        <v>8.7070091423595991E-4</v>
      </c>
      <c r="AC719" s="94">
        <f t="shared" si="4064"/>
        <v>928820</v>
      </c>
      <c r="AD719" s="41">
        <f t="shared" si="4418"/>
        <v>8.0742834073475975E-4</v>
      </c>
      <c r="AE719" s="78"/>
      <c r="AF719" s="8"/>
      <c r="AG719" s="8"/>
      <c r="AH719" s="8"/>
      <c r="AI719" s="8"/>
      <c r="AJ719" s="8"/>
    </row>
    <row r="720" spans="2:36" ht="13.5" customHeight="1">
      <c r="B720" s="168"/>
      <c r="C720" s="168"/>
      <c r="D720" s="164"/>
      <c r="E720" s="197"/>
      <c r="F720" s="200"/>
      <c r="G720" s="3">
        <v>6</v>
      </c>
      <c r="H720" s="131" t="s">
        <v>290</v>
      </c>
      <c r="I720" s="106" t="s">
        <v>73</v>
      </c>
      <c r="J720" s="137" t="s">
        <v>73</v>
      </c>
      <c r="K720" s="138">
        <v>20404225</v>
      </c>
      <c r="L720" s="93">
        <f t="shared" ref="L720" si="4444">IFERROR(K720/E715,"-")</f>
        <v>1.1084785729472529E-2</v>
      </c>
      <c r="M720" s="138">
        <v>941</v>
      </c>
      <c r="N720" s="93">
        <f t="shared" ref="N720" si="4445">IFERROR(M720/F715,"-")</f>
        <v>0.40966478014801916</v>
      </c>
      <c r="O720" s="94">
        <f t="shared" si="4059"/>
        <v>21683.554729011688</v>
      </c>
      <c r="P720" s="41">
        <f t="shared" si="4412"/>
        <v>0.37989503431570448</v>
      </c>
      <c r="Q720" s="137" t="s">
        <v>294</v>
      </c>
      <c r="R720" s="138">
        <v>16037626</v>
      </c>
      <c r="S720" s="93">
        <f t="shared" ref="S720" si="4446">IFERROR(R720/E715,"-")</f>
        <v>8.7125900552173681E-3</v>
      </c>
      <c r="T720" s="138">
        <v>334</v>
      </c>
      <c r="U720" s="93">
        <f t="shared" ref="U720" si="4447">IFERROR(T720/F715,"-")</f>
        <v>0.14540705267740531</v>
      </c>
      <c r="V720" s="94">
        <f t="shared" si="4441"/>
        <v>48016.844311377245</v>
      </c>
      <c r="W720" s="41">
        <f t="shared" si="4415"/>
        <v>0.1348405329027049</v>
      </c>
      <c r="X720" s="137" t="s">
        <v>388</v>
      </c>
      <c r="Y720" s="138">
        <v>6471999</v>
      </c>
      <c r="Z720" s="93">
        <f t="shared" ref="Z720" si="4448">IFERROR(Y720/E715,"-")</f>
        <v>3.5159738807212957E-3</v>
      </c>
      <c r="AA720" s="138">
        <v>117</v>
      </c>
      <c r="AB720" s="93">
        <f t="shared" ref="AB720" si="4449">IFERROR(AA720/F715,"-")</f>
        <v>5.0936003482803659E-2</v>
      </c>
      <c r="AC720" s="94">
        <f t="shared" si="4064"/>
        <v>55316.230769230766</v>
      </c>
      <c r="AD720" s="41">
        <f t="shared" si="4418"/>
        <v>4.7234557932983451E-2</v>
      </c>
      <c r="AE720" s="78"/>
      <c r="AF720" s="8"/>
      <c r="AG720" s="8"/>
      <c r="AH720" s="8"/>
      <c r="AI720" s="8"/>
      <c r="AJ720" s="8"/>
    </row>
    <row r="721" spans="2:36" ht="13.5" customHeight="1">
      <c r="B721" s="168"/>
      <c r="C721" s="168"/>
      <c r="D721" s="164"/>
      <c r="E721" s="197"/>
      <c r="F721" s="200"/>
      <c r="G721" s="3">
        <v>7</v>
      </c>
      <c r="H721" s="51" t="s">
        <v>291</v>
      </c>
      <c r="I721" s="106" t="s">
        <v>189</v>
      </c>
      <c r="J721" s="137" t="s">
        <v>292</v>
      </c>
      <c r="K721" s="138">
        <v>45744413</v>
      </c>
      <c r="L721" s="93">
        <f t="shared" ref="L721" si="4450">IFERROR(K721/E715,"-")</f>
        <v>2.4851079441904685E-2</v>
      </c>
      <c r="M721" s="138">
        <v>593</v>
      </c>
      <c r="N721" s="93">
        <f t="shared" ref="N721" si="4451">IFERROR(M721/F715,"-")</f>
        <v>0.25816282107096211</v>
      </c>
      <c r="O721" s="94">
        <f t="shared" si="4059"/>
        <v>77140.662731871838</v>
      </c>
      <c r="P721" s="41">
        <f t="shared" si="4412"/>
        <v>0.23940250302785629</v>
      </c>
      <c r="Q721" s="137" t="s">
        <v>328</v>
      </c>
      <c r="R721" s="138">
        <v>3043407</v>
      </c>
      <c r="S721" s="93">
        <f t="shared" ref="S721" si="4452">IFERROR(R721/E715,"-")</f>
        <v>1.6533592666507452E-3</v>
      </c>
      <c r="T721" s="138">
        <v>27</v>
      </c>
      <c r="U721" s="93">
        <f t="shared" ref="U721" si="4453">IFERROR(T721/F715,"-")</f>
        <v>1.1754462342185459E-2</v>
      </c>
      <c r="V721" s="94">
        <f t="shared" si="4441"/>
        <v>112718.77777777778</v>
      </c>
      <c r="W721" s="41">
        <f t="shared" si="4415"/>
        <v>1.0900282599919257E-2</v>
      </c>
      <c r="X721" s="137" t="s">
        <v>403</v>
      </c>
      <c r="Y721" s="138">
        <v>1636450</v>
      </c>
      <c r="Z721" s="93">
        <f t="shared" ref="Z721" si="4454">IFERROR(Y721/E715,"-")</f>
        <v>8.890167407483166E-4</v>
      </c>
      <c r="AA721" s="138">
        <v>1</v>
      </c>
      <c r="AB721" s="93">
        <f t="shared" ref="AB721" si="4455">IFERROR(AA721/F715,"-")</f>
        <v>4.3535045711797995E-4</v>
      </c>
      <c r="AC721" s="94">
        <f t="shared" si="4064"/>
        <v>1636450</v>
      </c>
      <c r="AD721" s="41">
        <f t="shared" si="4418"/>
        <v>4.0371417036737988E-4</v>
      </c>
      <c r="AE721" s="78"/>
      <c r="AF721" s="8"/>
      <c r="AG721" s="8"/>
      <c r="AH721" s="8"/>
      <c r="AI721" s="8"/>
      <c r="AJ721" s="8"/>
    </row>
    <row r="722" spans="2:36" ht="13.5" customHeight="1">
      <c r="B722" s="168"/>
      <c r="C722" s="168"/>
      <c r="D722" s="164"/>
      <c r="E722" s="197"/>
      <c r="F722" s="200"/>
      <c r="G722" s="3">
        <v>8</v>
      </c>
      <c r="H722" s="51" t="s">
        <v>288</v>
      </c>
      <c r="I722" s="106" t="s">
        <v>186</v>
      </c>
      <c r="J722" s="137" t="s">
        <v>289</v>
      </c>
      <c r="K722" s="138">
        <v>27152507</v>
      </c>
      <c r="L722" s="93">
        <f t="shared" ref="L722" si="4456">IFERROR(K722/E715,"-")</f>
        <v>1.4750852929381192E-2</v>
      </c>
      <c r="M722" s="138">
        <v>57</v>
      </c>
      <c r="N722" s="93">
        <f t="shared" ref="N722" si="4457">IFERROR(M722/F715,"-")</f>
        <v>2.4814976055724858E-2</v>
      </c>
      <c r="O722" s="94">
        <f t="shared" si="4059"/>
        <v>476359.77192982455</v>
      </c>
      <c r="P722" s="41">
        <f t="shared" si="4412"/>
        <v>2.3011707710940653E-2</v>
      </c>
      <c r="Q722" s="137" t="s">
        <v>327</v>
      </c>
      <c r="R722" s="138">
        <v>4149824</v>
      </c>
      <c r="S722" s="93">
        <f t="shared" ref="S722" si="4458">IFERROR(R722/E715,"-")</f>
        <v>2.2544306316472501E-3</v>
      </c>
      <c r="T722" s="138">
        <v>20</v>
      </c>
      <c r="U722" s="93">
        <f t="shared" ref="U722" si="4459">IFERROR(T722/F715,"-")</f>
        <v>8.7070091423595997E-3</v>
      </c>
      <c r="V722" s="94">
        <f t="shared" si="4441"/>
        <v>207491.20000000001</v>
      </c>
      <c r="W722" s="41">
        <f t="shared" si="4415"/>
        <v>8.0742834073475982E-3</v>
      </c>
      <c r="X722" s="137" t="s">
        <v>336</v>
      </c>
      <c r="Y722" s="138">
        <v>3813763</v>
      </c>
      <c r="Z722" s="93">
        <f t="shared" ref="Z722" si="4460">IFERROR(Y722/E715,"-")</f>
        <v>2.0718623558596489E-3</v>
      </c>
      <c r="AA722" s="138">
        <v>77</v>
      </c>
      <c r="AB722" s="93">
        <f t="shared" ref="AB722" si="4461">IFERROR(AA722/F715,"-")</f>
        <v>3.3521985198084456E-2</v>
      </c>
      <c r="AC722" s="94">
        <f t="shared" si="4064"/>
        <v>49529.389610389611</v>
      </c>
      <c r="AD722" s="41">
        <f t="shared" si="4418"/>
        <v>3.1085991118288251E-2</v>
      </c>
      <c r="AE722" s="78"/>
      <c r="AF722" s="8"/>
      <c r="AG722" s="8"/>
      <c r="AH722" s="8"/>
      <c r="AI722" s="8"/>
      <c r="AJ722" s="8"/>
    </row>
    <row r="723" spans="2:36" ht="13.5" customHeight="1">
      <c r="B723" s="168"/>
      <c r="C723" s="168"/>
      <c r="D723" s="164"/>
      <c r="E723" s="197"/>
      <c r="F723" s="200"/>
      <c r="G723" s="3">
        <v>9</v>
      </c>
      <c r="H723" s="131" t="s">
        <v>316</v>
      </c>
      <c r="I723" s="106" t="s">
        <v>200</v>
      </c>
      <c r="J723" s="137" t="s">
        <v>317</v>
      </c>
      <c r="K723" s="138">
        <v>27107244</v>
      </c>
      <c r="L723" s="93">
        <f t="shared" ref="L723" si="4462">IFERROR(K723/E715,"-")</f>
        <v>1.4726263382046112E-2</v>
      </c>
      <c r="M723" s="138">
        <v>390</v>
      </c>
      <c r="N723" s="93">
        <f t="shared" ref="N723" si="4463">IFERROR(M723/F715,"-")</f>
        <v>0.16978667827601218</v>
      </c>
      <c r="O723" s="94">
        <f t="shared" ref="O723:O744" si="4464">IFERROR(K723/M723,"-")</f>
        <v>69505.75384615385</v>
      </c>
      <c r="P723" s="41">
        <f t="shared" si="4412"/>
        <v>0.15744852644327817</v>
      </c>
      <c r="Q723" s="137" t="s">
        <v>378</v>
      </c>
      <c r="R723" s="138">
        <v>5873407</v>
      </c>
      <c r="S723" s="93">
        <f t="shared" ref="S723" si="4465">IFERROR(R723/E715,"-")</f>
        <v>3.1907831881379497E-3</v>
      </c>
      <c r="T723" s="138">
        <v>20</v>
      </c>
      <c r="U723" s="93">
        <f t="shared" ref="U723" si="4466">IFERROR(T723/F715,"-")</f>
        <v>8.7070091423595997E-3</v>
      </c>
      <c r="V723" s="94">
        <f t="shared" si="4441"/>
        <v>293670.34999999998</v>
      </c>
      <c r="W723" s="41">
        <f t="shared" si="4415"/>
        <v>8.0742834073475982E-3</v>
      </c>
      <c r="X723" s="137" t="s">
        <v>435</v>
      </c>
      <c r="Y723" s="138">
        <v>4666938</v>
      </c>
      <c r="Z723" s="93">
        <f t="shared" ref="Z723" si="4467">IFERROR(Y723/E715,"-")</f>
        <v>2.5353576400345057E-3</v>
      </c>
      <c r="AA723" s="138">
        <v>4</v>
      </c>
      <c r="AB723" s="93">
        <f t="shared" ref="AB723" si="4468">IFERROR(AA723/F715,"-")</f>
        <v>1.7414018284719198E-3</v>
      </c>
      <c r="AC723" s="94">
        <f t="shared" ref="AC723:AC744" si="4469">IFERROR(Y723/AA723,"-")</f>
        <v>1166734.5</v>
      </c>
      <c r="AD723" s="41">
        <f t="shared" si="4418"/>
        <v>1.6148566814695195E-3</v>
      </c>
      <c r="AE723" s="78"/>
      <c r="AF723" s="8"/>
      <c r="AG723" s="8"/>
      <c r="AH723" s="8"/>
      <c r="AI723" s="8"/>
      <c r="AJ723" s="8"/>
    </row>
    <row r="724" spans="2:36" ht="13.5" customHeight="1">
      <c r="B724" s="169"/>
      <c r="C724" s="169"/>
      <c r="D724" s="165"/>
      <c r="E724" s="198"/>
      <c r="F724" s="201"/>
      <c r="G724" s="119">
        <v>10</v>
      </c>
      <c r="H724" s="52" t="s">
        <v>295</v>
      </c>
      <c r="I724" s="107" t="s">
        <v>71</v>
      </c>
      <c r="J724" s="139" t="s">
        <v>296</v>
      </c>
      <c r="K724" s="140">
        <v>37125257</v>
      </c>
      <c r="L724" s="95">
        <f t="shared" ref="L724" si="4470">IFERROR(K724/E715,"-")</f>
        <v>2.0168642474614945E-2</v>
      </c>
      <c r="M724" s="140">
        <v>1411</v>
      </c>
      <c r="N724" s="95">
        <f t="shared" ref="N724" si="4471">IFERROR(M724/F715,"-")</f>
        <v>0.61427949499346979</v>
      </c>
      <c r="O724" s="96">
        <f t="shared" si="4464"/>
        <v>26311.309000708716</v>
      </c>
      <c r="P724" s="97">
        <f t="shared" si="4412"/>
        <v>0.56964069438837306</v>
      </c>
      <c r="Q724" s="139" t="s">
        <v>331</v>
      </c>
      <c r="R724" s="140">
        <v>11596954</v>
      </c>
      <c r="S724" s="95">
        <f t="shared" ref="S724" si="4472">IFERROR(R724/E715,"-")</f>
        <v>6.3001535321507854E-3</v>
      </c>
      <c r="T724" s="140">
        <v>363</v>
      </c>
      <c r="U724" s="95">
        <f t="shared" ref="U724" si="4473">IFERROR(T724/F715,"-")</f>
        <v>0.15803221593382674</v>
      </c>
      <c r="V724" s="96">
        <f t="shared" si="4441"/>
        <v>31947.53168044077</v>
      </c>
      <c r="W724" s="97">
        <f t="shared" si="4415"/>
        <v>0.14654824384335891</v>
      </c>
      <c r="X724" s="139" t="s">
        <v>436</v>
      </c>
      <c r="Y724" s="140">
        <v>521860</v>
      </c>
      <c r="Z724" s="95">
        <f t="shared" ref="Z724" si="4474">IFERROR(Y724/E715,"-")</f>
        <v>2.8350531719693027E-4</v>
      </c>
      <c r="AA724" s="140">
        <v>5</v>
      </c>
      <c r="AB724" s="95">
        <f t="shared" ref="AB724" si="4475">IFERROR(AA724/F715,"-")</f>
        <v>2.1767522855898999E-3</v>
      </c>
      <c r="AC724" s="96">
        <f t="shared" si="4469"/>
        <v>104372</v>
      </c>
      <c r="AD724" s="97">
        <f t="shared" si="4418"/>
        <v>2.0185708518368995E-3</v>
      </c>
      <c r="AE724" s="78"/>
      <c r="AF724" s="8"/>
      <c r="AG724" s="8"/>
      <c r="AH724" s="8"/>
      <c r="AI724" s="8"/>
      <c r="AJ724" s="8"/>
    </row>
    <row r="725" spans="2:36" ht="13.5" customHeight="1">
      <c r="B725" s="167">
        <v>73</v>
      </c>
      <c r="C725" s="167" t="s">
        <v>27</v>
      </c>
      <c r="D725" s="163">
        <f>AJ77</f>
        <v>3332</v>
      </c>
      <c r="E725" s="196">
        <f>市区町村別_医療費順位!H806</f>
        <v>2668459750</v>
      </c>
      <c r="F725" s="163">
        <f>市区町村別_医療費順位!J806</f>
        <v>2996</v>
      </c>
      <c r="G725" s="109">
        <v>1</v>
      </c>
      <c r="H725" s="130" t="s">
        <v>282</v>
      </c>
      <c r="I725" s="133" t="s">
        <v>160</v>
      </c>
      <c r="J725" s="135" t="s">
        <v>298</v>
      </c>
      <c r="K725" s="136">
        <v>55301820</v>
      </c>
      <c r="L725" s="92">
        <f t="shared" ref="L725" si="4476">IFERROR(K725/E725,"-")</f>
        <v>2.072424738653075E-2</v>
      </c>
      <c r="M725" s="136">
        <v>29</v>
      </c>
      <c r="N725" s="92">
        <f t="shared" ref="N725" si="4477">IFERROR(M725/F725,"-")</f>
        <v>9.6795727636849131E-3</v>
      </c>
      <c r="O725" s="91">
        <f t="shared" si="4464"/>
        <v>1906959.3103448276</v>
      </c>
      <c r="P725" s="40">
        <f t="shared" ref="P725:P734" si="4478">IFERROR(M725/$AJ$77,"-")</f>
        <v>8.7034813925570224E-3</v>
      </c>
      <c r="Q725" s="135" t="s">
        <v>283</v>
      </c>
      <c r="R725" s="136">
        <v>33678819</v>
      </c>
      <c r="S725" s="92">
        <f t="shared" ref="S725" si="4479">IFERROR(R725/E725,"-")</f>
        <v>1.2621070638221168E-2</v>
      </c>
      <c r="T725" s="136">
        <v>308</v>
      </c>
      <c r="U725" s="92">
        <f t="shared" ref="U725" si="4480">IFERROR(T725/F725,"-")</f>
        <v>0.10280373831775701</v>
      </c>
      <c r="V725" s="91">
        <f t="shared" si="4441"/>
        <v>109346.81493506493</v>
      </c>
      <c r="W725" s="40">
        <f t="shared" ref="W725:W734" si="4481">IFERROR(T725/$AJ$77,"-")</f>
        <v>9.2436974789915971E-2</v>
      </c>
      <c r="X725" s="135" t="s">
        <v>329</v>
      </c>
      <c r="Y725" s="136">
        <v>17270749</v>
      </c>
      <c r="Z725" s="92">
        <f t="shared" ref="Z725" si="4482">IFERROR(Y725/E725,"-")</f>
        <v>6.4721789414286654E-3</v>
      </c>
      <c r="AA725" s="136">
        <v>10</v>
      </c>
      <c r="AB725" s="92">
        <f t="shared" ref="AB725" si="4483">IFERROR(AA725/F725,"-")</f>
        <v>3.3377837116154874E-3</v>
      </c>
      <c r="AC725" s="91">
        <f t="shared" si="4469"/>
        <v>1727074.9</v>
      </c>
      <c r="AD725" s="40">
        <f t="shared" ref="AD725:AD734" si="4484">IFERROR(AA725/$AJ$77,"-")</f>
        <v>3.0012004801920769E-3</v>
      </c>
      <c r="AE725" s="78"/>
      <c r="AF725" s="8"/>
      <c r="AG725" s="8"/>
      <c r="AH725" s="8"/>
      <c r="AI725" s="8"/>
      <c r="AJ725" s="8"/>
    </row>
    <row r="726" spans="2:36" ht="13.5" customHeight="1">
      <c r="B726" s="168"/>
      <c r="C726" s="168"/>
      <c r="D726" s="164"/>
      <c r="E726" s="197"/>
      <c r="F726" s="200"/>
      <c r="G726" s="3">
        <v>2</v>
      </c>
      <c r="H726" s="131" t="s">
        <v>276</v>
      </c>
      <c r="I726" s="108" t="s">
        <v>63</v>
      </c>
      <c r="J726" s="137" t="s">
        <v>277</v>
      </c>
      <c r="K726" s="138">
        <v>45575707</v>
      </c>
      <c r="L726" s="93">
        <f t="shared" ref="L726" si="4485">IFERROR(K726/E725,"-")</f>
        <v>1.707940582577646E-2</v>
      </c>
      <c r="M726" s="138">
        <v>472</v>
      </c>
      <c r="N726" s="93">
        <f t="shared" ref="N726" si="4486">IFERROR(M726/F725,"-")</f>
        <v>0.157543391188251</v>
      </c>
      <c r="O726" s="94">
        <f t="shared" si="4464"/>
        <v>96558.701271186437</v>
      </c>
      <c r="P726" s="41">
        <f t="shared" si="4478"/>
        <v>0.14165666266506602</v>
      </c>
      <c r="Q726" s="137" t="s">
        <v>332</v>
      </c>
      <c r="R726" s="138">
        <v>17583709</v>
      </c>
      <c r="S726" s="93">
        <f t="shared" ref="S726" si="4487">IFERROR(R726/E725,"-")</f>
        <v>6.5894600808575057E-3</v>
      </c>
      <c r="T726" s="138">
        <v>48</v>
      </c>
      <c r="U726" s="93">
        <f t="shared" ref="U726" si="4488">IFERROR(T726/F725,"-")</f>
        <v>1.602136181575434E-2</v>
      </c>
      <c r="V726" s="94">
        <f t="shared" si="4441"/>
        <v>366327.27083333331</v>
      </c>
      <c r="W726" s="41">
        <f t="shared" si="4481"/>
        <v>1.4405762304921969E-2</v>
      </c>
      <c r="X726" s="137" t="s">
        <v>297</v>
      </c>
      <c r="Y726" s="138">
        <v>17033126</v>
      </c>
      <c r="Z726" s="93">
        <f t="shared" ref="Z726" si="4489">IFERROR(Y726/E725,"-")</f>
        <v>6.3831301933634189E-3</v>
      </c>
      <c r="AA726" s="138">
        <v>339</v>
      </c>
      <c r="AB726" s="93">
        <f t="shared" ref="AB726" si="4490">IFERROR(AA726/F725,"-")</f>
        <v>0.11315086782376502</v>
      </c>
      <c r="AC726" s="94">
        <f t="shared" si="4469"/>
        <v>50245.209439528022</v>
      </c>
      <c r="AD726" s="41">
        <f t="shared" si="4484"/>
        <v>0.1017406962785114</v>
      </c>
      <c r="AE726" s="78"/>
      <c r="AF726" s="8"/>
      <c r="AG726" s="8"/>
      <c r="AH726" s="8"/>
      <c r="AI726" s="8"/>
      <c r="AJ726" s="8"/>
    </row>
    <row r="727" spans="2:36" ht="13.5" customHeight="1">
      <c r="B727" s="168"/>
      <c r="C727" s="168"/>
      <c r="D727" s="164"/>
      <c r="E727" s="197"/>
      <c r="F727" s="200"/>
      <c r="G727" s="3">
        <v>3</v>
      </c>
      <c r="H727" s="51" t="s">
        <v>284</v>
      </c>
      <c r="I727" s="106" t="s">
        <v>67</v>
      </c>
      <c r="J727" s="137" t="s">
        <v>285</v>
      </c>
      <c r="K727" s="138">
        <v>26972014</v>
      </c>
      <c r="L727" s="93">
        <f t="shared" ref="L727" si="4491">IFERROR(K727/E725,"-")</f>
        <v>1.0107708763454274E-2</v>
      </c>
      <c r="M727" s="138">
        <v>1192</v>
      </c>
      <c r="N727" s="93">
        <f t="shared" ref="N727" si="4492">IFERROR(M727/F725,"-")</f>
        <v>0.39786381842456608</v>
      </c>
      <c r="O727" s="94">
        <f t="shared" si="4464"/>
        <v>22627.528523489931</v>
      </c>
      <c r="P727" s="41">
        <f t="shared" si="4478"/>
        <v>0.35774309723889558</v>
      </c>
      <c r="Q727" s="137" t="s">
        <v>325</v>
      </c>
      <c r="R727" s="138">
        <v>14852378</v>
      </c>
      <c r="S727" s="93">
        <f t="shared" ref="S727" si="4493">IFERROR(R727/E725,"-")</f>
        <v>5.5658992045879646E-3</v>
      </c>
      <c r="T727" s="138">
        <v>616</v>
      </c>
      <c r="U727" s="93">
        <f t="shared" ref="U727" si="4494">IFERROR(T727/F725,"-")</f>
        <v>0.20560747663551401</v>
      </c>
      <c r="V727" s="94">
        <f t="shared" si="4441"/>
        <v>24111.003246753247</v>
      </c>
      <c r="W727" s="41">
        <f t="shared" si="4481"/>
        <v>0.18487394957983194</v>
      </c>
      <c r="X727" s="137" t="s">
        <v>348</v>
      </c>
      <c r="Y727" s="138">
        <v>12763935</v>
      </c>
      <c r="Z727" s="93">
        <f t="shared" ref="Z727" si="4495">IFERROR(Y727/E725,"-")</f>
        <v>4.7832593315301087E-3</v>
      </c>
      <c r="AA727" s="138">
        <v>457</v>
      </c>
      <c r="AB727" s="93">
        <f t="shared" ref="AB727" si="4496">IFERROR(AA727/F725,"-")</f>
        <v>0.15253671562082777</v>
      </c>
      <c r="AC727" s="94">
        <f t="shared" si="4469"/>
        <v>27929.835886214441</v>
      </c>
      <c r="AD727" s="41">
        <f t="shared" si="4484"/>
        <v>0.13715486194477791</v>
      </c>
      <c r="AE727" s="78"/>
      <c r="AF727" s="8"/>
      <c r="AG727" s="8"/>
      <c r="AH727" s="8"/>
      <c r="AI727" s="8"/>
      <c r="AJ727" s="8"/>
    </row>
    <row r="728" spans="2:36" ht="13.5" customHeight="1">
      <c r="B728" s="168"/>
      <c r="C728" s="168"/>
      <c r="D728" s="164"/>
      <c r="E728" s="197"/>
      <c r="F728" s="200"/>
      <c r="G728" s="3">
        <v>4</v>
      </c>
      <c r="H728" s="51" t="s">
        <v>280</v>
      </c>
      <c r="I728" s="106" t="s">
        <v>65</v>
      </c>
      <c r="J728" s="137" t="s">
        <v>301</v>
      </c>
      <c r="K728" s="138">
        <v>50115319</v>
      </c>
      <c r="L728" s="93">
        <f t="shared" ref="L728" si="4497">IFERROR(K728/E725,"-")</f>
        <v>1.8780616421139575E-2</v>
      </c>
      <c r="M728" s="138">
        <v>89</v>
      </c>
      <c r="N728" s="93">
        <f t="shared" ref="N728" si="4498">IFERROR(M728/F725,"-")</f>
        <v>2.9706275033377836E-2</v>
      </c>
      <c r="O728" s="94">
        <f t="shared" si="4464"/>
        <v>563093.4719101123</v>
      </c>
      <c r="P728" s="41">
        <f t="shared" si="4478"/>
        <v>2.6710684273709484E-2</v>
      </c>
      <c r="Q728" s="137" t="s">
        <v>281</v>
      </c>
      <c r="R728" s="138">
        <v>44114816</v>
      </c>
      <c r="S728" s="93">
        <f t="shared" ref="S728" si="4499">IFERROR(R728/E725,"-")</f>
        <v>1.653193982034018E-2</v>
      </c>
      <c r="T728" s="138">
        <v>95</v>
      </c>
      <c r="U728" s="93">
        <f t="shared" ref="U728" si="4500">IFERROR(T728/F725,"-")</f>
        <v>3.1708945260347128E-2</v>
      </c>
      <c r="V728" s="94">
        <f t="shared" si="4441"/>
        <v>464366.48421052634</v>
      </c>
      <c r="W728" s="41">
        <f t="shared" si="4481"/>
        <v>2.851140456182473E-2</v>
      </c>
      <c r="X728" s="137" t="s">
        <v>345</v>
      </c>
      <c r="Y728" s="138">
        <v>20672834</v>
      </c>
      <c r="Z728" s="93">
        <f t="shared" ref="Z728" si="4501">IFERROR(Y728/E725,"-")</f>
        <v>7.7471035491541518E-3</v>
      </c>
      <c r="AA728" s="138">
        <v>22</v>
      </c>
      <c r="AB728" s="93">
        <f t="shared" ref="AB728" si="4502">IFERROR(AA728/F725,"-")</f>
        <v>7.3431241655540717E-3</v>
      </c>
      <c r="AC728" s="94">
        <f t="shared" si="4469"/>
        <v>939674.27272727271</v>
      </c>
      <c r="AD728" s="41">
        <f t="shared" si="4484"/>
        <v>6.6026410564225691E-3</v>
      </c>
      <c r="AE728" s="78"/>
      <c r="AF728" s="8"/>
      <c r="AG728" s="8"/>
      <c r="AH728" s="8"/>
      <c r="AI728" s="8"/>
      <c r="AJ728" s="8"/>
    </row>
    <row r="729" spans="2:36" ht="13.5" customHeight="1">
      <c r="B729" s="168"/>
      <c r="C729" s="168"/>
      <c r="D729" s="164"/>
      <c r="E729" s="197"/>
      <c r="F729" s="200"/>
      <c r="G729" s="3">
        <v>5</v>
      </c>
      <c r="H729" s="51" t="s">
        <v>278</v>
      </c>
      <c r="I729" s="106" t="s">
        <v>69</v>
      </c>
      <c r="J729" s="137" t="s">
        <v>279</v>
      </c>
      <c r="K729" s="138">
        <v>27286957</v>
      </c>
      <c r="L729" s="93">
        <f t="shared" ref="L729" si="4503">IFERROR(K729/E725,"-")</f>
        <v>1.0225733028201007E-2</v>
      </c>
      <c r="M729" s="138">
        <v>49</v>
      </c>
      <c r="N729" s="93">
        <f t="shared" ref="N729" si="4504">IFERROR(M729/F725,"-")</f>
        <v>1.6355140186915886E-2</v>
      </c>
      <c r="O729" s="94">
        <f t="shared" si="4464"/>
        <v>556876.67346938781</v>
      </c>
      <c r="P729" s="41">
        <f t="shared" si="4478"/>
        <v>1.4705882352941176E-2</v>
      </c>
      <c r="Q729" s="137" t="s">
        <v>318</v>
      </c>
      <c r="R729" s="138">
        <v>18854182</v>
      </c>
      <c r="S729" s="93">
        <f t="shared" ref="S729" si="4505">IFERROR(R729/E725,"-")</f>
        <v>7.0655673183753287E-3</v>
      </c>
      <c r="T729" s="138">
        <v>35</v>
      </c>
      <c r="U729" s="93">
        <f t="shared" ref="U729" si="4506">IFERROR(T729/F725,"-")</f>
        <v>1.1682242990654205E-2</v>
      </c>
      <c r="V729" s="94">
        <f t="shared" si="4441"/>
        <v>538690.91428571427</v>
      </c>
      <c r="W729" s="41">
        <f t="shared" si="4481"/>
        <v>1.050420168067227E-2</v>
      </c>
      <c r="X729" s="137" t="s">
        <v>333</v>
      </c>
      <c r="Y729" s="138">
        <v>13670734</v>
      </c>
      <c r="Z729" s="93">
        <f t="shared" ref="Z729" si="4507">IFERROR(Y729/E725,"-")</f>
        <v>5.1230804586803302E-3</v>
      </c>
      <c r="AA729" s="138">
        <v>119</v>
      </c>
      <c r="AB729" s="93">
        <f t="shared" ref="AB729" si="4508">IFERROR(AA729/F725,"-")</f>
        <v>3.9719626168224297E-2</v>
      </c>
      <c r="AC729" s="94">
        <f t="shared" si="4469"/>
        <v>114880.11764705883</v>
      </c>
      <c r="AD729" s="41">
        <f t="shared" si="4484"/>
        <v>3.5714285714285712E-2</v>
      </c>
      <c r="AE729" s="78"/>
      <c r="AF729" s="8"/>
      <c r="AG729" s="8"/>
      <c r="AH729" s="8"/>
      <c r="AI729" s="8"/>
      <c r="AJ729" s="8"/>
    </row>
    <row r="730" spans="2:36" ht="13.5" customHeight="1">
      <c r="B730" s="168"/>
      <c r="C730" s="168"/>
      <c r="D730" s="164"/>
      <c r="E730" s="197"/>
      <c r="F730" s="200"/>
      <c r="G730" s="3">
        <v>6</v>
      </c>
      <c r="H730" s="131" t="s">
        <v>316</v>
      </c>
      <c r="I730" s="106" t="s">
        <v>200</v>
      </c>
      <c r="J730" s="137" t="s">
        <v>317</v>
      </c>
      <c r="K730" s="138">
        <v>42165527</v>
      </c>
      <c r="L730" s="93">
        <f t="shared" ref="L730" si="4509">IFERROR(K730/E725,"-")</f>
        <v>1.5801447632852621E-2</v>
      </c>
      <c r="M730" s="138">
        <v>625</v>
      </c>
      <c r="N730" s="93">
        <f t="shared" ref="N730" si="4510">IFERROR(M730/F725,"-")</f>
        <v>0.20861148197596796</v>
      </c>
      <c r="O730" s="94">
        <f t="shared" si="4464"/>
        <v>67464.843200000003</v>
      </c>
      <c r="P730" s="41">
        <f t="shared" si="4478"/>
        <v>0.18757503001200479</v>
      </c>
      <c r="Q730" s="137" t="s">
        <v>378</v>
      </c>
      <c r="R730" s="138">
        <v>7578642</v>
      </c>
      <c r="S730" s="93">
        <f t="shared" ref="S730" si="4511">IFERROR(R730/E725,"-")</f>
        <v>2.8400810617435768E-3</v>
      </c>
      <c r="T730" s="138">
        <v>34</v>
      </c>
      <c r="U730" s="93">
        <f t="shared" ref="U730" si="4512">IFERROR(T730/F725,"-")</f>
        <v>1.1348464619492658E-2</v>
      </c>
      <c r="V730" s="94">
        <f t="shared" si="4441"/>
        <v>222901.23529411765</v>
      </c>
      <c r="W730" s="41">
        <f t="shared" si="4481"/>
        <v>1.020408163265306E-2</v>
      </c>
      <c r="X730" s="137" t="s">
        <v>431</v>
      </c>
      <c r="Y730" s="138">
        <v>6904102</v>
      </c>
      <c r="Z730" s="93">
        <f t="shared" ref="Z730" si="4513">IFERROR(Y730/E725,"-")</f>
        <v>2.5872985342949243E-3</v>
      </c>
      <c r="AA730" s="138">
        <v>87</v>
      </c>
      <c r="AB730" s="93">
        <f t="shared" ref="AB730" si="4514">IFERROR(AA730/F725,"-")</f>
        <v>2.9038718291054741E-2</v>
      </c>
      <c r="AC730" s="94">
        <f t="shared" si="4469"/>
        <v>79357.49425287357</v>
      </c>
      <c r="AD730" s="41">
        <f t="shared" si="4484"/>
        <v>2.6110444177671069E-2</v>
      </c>
      <c r="AE730" s="78"/>
      <c r="AF730" s="8"/>
      <c r="AG730" s="8"/>
      <c r="AH730" s="8"/>
      <c r="AI730" s="8"/>
      <c r="AJ730" s="8"/>
    </row>
    <row r="731" spans="2:36" ht="13.5" customHeight="1">
      <c r="B731" s="168"/>
      <c r="C731" s="168"/>
      <c r="D731" s="164"/>
      <c r="E731" s="197"/>
      <c r="F731" s="200"/>
      <c r="G731" s="3">
        <v>7</v>
      </c>
      <c r="H731" s="51" t="s">
        <v>291</v>
      </c>
      <c r="I731" s="106" t="s">
        <v>189</v>
      </c>
      <c r="J731" s="137" t="s">
        <v>292</v>
      </c>
      <c r="K731" s="138">
        <v>75093003</v>
      </c>
      <c r="L731" s="93">
        <f t="shared" ref="L731" si="4515">IFERROR(K731/E725,"-")</f>
        <v>2.8140953971668489E-2</v>
      </c>
      <c r="M731" s="138">
        <v>846</v>
      </c>
      <c r="N731" s="93">
        <f t="shared" ref="N731" si="4516">IFERROR(M731/F725,"-")</f>
        <v>0.28237650200267023</v>
      </c>
      <c r="O731" s="94">
        <f t="shared" si="4464"/>
        <v>88762.414893617024</v>
      </c>
      <c r="P731" s="41">
        <f t="shared" si="4478"/>
        <v>0.25390156062424968</v>
      </c>
      <c r="Q731" s="137" t="s">
        <v>328</v>
      </c>
      <c r="R731" s="138">
        <v>4279836</v>
      </c>
      <c r="S731" s="93">
        <f t="shared" ref="S731" si="4517">IFERROR(R731/E725,"-")</f>
        <v>1.6038600544752454E-3</v>
      </c>
      <c r="T731" s="138">
        <v>27</v>
      </c>
      <c r="U731" s="93">
        <f t="shared" ref="U731" si="4518">IFERROR(T731/F725,"-")</f>
        <v>9.0120160213618163E-3</v>
      </c>
      <c r="V731" s="94">
        <f t="shared" si="4441"/>
        <v>158512.44444444444</v>
      </c>
      <c r="W731" s="41">
        <f t="shared" si="4481"/>
        <v>8.1032412965186072E-3</v>
      </c>
      <c r="X731" s="137" t="s">
        <v>409</v>
      </c>
      <c r="Y731" s="138">
        <v>3101012</v>
      </c>
      <c r="Z731" s="93">
        <f t="shared" ref="Z731" si="4519">IFERROR(Y731/E725,"-")</f>
        <v>1.1620980979758079E-3</v>
      </c>
      <c r="AA731" s="138">
        <v>20</v>
      </c>
      <c r="AB731" s="93">
        <f t="shared" ref="AB731" si="4520">IFERROR(AA731/F725,"-")</f>
        <v>6.6755674232309749E-3</v>
      </c>
      <c r="AC731" s="94">
        <f t="shared" si="4469"/>
        <v>155050.6</v>
      </c>
      <c r="AD731" s="41">
        <f t="shared" si="4484"/>
        <v>6.0024009603841539E-3</v>
      </c>
      <c r="AE731" s="78"/>
      <c r="AF731" s="8"/>
      <c r="AG731" s="8"/>
      <c r="AH731" s="8"/>
      <c r="AI731" s="8"/>
      <c r="AJ731" s="8"/>
    </row>
    <row r="732" spans="2:36" ht="13.5" customHeight="1">
      <c r="B732" s="168"/>
      <c r="C732" s="168"/>
      <c r="D732" s="164"/>
      <c r="E732" s="197"/>
      <c r="F732" s="200"/>
      <c r="G732" s="3">
        <v>8</v>
      </c>
      <c r="H732" s="131" t="s">
        <v>290</v>
      </c>
      <c r="I732" s="106" t="s">
        <v>73</v>
      </c>
      <c r="J732" s="137" t="s">
        <v>294</v>
      </c>
      <c r="K732" s="138">
        <v>31282815</v>
      </c>
      <c r="L732" s="93">
        <f t="shared" ref="L732" si="4521">IFERROR(K732/E725,"-")</f>
        <v>1.1723172890278745E-2</v>
      </c>
      <c r="M732" s="138">
        <v>541</v>
      </c>
      <c r="N732" s="93">
        <f t="shared" ref="N732" si="4522">IFERROR(M732/F725,"-")</f>
        <v>0.18057409879839786</v>
      </c>
      <c r="O732" s="94">
        <f t="shared" si="4464"/>
        <v>57824.057301293898</v>
      </c>
      <c r="P732" s="41">
        <f t="shared" si="4478"/>
        <v>0.16236494597839135</v>
      </c>
      <c r="Q732" s="137" t="s">
        <v>73</v>
      </c>
      <c r="R732" s="138">
        <v>21706466</v>
      </c>
      <c r="S732" s="93">
        <f t="shared" ref="S732" si="4523">IFERROR(R732/E725,"-")</f>
        <v>8.1344550915560931E-3</v>
      </c>
      <c r="T732" s="138">
        <v>1020</v>
      </c>
      <c r="U732" s="93">
        <f t="shared" ref="U732" si="4524">IFERROR(T732/F725,"-")</f>
        <v>0.34045393858477968</v>
      </c>
      <c r="V732" s="94">
        <f t="shared" si="4441"/>
        <v>21280.849019607842</v>
      </c>
      <c r="W732" s="41">
        <f t="shared" si="4481"/>
        <v>0.30612244897959184</v>
      </c>
      <c r="X732" s="137" t="s">
        <v>388</v>
      </c>
      <c r="Y732" s="138">
        <v>10724067</v>
      </c>
      <c r="Z732" s="93">
        <f t="shared" ref="Z732" si="4525">IFERROR(Y732/E725,"-")</f>
        <v>4.0188228434024538E-3</v>
      </c>
      <c r="AA732" s="138">
        <v>207</v>
      </c>
      <c r="AB732" s="93">
        <f t="shared" ref="AB732" si="4526">IFERROR(AA732/F725,"-")</f>
        <v>6.9092122830440583E-2</v>
      </c>
      <c r="AC732" s="94">
        <f t="shared" si="4469"/>
        <v>51807.086956521736</v>
      </c>
      <c r="AD732" s="41">
        <f t="shared" si="4484"/>
        <v>6.2124849939975989E-2</v>
      </c>
      <c r="AE732" s="78"/>
      <c r="AF732" s="8"/>
      <c r="AG732" s="8"/>
      <c r="AH732" s="8"/>
      <c r="AI732" s="8"/>
      <c r="AJ732" s="8"/>
    </row>
    <row r="733" spans="2:36" ht="13.5" customHeight="1">
      <c r="B733" s="168"/>
      <c r="C733" s="168"/>
      <c r="D733" s="164"/>
      <c r="E733" s="197"/>
      <c r="F733" s="200"/>
      <c r="G733" s="3">
        <v>9</v>
      </c>
      <c r="H733" s="51" t="s">
        <v>295</v>
      </c>
      <c r="I733" s="106" t="s">
        <v>71</v>
      </c>
      <c r="J733" s="137" t="s">
        <v>296</v>
      </c>
      <c r="K733" s="138">
        <v>67217903</v>
      </c>
      <c r="L733" s="93">
        <f t="shared" ref="L733" si="4527">IFERROR(K733/E725,"-")</f>
        <v>2.5189775862274107E-2</v>
      </c>
      <c r="M733" s="138">
        <v>2091</v>
      </c>
      <c r="N733" s="93">
        <f t="shared" ref="N733" si="4528">IFERROR(M733/F725,"-")</f>
        <v>0.69793057409879844</v>
      </c>
      <c r="O733" s="94">
        <f t="shared" si="4464"/>
        <v>32146.295074127211</v>
      </c>
      <c r="P733" s="41">
        <f t="shared" si="4478"/>
        <v>0.62755102040816324</v>
      </c>
      <c r="Q733" s="137" t="s">
        <v>331</v>
      </c>
      <c r="R733" s="138">
        <v>942050</v>
      </c>
      <c r="S733" s="93">
        <f t="shared" ref="S733" si="4529">IFERROR(R733/E725,"-")</f>
        <v>3.5303136950070164E-4</v>
      </c>
      <c r="T733" s="138">
        <v>62</v>
      </c>
      <c r="U733" s="93">
        <f t="shared" ref="U733" si="4530">IFERROR(T733/F725,"-")</f>
        <v>2.069425901201602E-2</v>
      </c>
      <c r="V733" s="94">
        <f t="shared" si="4441"/>
        <v>15194.354838709678</v>
      </c>
      <c r="W733" s="41">
        <f t="shared" si="4481"/>
        <v>1.8607442977190875E-2</v>
      </c>
      <c r="X733" s="137" t="s">
        <v>413</v>
      </c>
      <c r="Y733" s="138">
        <v>739044</v>
      </c>
      <c r="Z733" s="93">
        <f t="shared" ref="Z733" si="4531">IFERROR(Y733/E725,"-")</f>
        <v>2.7695527354309915E-4</v>
      </c>
      <c r="AA733" s="138">
        <v>14</v>
      </c>
      <c r="AB733" s="93">
        <f t="shared" ref="AB733" si="4532">IFERROR(AA733/F725,"-")</f>
        <v>4.6728971962616819E-3</v>
      </c>
      <c r="AC733" s="94">
        <f t="shared" si="4469"/>
        <v>52788.857142857145</v>
      </c>
      <c r="AD733" s="41">
        <f t="shared" si="4484"/>
        <v>4.2016806722689074E-3</v>
      </c>
      <c r="AE733" s="78"/>
      <c r="AF733" s="8"/>
      <c r="AG733" s="8"/>
      <c r="AH733" s="8"/>
      <c r="AI733" s="8"/>
      <c r="AJ733" s="8"/>
    </row>
    <row r="734" spans="2:36" ht="13.5" customHeight="1">
      <c r="B734" s="169"/>
      <c r="C734" s="169"/>
      <c r="D734" s="165"/>
      <c r="E734" s="198"/>
      <c r="F734" s="201"/>
      <c r="G734" s="119">
        <v>10</v>
      </c>
      <c r="H734" s="132" t="s">
        <v>322</v>
      </c>
      <c r="I734" s="107" t="s">
        <v>204</v>
      </c>
      <c r="J734" s="139" t="s">
        <v>323</v>
      </c>
      <c r="K734" s="140">
        <v>14755543</v>
      </c>
      <c r="L734" s="95">
        <f t="shared" ref="L734" si="4533">IFERROR(K734/E725,"-")</f>
        <v>5.5296104803529448E-3</v>
      </c>
      <c r="M734" s="140">
        <v>15</v>
      </c>
      <c r="N734" s="95">
        <f t="shared" ref="N734" si="4534">IFERROR(M734/F725,"-")</f>
        <v>5.0066755674232312E-3</v>
      </c>
      <c r="O734" s="96">
        <f t="shared" si="4464"/>
        <v>983702.8666666667</v>
      </c>
      <c r="P734" s="97">
        <f t="shared" si="4478"/>
        <v>4.501800720288115E-3</v>
      </c>
      <c r="Q734" s="139" t="s">
        <v>379</v>
      </c>
      <c r="R734" s="140">
        <v>9969175</v>
      </c>
      <c r="S734" s="95">
        <f t="shared" ref="S734" si="4535">IFERROR(R734/E725,"-")</f>
        <v>3.735928563284494E-3</v>
      </c>
      <c r="T734" s="140">
        <v>278</v>
      </c>
      <c r="U734" s="95">
        <f t="shared" ref="U734" si="4536">IFERROR(T734/F725,"-")</f>
        <v>9.279038718291055E-2</v>
      </c>
      <c r="V734" s="96">
        <f t="shared" si="4441"/>
        <v>35860.341726618703</v>
      </c>
      <c r="W734" s="97">
        <f t="shared" si="4481"/>
        <v>8.3433373349339743E-2</v>
      </c>
      <c r="X734" s="139" t="s">
        <v>437</v>
      </c>
      <c r="Y734" s="140">
        <v>8882838</v>
      </c>
      <c r="Z734" s="95">
        <f t="shared" ref="Z734" si="4537">IFERROR(Y734/E725,"-")</f>
        <v>3.3288259266417639E-3</v>
      </c>
      <c r="AA734" s="140">
        <v>15</v>
      </c>
      <c r="AB734" s="95">
        <f t="shared" ref="AB734" si="4538">IFERROR(AA734/F725,"-")</f>
        <v>5.0066755674232312E-3</v>
      </c>
      <c r="AC734" s="96">
        <f t="shared" si="4469"/>
        <v>592189.19999999995</v>
      </c>
      <c r="AD734" s="97">
        <f t="shared" si="4484"/>
        <v>4.501800720288115E-3</v>
      </c>
      <c r="AE734" s="78"/>
      <c r="AF734" s="8"/>
      <c r="AG734" s="8"/>
      <c r="AH734" s="8"/>
      <c r="AI734" s="8"/>
      <c r="AJ734" s="8"/>
    </row>
    <row r="735" spans="2:36" ht="13.5" customHeight="1">
      <c r="B735" s="167">
        <v>74</v>
      </c>
      <c r="C735" s="167" t="s">
        <v>28</v>
      </c>
      <c r="D735" s="163">
        <f>AJ78</f>
        <v>1542</v>
      </c>
      <c r="E735" s="196">
        <f>市区町村別_医療費順位!H817</f>
        <v>1261912860</v>
      </c>
      <c r="F735" s="163">
        <f>市区町村別_医療費順位!J817</f>
        <v>1416</v>
      </c>
      <c r="G735" s="109">
        <v>1</v>
      </c>
      <c r="H735" s="130" t="s">
        <v>282</v>
      </c>
      <c r="I735" s="133" t="s">
        <v>160</v>
      </c>
      <c r="J735" s="135" t="s">
        <v>298</v>
      </c>
      <c r="K735" s="136">
        <v>18966200</v>
      </c>
      <c r="L735" s="92">
        <f t="shared" ref="L735" si="4539">IFERROR(K735/E735,"-")</f>
        <v>1.5029722416807766E-2</v>
      </c>
      <c r="M735" s="136">
        <v>8</v>
      </c>
      <c r="N735" s="92">
        <f t="shared" ref="N735" si="4540">IFERROR(M735/F735,"-")</f>
        <v>5.6497175141242938E-3</v>
      </c>
      <c r="O735" s="91">
        <f t="shared" si="4464"/>
        <v>2370775</v>
      </c>
      <c r="P735" s="40">
        <f t="shared" ref="P735:P744" si="4541">IFERROR(M735/$AJ$78,"-")</f>
        <v>5.1880674448767832E-3</v>
      </c>
      <c r="Q735" s="135" t="s">
        <v>283</v>
      </c>
      <c r="R735" s="136">
        <v>15181881</v>
      </c>
      <c r="S735" s="92">
        <f t="shared" ref="S735" si="4542">IFERROR(R735/E735,"-")</f>
        <v>1.2030847359777283E-2</v>
      </c>
      <c r="T735" s="136">
        <v>185</v>
      </c>
      <c r="U735" s="92">
        <f t="shared" ref="U735" si="4543">IFERROR(T735/F735,"-")</f>
        <v>0.1306497175141243</v>
      </c>
      <c r="V735" s="91">
        <f t="shared" si="4441"/>
        <v>82064.221621621618</v>
      </c>
      <c r="W735" s="40">
        <f t="shared" ref="W735:W744" si="4544">IFERROR(T735/$AJ$78,"-")</f>
        <v>0.11997405966277562</v>
      </c>
      <c r="X735" s="135" t="s">
        <v>341</v>
      </c>
      <c r="Y735" s="136">
        <v>14059381</v>
      </c>
      <c r="Z735" s="92">
        <f t="shared" ref="Z735" si="4545">IFERROR(Y735/E735,"-")</f>
        <v>1.1141324766275858E-2</v>
      </c>
      <c r="AA735" s="136">
        <v>41</v>
      </c>
      <c r="AB735" s="92">
        <f t="shared" ref="AB735" si="4546">IFERROR(AA735/F735,"-")</f>
        <v>2.8954802259887006E-2</v>
      </c>
      <c r="AC735" s="91">
        <f t="shared" si="4469"/>
        <v>342911.73170731706</v>
      </c>
      <c r="AD735" s="40">
        <f t="shared" ref="AD735:AD744" si="4547">IFERROR(AA735/$AJ$78,"-")</f>
        <v>2.6588845654993514E-2</v>
      </c>
      <c r="AE735" s="78"/>
      <c r="AF735" s="8"/>
      <c r="AG735" s="8"/>
      <c r="AH735" s="8"/>
      <c r="AI735" s="8"/>
      <c r="AJ735" s="8"/>
    </row>
    <row r="736" spans="2:36" ht="13.5" customHeight="1">
      <c r="B736" s="168"/>
      <c r="C736" s="168"/>
      <c r="D736" s="164"/>
      <c r="E736" s="197"/>
      <c r="F736" s="200"/>
      <c r="G736" s="3">
        <v>2</v>
      </c>
      <c r="H736" s="51" t="s">
        <v>276</v>
      </c>
      <c r="I736" s="108" t="s">
        <v>63</v>
      </c>
      <c r="J736" s="137" t="s">
        <v>277</v>
      </c>
      <c r="K736" s="138">
        <v>23467307</v>
      </c>
      <c r="L736" s="93">
        <f t="shared" ref="L736" si="4548">IFERROR(K736/E735,"-")</f>
        <v>1.8596614507914597E-2</v>
      </c>
      <c r="M736" s="138">
        <v>141</v>
      </c>
      <c r="N736" s="93">
        <f t="shared" ref="N736" si="4549">IFERROR(M736/F735,"-")</f>
        <v>9.9576271186440676E-2</v>
      </c>
      <c r="O736" s="94">
        <f t="shared" si="4464"/>
        <v>166434.80141843972</v>
      </c>
      <c r="P736" s="41">
        <f t="shared" si="4541"/>
        <v>9.1439688715953302E-2</v>
      </c>
      <c r="Q736" s="137" t="s">
        <v>297</v>
      </c>
      <c r="R736" s="138">
        <v>9654085</v>
      </c>
      <c r="S736" s="93">
        <f t="shared" ref="S736" si="4550">IFERROR(R736/E735,"-")</f>
        <v>7.6503578860429395E-3</v>
      </c>
      <c r="T736" s="138">
        <v>190</v>
      </c>
      <c r="U736" s="93">
        <f t="shared" ref="U736" si="4551">IFERROR(T736/F735,"-")</f>
        <v>0.13418079096045199</v>
      </c>
      <c r="V736" s="94">
        <f t="shared" si="4441"/>
        <v>50810.973684210527</v>
      </c>
      <c r="W736" s="41">
        <f t="shared" si="4544"/>
        <v>0.12321660181582361</v>
      </c>
      <c r="X736" s="137" t="s">
        <v>362</v>
      </c>
      <c r="Y736" s="138">
        <v>7850772</v>
      </c>
      <c r="Z736" s="93">
        <f t="shared" ref="Z736" si="4552">IFERROR(Y736/E735,"-")</f>
        <v>6.2213265660831761E-3</v>
      </c>
      <c r="AA736" s="138">
        <v>60</v>
      </c>
      <c r="AB736" s="93">
        <f t="shared" ref="AB736" si="4553">IFERROR(AA736/F735,"-")</f>
        <v>4.2372881355932202E-2</v>
      </c>
      <c r="AC736" s="94">
        <f t="shared" si="4469"/>
        <v>130846.2</v>
      </c>
      <c r="AD736" s="41">
        <f t="shared" si="4547"/>
        <v>3.8910505836575876E-2</v>
      </c>
      <c r="AE736" s="78"/>
      <c r="AF736" s="8"/>
      <c r="AG736" s="8"/>
      <c r="AH736" s="8"/>
      <c r="AI736" s="8"/>
      <c r="AJ736" s="8"/>
    </row>
    <row r="737" spans="2:36" ht="13.5" customHeight="1">
      <c r="B737" s="168"/>
      <c r="C737" s="168"/>
      <c r="D737" s="164"/>
      <c r="E737" s="197"/>
      <c r="F737" s="200"/>
      <c r="G737" s="3">
        <v>3</v>
      </c>
      <c r="H737" s="131" t="s">
        <v>280</v>
      </c>
      <c r="I737" s="106" t="s">
        <v>65</v>
      </c>
      <c r="J737" s="137" t="s">
        <v>281</v>
      </c>
      <c r="K737" s="138">
        <v>34871649</v>
      </c>
      <c r="L737" s="93">
        <f t="shared" ref="L737" si="4554">IFERROR(K737/E735,"-")</f>
        <v>2.7633959606370918E-2</v>
      </c>
      <c r="M737" s="138">
        <v>48</v>
      </c>
      <c r="N737" s="93">
        <f t="shared" ref="N737" si="4555">IFERROR(M737/F735,"-")</f>
        <v>3.3898305084745763E-2</v>
      </c>
      <c r="O737" s="94">
        <f t="shared" si="4464"/>
        <v>726492.6875</v>
      </c>
      <c r="P737" s="41">
        <f t="shared" si="4541"/>
        <v>3.1128404669260701E-2</v>
      </c>
      <c r="Q737" s="137" t="s">
        <v>301</v>
      </c>
      <c r="R737" s="138">
        <v>19675171</v>
      </c>
      <c r="S737" s="93">
        <f t="shared" ref="S737" si="4556">IFERROR(R737/E735,"-")</f>
        <v>1.5591544886863266E-2</v>
      </c>
      <c r="T737" s="138">
        <v>37</v>
      </c>
      <c r="U737" s="93">
        <f t="shared" ref="U737" si="4557">IFERROR(T737/F735,"-")</f>
        <v>2.6129943502824857E-2</v>
      </c>
      <c r="V737" s="94">
        <f t="shared" si="4441"/>
        <v>531761.37837837834</v>
      </c>
      <c r="W737" s="41">
        <f t="shared" si="4544"/>
        <v>2.3994811932555125E-2</v>
      </c>
      <c r="X737" s="137" t="s">
        <v>345</v>
      </c>
      <c r="Y737" s="138">
        <v>5478249</v>
      </c>
      <c r="Z737" s="93">
        <f t="shared" ref="Z737" si="4558">IFERROR(Y737/E735,"-")</f>
        <v>4.3412260653243519E-3</v>
      </c>
      <c r="AA737" s="138">
        <v>7</v>
      </c>
      <c r="AB737" s="93">
        <f t="shared" ref="AB737" si="4559">IFERROR(AA737/F735,"-")</f>
        <v>4.9435028248587575E-3</v>
      </c>
      <c r="AC737" s="94">
        <f t="shared" si="4469"/>
        <v>782607</v>
      </c>
      <c r="AD737" s="41">
        <f t="shared" si="4547"/>
        <v>4.5395590142671858E-3</v>
      </c>
      <c r="AE737" s="78"/>
      <c r="AF737" s="8"/>
      <c r="AG737" s="8"/>
      <c r="AH737" s="8"/>
      <c r="AI737" s="8"/>
      <c r="AJ737" s="8"/>
    </row>
    <row r="738" spans="2:36" ht="13.5" customHeight="1">
      <c r="B738" s="168"/>
      <c r="C738" s="168"/>
      <c r="D738" s="164"/>
      <c r="E738" s="197"/>
      <c r="F738" s="200"/>
      <c r="G738" s="3">
        <v>4</v>
      </c>
      <c r="H738" s="51" t="s">
        <v>284</v>
      </c>
      <c r="I738" s="106" t="s">
        <v>67</v>
      </c>
      <c r="J738" s="137" t="s">
        <v>285</v>
      </c>
      <c r="K738" s="138">
        <v>11998769</v>
      </c>
      <c r="L738" s="93">
        <f t="shared" ref="L738" si="4560">IFERROR(K738/E735,"-")</f>
        <v>9.5083974340351846E-3</v>
      </c>
      <c r="M738" s="138">
        <v>596</v>
      </c>
      <c r="N738" s="93">
        <f t="shared" ref="N738" si="4561">IFERROR(M738/F735,"-")</f>
        <v>0.42090395480225989</v>
      </c>
      <c r="O738" s="94">
        <f t="shared" si="4464"/>
        <v>20132.162751677854</v>
      </c>
      <c r="P738" s="41">
        <f t="shared" si="4541"/>
        <v>0.38651102464332038</v>
      </c>
      <c r="Q738" s="137" t="s">
        <v>325</v>
      </c>
      <c r="R738" s="138">
        <v>6437088</v>
      </c>
      <c r="S738" s="93">
        <f t="shared" ref="S738" si="4562">IFERROR(R738/E735,"-")</f>
        <v>5.1010558684693964E-3</v>
      </c>
      <c r="T738" s="138">
        <v>238</v>
      </c>
      <c r="U738" s="93">
        <f t="shared" ref="U738" si="4563">IFERROR(T738/F735,"-")</f>
        <v>0.16807909604519775</v>
      </c>
      <c r="V738" s="94">
        <f t="shared" si="4441"/>
        <v>27046.588235294119</v>
      </c>
      <c r="W738" s="41">
        <f t="shared" si="4544"/>
        <v>0.15434500648508431</v>
      </c>
      <c r="X738" s="137" t="s">
        <v>348</v>
      </c>
      <c r="Y738" s="138">
        <v>5600189</v>
      </c>
      <c r="Z738" s="93">
        <f t="shared" ref="Z738" si="4564">IFERROR(Y738/E735,"-")</f>
        <v>4.4378571433212905E-3</v>
      </c>
      <c r="AA738" s="138">
        <v>246</v>
      </c>
      <c r="AB738" s="93">
        <f t="shared" ref="AB738" si="4565">IFERROR(AA738/F735,"-")</f>
        <v>0.17372881355932204</v>
      </c>
      <c r="AC738" s="94">
        <f t="shared" si="4469"/>
        <v>22764.995934959348</v>
      </c>
      <c r="AD738" s="41">
        <f t="shared" si="4547"/>
        <v>0.15953307392996108</v>
      </c>
      <c r="AE738" s="78"/>
      <c r="AF738" s="8"/>
      <c r="AG738" s="8"/>
      <c r="AH738" s="8"/>
      <c r="AI738" s="8"/>
      <c r="AJ738" s="8"/>
    </row>
    <row r="739" spans="2:36" ht="13.5" customHeight="1">
      <c r="B739" s="168"/>
      <c r="C739" s="168"/>
      <c r="D739" s="164"/>
      <c r="E739" s="197"/>
      <c r="F739" s="200"/>
      <c r="G739" s="3">
        <v>5</v>
      </c>
      <c r="H739" s="51" t="s">
        <v>278</v>
      </c>
      <c r="I739" s="106" t="s">
        <v>69</v>
      </c>
      <c r="J739" s="137" t="s">
        <v>279</v>
      </c>
      <c r="K739" s="138">
        <v>13163887</v>
      </c>
      <c r="L739" s="93">
        <f t="shared" ref="L739" si="4566">IFERROR(K739/E735,"-")</f>
        <v>1.0431692565523105E-2</v>
      </c>
      <c r="M739" s="138">
        <v>25</v>
      </c>
      <c r="N739" s="93">
        <f t="shared" ref="N739" si="4567">IFERROR(M739/F735,"-")</f>
        <v>1.7655367231638418E-2</v>
      </c>
      <c r="O739" s="94">
        <f t="shared" si="4464"/>
        <v>526555.48</v>
      </c>
      <c r="P739" s="41">
        <f t="shared" si="4541"/>
        <v>1.621271076523995E-2</v>
      </c>
      <c r="Q739" s="137" t="s">
        <v>380</v>
      </c>
      <c r="R739" s="138">
        <v>6274075</v>
      </c>
      <c r="S739" s="93">
        <f t="shared" ref="S739" si="4568">IFERROR(R739/E735,"-")</f>
        <v>4.9718765842516255E-3</v>
      </c>
      <c r="T739" s="138">
        <v>28</v>
      </c>
      <c r="U739" s="93">
        <f t="shared" ref="U739" si="4569">IFERROR(T739/F735,"-")</f>
        <v>1.977401129943503E-2</v>
      </c>
      <c r="V739" s="94">
        <f t="shared" si="4441"/>
        <v>224074.10714285713</v>
      </c>
      <c r="W739" s="41">
        <f t="shared" si="4544"/>
        <v>1.8158236057068743E-2</v>
      </c>
      <c r="X739" s="137" t="s">
        <v>318</v>
      </c>
      <c r="Y739" s="138">
        <v>6182286</v>
      </c>
      <c r="Z739" s="93">
        <f t="shared" ref="Z739" si="4570">IFERROR(Y739/E735,"-")</f>
        <v>4.8991385982071695E-3</v>
      </c>
      <c r="AA739" s="138">
        <v>17</v>
      </c>
      <c r="AB739" s="93">
        <f t="shared" ref="AB739" si="4571">IFERROR(AA739/F735,"-")</f>
        <v>1.2005649717514125E-2</v>
      </c>
      <c r="AC739" s="94">
        <f t="shared" si="4469"/>
        <v>363663.8823529412</v>
      </c>
      <c r="AD739" s="41">
        <f t="shared" si="4547"/>
        <v>1.1024643320363165E-2</v>
      </c>
      <c r="AE739" s="78"/>
      <c r="AF739" s="8"/>
      <c r="AG739" s="8"/>
      <c r="AH739" s="8"/>
      <c r="AI739" s="8"/>
      <c r="AJ739" s="8"/>
    </row>
    <row r="740" spans="2:36" ht="13.5" customHeight="1">
      <c r="B740" s="168"/>
      <c r="C740" s="168"/>
      <c r="D740" s="164"/>
      <c r="E740" s="197"/>
      <c r="F740" s="200"/>
      <c r="G740" s="3">
        <v>6</v>
      </c>
      <c r="H740" s="131" t="s">
        <v>322</v>
      </c>
      <c r="I740" s="106" t="s">
        <v>204</v>
      </c>
      <c r="J740" s="137" t="s">
        <v>324</v>
      </c>
      <c r="K740" s="138">
        <v>24171099</v>
      </c>
      <c r="L740" s="93">
        <f t="shared" ref="L740" si="4572">IFERROR(K740/E735,"-")</f>
        <v>1.9154332891099943E-2</v>
      </c>
      <c r="M740" s="138">
        <v>20</v>
      </c>
      <c r="N740" s="93">
        <f t="shared" ref="N740" si="4573">IFERROR(M740/F735,"-")</f>
        <v>1.4124293785310734E-2</v>
      </c>
      <c r="O740" s="94">
        <f t="shared" si="4464"/>
        <v>1208554.95</v>
      </c>
      <c r="P740" s="41">
        <f t="shared" si="4541"/>
        <v>1.2970168612191959E-2</v>
      </c>
      <c r="Q740" s="137" t="s">
        <v>381</v>
      </c>
      <c r="R740" s="138">
        <v>9887948</v>
      </c>
      <c r="S740" s="93">
        <f t="shared" ref="S740" si="4574">IFERROR(R740/E735,"-")</f>
        <v>7.8356820929774817E-3</v>
      </c>
      <c r="T740" s="138">
        <v>1</v>
      </c>
      <c r="U740" s="93">
        <f t="shared" ref="U740" si="4575">IFERROR(T740/F735,"-")</f>
        <v>7.0621468926553672E-4</v>
      </c>
      <c r="V740" s="94">
        <f t="shared" si="4441"/>
        <v>9887948</v>
      </c>
      <c r="W740" s="41">
        <f t="shared" si="4544"/>
        <v>6.485084306095979E-4</v>
      </c>
      <c r="X740" s="137" t="s">
        <v>438</v>
      </c>
      <c r="Y740" s="138">
        <v>3566649</v>
      </c>
      <c r="Z740" s="93">
        <f t="shared" ref="Z740" si="4576">IFERROR(Y740/E735,"-")</f>
        <v>2.8263829564269594E-3</v>
      </c>
      <c r="AA740" s="138">
        <v>2</v>
      </c>
      <c r="AB740" s="93">
        <f t="shared" ref="AB740" si="4577">IFERROR(AA740/F735,"-")</f>
        <v>1.4124293785310734E-3</v>
      </c>
      <c r="AC740" s="94">
        <f t="shared" si="4469"/>
        <v>1783324.5</v>
      </c>
      <c r="AD740" s="41">
        <f t="shared" si="4547"/>
        <v>1.2970168612191958E-3</v>
      </c>
      <c r="AE740" s="78"/>
      <c r="AF740" s="8"/>
      <c r="AG740" s="8"/>
      <c r="AH740" s="8"/>
      <c r="AI740" s="8"/>
      <c r="AJ740" s="8"/>
    </row>
    <row r="741" spans="2:36" ht="13.5" customHeight="1">
      <c r="B741" s="168"/>
      <c r="C741" s="168"/>
      <c r="D741" s="164"/>
      <c r="E741" s="197"/>
      <c r="F741" s="200"/>
      <c r="G741" s="3">
        <v>7</v>
      </c>
      <c r="H741" s="131" t="s">
        <v>286</v>
      </c>
      <c r="I741" s="106" t="s">
        <v>124</v>
      </c>
      <c r="J741" s="137" t="s">
        <v>287</v>
      </c>
      <c r="K741" s="138">
        <v>26229064</v>
      </c>
      <c r="L741" s="93">
        <f t="shared" ref="L741" si="4578">IFERROR(K741/E735,"-")</f>
        <v>2.0785162614160219E-2</v>
      </c>
      <c r="M741" s="138">
        <v>68</v>
      </c>
      <c r="N741" s="93">
        <f t="shared" ref="N741" si="4579">IFERROR(M741/F735,"-")</f>
        <v>4.8022598870056499E-2</v>
      </c>
      <c r="O741" s="94">
        <f t="shared" si="4464"/>
        <v>385721.5294117647</v>
      </c>
      <c r="P741" s="41">
        <f t="shared" si="4541"/>
        <v>4.4098573281452662E-2</v>
      </c>
      <c r="Q741" s="137" t="s">
        <v>367</v>
      </c>
      <c r="R741" s="138">
        <v>2471549</v>
      </c>
      <c r="S741" s="93">
        <f t="shared" ref="S741" si="4580">IFERROR(R741/E735,"-")</f>
        <v>1.9585734311321624E-3</v>
      </c>
      <c r="T741" s="138">
        <v>20</v>
      </c>
      <c r="U741" s="93">
        <f t="shared" ref="U741" si="4581">IFERROR(T741/F735,"-")</f>
        <v>1.4124293785310734E-2</v>
      </c>
      <c r="V741" s="94">
        <f t="shared" si="4441"/>
        <v>123577.45</v>
      </c>
      <c r="W741" s="41">
        <f t="shared" si="4544"/>
        <v>1.2970168612191959E-2</v>
      </c>
      <c r="X741" s="137" t="s">
        <v>439</v>
      </c>
      <c r="Y741" s="138">
        <v>2312233</v>
      </c>
      <c r="Z741" s="93">
        <f t="shared" ref="Z741" si="4582">IFERROR(Y741/E735,"-")</f>
        <v>1.8323238262267967E-3</v>
      </c>
      <c r="AA741" s="138">
        <v>2</v>
      </c>
      <c r="AB741" s="93">
        <f t="shared" ref="AB741" si="4583">IFERROR(AA741/F735,"-")</f>
        <v>1.4124293785310734E-3</v>
      </c>
      <c r="AC741" s="94">
        <f t="shared" si="4469"/>
        <v>1156116.5</v>
      </c>
      <c r="AD741" s="41">
        <f t="shared" si="4547"/>
        <v>1.2970168612191958E-3</v>
      </c>
      <c r="AE741" s="78"/>
      <c r="AF741" s="8"/>
      <c r="AG741" s="8"/>
      <c r="AH741" s="8"/>
      <c r="AI741" s="8"/>
      <c r="AJ741" s="8"/>
    </row>
    <row r="742" spans="2:36" ht="13.5" customHeight="1">
      <c r="B742" s="168"/>
      <c r="C742" s="168"/>
      <c r="D742" s="164"/>
      <c r="E742" s="197"/>
      <c r="F742" s="200"/>
      <c r="G742" s="3">
        <v>8</v>
      </c>
      <c r="H742" s="131" t="s">
        <v>293</v>
      </c>
      <c r="I742" s="106" t="s">
        <v>74</v>
      </c>
      <c r="J742" s="137" t="s">
        <v>306</v>
      </c>
      <c r="K742" s="138">
        <v>12388570</v>
      </c>
      <c r="L742" s="93">
        <f t="shared" ref="L742" si="4584">IFERROR(K742/E735,"-")</f>
        <v>9.8172943573932667E-3</v>
      </c>
      <c r="M742" s="138">
        <v>9</v>
      </c>
      <c r="N742" s="93">
        <f t="shared" ref="N742" si="4585">IFERROR(M742/F735,"-")</f>
        <v>6.3559322033898309E-3</v>
      </c>
      <c r="O742" s="94">
        <f t="shared" si="4464"/>
        <v>1376507.7777777778</v>
      </c>
      <c r="P742" s="41">
        <f t="shared" si="4541"/>
        <v>5.8365758754863814E-3</v>
      </c>
      <c r="Q742" s="137" t="s">
        <v>74</v>
      </c>
      <c r="R742" s="138">
        <v>7533901</v>
      </c>
      <c r="S742" s="93">
        <f t="shared" ref="S742" si="4586">IFERROR(R742/E735,"-")</f>
        <v>5.9702228567509808E-3</v>
      </c>
      <c r="T742" s="138">
        <v>146</v>
      </c>
      <c r="U742" s="93">
        <f t="shared" ref="U742" si="4587">IFERROR(T742/F735,"-")</f>
        <v>0.10310734463276836</v>
      </c>
      <c r="V742" s="94">
        <f t="shared" si="4441"/>
        <v>51602.061643835616</v>
      </c>
      <c r="W742" s="41">
        <f t="shared" si="4544"/>
        <v>9.4682230869001294E-2</v>
      </c>
      <c r="X742" s="137" t="s">
        <v>307</v>
      </c>
      <c r="Y742" s="138">
        <v>4960505</v>
      </c>
      <c r="Z742" s="93">
        <f t="shared" ref="Z742" si="4588">IFERROR(Y742/E735,"-")</f>
        <v>3.9309410001574906E-3</v>
      </c>
      <c r="AA742" s="138">
        <v>41</v>
      </c>
      <c r="AB742" s="93">
        <f t="shared" ref="AB742" si="4589">IFERROR(AA742/F735,"-")</f>
        <v>2.8954802259887006E-2</v>
      </c>
      <c r="AC742" s="94">
        <f t="shared" si="4469"/>
        <v>120987.9268292683</v>
      </c>
      <c r="AD742" s="41">
        <f t="shared" si="4547"/>
        <v>2.6588845654993514E-2</v>
      </c>
      <c r="AE742" s="78"/>
      <c r="AF742" s="8"/>
      <c r="AG742" s="8"/>
      <c r="AH742" s="8"/>
      <c r="AI742" s="8"/>
      <c r="AJ742" s="8"/>
    </row>
    <row r="743" spans="2:36" ht="13.5" customHeight="1">
      <c r="B743" s="168"/>
      <c r="C743" s="168"/>
      <c r="D743" s="164"/>
      <c r="E743" s="197"/>
      <c r="F743" s="200"/>
      <c r="G743" s="3">
        <v>9</v>
      </c>
      <c r="H743" s="51" t="s">
        <v>290</v>
      </c>
      <c r="I743" s="106" t="s">
        <v>73</v>
      </c>
      <c r="J743" s="137" t="s">
        <v>73</v>
      </c>
      <c r="K743" s="138">
        <v>18223082</v>
      </c>
      <c r="L743" s="93">
        <f t="shared" ref="L743" si="4590">IFERROR(K743/E735,"-")</f>
        <v>1.4440840233611692E-2</v>
      </c>
      <c r="M743" s="138">
        <v>590</v>
      </c>
      <c r="N743" s="93">
        <f t="shared" ref="N743" si="4591">IFERROR(M743/F735,"-")</f>
        <v>0.41666666666666669</v>
      </c>
      <c r="O743" s="94">
        <f t="shared" si="4464"/>
        <v>30886.579661016949</v>
      </c>
      <c r="P743" s="41">
        <f t="shared" si="4541"/>
        <v>0.38261997405966275</v>
      </c>
      <c r="Q743" s="137" t="s">
        <v>294</v>
      </c>
      <c r="R743" s="138">
        <v>9094314</v>
      </c>
      <c r="S743" s="93">
        <f t="shared" ref="S743" si="4592">IFERROR(R743/E735,"-")</f>
        <v>7.2067686195067381E-3</v>
      </c>
      <c r="T743" s="138">
        <v>185</v>
      </c>
      <c r="U743" s="93">
        <f t="shared" ref="U743" si="4593">IFERROR(T743/F735,"-")</f>
        <v>0.1306497175141243</v>
      </c>
      <c r="V743" s="94">
        <f t="shared" si="4441"/>
        <v>49158.454054054055</v>
      </c>
      <c r="W743" s="41">
        <f t="shared" si="4544"/>
        <v>0.11997405966277562</v>
      </c>
      <c r="X743" s="137" t="s">
        <v>388</v>
      </c>
      <c r="Y743" s="138">
        <v>2973649</v>
      </c>
      <c r="Z743" s="93">
        <f t="shared" ref="Z743" si="4594">IFERROR(Y743/E735,"-")</f>
        <v>2.356461443779882E-3</v>
      </c>
      <c r="AA743" s="138">
        <v>55</v>
      </c>
      <c r="AB743" s="93">
        <f t="shared" ref="AB743" si="4595">IFERROR(AA743/F735,"-")</f>
        <v>3.8841807909604523E-2</v>
      </c>
      <c r="AC743" s="94">
        <f t="shared" si="4469"/>
        <v>54066.345454545452</v>
      </c>
      <c r="AD743" s="41">
        <f t="shared" si="4547"/>
        <v>3.5667963683527884E-2</v>
      </c>
      <c r="AE743" s="78"/>
      <c r="AF743" s="8"/>
      <c r="AG743" s="8"/>
      <c r="AH743" s="8"/>
      <c r="AI743" s="8"/>
      <c r="AJ743" s="8"/>
    </row>
    <row r="744" spans="2:36" ht="13.5" customHeight="1" thickBot="1">
      <c r="B744" s="168"/>
      <c r="C744" s="168"/>
      <c r="D744" s="164"/>
      <c r="E744" s="197"/>
      <c r="F744" s="200"/>
      <c r="G744" s="38">
        <v>10</v>
      </c>
      <c r="H744" s="132" t="s">
        <v>288</v>
      </c>
      <c r="I744" s="107" t="s">
        <v>186</v>
      </c>
      <c r="J744" s="141" t="s">
        <v>289</v>
      </c>
      <c r="K744" s="142">
        <v>20423971</v>
      </c>
      <c r="L744" s="95">
        <f t="shared" ref="L744" si="4596">IFERROR(K744/E735,"-")</f>
        <v>1.6184929758145106E-2</v>
      </c>
      <c r="M744" s="142">
        <v>39</v>
      </c>
      <c r="N744" s="95">
        <f t="shared" ref="N744" si="4597">IFERROR(M744/F735,"-")</f>
        <v>2.7542372881355932E-2</v>
      </c>
      <c r="O744" s="96">
        <f t="shared" si="4464"/>
        <v>523691.56410256412</v>
      </c>
      <c r="P744" s="42">
        <f t="shared" si="4541"/>
        <v>2.5291828793774319E-2</v>
      </c>
      <c r="Q744" s="141" t="s">
        <v>349</v>
      </c>
      <c r="R744" s="142">
        <v>2931772</v>
      </c>
      <c r="S744" s="95">
        <f t="shared" ref="S744" si="4598">IFERROR(R744/E735,"-")</f>
        <v>2.3232761095722566E-3</v>
      </c>
      <c r="T744" s="142">
        <v>97</v>
      </c>
      <c r="U744" s="95">
        <f t="shared" ref="U744" si="4599">IFERROR(T744/F735,"-")</f>
        <v>6.8502824858757055E-2</v>
      </c>
      <c r="V744" s="96">
        <f t="shared" si="4441"/>
        <v>30224.453608247422</v>
      </c>
      <c r="W744" s="42">
        <f t="shared" si="4544"/>
        <v>6.2905317769130997E-2</v>
      </c>
      <c r="X744" s="141" t="s">
        <v>336</v>
      </c>
      <c r="Y744" s="142">
        <v>2059901</v>
      </c>
      <c r="Z744" s="101">
        <f t="shared" ref="Z744" si="4600">IFERROR(Y744/E735,"-")</f>
        <v>1.632363901894145E-3</v>
      </c>
      <c r="AA744" s="142">
        <v>43</v>
      </c>
      <c r="AB744" s="95">
        <f t="shared" ref="AB744" si="4601">IFERROR(AA744/F735,"-")</f>
        <v>3.036723163841808E-2</v>
      </c>
      <c r="AC744" s="96">
        <f t="shared" si="4469"/>
        <v>47904.674418604649</v>
      </c>
      <c r="AD744" s="42">
        <f t="shared" si="4547"/>
        <v>2.7885862516212712E-2</v>
      </c>
      <c r="AE744" s="78"/>
      <c r="AF744" s="8"/>
      <c r="AG744" s="8"/>
      <c r="AH744" s="8"/>
      <c r="AI744" s="8"/>
      <c r="AJ744" s="8"/>
    </row>
    <row r="745" spans="2:36" ht="13.5" customHeight="1" thickTop="1">
      <c r="B745" s="170" t="s">
        <v>99</v>
      </c>
      <c r="C745" s="171"/>
      <c r="D745" s="166">
        <f>AJ79</f>
        <v>1427513</v>
      </c>
      <c r="E745" s="199">
        <f>医療費順位!F4</f>
        <v>1231321472310</v>
      </c>
      <c r="F745" s="166">
        <f>医療費順位!I4</f>
        <v>1332720</v>
      </c>
      <c r="G745" s="35">
        <v>1</v>
      </c>
      <c r="H745" s="87" t="str">
        <f>医療費順位!C7</f>
        <v>0903</v>
      </c>
      <c r="I745" s="105" t="str">
        <f>医療費順位!D7</f>
        <v>その他の心疾患</v>
      </c>
      <c r="J745" s="143" t="s">
        <v>277</v>
      </c>
      <c r="K745" s="144">
        <v>15649393666</v>
      </c>
      <c r="L745" s="99">
        <f t="shared" ref="L745" si="4602">IFERROR(K745/E745,"-")</f>
        <v>1.2709429680164041E-2</v>
      </c>
      <c r="M745" s="144">
        <v>148924</v>
      </c>
      <c r="N745" s="99">
        <f t="shared" ref="N745" si="4603">IFERROR(M745/F745,"-")</f>
        <v>0.11174440242511555</v>
      </c>
      <c r="O745" s="100">
        <f t="shared" ref="O745:O754" si="4604">IFERROR(K745/M745,"-")</f>
        <v>105083.08711826167</v>
      </c>
      <c r="P745" s="43">
        <f t="shared" ref="P745:P754" si="4605">IFERROR(M745/$AJ$79,"-")</f>
        <v>0.10432409372103792</v>
      </c>
      <c r="Q745" s="143" t="s">
        <v>297</v>
      </c>
      <c r="R745" s="144">
        <v>14606810164</v>
      </c>
      <c r="S745" s="99">
        <f t="shared" ref="S745" si="4606">IFERROR(R745/E745,"-")</f>
        <v>1.1862710504509549E-2</v>
      </c>
      <c r="T745" s="144">
        <v>256341</v>
      </c>
      <c r="U745" s="99">
        <f t="shared" ref="U745" si="4607">IFERROR(T745/F745,"-")</f>
        <v>0.19234422834503873</v>
      </c>
      <c r="V745" s="100">
        <f t="shared" ref="V745:V754" si="4608">IFERROR(R745/T745,"-")</f>
        <v>56981.950464420443</v>
      </c>
      <c r="W745" s="43">
        <f t="shared" ref="W745:W754" si="4609">IFERROR(T745/$AJ$79,"-")</f>
        <v>0.17957174470565243</v>
      </c>
      <c r="X745" s="143" t="s">
        <v>310</v>
      </c>
      <c r="Y745" s="144">
        <v>7575364698</v>
      </c>
      <c r="Z745" s="99">
        <f t="shared" ref="Z745" si="4610">IFERROR(Y745/E745,"-")</f>
        <v>6.1522233375727329E-3</v>
      </c>
      <c r="AA745" s="144">
        <v>81587</v>
      </c>
      <c r="AB745" s="99">
        <f t="shared" ref="AB745" si="4611">IFERROR(AA745/F745,"-")</f>
        <v>6.1218410468815654E-2</v>
      </c>
      <c r="AC745" s="100">
        <f t="shared" ref="AC745:AC754" si="4612">IFERROR(Y745/AA745,"-")</f>
        <v>92850.143993528385</v>
      </c>
      <c r="AD745" s="43">
        <f t="shared" ref="AD745:AD754" si="4613">IFERROR(AA745/$AJ$79,"-")</f>
        <v>5.7153244839101287E-2</v>
      </c>
      <c r="AE745" s="78"/>
      <c r="AF745" s="8"/>
      <c r="AG745" s="8"/>
      <c r="AH745" s="8"/>
      <c r="AI745" s="8"/>
      <c r="AJ745" s="8"/>
    </row>
    <row r="746" spans="2:36" ht="13.5" customHeight="1">
      <c r="B746" s="172"/>
      <c r="C746" s="173"/>
      <c r="D746" s="164"/>
      <c r="E746" s="197"/>
      <c r="F746" s="200"/>
      <c r="G746" s="3">
        <v>2</v>
      </c>
      <c r="H746" s="88" t="str">
        <f>医療費順位!C8</f>
        <v>0210</v>
      </c>
      <c r="I746" s="108" t="str">
        <f>医療費順位!D8</f>
        <v>その他の悪性新生物＜腫瘍＞</v>
      </c>
      <c r="J746" s="137" t="s">
        <v>283</v>
      </c>
      <c r="K746" s="138">
        <v>11329954900</v>
      </c>
      <c r="L746" s="93">
        <f t="shared" ref="L746" si="4614">IFERROR(K746/E745,"-")</f>
        <v>9.201459695772728E-3</v>
      </c>
      <c r="M746" s="138">
        <v>141969</v>
      </c>
      <c r="N746" s="93">
        <f t="shared" ref="N746" si="4615">IFERROR(M746/F745,"-")</f>
        <v>0.10652575184584909</v>
      </c>
      <c r="O746" s="94">
        <f t="shared" si="4604"/>
        <v>79805.837189809041</v>
      </c>
      <c r="P746" s="41">
        <f t="shared" si="4605"/>
        <v>9.9451983974927022E-2</v>
      </c>
      <c r="Q746" s="137" t="s">
        <v>298</v>
      </c>
      <c r="R746" s="138">
        <v>6321422870</v>
      </c>
      <c r="S746" s="93">
        <f t="shared" ref="S746" si="4616">IFERROR(R746/E745,"-")</f>
        <v>5.1338525414819577E-3</v>
      </c>
      <c r="T746" s="138">
        <v>8222</v>
      </c>
      <c r="U746" s="93">
        <f t="shared" ref="U746" si="4617">IFERROR(T746/F745,"-")</f>
        <v>6.1693378954318983E-3</v>
      </c>
      <c r="V746" s="94">
        <f t="shared" si="4608"/>
        <v>768842.47993189003</v>
      </c>
      <c r="W746" s="41">
        <f t="shared" si="4609"/>
        <v>5.7596673375303765E-3</v>
      </c>
      <c r="X746" s="137" t="s">
        <v>329</v>
      </c>
      <c r="Y746" s="138">
        <v>3652126853</v>
      </c>
      <c r="Z746" s="93">
        <f t="shared" ref="Z746" si="4618">IFERROR(Y746/E745,"-")</f>
        <v>2.9660222250071614E-3</v>
      </c>
      <c r="AA746" s="138">
        <v>2796</v>
      </c>
      <c r="AB746" s="93">
        <f t="shared" ref="AB746" si="4619">IFERROR(AA746/F745,"-")</f>
        <v>2.0979650639294076E-3</v>
      </c>
      <c r="AC746" s="94">
        <f t="shared" si="4612"/>
        <v>1306197.0146638055</v>
      </c>
      <c r="AD746" s="41">
        <f t="shared" si="4613"/>
        <v>1.9586511646478878E-3</v>
      </c>
      <c r="AE746" s="78"/>
      <c r="AF746" s="8"/>
      <c r="AG746" s="8"/>
      <c r="AH746" s="8"/>
      <c r="AI746" s="8"/>
      <c r="AJ746" s="8"/>
    </row>
    <row r="747" spans="2:36" ht="13.5" customHeight="1">
      <c r="B747" s="172"/>
      <c r="C747" s="173"/>
      <c r="D747" s="164"/>
      <c r="E747" s="197"/>
      <c r="F747" s="200"/>
      <c r="G747" s="3">
        <v>3</v>
      </c>
      <c r="H747" s="89" t="str">
        <f>医療費順位!C9</f>
        <v>1901</v>
      </c>
      <c r="I747" s="106" t="str">
        <f>医療費順位!D9</f>
        <v>骨折</v>
      </c>
      <c r="J747" s="137" t="s">
        <v>279</v>
      </c>
      <c r="K747" s="138">
        <v>14885148469</v>
      </c>
      <c r="L747" s="93">
        <f t="shared" ref="L747" si="4620">IFERROR(K747/E745,"-")</f>
        <v>1.2088758950231711E-2</v>
      </c>
      <c r="M747" s="138">
        <v>25906</v>
      </c>
      <c r="N747" s="93">
        <f t="shared" ref="N747" si="4621">IFERROR(M747/F745,"-")</f>
        <v>1.9438441683174261E-2</v>
      </c>
      <c r="O747" s="94">
        <f t="shared" si="4604"/>
        <v>574583.04906199337</v>
      </c>
      <c r="P747" s="41">
        <f t="shared" si="4605"/>
        <v>1.814764559061809E-2</v>
      </c>
      <c r="Q747" s="137" t="s">
        <v>318</v>
      </c>
      <c r="R747" s="138">
        <v>10559761170</v>
      </c>
      <c r="S747" s="93">
        <f t="shared" ref="S747" si="4622">IFERROR(R747/E745,"-")</f>
        <v>8.5759579504364018E-3</v>
      </c>
      <c r="T747" s="138">
        <v>13241</v>
      </c>
      <c r="U747" s="93">
        <f t="shared" ref="U747" si="4623">IFERROR(T747/F745,"-")</f>
        <v>9.9353202473137642E-3</v>
      </c>
      <c r="V747" s="94">
        <f t="shared" si="4608"/>
        <v>797504.80854920321</v>
      </c>
      <c r="W747" s="41">
        <f t="shared" si="4609"/>
        <v>9.2755722714959517E-3</v>
      </c>
      <c r="X747" s="137" t="s">
        <v>333</v>
      </c>
      <c r="Y747" s="138">
        <v>6949552352</v>
      </c>
      <c r="Z747" s="93">
        <f t="shared" ref="Z747" si="4624">IFERROR(Y747/E745,"-")</f>
        <v>5.643978853842619E-3</v>
      </c>
      <c r="AA747" s="138">
        <v>68352</v>
      </c>
      <c r="AB747" s="93">
        <f t="shared" ref="AB747" si="4625">IFERROR(AA747/F745,"-")</f>
        <v>5.1287592292454526E-2</v>
      </c>
      <c r="AC747" s="94">
        <f t="shared" si="4612"/>
        <v>101672.99204119851</v>
      </c>
      <c r="AD747" s="41">
        <f t="shared" si="4613"/>
        <v>4.7881875681692568E-2</v>
      </c>
      <c r="AE747" s="78"/>
      <c r="AF747" s="8"/>
      <c r="AG747" s="8"/>
      <c r="AH747" s="8"/>
      <c r="AI747" s="8"/>
      <c r="AJ747" s="8"/>
    </row>
    <row r="748" spans="2:36" ht="13.5" customHeight="1">
      <c r="B748" s="172"/>
      <c r="C748" s="173"/>
      <c r="D748" s="164"/>
      <c r="E748" s="197"/>
      <c r="F748" s="200"/>
      <c r="G748" s="3">
        <v>4</v>
      </c>
      <c r="H748" s="89" t="str">
        <f>医療費順位!C10</f>
        <v>1113</v>
      </c>
      <c r="I748" s="106" t="str">
        <f>医療費順位!D10</f>
        <v>その他の消化器系の疾患</v>
      </c>
      <c r="J748" s="137" t="s">
        <v>285</v>
      </c>
      <c r="K748" s="138">
        <v>13371657430</v>
      </c>
      <c r="L748" s="93">
        <f t="shared" ref="L748" si="4626">IFERROR(K748/E745,"-")</f>
        <v>1.0859599000506608E-2</v>
      </c>
      <c r="M748" s="138">
        <v>526458</v>
      </c>
      <c r="N748" s="93">
        <f t="shared" ref="N748" si="4627">IFERROR(M748/F745,"-")</f>
        <v>0.39502521159733478</v>
      </c>
      <c r="O748" s="94">
        <f t="shared" si="4604"/>
        <v>25399.286229860692</v>
      </c>
      <c r="P748" s="41">
        <f t="shared" si="4605"/>
        <v>0.36879383935557852</v>
      </c>
      <c r="Q748" s="137" t="s">
        <v>325</v>
      </c>
      <c r="R748" s="138">
        <v>5885614860</v>
      </c>
      <c r="S748" s="93">
        <f t="shared" ref="S748" si="4628">IFERROR(R748/E745,"-")</f>
        <v>4.7799173427540342E-3</v>
      </c>
      <c r="T748" s="138">
        <v>253354</v>
      </c>
      <c r="U748" s="93">
        <f t="shared" ref="U748" si="4629">IFERROR(T748/F745,"-")</f>
        <v>0.19010294735578365</v>
      </c>
      <c r="V748" s="94">
        <f t="shared" si="4608"/>
        <v>23230.795093031884</v>
      </c>
      <c r="W748" s="41">
        <f t="shared" si="4609"/>
        <v>0.1774792944092278</v>
      </c>
      <c r="X748" s="137" t="s">
        <v>348</v>
      </c>
      <c r="Y748" s="138">
        <v>5862517624</v>
      </c>
      <c r="Z748" s="93">
        <f t="shared" ref="Z748" si="4630">IFERROR(Y748/E745,"-")</f>
        <v>4.7611592551876176E-3</v>
      </c>
      <c r="AA748" s="138">
        <v>199166</v>
      </c>
      <c r="AB748" s="93">
        <f t="shared" ref="AB748" si="4631">IFERROR(AA748/F745,"-")</f>
        <v>0.14944324389219041</v>
      </c>
      <c r="AC748" s="94">
        <f t="shared" si="4612"/>
        <v>29435.333460530412</v>
      </c>
      <c r="AD748" s="41">
        <f t="shared" si="4613"/>
        <v>0.13951957004944965</v>
      </c>
      <c r="AE748" s="78"/>
      <c r="AF748" s="8"/>
      <c r="AG748" s="8"/>
      <c r="AH748" s="8"/>
      <c r="AI748" s="8"/>
      <c r="AJ748" s="8"/>
    </row>
    <row r="749" spans="2:36" ht="13.5" customHeight="1">
      <c r="B749" s="172"/>
      <c r="C749" s="173"/>
      <c r="D749" s="164"/>
      <c r="E749" s="197"/>
      <c r="F749" s="200"/>
      <c r="G749" s="3">
        <v>5</v>
      </c>
      <c r="H749" s="89" t="str">
        <f>医療費順位!C11</f>
        <v>1402</v>
      </c>
      <c r="I749" s="106" t="str">
        <f>医療費順位!D11</f>
        <v>腎不全</v>
      </c>
      <c r="J749" s="137" t="s">
        <v>281</v>
      </c>
      <c r="K749" s="138">
        <v>22481144833</v>
      </c>
      <c r="L749" s="93">
        <f t="shared" ref="L749" si="4632">IFERROR(K749/E745,"-")</f>
        <v>1.825773799820499E-2</v>
      </c>
      <c r="M749" s="138">
        <v>64356</v>
      </c>
      <c r="N749" s="93">
        <f t="shared" ref="N749" si="4633">IFERROR(M749/F745,"-")</f>
        <v>4.8289213037997478E-2</v>
      </c>
      <c r="O749" s="94">
        <f t="shared" si="4604"/>
        <v>349324.76898812852</v>
      </c>
      <c r="P749" s="41">
        <f t="shared" si="4605"/>
        <v>4.5082601699599233E-2</v>
      </c>
      <c r="Q749" s="137" t="s">
        <v>301</v>
      </c>
      <c r="R749" s="138">
        <v>20026665182</v>
      </c>
      <c r="S749" s="93">
        <f t="shared" ref="S749" si="4634">IFERROR(R749/E745,"-")</f>
        <v>1.6264367699549094E-2</v>
      </c>
      <c r="T749" s="138">
        <v>48836</v>
      </c>
      <c r="U749" s="93">
        <f t="shared" ref="U749" si="4635">IFERROR(T749/F745,"-")</f>
        <v>3.6643856173839966E-2</v>
      </c>
      <c r="V749" s="94">
        <f t="shared" si="4608"/>
        <v>410079.96523056761</v>
      </c>
      <c r="W749" s="41">
        <f t="shared" si="4609"/>
        <v>3.4210546593971471E-2</v>
      </c>
      <c r="X749" s="137" t="s">
        <v>345</v>
      </c>
      <c r="Y749" s="138">
        <v>7113354498</v>
      </c>
      <c r="Z749" s="93">
        <f t="shared" ref="Z749" si="4636">IFERROR(Y749/E745,"-")</f>
        <v>5.7770084076054573E-3</v>
      </c>
      <c r="AA749" s="138">
        <v>7146</v>
      </c>
      <c r="AB749" s="93">
        <f t="shared" ref="AB749" si="4637">IFERROR(AA749/F745,"-")</f>
        <v>5.3619665045921121E-3</v>
      </c>
      <c r="AC749" s="94">
        <f t="shared" si="4612"/>
        <v>995431.6397984887</v>
      </c>
      <c r="AD749" s="41">
        <f t="shared" si="4613"/>
        <v>5.0059088778876271E-3</v>
      </c>
      <c r="AE749" s="78"/>
      <c r="AF749" s="8"/>
      <c r="AG749" s="8"/>
      <c r="AH749" s="8"/>
      <c r="AI749" s="8"/>
      <c r="AJ749" s="8"/>
    </row>
    <row r="750" spans="2:36" ht="13.5" customHeight="1">
      <c r="B750" s="172"/>
      <c r="C750" s="173"/>
      <c r="D750" s="164"/>
      <c r="E750" s="197"/>
      <c r="F750" s="200"/>
      <c r="G750" s="3">
        <v>6</v>
      </c>
      <c r="H750" s="89" t="str">
        <f>医療費順位!C12</f>
        <v>1310</v>
      </c>
      <c r="I750" s="106" t="str">
        <f>医療費順位!D12</f>
        <v>その他の筋骨格系及び結合組織の疾患</v>
      </c>
      <c r="J750" s="137" t="s">
        <v>287</v>
      </c>
      <c r="K750" s="138">
        <v>30814131340</v>
      </c>
      <c r="L750" s="93">
        <f t="shared" ref="L750" si="4638">IFERROR(K750/E745,"-")</f>
        <v>2.5025252976537203E-2</v>
      </c>
      <c r="M750" s="138">
        <v>77449</v>
      </c>
      <c r="N750" s="93">
        <f t="shared" ref="N750" si="4639">IFERROR(M750/F745,"-")</f>
        <v>5.8113482201812831E-2</v>
      </c>
      <c r="O750" s="94">
        <f t="shared" si="4604"/>
        <v>397863.51457087888</v>
      </c>
      <c r="P750" s="41">
        <f t="shared" si="4605"/>
        <v>5.4254497156943582E-2</v>
      </c>
      <c r="Q750" s="137" t="s">
        <v>326</v>
      </c>
      <c r="R750" s="138">
        <v>818475857</v>
      </c>
      <c r="S750" s="93">
        <f t="shared" ref="S750" si="4640">IFERROR(R750/E745,"-")</f>
        <v>6.647133794105873E-4</v>
      </c>
      <c r="T750" s="138">
        <v>75045</v>
      </c>
      <c r="U750" s="93">
        <f t="shared" ref="U750" si="4641">IFERROR(T750/F745,"-")</f>
        <v>5.6309652440122454E-2</v>
      </c>
      <c r="V750" s="94">
        <f t="shared" si="4608"/>
        <v>10906.467546138983</v>
      </c>
      <c r="W750" s="41">
        <f t="shared" si="4609"/>
        <v>5.2570449445994538E-2</v>
      </c>
      <c r="X750" s="137" t="s">
        <v>355</v>
      </c>
      <c r="Y750" s="138">
        <v>570915578</v>
      </c>
      <c r="Z750" s="93">
        <f t="shared" ref="Z750" si="4642">IFERROR(Y750/E745,"-")</f>
        <v>4.6366086423307748E-4</v>
      </c>
      <c r="AA750" s="138">
        <v>2556</v>
      </c>
      <c r="AB750" s="93">
        <f t="shared" ref="AB750" si="4643">IFERROR(AA750/F745,"-")</f>
        <v>1.917882225823879E-3</v>
      </c>
      <c r="AC750" s="94">
        <f t="shared" si="4612"/>
        <v>223362.90219092331</v>
      </c>
      <c r="AD750" s="41">
        <f t="shared" si="4613"/>
        <v>1.7905266011587985E-3</v>
      </c>
      <c r="AE750" s="78"/>
      <c r="AF750" s="8"/>
      <c r="AG750" s="8"/>
      <c r="AH750" s="8"/>
      <c r="AI750" s="8"/>
      <c r="AJ750" s="8"/>
    </row>
    <row r="751" spans="2:36" ht="13.5" customHeight="1">
      <c r="B751" s="172"/>
      <c r="C751" s="173"/>
      <c r="D751" s="164"/>
      <c r="E751" s="197"/>
      <c r="F751" s="200"/>
      <c r="G751" s="3">
        <v>7</v>
      </c>
      <c r="H751" s="89" t="str">
        <f>医療費順位!C13</f>
        <v>0402</v>
      </c>
      <c r="I751" s="106" t="str">
        <f>医療費順位!D13</f>
        <v>糖尿病</v>
      </c>
      <c r="J751" s="137" t="s">
        <v>73</v>
      </c>
      <c r="K751" s="138">
        <v>14256824904</v>
      </c>
      <c r="L751" s="93">
        <f t="shared" ref="L751" si="4644">IFERROR(K751/E745,"-")</f>
        <v>1.1578475016157821E-2</v>
      </c>
      <c r="M751" s="138">
        <v>563669</v>
      </c>
      <c r="N751" s="93">
        <f t="shared" ref="N751" si="4645">IFERROR(M751/F745,"-")</f>
        <v>0.4229463053004382</v>
      </c>
      <c r="O751" s="94">
        <f t="shared" si="4604"/>
        <v>25292.902224532481</v>
      </c>
      <c r="P751" s="41">
        <f t="shared" si="4605"/>
        <v>0.39486085240554725</v>
      </c>
      <c r="Q751" s="137" t="s">
        <v>294</v>
      </c>
      <c r="R751" s="138">
        <v>13942009931</v>
      </c>
      <c r="S751" s="93">
        <f t="shared" ref="S751" si="4646">IFERROR(R751/E745,"-")</f>
        <v>1.1322802569863682E-2</v>
      </c>
      <c r="T751" s="138">
        <v>260240</v>
      </c>
      <c r="U751" s="93">
        <f t="shared" ref="U751" si="4647">IFERROR(T751/F745,"-")</f>
        <v>0.19526982411909477</v>
      </c>
      <c r="V751" s="94">
        <f t="shared" si="4608"/>
        <v>53573.662507685214</v>
      </c>
      <c r="W751" s="41">
        <f t="shared" si="4609"/>
        <v>0.18230306834333557</v>
      </c>
      <c r="X751" s="137" t="s">
        <v>382</v>
      </c>
      <c r="Y751" s="138">
        <v>2091549120</v>
      </c>
      <c r="Z751" s="93">
        <f t="shared" ref="Z751" si="4648">IFERROR(Y751/E745,"-")</f>
        <v>1.6986214949018831E-3</v>
      </c>
      <c r="AA751" s="138">
        <v>53618</v>
      </c>
      <c r="AB751" s="93">
        <f t="shared" ref="AB751" si="4649">IFERROR(AA751/F745,"-")</f>
        <v>4.0232006723092621E-2</v>
      </c>
      <c r="AC751" s="94">
        <f t="shared" si="4612"/>
        <v>39008.338990637472</v>
      </c>
      <c r="AD751" s="41">
        <f t="shared" si="4613"/>
        <v>3.7560428521491572E-2</v>
      </c>
      <c r="AE751" s="78"/>
      <c r="AF751" s="8"/>
      <c r="AG751" s="8"/>
      <c r="AH751" s="8"/>
      <c r="AI751" s="8"/>
      <c r="AJ751" s="8"/>
    </row>
    <row r="752" spans="2:36" ht="13.5" customHeight="1">
      <c r="B752" s="172"/>
      <c r="C752" s="173"/>
      <c r="D752" s="164"/>
      <c r="E752" s="197"/>
      <c r="F752" s="200"/>
      <c r="G752" s="3">
        <v>8</v>
      </c>
      <c r="H752" s="89" t="str">
        <f>医療費順位!C14</f>
        <v>1011</v>
      </c>
      <c r="I752" s="106" t="str">
        <f>医療費順位!D14</f>
        <v>その他の呼吸器系の疾患</v>
      </c>
      <c r="J752" s="137" t="s">
        <v>289</v>
      </c>
      <c r="K752" s="138">
        <v>18656896434</v>
      </c>
      <c r="L752" s="93">
        <f t="shared" ref="L752" si="4650">IFERROR(K752/E745,"-")</f>
        <v>1.5151929738542642E-2</v>
      </c>
      <c r="M752" s="138">
        <v>43549</v>
      </c>
      <c r="N752" s="93">
        <f t="shared" ref="N752" si="4651">IFERROR(M752/F745,"-")</f>
        <v>3.2676781319406926E-2</v>
      </c>
      <c r="O752" s="94">
        <f t="shared" si="4604"/>
        <v>428411.59232129325</v>
      </c>
      <c r="P752" s="41">
        <f t="shared" si="4605"/>
        <v>3.0506902564109747E-2</v>
      </c>
      <c r="Q752" s="137" t="s">
        <v>327</v>
      </c>
      <c r="R752" s="138">
        <v>3294288158</v>
      </c>
      <c r="S752" s="93">
        <f t="shared" ref="S752" si="4652">IFERROR(R752/E745,"-")</f>
        <v>2.6754086825269163E-3</v>
      </c>
      <c r="T752" s="138">
        <v>16730</v>
      </c>
      <c r="U752" s="93">
        <f t="shared" ref="U752" si="4653">IFERROR(T752/F745,"-")</f>
        <v>1.2553274506272886E-2</v>
      </c>
      <c r="V752" s="94">
        <f t="shared" si="4608"/>
        <v>196909.03514644352</v>
      </c>
      <c r="W752" s="41">
        <f t="shared" si="4609"/>
        <v>1.1719683113218584E-2</v>
      </c>
      <c r="X752" s="137" t="s">
        <v>336</v>
      </c>
      <c r="Y752" s="138">
        <v>3041407588</v>
      </c>
      <c r="Z752" s="93">
        <f t="shared" ref="Z752" si="4654">IFERROR(Y752/E745,"-")</f>
        <v>2.4700353696376449E-3</v>
      </c>
      <c r="AA752" s="138">
        <v>54348</v>
      </c>
      <c r="AB752" s="93">
        <f t="shared" ref="AB752" si="4655">IFERROR(AA752/F745,"-")</f>
        <v>4.0779758688996935E-2</v>
      </c>
      <c r="AC752" s="94">
        <f t="shared" si="4612"/>
        <v>55961.720541694267</v>
      </c>
      <c r="AD752" s="41">
        <f t="shared" si="4613"/>
        <v>3.8071807402104217E-2</v>
      </c>
      <c r="AE752" s="78"/>
      <c r="AF752" s="8"/>
      <c r="AG752" s="8"/>
      <c r="AH752" s="8"/>
      <c r="AI752" s="8"/>
      <c r="AJ752" s="8"/>
    </row>
    <row r="753" spans="2:36" ht="13.5" customHeight="1">
      <c r="B753" s="172"/>
      <c r="C753" s="173"/>
      <c r="D753" s="164"/>
      <c r="E753" s="197"/>
      <c r="F753" s="200"/>
      <c r="G753" s="3">
        <v>9</v>
      </c>
      <c r="H753" s="89" t="str">
        <f>医療費順位!C15</f>
        <v>0906</v>
      </c>
      <c r="I753" s="106" t="str">
        <f>医療費順位!D15</f>
        <v>脳梗塞</v>
      </c>
      <c r="J753" s="137" t="s">
        <v>74</v>
      </c>
      <c r="K753" s="138">
        <v>7580252738</v>
      </c>
      <c r="L753" s="93">
        <f t="shared" ref="L753" si="4656">IFERROR(K753/E745,"-")</f>
        <v>6.1561930888602099E-3</v>
      </c>
      <c r="M753" s="138">
        <v>151671</v>
      </c>
      <c r="N753" s="93">
        <f t="shared" ref="N753" si="4657">IFERROR(M753/F745,"-")</f>
        <v>0.11380560057626508</v>
      </c>
      <c r="O753" s="94">
        <f t="shared" si="4604"/>
        <v>49978.260432119525</v>
      </c>
      <c r="P753" s="41">
        <f t="shared" si="4605"/>
        <v>0.10624841945397345</v>
      </c>
      <c r="Q753" s="137" t="s">
        <v>306</v>
      </c>
      <c r="R753" s="138">
        <v>5716471786</v>
      </c>
      <c r="S753" s="93">
        <f t="shared" ref="S753" si="4658">IFERROR(R753/E745,"-")</f>
        <v>4.6425502312371029E-3</v>
      </c>
      <c r="T753" s="138">
        <v>7703</v>
      </c>
      <c r="U753" s="93">
        <f t="shared" ref="U753" si="4659">IFERROR(T753/F745,"-")</f>
        <v>5.779908758028693E-3</v>
      </c>
      <c r="V753" s="94">
        <f t="shared" si="4608"/>
        <v>742109.79955861357</v>
      </c>
      <c r="W753" s="41">
        <f t="shared" si="4609"/>
        <v>5.3960979689852209E-3</v>
      </c>
      <c r="X753" s="137" t="s">
        <v>307</v>
      </c>
      <c r="Y753" s="138">
        <v>4969650719</v>
      </c>
      <c r="Z753" s="93">
        <f t="shared" ref="Z753" si="4660">IFERROR(Y753/E745,"-")</f>
        <v>4.0360302575384883E-3</v>
      </c>
      <c r="AA753" s="138">
        <v>54494</v>
      </c>
      <c r="AB753" s="93">
        <f t="shared" ref="AB753" si="4661">IFERROR(AA753/F745,"-")</f>
        <v>4.0889309082177805E-2</v>
      </c>
      <c r="AC753" s="94">
        <f t="shared" si="4612"/>
        <v>91196.291683488089</v>
      </c>
      <c r="AD753" s="41">
        <f t="shared" si="4613"/>
        <v>3.817408317822675E-2</v>
      </c>
      <c r="AE753" s="78"/>
      <c r="AF753" s="8"/>
      <c r="AG753" s="8"/>
      <c r="AH753" s="8"/>
      <c r="AI753" s="8"/>
      <c r="AJ753" s="8"/>
    </row>
    <row r="754" spans="2:36" ht="13.5" customHeight="1">
      <c r="B754" s="174"/>
      <c r="C754" s="175"/>
      <c r="D754" s="165"/>
      <c r="E754" s="198"/>
      <c r="F754" s="201"/>
      <c r="G754" s="119">
        <v>10</v>
      </c>
      <c r="H754" s="90" t="str">
        <f>医療費順位!C16</f>
        <v>1309</v>
      </c>
      <c r="I754" s="107" t="str">
        <f>医療費順位!D16</f>
        <v>骨の密度及び構造の障害</v>
      </c>
      <c r="J754" s="139" t="s">
        <v>292</v>
      </c>
      <c r="K754" s="140">
        <v>27053264949</v>
      </c>
      <c r="L754" s="95">
        <f t="shared" ref="L754" si="4662">IFERROR(K754/E745,"-")</f>
        <v>2.1970919501831779E-2</v>
      </c>
      <c r="M754" s="140">
        <v>429375</v>
      </c>
      <c r="N754" s="95">
        <f t="shared" ref="N754" si="4663">IFERROR(M754/F745,"-")</f>
        <v>0.32217945254817215</v>
      </c>
      <c r="O754" s="96">
        <f t="shared" si="4604"/>
        <v>63006.148352838427</v>
      </c>
      <c r="P754" s="97">
        <f t="shared" si="4605"/>
        <v>0.3007853518671984</v>
      </c>
      <c r="Q754" s="139" t="s">
        <v>328</v>
      </c>
      <c r="R754" s="140">
        <v>3911213479</v>
      </c>
      <c r="S754" s="95">
        <f t="shared" ref="S754" si="4664">IFERROR(R754/E745,"-")</f>
        <v>3.1764356968959806E-3</v>
      </c>
      <c r="T754" s="140">
        <v>24158</v>
      </c>
      <c r="U754" s="95">
        <f t="shared" ref="U754" si="4665">IFERROR(T754/F745,"-")</f>
        <v>1.8126838345638992E-2</v>
      </c>
      <c r="V754" s="96">
        <f t="shared" si="4608"/>
        <v>161901.37755608908</v>
      </c>
      <c r="W754" s="97">
        <f t="shared" si="4609"/>
        <v>1.6923138353205889E-2</v>
      </c>
      <c r="X754" s="139" t="s">
        <v>383</v>
      </c>
      <c r="Y754" s="140">
        <v>1060627319</v>
      </c>
      <c r="Z754" s="95">
        <f t="shared" ref="Z754" si="4666">IFERROR(Y754/E745,"-")</f>
        <v>8.6137320176040452E-4</v>
      </c>
      <c r="AA754" s="140">
        <v>23329</v>
      </c>
      <c r="AB754" s="95">
        <f t="shared" ref="AB754" si="4667">IFERROR(AA754/F745,"-")</f>
        <v>1.7504802209016148E-2</v>
      </c>
      <c r="AC754" s="96">
        <f t="shared" si="4612"/>
        <v>45463.899824253072</v>
      </c>
      <c r="AD754" s="97">
        <f t="shared" si="4613"/>
        <v>1.6342408090153995E-2</v>
      </c>
      <c r="AE754" s="78"/>
      <c r="AF754" s="8"/>
      <c r="AG754" s="8"/>
      <c r="AH754" s="8"/>
      <c r="AI754" s="8"/>
      <c r="AJ754" s="8"/>
    </row>
    <row r="755" spans="2:36">
      <c r="B755" s="8"/>
      <c r="C755" s="8"/>
      <c r="D755" s="123"/>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F705:F714"/>
    <mergeCell ref="F715:F724"/>
    <mergeCell ref="F725:F734"/>
    <mergeCell ref="F735:F744"/>
    <mergeCell ref="F745:F754"/>
    <mergeCell ref="F655:F664"/>
    <mergeCell ref="F665:F674"/>
    <mergeCell ref="F675:F684"/>
    <mergeCell ref="F685:F694"/>
    <mergeCell ref="F695:F704"/>
    <mergeCell ref="F605:F614"/>
    <mergeCell ref="F615:F624"/>
    <mergeCell ref="F625:F634"/>
    <mergeCell ref="F635:F644"/>
    <mergeCell ref="F645:F654"/>
    <mergeCell ref="F555:F564"/>
    <mergeCell ref="F565:F574"/>
    <mergeCell ref="F575:F584"/>
    <mergeCell ref="F585:F594"/>
    <mergeCell ref="F595:F604"/>
    <mergeCell ref="F505:F514"/>
    <mergeCell ref="F515:F524"/>
    <mergeCell ref="F525:F534"/>
    <mergeCell ref="F535:F544"/>
    <mergeCell ref="F545:F554"/>
    <mergeCell ref="F455:F464"/>
    <mergeCell ref="F465:F474"/>
    <mergeCell ref="F475:F484"/>
    <mergeCell ref="F485:F494"/>
    <mergeCell ref="F495:F504"/>
    <mergeCell ref="F405:F414"/>
    <mergeCell ref="F415:F424"/>
    <mergeCell ref="F425:F434"/>
    <mergeCell ref="F435:F444"/>
    <mergeCell ref="F445:F454"/>
    <mergeCell ref="F355:F364"/>
    <mergeCell ref="F365:F374"/>
    <mergeCell ref="F375:F384"/>
    <mergeCell ref="F385:F394"/>
    <mergeCell ref="F395:F404"/>
    <mergeCell ref="F305:F314"/>
    <mergeCell ref="F315:F324"/>
    <mergeCell ref="F325:F334"/>
    <mergeCell ref="F335:F344"/>
    <mergeCell ref="F345:F354"/>
    <mergeCell ref="F255:F264"/>
    <mergeCell ref="F265:F274"/>
    <mergeCell ref="F275:F284"/>
    <mergeCell ref="F285:F294"/>
    <mergeCell ref="F295:F304"/>
    <mergeCell ref="F205:F214"/>
    <mergeCell ref="F215:F224"/>
    <mergeCell ref="F225:F234"/>
    <mergeCell ref="F235:F244"/>
    <mergeCell ref="F245:F254"/>
    <mergeCell ref="F155:F164"/>
    <mergeCell ref="F165:F174"/>
    <mergeCell ref="F175:F184"/>
    <mergeCell ref="F185:F194"/>
    <mergeCell ref="F195:F204"/>
    <mergeCell ref="E745:E754"/>
    <mergeCell ref="F5:F14"/>
    <mergeCell ref="F15:F24"/>
    <mergeCell ref="F25:F34"/>
    <mergeCell ref="F35:F44"/>
    <mergeCell ref="F45:F54"/>
    <mergeCell ref="F55:F64"/>
    <mergeCell ref="F65:F74"/>
    <mergeCell ref="F75:F84"/>
    <mergeCell ref="F85:F94"/>
    <mergeCell ref="F95:F104"/>
    <mergeCell ref="F105:F114"/>
    <mergeCell ref="F115:F124"/>
    <mergeCell ref="F125:F134"/>
    <mergeCell ref="F135:F144"/>
    <mergeCell ref="F145:F154"/>
    <mergeCell ref="E695:E704"/>
    <mergeCell ref="E705:E714"/>
    <mergeCell ref="E715:E724"/>
    <mergeCell ref="E725:E734"/>
    <mergeCell ref="E735:E744"/>
    <mergeCell ref="E645:E654"/>
    <mergeCell ref="E655:E664"/>
    <mergeCell ref="E665:E674"/>
    <mergeCell ref="E675:E684"/>
    <mergeCell ref="E685:E694"/>
    <mergeCell ref="E595:E604"/>
    <mergeCell ref="E605:E614"/>
    <mergeCell ref="E615:E624"/>
    <mergeCell ref="E625:E634"/>
    <mergeCell ref="E635:E644"/>
    <mergeCell ref="E545:E554"/>
    <mergeCell ref="E555:E564"/>
    <mergeCell ref="E565:E574"/>
    <mergeCell ref="E575:E584"/>
    <mergeCell ref="E585:E594"/>
    <mergeCell ref="E495:E504"/>
    <mergeCell ref="E505:E514"/>
    <mergeCell ref="E515:E524"/>
    <mergeCell ref="E525:E534"/>
    <mergeCell ref="E535:E544"/>
    <mergeCell ref="E445:E454"/>
    <mergeCell ref="E455:E464"/>
    <mergeCell ref="E465:E474"/>
    <mergeCell ref="E475:E484"/>
    <mergeCell ref="E485:E494"/>
    <mergeCell ref="E395:E404"/>
    <mergeCell ref="E405:E414"/>
    <mergeCell ref="E415:E424"/>
    <mergeCell ref="E425:E434"/>
    <mergeCell ref="E435:E444"/>
    <mergeCell ref="E345:E354"/>
    <mergeCell ref="E355:E364"/>
    <mergeCell ref="E365:E374"/>
    <mergeCell ref="E375:E384"/>
    <mergeCell ref="E385:E394"/>
    <mergeCell ref="E295:E304"/>
    <mergeCell ref="E305:E314"/>
    <mergeCell ref="E315:E324"/>
    <mergeCell ref="E325:E334"/>
    <mergeCell ref="E335:E344"/>
    <mergeCell ref="E245:E254"/>
    <mergeCell ref="E255:E264"/>
    <mergeCell ref="E265:E274"/>
    <mergeCell ref="E275:E284"/>
    <mergeCell ref="E285:E294"/>
    <mergeCell ref="E195:E204"/>
    <mergeCell ref="E205:E214"/>
    <mergeCell ref="E215:E224"/>
    <mergeCell ref="E225:E234"/>
    <mergeCell ref="E235:E244"/>
    <mergeCell ref="E145:E154"/>
    <mergeCell ref="E155:E164"/>
    <mergeCell ref="E165:E174"/>
    <mergeCell ref="E175:E184"/>
    <mergeCell ref="E185:E194"/>
    <mergeCell ref="B745:C754"/>
    <mergeCell ref="E5:E14"/>
    <mergeCell ref="E15:E24"/>
    <mergeCell ref="E25:E34"/>
    <mergeCell ref="E35:E44"/>
    <mergeCell ref="E45:E54"/>
    <mergeCell ref="E55:E64"/>
    <mergeCell ref="E65:E74"/>
    <mergeCell ref="E75:E84"/>
    <mergeCell ref="E85:E94"/>
    <mergeCell ref="E95:E104"/>
    <mergeCell ref="E105:E114"/>
    <mergeCell ref="E115:E124"/>
    <mergeCell ref="E125:E134"/>
    <mergeCell ref="E135:E144"/>
    <mergeCell ref="B695:B704"/>
    <mergeCell ref="B705:B714"/>
    <mergeCell ref="B715:B724"/>
    <mergeCell ref="B725:B734"/>
    <mergeCell ref="B735:B744"/>
    <mergeCell ref="B645:B654"/>
    <mergeCell ref="B655:B664"/>
    <mergeCell ref="B665:B674"/>
    <mergeCell ref="B675:B684"/>
    <mergeCell ref="B685:B694"/>
    <mergeCell ref="B595:B604"/>
    <mergeCell ref="B605:B614"/>
    <mergeCell ref="B615:B624"/>
    <mergeCell ref="B625:B634"/>
    <mergeCell ref="B635:B644"/>
    <mergeCell ref="B545:B554"/>
    <mergeCell ref="B555:B564"/>
    <mergeCell ref="B565:B574"/>
    <mergeCell ref="B575:B584"/>
    <mergeCell ref="B585:B594"/>
    <mergeCell ref="B495:B504"/>
    <mergeCell ref="B505:B514"/>
    <mergeCell ref="B515:B524"/>
    <mergeCell ref="B525:B534"/>
    <mergeCell ref="B535:B544"/>
    <mergeCell ref="B445:B454"/>
    <mergeCell ref="B455:B464"/>
    <mergeCell ref="B465:B474"/>
    <mergeCell ref="B475:B484"/>
    <mergeCell ref="B485:B494"/>
    <mergeCell ref="B395:B404"/>
    <mergeCell ref="B405:B414"/>
    <mergeCell ref="B415:B424"/>
    <mergeCell ref="B425:B434"/>
    <mergeCell ref="B435:B444"/>
    <mergeCell ref="B345:B354"/>
    <mergeCell ref="B355:B364"/>
    <mergeCell ref="B365:B374"/>
    <mergeCell ref="B375:B384"/>
    <mergeCell ref="B385:B394"/>
    <mergeCell ref="B295:B304"/>
    <mergeCell ref="B305:B314"/>
    <mergeCell ref="B315:B324"/>
    <mergeCell ref="B325:B334"/>
    <mergeCell ref="B335:B344"/>
    <mergeCell ref="B245:B254"/>
    <mergeCell ref="B255:B264"/>
    <mergeCell ref="B265:B274"/>
    <mergeCell ref="B275:B284"/>
    <mergeCell ref="B285:B294"/>
    <mergeCell ref="B195:B204"/>
    <mergeCell ref="B205:B214"/>
    <mergeCell ref="B215:B224"/>
    <mergeCell ref="B225:B234"/>
    <mergeCell ref="B235:B244"/>
    <mergeCell ref="B145:B154"/>
    <mergeCell ref="B155:B164"/>
    <mergeCell ref="B165:B174"/>
    <mergeCell ref="B175:B184"/>
    <mergeCell ref="B185:B194"/>
    <mergeCell ref="B95:B104"/>
    <mergeCell ref="B105:B114"/>
    <mergeCell ref="B115:B124"/>
    <mergeCell ref="B125:B134"/>
    <mergeCell ref="B135:B144"/>
    <mergeCell ref="B45:B54"/>
    <mergeCell ref="B55:B64"/>
    <mergeCell ref="B65:B74"/>
    <mergeCell ref="B75:B84"/>
    <mergeCell ref="B85:B94"/>
    <mergeCell ref="B3:B4"/>
    <mergeCell ref="B5:B14"/>
    <mergeCell ref="B15:B24"/>
    <mergeCell ref="B25:B34"/>
    <mergeCell ref="B35:B44"/>
    <mergeCell ref="C735:C744"/>
    <mergeCell ref="C685:C694"/>
    <mergeCell ref="C695:C704"/>
    <mergeCell ref="C705:C714"/>
    <mergeCell ref="C715:C724"/>
    <mergeCell ref="C725:C734"/>
    <mergeCell ref="C635:C644"/>
    <mergeCell ref="C645:C654"/>
    <mergeCell ref="C655:C664"/>
    <mergeCell ref="C665:C674"/>
    <mergeCell ref="C675:C684"/>
    <mergeCell ref="C585:C594"/>
    <mergeCell ref="C595:C604"/>
    <mergeCell ref="C605:C614"/>
    <mergeCell ref="C615:C624"/>
    <mergeCell ref="C625:C634"/>
    <mergeCell ref="C535:C544"/>
    <mergeCell ref="C545:C554"/>
    <mergeCell ref="C555:C564"/>
    <mergeCell ref="C565:C574"/>
    <mergeCell ref="C575:C584"/>
    <mergeCell ref="C485:C494"/>
    <mergeCell ref="C495:C504"/>
    <mergeCell ref="C505:C514"/>
    <mergeCell ref="C515:C524"/>
    <mergeCell ref="C525:C534"/>
    <mergeCell ref="C435:C444"/>
    <mergeCell ref="C445:C454"/>
    <mergeCell ref="C455:C464"/>
    <mergeCell ref="C465:C474"/>
    <mergeCell ref="C475:C484"/>
    <mergeCell ref="C385:C394"/>
    <mergeCell ref="C395:C404"/>
    <mergeCell ref="C405:C414"/>
    <mergeCell ref="C415:C424"/>
    <mergeCell ref="C425:C434"/>
    <mergeCell ref="C335:C344"/>
    <mergeCell ref="C345:C354"/>
    <mergeCell ref="C355:C364"/>
    <mergeCell ref="C365:C374"/>
    <mergeCell ref="C375:C384"/>
    <mergeCell ref="C285:C294"/>
    <mergeCell ref="C295:C304"/>
    <mergeCell ref="C305:C314"/>
    <mergeCell ref="C315:C324"/>
    <mergeCell ref="C325:C334"/>
    <mergeCell ref="C235:C244"/>
    <mergeCell ref="C245:C254"/>
    <mergeCell ref="C255:C264"/>
    <mergeCell ref="C265:C274"/>
    <mergeCell ref="C275:C284"/>
    <mergeCell ref="C185:C194"/>
    <mergeCell ref="C195:C204"/>
    <mergeCell ref="C205:C214"/>
    <mergeCell ref="C215:C224"/>
    <mergeCell ref="C225:C234"/>
    <mergeCell ref="C135:C144"/>
    <mergeCell ref="C145:C154"/>
    <mergeCell ref="C155:C164"/>
    <mergeCell ref="C165:C174"/>
    <mergeCell ref="C175:C184"/>
    <mergeCell ref="C85:C94"/>
    <mergeCell ref="C95:C104"/>
    <mergeCell ref="C105:C114"/>
    <mergeCell ref="C115:C124"/>
    <mergeCell ref="C125:C134"/>
    <mergeCell ref="C35:C44"/>
    <mergeCell ref="C45:C54"/>
    <mergeCell ref="C55:C64"/>
    <mergeCell ref="C65:C74"/>
    <mergeCell ref="C75:C84"/>
    <mergeCell ref="F3:F4"/>
    <mergeCell ref="C15:C24"/>
    <mergeCell ref="C25:C34"/>
    <mergeCell ref="E3:E4"/>
    <mergeCell ref="C5:C14"/>
    <mergeCell ref="C3:C4"/>
    <mergeCell ref="G3:G4"/>
    <mergeCell ref="H3:I4"/>
    <mergeCell ref="D3:D4"/>
    <mergeCell ref="D5:D14"/>
    <mergeCell ref="D15:D24"/>
    <mergeCell ref="D25:D34"/>
    <mergeCell ref="D35:D44"/>
    <mergeCell ref="D45:D54"/>
    <mergeCell ref="D55:D64"/>
    <mergeCell ref="D65:D74"/>
    <mergeCell ref="D75:D84"/>
    <mergeCell ref="D85:D94"/>
    <mergeCell ref="D95:D104"/>
    <mergeCell ref="D105:D114"/>
    <mergeCell ref="D115:D124"/>
    <mergeCell ref="D125:D134"/>
    <mergeCell ref="D135:D144"/>
    <mergeCell ref="D145:D154"/>
    <mergeCell ref="D155:D164"/>
    <mergeCell ref="D165:D174"/>
    <mergeCell ref="D175:D184"/>
    <mergeCell ref="D185:D194"/>
    <mergeCell ref="D195:D204"/>
    <mergeCell ref="D205:D214"/>
    <mergeCell ref="D215:D224"/>
    <mergeCell ref="D225:D234"/>
    <mergeCell ref="D235:D244"/>
    <mergeCell ref="D245:D254"/>
    <mergeCell ref="D255:D264"/>
    <mergeCell ref="D265:D274"/>
    <mergeCell ref="D275:D284"/>
    <mergeCell ref="D285:D294"/>
    <mergeCell ref="D295:D304"/>
    <mergeCell ref="D455:D464"/>
    <mergeCell ref="D465:D474"/>
    <mergeCell ref="D475:D484"/>
    <mergeCell ref="D305:D314"/>
    <mergeCell ref="D315:D324"/>
    <mergeCell ref="D325:D334"/>
    <mergeCell ref="D335:D344"/>
    <mergeCell ref="D345:D354"/>
    <mergeCell ref="D355:D364"/>
    <mergeCell ref="D365:D374"/>
    <mergeCell ref="D375:D384"/>
    <mergeCell ref="D385:D394"/>
    <mergeCell ref="J3:P3"/>
    <mergeCell ref="X3:AD3"/>
    <mergeCell ref="Q3:W3"/>
    <mergeCell ref="D665:D674"/>
    <mergeCell ref="D675:D684"/>
    <mergeCell ref="D685:D694"/>
    <mergeCell ref="D695:D704"/>
    <mergeCell ref="D705:D714"/>
    <mergeCell ref="D715:D724"/>
    <mergeCell ref="D485:D494"/>
    <mergeCell ref="D495:D504"/>
    <mergeCell ref="D505:D514"/>
    <mergeCell ref="D515:D524"/>
    <mergeCell ref="D525:D534"/>
    <mergeCell ref="D535:D544"/>
    <mergeCell ref="D545:D554"/>
    <mergeCell ref="D555:D564"/>
    <mergeCell ref="D565:D574"/>
    <mergeCell ref="D395:D404"/>
    <mergeCell ref="D405:D414"/>
    <mergeCell ref="D415:D424"/>
    <mergeCell ref="D425:D434"/>
    <mergeCell ref="D435:D444"/>
    <mergeCell ref="D445:D454"/>
    <mergeCell ref="D725:D734"/>
    <mergeCell ref="D735:D744"/>
    <mergeCell ref="D745:D754"/>
    <mergeCell ref="D575:D584"/>
    <mergeCell ref="D585:D594"/>
    <mergeCell ref="D595:D604"/>
    <mergeCell ref="D605:D614"/>
    <mergeCell ref="D615:D624"/>
    <mergeCell ref="D625:D634"/>
    <mergeCell ref="D635:D644"/>
    <mergeCell ref="D645:D654"/>
    <mergeCell ref="D655:D66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 2-3.⑤疾病別中分類(各地区)</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H744:H754 H5:H743" numberStoredAsText="1"/>
    <ignoredError sqref="E226:F234" formula="1"/>
    <ignoredError sqref="E5:F5 AB5:AC5 AJ5:AJ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AB745:AC745 AB746:AC746 AB747:AC747 AB748:AC748 AB749:AC749 AB750:AC750 AB751:AC751 AB752:AC752 AB753:AC753 AB754:AC754"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5" customWidth="1"/>
    <col min="8" max="8" width="5.625" style="4" customWidth="1"/>
    <col min="9" max="9" width="23.25" style="4"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0" width="8.625" style="4" customWidth="1"/>
    <col min="31" max="34" width="9" style="4"/>
    <col min="35" max="35" width="14.5" style="4" customWidth="1"/>
    <col min="36" max="36" width="11.5" style="4" customWidth="1"/>
    <col min="37" max="16384" width="9" style="4"/>
  </cols>
  <sheetData>
    <row r="1" spans="2:36" ht="16.5" customHeight="1">
      <c r="B1" s="8" t="s">
        <v>156</v>
      </c>
      <c r="C1" s="8"/>
      <c r="D1" s="8"/>
      <c r="E1" s="8"/>
      <c r="F1" s="8"/>
      <c r="G1" s="10"/>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155</v>
      </c>
      <c r="C2" s="8"/>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7"/>
      <c r="C3" s="187" t="s">
        <v>56</v>
      </c>
      <c r="D3" s="194" t="s">
        <v>147</v>
      </c>
      <c r="E3" s="185" t="s">
        <v>100</v>
      </c>
      <c r="F3" s="185" t="s">
        <v>101</v>
      </c>
      <c r="G3" s="187" t="s">
        <v>58</v>
      </c>
      <c r="H3" s="190" t="s">
        <v>59</v>
      </c>
      <c r="I3" s="191"/>
      <c r="J3" s="179" t="s">
        <v>95</v>
      </c>
      <c r="K3" s="183"/>
      <c r="L3" s="183"/>
      <c r="M3" s="183"/>
      <c r="N3" s="183"/>
      <c r="O3" s="183"/>
      <c r="P3" s="180"/>
      <c r="Q3" s="179" t="s">
        <v>93</v>
      </c>
      <c r="R3" s="183"/>
      <c r="S3" s="183"/>
      <c r="T3" s="183"/>
      <c r="U3" s="183"/>
      <c r="V3" s="183"/>
      <c r="W3" s="180"/>
      <c r="X3" s="184" t="s">
        <v>94</v>
      </c>
      <c r="Y3" s="184"/>
      <c r="Z3" s="184"/>
      <c r="AA3" s="184"/>
      <c r="AB3" s="184"/>
      <c r="AC3" s="184"/>
      <c r="AD3" s="184"/>
      <c r="AE3" s="8"/>
      <c r="AF3" s="8"/>
      <c r="AG3" s="8"/>
      <c r="AH3" s="8" t="s">
        <v>143</v>
      </c>
      <c r="AI3" s="8"/>
      <c r="AJ3" s="8"/>
    </row>
    <row r="4" spans="2:36" ht="52.5">
      <c r="B4" s="188"/>
      <c r="C4" s="188"/>
      <c r="D4" s="195"/>
      <c r="E4" s="186"/>
      <c r="F4" s="186"/>
      <c r="G4" s="189"/>
      <c r="H4" s="192"/>
      <c r="I4" s="193"/>
      <c r="J4" s="6" t="s">
        <v>92</v>
      </c>
      <c r="K4" s="1" t="s">
        <v>102</v>
      </c>
      <c r="L4" s="48" t="s">
        <v>152</v>
      </c>
      <c r="M4" s="2" t="s">
        <v>103</v>
      </c>
      <c r="N4" s="48" t="s">
        <v>153</v>
      </c>
      <c r="O4" s="76" t="s">
        <v>134</v>
      </c>
      <c r="P4" s="77" t="s">
        <v>137</v>
      </c>
      <c r="Q4" s="6" t="s">
        <v>92</v>
      </c>
      <c r="R4" s="1" t="s">
        <v>102</v>
      </c>
      <c r="S4" s="48" t="s">
        <v>152</v>
      </c>
      <c r="T4" s="2" t="s">
        <v>103</v>
      </c>
      <c r="U4" s="48" t="s">
        <v>153</v>
      </c>
      <c r="V4" s="76" t="s">
        <v>134</v>
      </c>
      <c r="W4" s="77" t="s">
        <v>137</v>
      </c>
      <c r="X4" s="6" t="s">
        <v>92</v>
      </c>
      <c r="Y4" s="1" t="s">
        <v>102</v>
      </c>
      <c r="Z4" s="48" t="s">
        <v>152</v>
      </c>
      <c r="AA4" s="2" t="s">
        <v>103</v>
      </c>
      <c r="AB4" s="48" t="s">
        <v>153</v>
      </c>
      <c r="AC4" s="76" t="s">
        <v>134</v>
      </c>
      <c r="AD4" s="77" t="s">
        <v>137</v>
      </c>
      <c r="AE4" s="8"/>
      <c r="AF4" s="8"/>
      <c r="AG4" s="8"/>
      <c r="AH4" s="116"/>
      <c r="AI4" s="114" t="s">
        <v>98</v>
      </c>
      <c r="AJ4" s="86" t="s">
        <v>138</v>
      </c>
    </row>
    <row r="5" spans="2:36" ht="13.5" customHeight="1">
      <c r="B5" s="167">
        <v>1</v>
      </c>
      <c r="C5" s="167" t="s">
        <v>49</v>
      </c>
      <c r="D5" s="163">
        <f>AJ5</f>
        <v>398561</v>
      </c>
      <c r="E5" s="196">
        <f>市区町村別_医療費順位!H14</f>
        <v>348978644200</v>
      </c>
      <c r="F5" s="163">
        <f>市区町村別_医療費順位!J14</f>
        <v>356353</v>
      </c>
      <c r="G5" s="109">
        <v>1</v>
      </c>
      <c r="H5" s="130" t="s">
        <v>295</v>
      </c>
      <c r="I5" s="133" t="s">
        <v>71</v>
      </c>
      <c r="J5" s="135" t="s">
        <v>296</v>
      </c>
      <c r="K5" s="136">
        <v>8007055647</v>
      </c>
      <c r="L5" s="92">
        <f>IFERROR(K5/E5,"-")</f>
        <v>2.2944256848024053E-2</v>
      </c>
      <c r="M5" s="136">
        <v>248820</v>
      </c>
      <c r="N5" s="92">
        <f>IFERROR(M5/F5,"-")</f>
        <v>0.69824022808844044</v>
      </c>
      <c r="O5" s="91">
        <f t="shared" ref="O5:O18" si="0">IFERROR(K5/M5,"-")</f>
        <v>32180.112720038582</v>
      </c>
      <c r="P5" s="40">
        <f t="shared" ref="P5:P14" si="1">IFERROR(M5/$AJ$5,"-")</f>
        <v>0.62429590451649808</v>
      </c>
      <c r="Q5" s="135" t="s">
        <v>331</v>
      </c>
      <c r="R5" s="136">
        <v>286236346</v>
      </c>
      <c r="S5" s="92">
        <f>IFERROR(R5/E5,"-")</f>
        <v>8.2021163975855695E-4</v>
      </c>
      <c r="T5" s="136">
        <v>11720</v>
      </c>
      <c r="U5" s="92">
        <f>IFERROR(T5/F5,"-")</f>
        <v>3.2888736730152406E-2</v>
      </c>
      <c r="V5" s="91">
        <f t="shared" ref="V5:V14" si="2">IFERROR(R5/T5,"-")</f>
        <v>24422.896416382253</v>
      </c>
      <c r="W5" s="40">
        <f t="shared" ref="W5:W14" si="3">IFERROR(T5/$AJ$5,"-")</f>
        <v>2.9405787319883279E-2</v>
      </c>
      <c r="X5" s="135" t="s">
        <v>370</v>
      </c>
      <c r="Y5" s="136">
        <v>66277894</v>
      </c>
      <c r="Z5" s="92">
        <f>IFERROR(Y5/E5,"-")</f>
        <v>1.8991962717929546E-4</v>
      </c>
      <c r="AA5" s="136">
        <v>3829</v>
      </c>
      <c r="AB5" s="92">
        <f>IFERROR(AA5/F5,"-")</f>
        <v>1.074496356141242E-2</v>
      </c>
      <c r="AC5" s="91">
        <f t="shared" ref="AC5:AC18" si="4">IFERROR(Y5/AA5,"-")</f>
        <v>17309.452598589709</v>
      </c>
      <c r="AD5" s="40">
        <f t="shared" ref="AD5:AD14" si="5">IFERROR(AA5/$AJ$5,"-")</f>
        <v>9.6070614033987277E-3</v>
      </c>
      <c r="AE5" s="8"/>
      <c r="AF5" s="8"/>
      <c r="AG5" s="8"/>
      <c r="AH5" s="115">
        <v>1</v>
      </c>
      <c r="AI5" s="115" t="s">
        <v>144</v>
      </c>
      <c r="AJ5" s="84">
        <f>市区町村別_医療費順位!Q4</f>
        <v>398561</v>
      </c>
    </row>
    <row r="6" spans="2:36" ht="13.5" customHeight="1">
      <c r="B6" s="168"/>
      <c r="C6" s="168"/>
      <c r="D6" s="164"/>
      <c r="E6" s="197"/>
      <c r="F6" s="200"/>
      <c r="G6" s="3">
        <v>2</v>
      </c>
      <c r="H6" s="51" t="s">
        <v>284</v>
      </c>
      <c r="I6" s="108" t="s">
        <v>67</v>
      </c>
      <c r="J6" s="137" t="s">
        <v>285</v>
      </c>
      <c r="K6" s="138">
        <v>3731758493</v>
      </c>
      <c r="L6" s="93">
        <f>IFERROR(K6/E5,"-")</f>
        <v>1.0693372087437321E-2</v>
      </c>
      <c r="M6" s="138">
        <v>146473</v>
      </c>
      <c r="N6" s="93">
        <f>IFERROR(M6/F5,"-")</f>
        <v>0.41103344155935267</v>
      </c>
      <c r="O6" s="94">
        <f t="shared" si="0"/>
        <v>25477.449721109009</v>
      </c>
      <c r="P6" s="41">
        <f t="shared" si="1"/>
        <v>0.3675045977905515</v>
      </c>
      <c r="Q6" s="137" t="s">
        <v>325</v>
      </c>
      <c r="R6" s="138">
        <v>1792691527</v>
      </c>
      <c r="S6" s="93">
        <f>IFERROR(R6/E5,"-")</f>
        <v>5.1369662780069913E-3</v>
      </c>
      <c r="T6" s="138">
        <v>72487</v>
      </c>
      <c r="U6" s="93">
        <f>IFERROR(T6/F5,"-")</f>
        <v>0.20341346922854586</v>
      </c>
      <c r="V6" s="94">
        <f t="shared" si="2"/>
        <v>24731.214245312953</v>
      </c>
      <c r="W6" s="41">
        <f t="shared" si="3"/>
        <v>0.18187178374201188</v>
      </c>
      <c r="X6" s="137" t="s">
        <v>348</v>
      </c>
      <c r="Y6" s="138">
        <v>1555187595</v>
      </c>
      <c r="Z6" s="93">
        <f>IFERROR(Y6/E5,"-")</f>
        <v>4.4563976072665365E-3</v>
      </c>
      <c r="AA6" s="138">
        <v>51745</v>
      </c>
      <c r="AB6" s="93">
        <f>IFERROR(AA6/F5,"-")</f>
        <v>0.14520714011106964</v>
      </c>
      <c r="AC6" s="94">
        <f t="shared" si="4"/>
        <v>30054.838051985698</v>
      </c>
      <c r="AD6" s="41">
        <f t="shared" si="5"/>
        <v>0.12982956184875089</v>
      </c>
      <c r="AE6" s="8"/>
      <c r="AF6" s="8"/>
      <c r="AG6" s="8"/>
      <c r="AH6" s="115">
        <v>2</v>
      </c>
      <c r="AI6" s="115" t="s">
        <v>105</v>
      </c>
      <c r="AJ6" s="84">
        <f>市区町村別_医療費順位!Q5</f>
        <v>15488</v>
      </c>
    </row>
    <row r="7" spans="2:36" ht="13.5" customHeight="1">
      <c r="B7" s="168"/>
      <c r="C7" s="168"/>
      <c r="D7" s="164"/>
      <c r="E7" s="197"/>
      <c r="F7" s="200"/>
      <c r="G7" s="3">
        <v>3</v>
      </c>
      <c r="H7" s="131" t="s">
        <v>290</v>
      </c>
      <c r="I7" s="106" t="s">
        <v>73</v>
      </c>
      <c r="J7" s="137" t="s">
        <v>73</v>
      </c>
      <c r="K7" s="138">
        <v>3847314124</v>
      </c>
      <c r="L7" s="93">
        <f>IFERROR(K7/E5,"-")</f>
        <v>1.1024497309339939E-2</v>
      </c>
      <c r="M7" s="138">
        <v>155373</v>
      </c>
      <c r="N7" s="93">
        <f>IFERROR(M7/F5,"-")</f>
        <v>0.43600867678958788</v>
      </c>
      <c r="O7" s="94">
        <f t="shared" si="0"/>
        <v>24761.793387525504</v>
      </c>
      <c r="P7" s="41">
        <f t="shared" si="1"/>
        <v>0.38983493116486562</v>
      </c>
      <c r="Q7" s="137" t="s">
        <v>294</v>
      </c>
      <c r="R7" s="138">
        <v>3785756259</v>
      </c>
      <c r="S7" s="93">
        <f>IFERROR(R7/E5,"-")</f>
        <v>1.0848102948186077E-2</v>
      </c>
      <c r="T7" s="138">
        <v>69530</v>
      </c>
      <c r="U7" s="93">
        <f>IFERROR(T7/F5,"-")</f>
        <v>0.19511551747845535</v>
      </c>
      <c r="V7" s="94">
        <f t="shared" si="2"/>
        <v>54447.810427153745</v>
      </c>
      <c r="W7" s="41">
        <f t="shared" si="3"/>
        <v>0.17445259320405157</v>
      </c>
      <c r="X7" s="137" t="s">
        <v>382</v>
      </c>
      <c r="Y7" s="138">
        <v>554917790</v>
      </c>
      <c r="Z7" s="93">
        <f>IFERROR(Y7/E5,"-")</f>
        <v>1.5901196225691567E-3</v>
      </c>
      <c r="AA7" s="138">
        <v>13257</v>
      </c>
      <c r="AB7" s="93">
        <f>IFERROR(AA7/F5,"-")</f>
        <v>3.720187566822785E-2</v>
      </c>
      <c r="AC7" s="94">
        <f t="shared" si="4"/>
        <v>41858.474013728599</v>
      </c>
      <c r="AD7" s="41">
        <f t="shared" si="5"/>
        <v>3.3262160622840667E-2</v>
      </c>
      <c r="AE7" s="8"/>
      <c r="AF7" s="8"/>
      <c r="AG7" s="8"/>
      <c r="AH7" s="115">
        <v>3</v>
      </c>
      <c r="AI7" s="115" t="s">
        <v>106</v>
      </c>
      <c r="AJ7" s="84">
        <f>市区町村別_医療費順位!Q6</f>
        <v>9729</v>
      </c>
    </row>
    <row r="8" spans="2:36" ht="13.5" customHeight="1">
      <c r="B8" s="168"/>
      <c r="C8" s="168"/>
      <c r="D8" s="164"/>
      <c r="E8" s="197"/>
      <c r="F8" s="200"/>
      <c r="G8" s="3">
        <v>4</v>
      </c>
      <c r="H8" s="131" t="s">
        <v>276</v>
      </c>
      <c r="I8" s="106" t="s">
        <v>63</v>
      </c>
      <c r="J8" s="137" t="s">
        <v>277</v>
      </c>
      <c r="K8" s="138">
        <v>4536729169</v>
      </c>
      <c r="L8" s="93">
        <f>IFERROR(K8/E5,"-")</f>
        <v>1.3000019469386202E-2</v>
      </c>
      <c r="M8" s="138">
        <v>41851</v>
      </c>
      <c r="N8" s="93">
        <f>IFERROR(M8/F5,"-")</f>
        <v>0.11744253591242391</v>
      </c>
      <c r="O8" s="94">
        <f t="shared" si="0"/>
        <v>108401.92991804257</v>
      </c>
      <c r="P8" s="41">
        <f t="shared" si="1"/>
        <v>0.10500525640993474</v>
      </c>
      <c r="Q8" s="137" t="s">
        <v>297</v>
      </c>
      <c r="R8" s="138">
        <v>4296188649</v>
      </c>
      <c r="S8" s="93">
        <f>IFERROR(R8/E5,"-")</f>
        <v>1.2310749440982555E-2</v>
      </c>
      <c r="T8" s="138">
        <v>75765</v>
      </c>
      <c r="U8" s="93">
        <f>IFERROR(T8/F5,"-")</f>
        <v>0.21261221317064821</v>
      </c>
      <c r="V8" s="94">
        <f t="shared" si="2"/>
        <v>56704.133161750149</v>
      </c>
      <c r="W8" s="41">
        <f t="shared" si="3"/>
        <v>0.19009637169718061</v>
      </c>
      <c r="X8" s="137" t="s">
        <v>362</v>
      </c>
      <c r="Y8" s="138">
        <v>2277574115</v>
      </c>
      <c r="Z8" s="93">
        <f>IFERROR(Y8/E5,"-")</f>
        <v>6.5263996890730083E-3</v>
      </c>
      <c r="AA8" s="138">
        <v>17819</v>
      </c>
      <c r="AB8" s="93">
        <f>IFERROR(AA8/F5,"-")</f>
        <v>5.0003788378377621E-2</v>
      </c>
      <c r="AC8" s="94">
        <f t="shared" si="4"/>
        <v>127817.16791065717</v>
      </c>
      <c r="AD8" s="41">
        <f t="shared" si="5"/>
        <v>4.4708338246843018E-2</v>
      </c>
      <c r="AE8" s="8"/>
      <c r="AF8" s="8"/>
      <c r="AG8" s="8"/>
      <c r="AH8" s="115">
        <v>4</v>
      </c>
      <c r="AI8" s="115" t="s">
        <v>107</v>
      </c>
      <c r="AJ8" s="84">
        <f>市区町村別_医療費順位!Q7</f>
        <v>10808</v>
      </c>
    </row>
    <row r="9" spans="2:36" ht="13.5" customHeight="1">
      <c r="B9" s="168"/>
      <c r="C9" s="168"/>
      <c r="D9" s="164"/>
      <c r="E9" s="197"/>
      <c r="F9" s="200"/>
      <c r="G9" s="3">
        <v>5</v>
      </c>
      <c r="H9" s="51" t="s">
        <v>440</v>
      </c>
      <c r="I9" s="106" t="s">
        <v>171</v>
      </c>
      <c r="J9" s="137" t="s">
        <v>441</v>
      </c>
      <c r="K9" s="138">
        <v>605801876</v>
      </c>
      <c r="L9" s="93">
        <f>IFERROR(K9/E5,"-")</f>
        <v>1.7359282181542729E-3</v>
      </c>
      <c r="M9" s="138">
        <v>4873</v>
      </c>
      <c r="N9" s="93">
        <f>IFERROR(M9/F5,"-")</f>
        <v>1.3674642840105177E-2</v>
      </c>
      <c r="O9" s="94">
        <f t="shared" si="0"/>
        <v>124318.05376564745</v>
      </c>
      <c r="P9" s="41">
        <f t="shared" si="1"/>
        <v>1.2226484778992425E-2</v>
      </c>
      <c r="Q9" s="137" t="s">
        <v>450</v>
      </c>
      <c r="R9" s="138">
        <v>458441296</v>
      </c>
      <c r="S9" s="93">
        <f>IFERROR(R9/E5,"-")</f>
        <v>1.3136657604104474E-3</v>
      </c>
      <c r="T9" s="138">
        <v>3679</v>
      </c>
      <c r="U9" s="93">
        <f>IFERROR(T9/F5,"-")</f>
        <v>1.032403263056576E-2</v>
      </c>
      <c r="V9" s="94">
        <f t="shared" si="2"/>
        <v>124610.30062516988</v>
      </c>
      <c r="W9" s="41">
        <f t="shared" si="3"/>
        <v>9.230707470123771E-3</v>
      </c>
      <c r="X9" s="137" t="s">
        <v>461</v>
      </c>
      <c r="Y9" s="138">
        <v>285160198</v>
      </c>
      <c r="Z9" s="93">
        <f>IFERROR(Y9/E5,"-")</f>
        <v>8.1712793243753448E-4</v>
      </c>
      <c r="AA9" s="138">
        <v>21288</v>
      </c>
      <c r="AB9" s="93">
        <f>IFERROR(AA9/F5,"-")</f>
        <v>5.9738517705758054E-2</v>
      </c>
      <c r="AC9" s="94">
        <f t="shared" si="4"/>
        <v>13395.349398722285</v>
      </c>
      <c r="AD9" s="41">
        <f t="shared" si="5"/>
        <v>5.3412150210381849E-2</v>
      </c>
      <c r="AE9" s="8"/>
      <c r="AF9" s="8"/>
      <c r="AG9" s="8"/>
      <c r="AH9" s="115">
        <v>5</v>
      </c>
      <c r="AI9" s="115" t="s">
        <v>108</v>
      </c>
      <c r="AJ9" s="84">
        <f>市区町村別_医療費順位!Q8</f>
        <v>9963</v>
      </c>
    </row>
    <row r="10" spans="2:36" ht="13.5" customHeight="1">
      <c r="B10" s="168"/>
      <c r="C10" s="168"/>
      <c r="D10" s="164"/>
      <c r="E10" s="197"/>
      <c r="F10" s="200"/>
      <c r="G10" s="3">
        <v>6</v>
      </c>
      <c r="H10" s="131" t="s">
        <v>442</v>
      </c>
      <c r="I10" s="106" t="s">
        <v>77</v>
      </c>
      <c r="J10" s="137" t="s">
        <v>443</v>
      </c>
      <c r="K10" s="138">
        <v>1955564625</v>
      </c>
      <c r="L10" s="93">
        <f>IFERROR(K10/E5,"-")</f>
        <v>5.6036799314265889E-3</v>
      </c>
      <c r="M10" s="138">
        <v>86661</v>
      </c>
      <c r="N10" s="93">
        <f>IFERROR(M10/F5,"-")</f>
        <v>0.24318863598734963</v>
      </c>
      <c r="O10" s="94">
        <f t="shared" si="0"/>
        <v>22565.682660020077</v>
      </c>
      <c r="P10" s="41">
        <f t="shared" si="1"/>
        <v>0.21743472141027345</v>
      </c>
      <c r="Q10" s="137" t="s">
        <v>457</v>
      </c>
      <c r="R10" s="138">
        <v>1665919463</v>
      </c>
      <c r="S10" s="93">
        <f>IFERROR(R10/E5,"-")</f>
        <v>4.7737003128628698E-3</v>
      </c>
      <c r="T10" s="138">
        <v>68673</v>
      </c>
      <c r="U10" s="93">
        <f>IFERROR(T10/F5,"-")</f>
        <v>0.19271059876021809</v>
      </c>
      <c r="V10" s="94">
        <f t="shared" si="2"/>
        <v>24258.725598124445</v>
      </c>
      <c r="W10" s="41">
        <f t="shared" si="3"/>
        <v>0.17230235773194066</v>
      </c>
      <c r="X10" s="137" t="s">
        <v>77</v>
      </c>
      <c r="Y10" s="138">
        <v>1290007144</v>
      </c>
      <c r="Z10" s="93">
        <f>IFERROR(Y10/E5,"-")</f>
        <v>3.6965217369023177E-3</v>
      </c>
      <c r="AA10" s="138">
        <v>59299</v>
      </c>
      <c r="AB10" s="93">
        <f>IFERROR(AA10/F5,"-")</f>
        <v>0.16640522178850747</v>
      </c>
      <c r="AC10" s="94">
        <f t="shared" si="4"/>
        <v>21754.281589908769</v>
      </c>
      <c r="AD10" s="41">
        <f t="shared" si="5"/>
        <v>0.14878274592847771</v>
      </c>
      <c r="AE10" s="8"/>
      <c r="AF10" s="8"/>
      <c r="AG10" s="8"/>
      <c r="AH10" s="115">
        <v>6</v>
      </c>
      <c r="AI10" s="115" t="s">
        <v>109</v>
      </c>
      <c r="AJ10" s="84">
        <f>市区町村別_医療費順位!Q9</f>
        <v>13283</v>
      </c>
    </row>
    <row r="11" spans="2:36" ht="13.5" customHeight="1">
      <c r="B11" s="168"/>
      <c r="C11" s="168"/>
      <c r="D11" s="164"/>
      <c r="E11" s="197"/>
      <c r="F11" s="200"/>
      <c r="G11" s="3">
        <v>7</v>
      </c>
      <c r="H11" s="131" t="s">
        <v>302</v>
      </c>
      <c r="I11" s="106" t="s">
        <v>82</v>
      </c>
      <c r="J11" s="137" t="s">
        <v>303</v>
      </c>
      <c r="K11" s="138">
        <v>3138372993</v>
      </c>
      <c r="L11" s="93">
        <f>IFERROR(K11/E5,"-")</f>
        <v>8.9930230550193651E-3</v>
      </c>
      <c r="M11" s="138">
        <v>94649</v>
      </c>
      <c r="N11" s="93">
        <f>IFERROR(M11/F5,"-")</f>
        <v>0.26560461115803713</v>
      </c>
      <c r="O11" s="94">
        <f t="shared" si="0"/>
        <v>33158.015330325732</v>
      </c>
      <c r="P11" s="41">
        <f t="shared" si="1"/>
        <v>0.23747682287027583</v>
      </c>
      <c r="Q11" s="137" t="s">
        <v>352</v>
      </c>
      <c r="R11" s="138">
        <v>699622086</v>
      </c>
      <c r="S11" s="93">
        <f>IFERROR(R11/E5,"-")</f>
        <v>2.0047704856089874E-3</v>
      </c>
      <c r="T11" s="138">
        <v>35286</v>
      </c>
      <c r="U11" s="93">
        <f>IFERROR(T11/F5,"-")</f>
        <v>9.9019792172368407E-2</v>
      </c>
      <c r="V11" s="94">
        <f t="shared" si="2"/>
        <v>19827.186022785241</v>
      </c>
      <c r="W11" s="41">
        <f t="shared" si="3"/>
        <v>8.8533499263600809E-2</v>
      </c>
      <c r="X11" s="137" t="s">
        <v>363</v>
      </c>
      <c r="Y11" s="138">
        <v>677019275</v>
      </c>
      <c r="Z11" s="93">
        <f>IFERROR(Y11/E5,"-")</f>
        <v>1.9400020209030316E-3</v>
      </c>
      <c r="AA11" s="138">
        <v>21001</v>
      </c>
      <c r="AB11" s="93">
        <f>IFERROR(AA11/F5,"-")</f>
        <v>5.8933136524738111E-2</v>
      </c>
      <c r="AC11" s="94">
        <f t="shared" si="4"/>
        <v>32237.477977239178</v>
      </c>
      <c r="AD11" s="41">
        <f t="shared" si="5"/>
        <v>5.2692059684715763E-2</v>
      </c>
      <c r="AE11" s="8"/>
      <c r="AF11" s="8"/>
      <c r="AG11" s="8"/>
      <c r="AH11" s="115">
        <v>7</v>
      </c>
      <c r="AI11" s="115" t="s">
        <v>110</v>
      </c>
      <c r="AJ11" s="84">
        <f>市区町村別_医療費順位!Q10</f>
        <v>11994</v>
      </c>
    </row>
    <row r="12" spans="2:36" ht="13.5" customHeight="1">
      <c r="B12" s="168"/>
      <c r="C12" s="168"/>
      <c r="D12" s="164"/>
      <c r="E12" s="197"/>
      <c r="F12" s="200"/>
      <c r="G12" s="3">
        <v>8</v>
      </c>
      <c r="H12" s="131" t="s">
        <v>299</v>
      </c>
      <c r="I12" s="106" t="s">
        <v>80</v>
      </c>
      <c r="J12" s="137" t="s">
        <v>300</v>
      </c>
      <c r="K12" s="138">
        <v>1011883909</v>
      </c>
      <c r="L12" s="93">
        <f>IFERROR(K12/E5,"-")</f>
        <v>2.8995582561209344E-3</v>
      </c>
      <c r="M12" s="138">
        <v>35029</v>
      </c>
      <c r="N12" s="93">
        <f>IFERROR(M12/F5,"-")</f>
        <v>9.8298597177517794E-2</v>
      </c>
      <c r="O12" s="94">
        <f t="shared" si="0"/>
        <v>28887.033857660794</v>
      </c>
      <c r="P12" s="41">
        <f t="shared" si="1"/>
        <v>8.7888679524589716E-2</v>
      </c>
      <c r="Q12" s="137" t="s">
        <v>315</v>
      </c>
      <c r="R12" s="138">
        <v>867032329</v>
      </c>
      <c r="S12" s="93">
        <f>IFERROR(R12/E5,"-")</f>
        <v>2.4844853500637218E-3</v>
      </c>
      <c r="T12" s="138">
        <v>13626</v>
      </c>
      <c r="U12" s="93">
        <f>IFERROR(T12/F5,"-")</f>
        <v>3.8237365758110639E-2</v>
      </c>
      <c r="V12" s="94">
        <f t="shared" si="2"/>
        <v>63630.730148246002</v>
      </c>
      <c r="W12" s="41">
        <f t="shared" si="3"/>
        <v>3.4187991298697061E-2</v>
      </c>
      <c r="X12" s="137" t="s">
        <v>338</v>
      </c>
      <c r="Y12" s="138">
        <v>721401167</v>
      </c>
      <c r="Z12" s="93">
        <f>IFERROR(Y12/E5,"-")</f>
        <v>2.0671785479989551E-3</v>
      </c>
      <c r="AA12" s="138">
        <v>66872</v>
      </c>
      <c r="AB12" s="93">
        <f>IFERROR(AA12/F5,"-")</f>
        <v>0.18765662138385253</v>
      </c>
      <c r="AC12" s="94">
        <f t="shared" si="4"/>
        <v>10787.791108386171</v>
      </c>
      <c r="AD12" s="41">
        <f t="shared" si="5"/>
        <v>0.16778360150641936</v>
      </c>
      <c r="AE12" s="8"/>
      <c r="AF12" s="8"/>
      <c r="AG12" s="8"/>
      <c r="AH12" s="115">
        <v>8</v>
      </c>
      <c r="AI12" s="115" t="s">
        <v>50</v>
      </c>
      <c r="AJ12" s="84">
        <f>市区町村別_医療費順位!Q11</f>
        <v>10094</v>
      </c>
    </row>
    <row r="13" spans="2:36" ht="13.5" customHeight="1">
      <c r="B13" s="168"/>
      <c r="C13" s="168"/>
      <c r="D13" s="164"/>
      <c r="E13" s="197"/>
      <c r="F13" s="200"/>
      <c r="G13" s="3">
        <v>9</v>
      </c>
      <c r="H13" s="51" t="s">
        <v>444</v>
      </c>
      <c r="I13" s="106" t="s">
        <v>162</v>
      </c>
      <c r="J13" s="137" t="s">
        <v>445</v>
      </c>
      <c r="K13" s="138">
        <v>1939643342</v>
      </c>
      <c r="L13" s="93">
        <f>IFERROR(K13/E5,"-")</f>
        <v>5.5580574176578796E-3</v>
      </c>
      <c r="M13" s="138">
        <v>94921</v>
      </c>
      <c r="N13" s="93">
        <f>IFERROR(M13/F5,"-")</f>
        <v>0.26636789924597237</v>
      </c>
      <c r="O13" s="94">
        <f t="shared" si="0"/>
        <v>20434.291063094573</v>
      </c>
      <c r="P13" s="41">
        <f t="shared" si="1"/>
        <v>0.23815927800261441</v>
      </c>
      <c r="Q13" s="137" t="s">
        <v>468</v>
      </c>
      <c r="R13" s="138">
        <v>641807874</v>
      </c>
      <c r="S13" s="93">
        <f>IFERROR(R13/E5,"-")</f>
        <v>1.8391035803101445E-3</v>
      </c>
      <c r="T13" s="138">
        <v>41668</v>
      </c>
      <c r="U13" s="93">
        <f>IFERROR(T13/F5,"-")</f>
        <v>0.11692900017679099</v>
      </c>
      <c r="V13" s="94">
        <f t="shared" si="2"/>
        <v>15402.896083325333</v>
      </c>
      <c r="W13" s="41">
        <f t="shared" si="3"/>
        <v>0.1045461046113393</v>
      </c>
      <c r="X13" s="137" t="s">
        <v>477</v>
      </c>
      <c r="Y13" s="138">
        <v>243480083</v>
      </c>
      <c r="Z13" s="93">
        <f>IFERROR(Y13/E5,"-")</f>
        <v>6.9769336045807245E-4</v>
      </c>
      <c r="AA13" s="138">
        <v>20682</v>
      </c>
      <c r="AB13" s="93">
        <f>IFERROR(AA13/F5,"-")</f>
        <v>5.8037956745137544E-2</v>
      </c>
      <c r="AC13" s="94">
        <f t="shared" si="4"/>
        <v>11772.559858814428</v>
      </c>
      <c r="AD13" s="41">
        <f t="shared" si="5"/>
        <v>5.1891680319951027E-2</v>
      </c>
      <c r="AE13" s="8"/>
      <c r="AF13" s="8"/>
      <c r="AG13" s="8"/>
      <c r="AH13" s="115">
        <v>9</v>
      </c>
      <c r="AI13" s="115" t="s">
        <v>111</v>
      </c>
      <c r="AJ13" s="84">
        <f>市区町村別_医療費順位!Q12</f>
        <v>6537</v>
      </c>
    </row>
    <row r="14" spans="2:36" ht="13.5" customHeight="1">
      <c r="B14" s="169"/>
      <c r="C14" s="169"/>
      <c r="D14" s="165"/>
      <c r="E14" s="198"/>
      <c r="F14" s="201"/>
      <c r="G14" s="119">
        <v>10</v>
      </c>
      <c r="H14" s="132" t="s">
        <v>446</v>
      </c>
      <c r="I14" s="107" t="s">
        <v>161</v>
      </c>
      <c r="J14" s="139" t="s">
        <v>447</v>
      </c>
      <c r="K14" s="140">
        <v>207411659</v>
      </c>
      <c r="L14" s="95">
        <f>IFERROR(K14/E5,"-")</f>
        <v>5.9433911629598797E-4</v>
      </c>
      <c r="M14" s="140">
        <v>68054</v>
      </c>
      <c r="N14" s="95">
        <f>IFERROR(M14/F5,"-")</f>
        <v>0.19097355711892422</v>
      </c>
      <c r="O14" s="96">
        <f t="shared" si="0"/>
        <v>3047.7511828841803</v>
      </c>
      <c r="P14" s="97">
        <f t="shared" si="1"/>
        <v>0.17074927050062599</v>
      </c>
      <c r="Q14" s="139" t="s">
        <v>459</v>
      </c>
      <c r="R14" s="140">
        <v>169427464</v>
      </c>
      <c r="S14" s="95">
        <f>IFERROR(R14/E5,"-")</f>
        <v>4.8549522102819836E-4</v>
      </c>
      <c r="T14" s="140">
        <v>55606</v>
      </c>
      <c r="U14" s="95">
        <f>IFERROR(T14/F5,"-")</f>
        <v>0.15604190227106268</v>
      </c>
      <c r="V14" s="96">
        <f t="shared" si="2"/>
        <v>3046.9277416106174</v>
      </c>
      <c r="W14" s="97">
        <f t="shared" si="3"/>
        <v>0.13951691209124825</v>
      </c>
      <c r="X14" s="139" t="s">
        <v>479</v>
      </c>
      <c r="Y14" s="140">
        <v>63177161</v>
      </c>
      <c r="Z14" s="95">
        <f>IFERROR(Y14/E5,"-")</f>
        <v>1.8103446170704104E-4</v>
      </c>
      <c r="AA14" s="140">
        <v>33635</v>
      </c>
      <c r="AB14" s="95">
        <f>IFERROR(AA14/F5,"-")</f>
        <v>9.4386745726849505E-2</v>
      </c>
      <c r="AC14" s="96">
        <f t="shared" si="4"/>
        <v>1878.316069570388</v>
      </c>
      <c r="AD14" s="97">
        <f t="shared" si="5"/>
        <v>8.4391096971354454E-2</v>
      </c>
      <c r="AE14" s="8"/>
      <c r="AF14" s="8"/>
      <c r="AG14" s="8"/>
      <c r="AH14" s="115">
        <v>10</v>
      </c>
      <c r="AI14" s="115" t="s">
        <v>51</v>
      </c>
      <c r="AJ14" s="84">
        <f>市区町村別_医療費順位!Q13</f>
        <v>14759</v>
      </c>
    </row>
    <row r="15" spans="2:36" ht="13.5" customHeight="1">
      <c r="B15" s="167">
        <v>2</v>
      </c>
      <c r="C15" s="167" t="s">
        <v>105</v>
      </c>
      <c r="D15" s="163">
        <f>AJ6</f>
        <v>15488</v>
      </c>
      <c r="E15" s="196">
        <f>市区町村別_医療費順位!H25</f>
        <v>12428000770</v>
      </c>
      <c r="F15" s="163">
        <f>市区町村別_医療費順位!J25</f>
        <v>13137</v>
      </c>
      <c r="G15" s="109">
        <v>1</v>
      </c>
      <c r="H15" s="130" t="s">
        <v>295</v>
      </c>
      <c r="I15" s="133" t="s">
        <v>71</v>
      </c>
      <c r="J15" s="135" t="s">
        <v>296</v>
      </c>
      <c r="K15" s="136">
        <v>287427555</v>
      </c>
      <c r="L15" s="92">
        <f>IFERROR(K15/E15,"-")</f>
        <v>2.3127416896675974E-2</v>
      </c>
      <c r="M15" s="136">
        <v>8968</v>
      </c>
      <c r="N15" s="92">
        <f>IFERROR(M15/F15,"-")</f>
        <v>0.6826520514577149</v>
      </c>
      <c r="O15" s="91">
        <f t="shared" si="0"/>
        <v>32050.351806422837</v>
      </c>
      <c r="P15" s="40">
        <f t="shared" ref="P15:P24" si="6">IFERROR(M15/$AJ$6,"-")</f>
        <v>0.57902892561983466</v>
      </c>
      <c r="Q15" s="135" t="s">
        <v>331</v>
      </c>
      <c r="R15" s="136">
        <v>12359232</v>
      </c>
      <c r="S15" s="92">
        <f t="shared" ref="S15" si="7">IFERROR(R15/E15,"-")</f>
        <v>9.9446662650955089E-4</v>
      </c>
      <c r="T15" s="136">
        <v>512</v>
      </c>
      <c r="U15" s="92">
        <f>IFERROR(T15/F15,"-")</f>
        <v>3.897389053817462E-2</v>
      </c>
      <c r="V15" s="91">
        <f t="shared" ref="V15:V78" si="8">IFERROR(R15/T15,"-")</f>
        <v>24139.125</v>
      </c>
      <c r="W15" s="40">
        <f t="shared" ref="W15:W24" si="9">IFERROR(T15/$AJ$6,"-")</f>
        <v>3.3057851239669422E-2</v>
      </c>
      <c r="X15" s="135" t="s">
        <v>384</v>
      </c>
      <c r="Y15" s="136">
        <v>5788889</v>
      </c>
      <c r="Z15" s="92">
        <f>IFERROR(Y15/E15,"-")</f>
        <v>4.6579406512218939E-4</v>
      </c>
      <c r="AA15" s="136">
        <v>10</v>
      </c>
      <c r="AB15" s="92">
        <f>IFERROR(AA15/F15,"-")</f>
        <v>7.6120879957372308E-4</v>
      </c>
      <c r="AC15" s="91">
        <f t="shared" si="4"/>
        <v>578888.9</v>
      </c>
      <c r="AD15" s="40">
        <f t="shared" ref="AD15:AD24" si="10">IFERROR(AA15/$AJ$6,"-")</f>
        <v>6.4566115702479341E-4</v>
      </c>
      <c r="AE15" s="8"/>
      <c r="AF15" s="8"/>
      <c r="AG15" s="8"/>
      <c r="AH15" s="115">
        <v>11</v>
      </c>
      <c r="AI15" s="115" t="s">
        <v>52</v>
      </c>
      <c r="AJ15" s="84">
        <f>市区町村別_医療費順位!Q14</f>
        <v>25098</v>
      </c>
    </row>
    <row r="16" spans="2:36" ht="13.5" customHeight="1">
      <c r="B16" s="168"/>
      <c r="C16" s="168"/>
      <c r="D16" s="164"/>
      <c r="E16" s="197"/>
      <c r="F16" s="200"/>
      <c r="G16" s="3">
        <v>2</v>
      </c>
      <c r="H16" s="51" t="s">
        <v>284</v>
      </c>
      <c r="I16" s="108" t="s">
        <v>67</v>
      </c>
      <c r="J16" s="137" t="s">
        <v>285</v>
      </c>
      <c r="K16" s="138">
        <v>129401480</v>
      </c>
      <c r="L16" s="93">
        <f>IFERROR(K16/E15,"-")</f>
        <v>1.0412091405108594E-2</v>
      </c>
      <c r="M16" s="138">
        <v>5144</v>
      </c>
      <c r="N16" s="93">
        <f>IFERROR(M16/F15,"-")</f>
        <v>0.39156580650072315</v>
      </c>
      <c r="O16" s="94">
        <f t="shared" si="0"/>
        <v>25155.808709175737</v>
      </c>
      <c r="P16" s="41">
        <f t="shared" si="6"/>
        <v>0.33212809917355374</v>
      </c>
      <c r="Q16" s="137" t="s">
        <v>325</v>
      </c>
      <c r="R16" s="138">
        <v>59852430</v>
      </c>
      <c r="S16" s="93">
        <f t="shared" ref="S16" si="11">IFERROR(R16/E15,"-")</f>
        <v>4.8159338825016825E-3</v>
      </c>
      <c r="T16" s="138">
        <v>2473</v>
      </c>
      <c r="U16" s="93">
        <f t="shared" ref="U16" si="12">IFERROR(T16/F15,"-")</f>
        <v>0.18824693613458171</v>
      </c>
      <c r="V16" s="94">
        <f t="shared" si="8"/>
        <v>24202.3574605742</v>
      </c>
      <c r="W16" s="41">
        <f t="shared" si="9"/>
        <v>0.1596720041322314</v>
      </c>
      <c r="X16" s="137" t="s">
        <v>348</v>
      </c>
      <c r="Y16" s="138">
        <v>57991853</v>
      </c>
      <c r="Z16" s="93">
        <f>IFERROR(Y16/E15,"-")</f>
        <v>4.6662254109274565E-3</v>
      </c>
      <c r="AA16" s="138">
        <v>1924</v>
      </c>
      <c r="AB16" s="93">
        <f>IFERROR(AA16/F15,"-")</f>
        <v>0.14645657303798432</v>
      </c>
      <c r="AC16" s="94">
        <f t="shared" si="4"/>
        <v>30141.295738045737</v>
      </c>
      <c r="AD16" s="41">
        <f t="shared" si="10"/>
        <v>0.12422520661157024</v>
      </c>
      <c r="AE16" s="8"/>
      <c r="AF16" s="8"/>
      <c r="AG16" s="8"/>
      <c r="AH16" s="115">
        <v>12</v>
      </c>
      <c r="AI16" s="115" t="s">
        <v>112</v>
      </c>
      <c r="AJ16" s="84">
        <f>市区町村別_医療費順位!Q15</f>
        <v>12972</v>
      </c>
    </row>
    <row r="17" spans="2:36" ht="13.5" customHeight="1">
      <c r="B17" s="168"/>
      <c r="C17" s="168"/>
      <c r="D17" s="164"/>
      <c r="E17" s="197"/>
      <c r="F17" s="200"/>
      <c r="G17" s="3">
        <v>3</v>
      </c>
      <c r="H17" s="131" t="s">
        <v>290</v>
      </c>
      <c r="I17" s="106" t="s">
        <v>73</v>
      </c>
      <c r="J17" s="137" t="s">
        <v>294</v>
      </c>
      <c r="K17" s="138">
        <v>160132591</v>
      </c>
      <c r="L17" s="93">
        <f>IFERROR(K17/E15,"-")</f>
        <v>1.288482306716175E-2</v>
      </c>
      <c r="M17" s="138">
        <v>2853</v>
      </c>
      <c r="N17" s="93">
        <f>IFERROR(M17/F15,"-")</f>
        <v>0.21717287051838319</v>
      </c>
      <c r="O17" s="94">
        <f t="shared" si="0"/>
        <v>56127.792148615496</v>
      </c>
      <c r="P17" s="41">
        <f t="shared" si="6"/>
        <v>0.18420712809917356</v>
      </c>
      <c r="Q17" s="137" t="s">
        <v>73</v>
      </c>
      <c r="R17" s="138">
        <v>101652702</v>
      </c>
      <c r="S17" s="93">
        <f t="shared" ref="S17" si="13">IFERROR(R17/E15,"-")</f>
        <v>8.1793285888249901E-3</v>
      </c>
      <c r="T17" s="138">
        <v>4823</v>
      </c>
      <c r="U17" s="93">
        <f t="shared" ref="U17" si="14">IFERROR(T17/F15,"-")</f>
        <v>0.36713100403440663</v>
      </c>
      <c r="V17" s="94">
        <f t="shared" si="8"/>
        <v>21076.653949823762</v>
      </c>
      <c r="W17" s="41">
        <f t="shared" si="9"/>
        <v>0.31140237603305787</v>
      </c>
      <c r="X17" s="137" t="s">
        <v>382</v>
      </c>
      <c r="Y17" s="138">
        <v>30923520</v>
      </c>
      <c r="Z17" s="93">
        <f>IFERROR(Y17/E15,"-")</f>
        <v>2.4882135568132895E-3</v>
      </c>
      <c r="AA17" s="138">
        <v>681</v>
      </c>
      <c r="AB17" s="93">
        <f>IFERROR(AA17/F15,"-")</f>
        <v>5.1838319250970544E-2</v>
      </c>
      <c r="AC17" s="94">
        <f t="shared" si="4"/>
        <v>45408.986784140972</v>
      </c>
      <c r="AD17" s="41">
        <f t="shared" si="10"/>
        <v>4.3969524793388427E-2</v>
      </c>
      <c r="AE17" s="8"/>
      <c r="AF17" s="8"/>
      <c r="AG17" s="8"/>
      <c r="AH17" s="115">
        <v>13</v>
      </c>
      <c r="AI17" s="115" t="s">
        <v>113</v>
      </c>
      <c r="AJ17" s="84">
        <f>市区町村別_医療費順位!Q16</f>
        <v>22027</v>
      </c>
    </row>
    <row r="18" spans="2:36" ht="13.5" customHeight="1">
      <c r="B18" s="168"/>
      <c r="C18" s="168"/>
      <c r="D18" s="164"/>
      <c r="E18" s="197"/>
      <c r="F18" s="200"/>
      <c r="G18" s="3">
        <v>4</v>
      </c>
      <c r="H18" s="51" t="s">
        <v>440</v>
      </c>
      <c r="I18" s="106" t="s">
        <v>171</v>
      </c>
      <c r="J18" s="137" t="s">
        <v>441</v>
      </c>
      <c r="K18" s="138">
        <v>24584617</v>
      </c>
      <c r="L18" s="93">
        <f>IFERROR(K18/E15,"-")</f>
        <v>1.9781634596728465E-3</v>
      </c>
      <c r="M18" s="138">
        <v>264</v>
      </c>
      <c r="N18" s="93">
        <f>IFERROR(M18/F15,"-")</f>
        <v>2.0095912308746289E-2</v>
      </c>
      <c r="O18" s="94">
        <f t="shared" si="0"/>
        <v>93123.54924242424</v>
      </c>
      <c r="P18" s="41">
        <f t="shared" si="6"/>
        <v>1.7045454545454544E-2</v>
      </c>
      <c r="Q18" s="137" t="s">
        <v>456</v>
      </c>
      <c r="R18" s="138">
        <v>13130859</v>
      </c>
      <c r="S18" s="93">
        <f t="shared" ref="S18" si="15">IFERROR(R18/E15,"-")</f>
        <v>1.0565544083081032E-3</v>
      </c>
      <c r="T18" s="138">
        <v>33</v>
      </c>
      <c r="U18" s="93">
        <f t="shared" ref="U18" si="16">IFERROR(T18/F15,"-")</f>
        <v>2.5119890385932862E-3</v>
      </c>
      <c r="V18" s="94">
        <f t="shared" si="8"/>
        <v>397904.81818181818</v>
      </c>
      <c r="W18" s="41">
        <f t="shared" si="9"/>
        <v>2.130681818181818E-3</v>
      </c>
      <c r="X18" s="137" t="s">
        <v>450</v>
      </c>
      <c r="Y18" s="138">
        <v>12929397</v>
      </c>
      <c r="Z18" s="93">
        <f>IFERROR(Y18/E15,"-")</f>
        <v>1.0403440778029498E-3</v>
      </c>
      <c r="AA18" s="138">
        <v>83</v>
      </c>
      <c r="AB18" s="93">
        <f>IFERROR(AA18/F15,"-")</f>
        <v>6.3180330364619019E-3</v>
      </c>
      <c r="AC18" s="94">
        <f t="shared" si="4"/>
        <v>155775.86746987951</v>
      </c>
      <c r="AD18" s="41">
        <f t="shared" si="10"/>
        <v>5.3589876033057855E-3</v>
      </c>
      <c r="AE18" s="8"/>
      <c r="AF18" s="8"/>
      <c r="AG18" s="8"/>
      <c r="AH18" s="115">
        <v>14</v>
      </c>
      <c r="AI18" s="115" t="s">
        <v>114</v>
      </c>
      <c r="AJ18" s="84">
        <f>市区町村別_医療費順位!Q17</f>
        <v>16994</v>
      </c>
    </row>
    <row r="19" spans="2:36" ht="13.5" customHeight="1">
      <c r="B19" s="168"/>
      <c r="C19" s="168"/>
      <c r="D19" s="164"/>
      <c r="E19" s="197"/>
      <c r="F19" s="200"/>
      <c r="G19" s="3">
        <v>5</v>
      </c>
      <c r="H19" s="131" t="s">
        <v>276</v>
      </c>
      <c r="I19" s="106" t="s">
        <v>63</v>
      </c>
      <c r="J19" s="137" t="s">
        <v>277</v>
      </c>
      <c r="K19" s="138">
        <v>182454468</v>
      </c>
      <c r="L19" s="93">
        <f>IFERROR(K19/E15,"-")</f>
        <v>1.4680918626946626E-2</v>
      </c>
      <c r="M19" s="138">
        <v>1719</v>
      </c>
      <c r="N19" s="93">
        <f>IFERROR(M19/F15,"-")</f>
        <v>0.130851792646723</v>
      </c>
      <c r="O19" s="94">
        <f t="shared" ref="O19:O82" si="17">IFERROR(K19/M19,"-")</f>
        <v>106139.88830715533</v>
      </c>
      <c r="P19" s="41">
        <f t="shared" si="6"/>
        <v>0.11098915289256199</v>
      </c>
      <c r="Q19" s="137" t="s">
        <v>297</v>
      </c>
      <c r="R19" s="138">
        <v>135944628</v>
      </c>
      <c r="S19" s="93">
        <f t="shared" ref="S19" si="18">IFERROR(R19/E15,"-")</f>
        <v>1.0938575762576171E-2</v>
      </c>
      <c r="T19" s="138">
        <v>2729</v>
      </c>
      <c r="U19" s="93">
        <f t="shared" ref="U19" si="19">IFERROR(T19/F15,"-")</f>
        <v>0.20773388140366902</v>
      </c>
      <c r="V19" s="94">
        <f t="shared" si="8"/>
        <v>49814.814217662148</v>
      </c>
      <c r="W19" s="41">
        <f t="shared" si="9"/>
        <v>0.17620092975206611</v>
      </c>
      <c r="X19" s="137" t="s">
        <v>362</v>
      </c>
      <c r="Y19" s="138">
        <v>92564566</v>
      </c>
      <c r="Z19" s="93">
        <f>IFERROR(Y19/E15,"-")</f>
        <v>7.44806567951315E-3</v>
      </c>
      <c r="AA19" s="138">
        <v>673</v>
      </c>
      <c r="AB19" s="93">
        <f t="shared" ref="AB19" si="20">IFERROR(AA19/F15,"-")</f>
        <v>5.1229352211311564E-2</v>
      </c>
      <c r="AC19" s="94">
        <f t="shared" ref="AC19:AC82" si="21">IFERROR(Y19/AA19,"-")</f>
        <v>137540.21693907876</v>
      </c>
      <c r="AD19" s="41">
        <f t="shared" si="10"/>
        <v>4.3452995867768594E-2</v>
      </c>
      <c r="AE19" s="8"/>
      <c r="AF19" s="8"/>
      <c r="AG19" s="8"/>
      <c r="AH19" s="115">
        <v>15</v>
      </c>
      <c r="AI19" s="115" t="s">
        <v>115</v>
      </c>
      <c r="AJ19" s="84">
        <f>市区町村別_医療費順位!Q18</f>
        <v>27763</v>
      </c>
    </row>
    <row r="20" spans="2:36" ht="13.5" customHeight="1">
      <c r="B20" s="168"/>
      <c r="C20" s="168"/>
      <c r="D20" s="164"/>
      <c r="E20" s="197"/>
      <c r="F20" s="200"/>
      <c r="G20" s="3">
        <v>6</v>
      </c>
      <c r="H20" s="131" t="s">
        <v>442</v>
      </c>
      <c r="I20" s="106" t="s">
        <v>77</v>
      </c>
      <c r="J20" s="137" t="s">
        <v>443</v>
      </c>
      <c r="K20" s="138">
        <v>70137568</v>
      </c>
      <c r="L20" s="93">
        <f>IFERROR(K20/E15,"-")</f>
        <v>5.6435117198661072E-3</v>
      </c>
      <c r="M20" s="138">
        <v>3070</v>
      </c>
      <c r="N20" s="93">
        <f>IFERROR(M20/F15,"-")</f>
        <v>0.23369110146913299</v>
      </c>
      <c r="O20" s="94">
        <f t="shared" si="17"/>
        <v>22846.113355048859</v>
      </c>
      <c r="P20" s="41">
        <f t="shared" si="6"/>
        <v>0.19821797520661158</v>
      </c>
      <c r="Q20" s="137" t="s">
        <v>457</v>
      </c>
      <c r="R20" s="138">
        <v>60766511</v>
      </c>
      <c r="S20" s="93">
        <f t="shared" ref="S20" si="22">IFERROR(R20/E15,"-")</f>
        <v>4.8894840066862986E-3</v>
      </c>
      <c r="T20" s="138">
        <v>2586</v>
      </c>
      <c r="U20" s="93">
        <f t="shared" ref="U20" si="23">IFERROR(T20/F15,"-")</f>
        <v>0.19684859556976478</v>
      </c>
      <c r="V20" s="94">
        <f t="shared" si="8"/>
        <v>23498.26411446249</v>
      </c>
      <c r="W20" s="41">
        <f t="shared" si="9"/>
        <v>0.16696797520661158</v>
      </c>
      <c r="X20" s="137" t="s">
        <v>77</v>
      </c>
      <c r="Y20" s="138">
        <v>44179626</v>
      </c>
      <c r="Z20" s="93">
        <f t="shared" ref="Z20" si="24">IFERROR(Y20/E15,"-")</f>
        <v>3.5548457726720917E-3</v>
      </c>
      <c r="AA20" s="138">
        <v>2054</v>
      </c>
      <c r="AB20" s="93">
        <f t="shared" ref="AB20" si="25">IFERROR(AA20/F15,"-")</f>
        <v>0.15635228743244273</v>
      </c>
      <c r="AC20" s="94">
        <f t="shared" si="21"/>
        <v>21509.068159688413</v>
      </c>
      <c r="AD20" s="41">
        <f t="shared" si="10"/>
        <v>0.13261880165289255</v>
      </c>
      <c r="AE20" s="8"/>
      <c r="AF20" s="8"/>
      <c r="AG20" s="8"/>
      <c r="AH20" s="115">
        <v>16</v>
      </c>
      <c r="AI20" s="115" t="s">
        <v>53</v>
      </c>
      <c r="AJ20" s="84">
        <f>市区町村別_医療費順位!Q19</f>
        <v>18326</v>
      </c>
    </row>
    <row r="21" spans="2:36" ht="13.5" customHeight="1">
      <c r="B21" s="168"/>
      <c r="C21" s="168"/>
      <c r="D21" s="164"/>
      <c r="E21" s="197"/>
      <c r="F21" s="200"/>
      <c r="G21" s="3">
        <v>7</v>
      </c>
      <c r="H21" s="131" t="s">
        <v>299</v>
      </c>
      <c r="I21" s="106" t="s">
        <v>80</v>
      </c>
      <c r="J21" s="137" t="s">
        <v>300</v>
      </c>
      <c r="K21" s="138">
        <v>52801604</v>
      </c>
      <c r="L21" s="93">
        <f t="shared" ref="L21" si="26">IFERROR(K21/E15,"-")</f>
        <v>4.2485999942531386E-3</v>
      </c>
      <c r="M21" s="138">
        <v>1504</v>
      </c>
      <c r="N21" s="93">
        <f t="shared" ref="N21" si="27">IFERROR(M21/F15,"-")</f>
        <v>0.11448580345588795</v>
      </c>
      <c r="O21" s="94">
        <f t="shared" si="17"/>
        <v>35107.449468085106</v>
      </c>
      <c r="P21" s="41">
        <f t="shared" si="6"/>
        <v>9.7107438016528921E-2</v>
      </c>
      <c r="Q21" s="137" t="s">
        <v>315</v>
      </c>
      <c r="R21" s="138">
        <v>28700686</v>
      </c>
      <c r="S21" s="93">
        <f t="shared" ref="S21" si="28">IFERROR(R21/E15,"-")</f>
        <v>2.3093566319436266E-3</v>
      </c>
      <c r="T21" s="138">
        <v>486</v>
      </c>
      <c r="U21" s="93">
        <f t="shared" ref="U21" si="29">IFERROR(T21/F15,"-")</f>
        <v>3.6994747659282942E-2</v>
      </c>
      <c r="V21" s="94">
        <f t="shared" si="8"/>
        <v>59054.909465020573</v>
      </c>
      <c r="W21" s="41">
        <f t="shared" si="9"/>
        <v>3.1379132231404962E-2</v>
      </c>
      <c r="X21" s="137" t="s">
        <v>338</v>
      </c>
      <c r="Y21" s="138">
        <v>20865820</v>
      </c>
      <c r="Z21" s="93">
        <f t="shared" ref="Z21" si="30">IFERROR(Y21/E15,"-")</f>
        <v>1.6789361689104562E-3</v>
      </c>
      <c r="AA21" s="138">
        <v>2431</v>
      </c>
      <c r="AB21" s="93">
        <f t="shared" ref="AB21" si="31">IFERROR(AA21/F15,"-")</f>
        <v>0.18504985917637207</v>
      </c>
      <c r="AC21" s="94">
        <f t="shared" si="21"/>
        <v>8583.2250102838334</v>
      </c>
      <c r="AD21" s="41">
        <f t="shared" si="10"/>
        <v>0.15696022727272727</v>
      </c>
      <c r="AE21" s="8"/>
      <c r="AF21" s="8"/>
      <c r="AG21" s="8"/>
      <c r="AH21" s="115">
        <v>17</v>
      </c>
      <c r="AI21" s="115" t="s">
        <v>116</v>
      </c>
      <c r="AJ21" s="84">
        <f>市区町村別_医療費順位!Q20</f>
        <v>25948</v>
      </c>
    </row>
    <row r="22" spans="2:36" ht="13.5" customHeight="1">
      <c r="B22" s="168"/>
      <c r="C22" s="168"/>
      <c r="D22" s="164"/>
      <c r="E22" s="197"/>
      <c r="F22" s="200"/>
      <c r="G22" s="3">
        <v>8</v>
      </c>
      <c r="H22" s="131" t="s">
        <v>302</v>
      </c>
      <c r="I22" s="106" t="s">
        <v>82</v>
      </c>
      <c r="J22" s="137" t="s">
        <v>303</v>
      </c>
      <c r="K22" s="138">
        <v>111795702</v>
      </c>
      <c r="L22" s="93">
        <f t="shared" ref="L22" si="32">IFERROR(K22/E15,"-")</f>
        <v>8.9954695102581646E-3</v>
      </c>
      <c r="M22" s="138">
        <v>3282</v>
      </c>
      <c r="N22" s="93">
        <f t="shared" ref="N22" si="33">IFERROR(M22/F15,"-")</f>
        <v>0.24982872802009592</v>
      </c>
      <c r="O22" s="94">
        <f t="shared" si="17"/>
        <v>34063.285191956122</v>
      </c>
      <c r="P22" s="41">
        <f t="shared" si="6"/>
        <v>0.2119059917355372</v>
      </c>
      <c r="Q22" s="137" t="s">
        <v>352</v>
      </c>
      <c r="R22" s="138">
        <v>21537770</v>
      </c>
      <c r="S22" s="93">
        <f t="shared" ref="S22" si="34">IFERROR(R22/E15,"-")</f>
        <v>1.7330035939481197E-3</v>
      </c>
      <c r="T22" s="138">
        <v>1213</v>
      </c>
      <c r="U22" s="93">
        <f t="shared" ref="U22" si="35">IFERROR(T22/F15,"-")</f>
        <v>9.2334627388292609E-2</v>
      </c>
      <c r="V22" s="94">
        <f t="shared" si="8"/>
        <v>17755.787304204452</v>
      </c>
      <c r="W22" s="41">
        <f t="shared" si="9"/>
        <v>7.8318698347107432E-2</v>
      </c>
      <c r="X22" s="137" t="s">
        <v>363</v>
      </c>
      <c r="Y22" s="138">
        <v>18054832</v>
      </c>
      <c r="Z22" s="93">
        <f t="shared" ref="Z22" si="36">IFERROR(Y22/E15,"-")</f>
        <v>1.4527543354827133E-3</v>
      </c>
      <c r="AA22" s="138">
        <v>551</v>
      </c>
      <c r="AB22" s="93">
        <f t="shared" ref="AB22" si="37">IFERROR(AA22/F15,"-")</f>
        <v>4.194260485651214E-2</v>
      </c>
      <c r="AC22" s="94">
        <f t="shared" si="21"/>
        <v>32767.390199637022</v>
      </c>
      <c r="AD22" s="41">
        <f t="shared" si="10"/>
        <v>3.5575929752066117E-2</v>
      </c>
      <c r="AE22" s="8"/>
      <c r="AF22" s="8"/>
      <c r="AG22" s="8"/>
      <c r="AH22" s="115">
        <v>18</v>
      </c>
      <c r="AI22" s="115" t="s">
        <v>54</v>
      </c>
      <c r="AJ22" s="84">
        <f>市区町村別_医療費順位!Q21</f>
        <v>23197</v>
      </c>
    </row>
    <row r="23" spans="2:36" ht="13.5" customHeight="1">
      <c r="B23" s="168"/>
      <c r="C23" s="168"/>
      <c r="D23" s="164"/>
      <c r="E23" s="197"/>
      <c r="F23" s="200"/>
      <c r="G23" s="3">
        <v>9</v>
      </c>
      <c r="H23" s="131" t="s">
        <v>446</v>
      </c>
      <c r="I23" s="106" t="s">
        <v>161</v>
      </c>
      <c r="J23" s="137" t="s">
        <v>447</v>
      </c>
      <c r="K23" s="138">
        <v>9270539</v>
      </c>
      <c r="L23" s="93">
        <f t="shared" ref="L23" si="38">IFERROR(K23/E15,"-")</f>
        <v>7.4593968664519159E-4</v>
      </c>
      <c r="M23" s="138">
        <v>2598</v>
      </c>
      <c r="N23" s="93">
        <f t="shared" ref="N23" si="39">IFERROR(M23/F15,"-")</f>
        <v>0.19776204612925324</v>
      </c>
      <c r="O23" s="94">
        <f t="shared" si="17"/>
        <v>3568.3367975365668</v>
      </c>
      <c r="P23" s="41">
        <f t="shared" si="6"/>
        <v>0.16774276859504134</v>
      </c>
      <c r="Q23" s="137" t="s">
        <v>459</v>
      </c>
      <c r="R23" s="138">
        <v>8155936</v>
      </c>
      <c r="S23" s="93">
        <f t="shared" ref="S23" si="40">IFERROR(R23/E15,"-")</f>
        <v>6.5625486761214608E-4</v>
      </c>
      <c r="T23" s="138">
        <v>2390</v>
      </c>
      <c r="U23" s="93">
        <f t="shared" ref="U23" si="41">IFERROR(T23/F15,"-")</f>
        <v>0.18192890309811982</v>
      </c>
      <c r="V23" s="94">
        <f t="shared" si="8"/>
        <v>3412.5255230125522</v>
      </c>
      <c r="W23" s="41">
        <f t="shared" si="9"/>
        <v>0.15431301652892562</v>
      </c>
      <c r="X23" s="137" t="s">
        <v>479</v>
      </c>
      <c r="Y23" s="138">
        <v>4259236</v>
      </c>
      <c r="Z23" s="93">
        <f t="shared" ref="Z23" si="42">IFERROR(Y23/E15,"-")</f>
        <v>3.4271288510710318E-4</v>
      </c>
      <c r="AA23" s="138">
        <v>1791</v>
      </c>
      <c r="AB23" s="93">
        <f t="shared" ref="AB23" si="43">IFERROR(AA23/F15,"-")</f>
        <v>0.1363324960036538</v>
      </c>
      <c r="AC23" s="94">
        <f t="shared" si="21"/>
        <v>2378.1328866554995</v>
      </c>
      <c r="AD23" s="41">
        <f t="shared" si="10"/>
        <v>0.1156379132231405</v>
      </c>
      <c r="AE23" s="8"/>
      <c r="AF23" s="8"/>
      <c r="AG23" s="8"/>
      <c r="AH23" s="115">
        <v>19</v>
      </c>
      <c r="AI23" s="115" t="s">
        <v>117</v>
      </c>
      <c r="AJ23" s="84">
        <f>市区町村別_医療費順位!Q22</f>
        <v>16046</v>
      </c>
    </row>
    <row r="24" spans="2:36" ht="13.5" customHeight="1">
      <c r="B24" s="169"/>
      <c r="C24" s="169"/>
      <c r="D24" s="165"/>
      <c r="E24" s="198"/>
      <c r="F24" s="201"/>
      <c r="G24" s="119">
        <v>10</v>
      </c>
      <c r="H24" s="52" t="s">
        <v>444</v>
      </c>
      <c r="I24" s="107" t="s">
        <v>162</v>
      </c>
      <c r="J24" s="139" t="s">
        <v>445</v>
      </c>
      <c r="K24" s="140">
        <v>68598727</v>
      </c>
      <c r="L24" s="95">
        <f t="shared" ref="L24" si="44">IFERROR(K24/E15,"-")</f>
        <v>5.51969124153828E-3</v>
      </c>
      <c r="M24" s="140">
        <v>3242</v>
      </c>
      <c r="N24" s="95">
        <f t="shared" ref="N24" si="45">IFERROR(M24/F15,"-")</f>
        <v>0.24678389282180102</v>
      </c>
      <c r="O24" s="96">
        <f t="shared" si="17"/>
        <v>21159.385256014804</v>
      </c>
      <c r="P24" s="97">
        <f t="shared" si="6"/>
        <v>0.20932334710743802</v>
      </c>
      <c r="Q24" s="139" t="s">
        <v>468</v>
      </c>
      <c r="R24" s="140">
        <v>27292040</v>
      </c>
      <c r="S24" s="95">
        <f t="shared" ref="S24" si="46">IFERROR(R24/E15,"-")</f>
        <v>2.1960120943893377E-3</v>
      </c>
      <c r="T24" s="140">
        <v>1659</v>
      </c>
      <c r="U24" s="95">
        <f t="shared" ref="U24" si="47">IFERROR(T24/F15,"-")</f>
        <v>0.12628453984928065</v>
      </c>
      <c r="V24" s="96">
        <f t="shared" si="8"/>
        <v>16450.898131404461</v>
      </c>
      <c r="W24" s="97">
        <f t="shared" si="9"/>
        <v>0.10711518595041322</v>
      </c>
      <c r="X24" s="139" t="s">
        <v>477</v>
      </c>
      <c r="Y24" s="140">
        <v>5761681</v>
      </c>
      <c r="Z24" s="95">
        <f t="shared" ref="Z24" si="48">IFERROR(Y24/E15,"-")</f>
        <v>4.6360481517736501E-4</v>
      </c>
      <c r="AA24" s="140">
        <v>525</v>
      </c>
      <c r="AB24" s="95">
        <f t="shared" ref="AB24" si="49">IFERROR(AA24/F15,"-")</f>
        <v>3.9963461977620462E-2</v>
      </c>
      <c r="AC24" s="96">
        <f t="shared" si="21"/>
        <v>10974.630476190476</v>
      </c>
      <c r="AD24" s="97">
        <f t="shared" si="10"/>
        <v>3.3897210743801656E-2</v>
      </c>
      <c r="AE24" s="8"/>
      <c r="AF24" s="8"/>
      <c r="AG24" s="8"/>
      <c r="AH24" s="115">
        <v>20</v>
      </c>
      <c r="AI24" s="115" t="s">
        <v>118</v>
      </c>
      <c r="AJ24" s="84">
        <f>市区町村別_医療費順位!Q23</f>
        <v>25098</v>
      </c>
    </row>
    <row r="25" spans="2:36" ht="13.5" customHeight="1">
      <c r="B25" s="167">
        <v>3</v>
      </c>
      <c r="C25" s="167" t="s">
        <v>106</v>
      </c>
      <c r="D25" s="163">
        <f>AJ7</f>
        <v>9729</v>
      </c>
      <c r="E25" s="196">
        <f>市区町村別_医療費順位!H36</f>
        <v>8617642220</v>
      </c>
      <c r="F25" s="163">
        <f>市区町村別_医療費順位!J36</f>
        <v>8406</v>
      </c>
      <c r="G25" s="109">
        <v>1</v>
      </c>
      <c r="H25" s="130" t="s">
        <v>295</v>
      </c>
      <c r="I25" s="133" t="s">
        <v>71</v>
      </c>
      <c r="J25" s="135" t="s">
        <v>296</v>
      </c>
      <c r="K25" s="136">
        <v>177374344</v>
      </c>
      <c r="L25" s="92">
        <f>IFERROR(K25/E25,"-")</f>
        <v>2.05826999394737E-2</v>
      </c>
      <c r="M25" s="136">
        <v>5750</v>
      </c>
      <c r="N25" s="92">
        <f>IFERROR(M25/F25,"-")</f>
        <v>0.68403521294313585</v>
      </c>
      <c r="O25" s="91">
        <f t="shared" si="17"/>
        <v>30847.712</v>
      </c>
      <c r="P25" s="40">
        <f t="shared" ref="P25:P34" si="50">IFERROR(M25/$AJ$7,"-")</f>
        <v>0.59101654846335694</v>
      </c>
      <c r="Q25" s="135" t="s">
        <v>331</v>
      </c>
      <c r="R25" s="136">
        <v>15634881</v>
      </c>
      <c r="S25" s="92">
        <f t="shared" ref="S25" si="51">IFERROR(R25/E25,"-")</f>
        <v>1.8142875511487641E-3</v>
      </c>
      <c r="T25" s="136">
        <v>408</v>
      </c>
      <c r="U25" s="92">
        <f t="shared" ref="U25" si="52">IFERROR(T25/F25,"-")</f>
        <v>4.8536759457530339E-2</v>
      </c>
      <c r="V25" s="91">
        <f t="shared" si="8"/>
        <v>38320.786764705881</v>
      </c>
      <c r="W25" s="40">
        <f t="shared" ref="W25:W34" si="53">IFERROR(T25/$AJ$7,"-")</f>
        <v>4.1936478569226027E-2</v>
      </c>
      <c r="X25" s="135" t="s">
        <v>370</v>
      </c>
      <c r="Y25" s="136">
        <v>564009</v>
      </c>
      <c r="Z25" s="92">
        <f t="shared" ref="Z25" si="54">IFERROR(Y25/E25,"-")</f>
        <v>6.54481800939747E-5</v>
      </c>
      <c r="AA25" s="136">
        <v>76</v>
      </c>
      <c r="AB25" s="92">
        <f t="shared" ref="AB25" si="55">IFERROR(AA25/F25,"-")</f>
        <v>9.0411610754223166E-3</v>
      </c>
      <c r="AC25" s="91">
        <f t="shared" si="21"/>
        <v>7421.1710526315792</v>
      </c>
      <c r="AD25" s="40">
        <f t="shared" ref="AD25:AD34" si="56">IFERROR(AA25/$AJ$7,"-")</f>
        <v>7.8116969883852399E-3</v>
      </c>
      <c r="AE25" s="8"/>
      <c r="AF25" s="8"/>
      <c r="AG25" s="8"/>
      <c r="AH25" s="115">
        <v>21</v>
      </c>
      <c r="AI25" s="115" t="s">
        <v>119</v>
      </c>
      <c r="AJ25" s="84">
        <f>市区町村別_医療費順位!Q24</f>
        <v>16365</v>
      </c>
    </row>
    <row r="26" spans="2:36" ht="13.5" customHeight="1">
      <c r="B26" s="168"/>
      <c r="C26" s="168"/>
      <c r="D26" s="164"/>
      <c r="E26" s="197"/>
      <c r="F26" s="200"/>
      <c r="G26" s="3">
        <v>2</v>
      </c>
      <c r="H26" s="51" t="s">
        <v>284</v>
      </c>
      <c r="I26" s="108" t="s">
        <v>67</v>
      </c>
      <c r="J26" s="137" t="s">
        <v>285</v>
      </c>
      <c r="K26" s="138">
        <v>80933071</v>
      </c>
      <c r="L26" s="93">
        <f t="shared" ref="L26" si="57">IFERROR(K26/E25,"-")</f>
        <v>9.3915561743987096E-3</v>
      </c>
      <c r="M26" s="138">
        <v>3332</v>
      </c>
      <c r="N26" s="93">
        <f t="shared" ref="N26" si="58">IFERROR(M26/F25,"-")</f>
        <v>0.39638353556983108</v>
      </c>
      <c r="O26" s="94">
        <f t="shared" si="17"/>
        <v>24289.637154861946</v>
      </c>
      <c r="P26" s="41">
        <f t="shared" si="50"/>
        <v>0.34248124164867921</v>
      </c>
      <c r="Q26" s="137" t="s">
        <v>325</v>
      </c>
      <c r="R26" s="138">
        <v>42898466</v>
      </c>
      <c r="S26" s="93">
        <f t="shared" ref="S26" si="59">IFERROR(R26/E25,"-")</f>
        <v>4.9779817849063589E-3</v>
      </c>
      <c r="T26" s="138">
        <v>1848</v>
      </c>
      <c r="U26" s="93">
        <f t="shared" ref="U26" si="60">IFERROR(T26/F25,"-")</f>
        <v>0.21984296930763741</v>
      </c>
      <c r="V26" s="94">
        <f t="shared" si="8"/>
        <v>23213.455627705629</v>
      </c>
      <c r="W26" s="41">
        <f t="shared" si="53"/>
        <v>0.18994757940178847</v>
      </c>
      <c r="X26" s="137" t="s">
        <v>348</v>
      </c>
      <c r="Y26" s="138">
        <v>28903007</v>
      </c>
      <c r="Z26" s="93">
        <f t="shared" ref="Z26" si="61">IFERROR(Y26/E25,"-")</f>
        <v>3.3539344361409331E-3</v>
      </c>
      <c r="AA26" s="138">
        <v>1115</v>
      </c>
      <c r="AB26" s="93">
        <f t="shared" ref="AB26" si="62">IFERROR(AA26/F25,"-")</f>
        <v>0.13264334998810373</v>
      </c>
      <c r="AC26" s="94">
        <f t="shared" si="21"/>
        <v>25921.979372197311</v>
      </c>
      <c r="AD26" s="41">
        <f t="shared" si="56"/>
        <v>0.11460581765854662</v>
      </c>
      <c r="AE26" s="8"/>
      <c r="AF26" s="8"/>
      <c r="AG26" s="8"/>
      <c r="AH26" s="115">
        <v>22</v>
      </c>
      <c r="AI26" s="115" t="s">
        <v>55</v>
      </c>
      <c r="AJ26" s="84">
        <f>市区町村別_医療費順位!Q25</f>
        <v>21781</v>
      </c>
    </row>
    <row r="27" spans="2:36" ht="13.5" customHeight="1">
      <c r="B27" s="168"/>
      <c r="C27" s="168"/>
      <c r="D27" s="164"/>
      <c r="E27" s="197"/>
      <c r="F27" s="200"/>
      <c r="G27" s="3">
        <v>3</v>
      </c>
      <c r="H27" s="131" t="s">
        <v>290</v>
      </c>
      <c r="I27" s="106" t="s">
        <v>73</v>
      </c>
      <c r="J27" s="137" t="s">
        <v>73</v>
      </c>
      <c r="K27" s="138">
        <v>97986808</v>
      </c>
      <c r="L27" s="93">
        <f t="shared" ref="L27" si="63">IFERROR(K27/E25,"-")</f>
        <v>1.1370489224139546E-2</v>
      </c>
      <c r="M27" s="138">
        <v>4036</v>
      </c>
      <c r="N27" s="93">
        <f t="shared" ref="N27" si="64">IFERROR(M27/F25,"-")</f>
        <v>0.48013323816321674</v>
      </c>
      <c r="O27" s="94">
        <f t="shared" si="17"/>
        <v>24278.198216055502</v>
      </c>
      <c r="P27" s="41">
        <f t="shared" si="50"/>
        <v>0.41484222427793194</v>
      </c>
      <c r="Q27" s="137" t="s">
        <v>294</v>
      </c>
      <c r="R27" s="138">
        <v>76420838</v>
      </c>
      <c r="S27" s="93">
        <f t="shared" ref="S27" si="65">IFERROR(R27/E25,"-")</f>
        <v>8.8679520510425644E-3</v>
      </c>
      <c r="T27" s="138">
        <v>1399</v>
      </c>
      <c r="U27" s="93">
        <f t="shared" ref="U27" si="66">IFERROR(T27/F25,"-")</f>
        <v>0.16642874137520819</v>
      </c>
      <c r="V27" s="94">
        <f t="shared" si="8"/>
        <v>54625.330950679054</v>
      </c>
      <c r="W27" s="41">
        <f t="shared" si="53"/>
        <v>0.14379689587830199</v>
      </c>
      <c r="X27" s="137" t="s">
        <v>387</v>
      </c>
      <c r="Y27" s="138">
        <v>19904347</v>
      </c>
      <c r="Z27" s="93">
        <f t="shared" ref="Z27" si="67">IFERROR(Y27/E25,"-")</f>
        <v>2.3097207440111152E-3</v>
      </c>
      <c r="AA27" s="138">
        <v>168</v>
      </c>
      <c r="AB27" s="93">
        <f t="shared" ref="AB27" si="68">IFERROR(AA27/F25,"-")</f>
        <v>1.9985724482512492E-2</v>
      </c>
      <c r="AC27" s="94">
        <f t="shared" si="21"/>
        <v>118478.25595238095</v>
      </c>
      <c r="AD27" s="41">
        <f t="shared" si="56"/>
        <v>1.7267961763798953E-2</v>
      </c>
      <c r="AE27" s="8"/>
      <c r="AF27" s="8"/>
      <c r="AG27" s="8"/>
      <c r="AH27" s="115">
        <v>23</v>
      </c>
      <c r="AI27" s="115" t="s">
        <v>120</v>
      </c>
      <c r="AJ27" s="84">
        <f>市区町村別_医療費順位!Q26</f>
        <v>33821</v>
      </c>
    </row>
    <row r="28" spans="2:36" ht="13.5" customHeight="1">
      <c r="B28" s="168"/>
      <c r="C28" s="168"/>
      <c r="D28" s="164"/>
      <c r="E28" s="197"/>
      <c r="F28" s="200"/>
      <c r="G28" s="3">
        <v>4</v>
      </c>
      <c r="H28" s="131" t="s">
        <v>276</v>
      </c>
      <c r="I28" s="106" t="s">
        <v>63</v>
      </c>
      <c r="J28" s="137" t="s">
        <v>297</v>
      </c>
      <c r="K28" s="138">
        <v>92595389</v>
      </c>
      <c r="L28" s="93">
        <f t="shared" ref="L28" si="69">IFERROR(K28/E25,"-")</f>
        <v>1.0744863459880329E-2</v>
      </c>
      <c r="M28" s="138">
        <v>1379</v>
      </c>
      <c r="N28" s="93">
        <f t="shared" ref="N28" si="70">IFERROR(M28/F25,"-")</f>
        <v>0.16404948846062337</v>
      </c>
      <c r="O28" s="94">
        <f t="shared" si="17"/>
        <v>67146.765047135603</v>
      </c>
      <c r="P28" s="41">
        <f t="shared" si="50"/>
        <v>0.14174118614451639</v>
      </c>
      <c r="Q28" s="137" t="s">
        <v>332</v>
      </c>
      <c r="R28" s="138">
        <v>85809242</v>
      </c>
      <c r="S28" s="93">
        <f t="shared" ref="S28" si="71">IFERROR(R28/E25,"-")</f>
        <v>9.9573920347786268E-3</v>
      </c>
      <c r="T28" s="138">
        <v>411</v>
      </c>
      <c r="U28" s="93">
        <f t="shared" ref="U28" si="72">IFERROR(T28/F25,"-")</f>
        <v>4.8893647394718055E-2</v>
      </c>
      <c r="V28" s="94">
        <f t="shared" si="8"/>
        <v>208781.6107055961</v>
      </c>
      <c r="W28" s="41">
        <f t="shared" si="53"/>
        <v>4.224483502929386E-2</v>
      </c>
      <c r="X28" s="137" t="s">
        <v>277</v>
      </c>
      <c r="Y28" s="138">
        <v>80071250</v>
      </c>
      <c r="Z28" s="93">
        <f t="shared" ref="Z28" si="73">IFERROR(Y28/E25,"-")</f>
        <v>9.2915495858216304E-3</v>
      </c>
      <c r="AA28" s="138">
        <v>576</v>
      </c>
      <c r="AB28" s="93">
        <f t="shared" ref="AB28" si="74">IFERROR(AA28/F25,"-")</f>
        <v>6.852248394004283E-2</v>
      </c>
      <c r="AC28" s="94">
        <f t="shared" si="21"/>
        <v>139012.58680555556</v>
      </c>
      <c r="AD28" s="41">
        <f t="shared" si="56"/>
        <v>5.920444033302498E-2</v>
      </c>
      <c r="AE28" s="8"/>
      <c r="AF28" s="8"/>
      <c r="AG28" s="8"/>
      <c r="AH28" s="115">
        <v>24</v>
      </c>
      <c r="AI28" s="115" t="s">
        <v>121</v>
      </c>
      <c r="AJ28" s="84">
        <f>市区町村別_医療費順位!Q27</f>
        <v>15444</v>
      </c>
    </row>
    <row r="29" spans="2:36" ht="13.5" customHeight="1">
      <c r="B29" s="168"/>
      <c r="C29" s="168"/>
      <c r="D29" s="164"/>
      <c r="E29" s="197"/>
      <c r="F29" s="200"/>
      <c r="G29" s="3">
        <v>5</v>
      </c>
      <c r="H29" s="51" t="s">
        <v>440</v>
      </c>
      <c r="I29" s="106" t="s">
        <v>171</v>
      </c>
      <c r="J29" s="137" t="s">
        <v>441</v>
      </c>
      <c r="K29" s="138">
        <v>56020552</v>
      </c>
      <c r="L29" s="93">
        <f t="shared" ref="L29" si="75">IFERROR(K29/E25,"-")</f>
        <v>6.5006820392225564E-3</v>
      </c>
      <c r="M29" s="138">
        <v>175</v>
      </c>
      <c r="N29" s="93">
        <f t="shared" ref="N29" si="76">IFERROR(M29/F25,"-")</f>
        <v>2.081846300261718E-2</v>
      </c>
      <c r="O29" s="94">
        <f t="shared" si="17"/>
        <v>320117.44</v>
      </c>
      <c r="P29" s="41">
        <f t="shared" si="50"/>
        <v>1.7987460170623908E-2</v>
      </c>
      <c r="Q29" s="137" t="s">
        <v>461</v>
      </c>
      <c r="R29" s="138">
        <v>8202816</v>
      </c>
      <c r="S29" s="93">
        <f t="shared" ref="S29" si="77">IFERROR(R29/E25,"-")</f>
        <v>9.5186314198131099E-4</v>
      </c>
      <c r="T29" s="138">
        <v>523</v>
      </c>
      <c r="U29" s="93">
        <f t="shared" ref="U29" si="78">IFERROR(T29/F25,"-")</f>
        <v>6.221746371639305E-2</v>
      </c>
      <c r="V29" s="94">
        <f t="shared" si="8"/>
        <v>15684.160611854684</v>
      </c>
      <c r="W29" s="41">
        <f t="shared" si="53"/>
        <v>5.3756809538493162E-2</v>
      </c>
      <c r="X29" s="137" t="s">
        <v>458</v>
      </c>
      <c r="Y29" s="138">
        <v>7641600</v>
      </c>
      <c r="Z29" s="93">
        <f t="shared" ref="Z29" si="79">IFERROR(Y29/E25,"-")</f>
        <v>8.867390644583989E-4</v>
      </c>
      <c r="AA29" s="138">
        <v>1</v>
      </c>
      <c r="AB29" s="93">
        <f t="shared" ref="AB29" si="80">IFERROR(AA29/F25,"-")</f>
        <v>1.1896264572924102E-4</v>
      </c>
      <c r="AC29" s="94">
        <f t="shared" si="21"/>
        <v>7641600</v>
      </c>
      <c r="AD29" s="41">
        <f t="shared" si="56"/>
        <v>1.0278548668927948E-4</v>
      </c>
      <c r="AE29" s="8"/>
      <c r="AF29" s="8"/>
      <c r="AG29" s="8"/>
      <c r="AH29" s="115">
        <v>25</v>
      </c>
      <c r="AI29" s="115" t="s">
        <v>122</v>
      </c>
      <c r="AJ29" s="84">
        <f>市区町村別_医療費順位!Q28</f>
        <v>10686</v>
      </c>
    </row>
    <row r="30" spans="2:36" ht="13.5" customHeight="1">
      <c r="B30" s="168"/>
      <c r="C30" s="168"/>
      <c r="D30" s="164"/>
      <c r="E30" s="197"/>
      <c r="F30" s="200"/>
      <c r="G30" s="3">
        <v>6</v>
      </c>
      <c r="H30" s="131" t="s">
        <v>442</v>
      </c>
      <c r="I30" s="106" t="s">
        <v>77</v>
      </c>
      <c r="J30" s="137" t="s">
        <v>443</v>
      </c>
      <c r="K30" s="138">
        <v>53257153</v>
      </c>
      <c r="L30" s="93">
        <f t="shared" ref="L30" si="81">IFERROR(K30/E25,"-")</f>
        <v>6.1800143984162758E-3</v>
      </c>
      <c r="M30" s="138">
        <v>2335</v>
      </c>
      <c r="N30" s="93">
        <f t="shared" ref="N30" si="82">IFERROR(M30/F25,"-")</f>
        <v>0.27777777777777779</v>
      </c>
      <c r="O30" s="94">
        <f t="shared" si="17"/>
        <v>22808.202569593148</v>
      </c>
      <c r="P30" s="41">
        <f t="shared" si="50"/>
        <v>0.24000411141946756</v>
      </c>
      <c r="Q30" s="137" t="s">
        <v>77</v>
      </c>
      <c r="R30" s="138">
        <v>29237215</v>
      </c>
      <c r="S30" s="93">
        <f t="shared" ref="S30" si="83">IFERROR(R30/E25,"-")</f>
        <v>3.3927162736166598E-3</v>
      </c>
      <c r="T30" s="138">
        <v>1360</v>
      </c>
      <c r="U30" s="93">
        <f t="shared" ref="U30" si="84">IFERROR(T30/F25,"-")</f>
        <v>0.16178919819176779</v>
      </c>
      <c r="V30" s="94">
        <f t="shared" si="8"/>
        <v>21497.952205882353</v>
      </c>
      <c r="W30" s="41">
        <f t="shared" si="53"/>
        <v>0.13978826189742008</v>
      </c>
      <c r="X30" s="137" t="s">
        <v>457</v>
      </c>
      <c r="Y30" s="138">
        <v>28054864</v>
      </c>
      <c r="Z30" s="93">
        <f t="shared" ref="Z30" si="85">IFERROR(Y30/E25,"-")</f>
        <v>3.2555150566462017E-3</v>
      </c>
      <c r="AA30" s="138">
        <v>1323</v>
      </c>
      <c r="AB30" s="93">
        <f t="shared" ref="AB30" si="86">IFERROR(AA30/F25,"-")</f>
        <v>0.15738758029978586</v>
      </c>
      <c r="AC30" s="94">
        <f t="shared" si="21"/>
        <v>21205.490551776267</v>
      </c>
      <c r="AD30" s="41">
        <f t="shared" si="56"/>
        <v>0.13598519888991675</v>
      </c>
      <c r="AE30" s="8"/>
      <c r="AF30" s="8"/>
      <c r="AG30" s="8"/>
      <c r="AH30" s="115">
        <v>26</v>
      </c>
      <c r="AI30" s="115" t="s">
        <v>29</v>
      </c>
      <c r="AJ30" s="84">
        <f>市区町村別_医療費順位!Q29</f>
        <v>146909</v>
      </c>
    </row>
    <row r="31" spans="2:36" ht="13.5" customHeight="1">
      <c r="B31" s="168"/>
      <c r="C31" s="168"/>
      <c r="D31" s="164"/>
      <c r="E31" s="197"/>
      <c r="F31" s="200"/>
      <c r="G31" s="3">
        <v>7</v>
      </c>
      <c r="H31" s="131" t="s">
        <v>299</v>
      </c>
      <c r="I31" s="106" t="s">
        <v>80</v>
      </c>
      <c r="J31" s="137" t="s">
        <v>315</v>
      </c>
      <c r="K31" s="138">
        <v>19626163</v>
      </c>
      <c r="L31" s="93">
        <f t="shared" ref="L31" si="87">IFERROR(K31/E25,"-")</f>
        <v>2.2774399886840509E-3</v>
      </c>
      <c r="M31" s="138">
        <v>444</v>
      </c>
      <c r="N31" s="93">
        <f t="shared" ref="N31" si="88">IFERROR(M31/F25,"-")</f>
        <v>5.2819414703783013E-2</v>
      </c>
      <c r="O31" s="94">
        <f t="shared" si="17"/>
        <v>44203.069819819822</v>
      </c>
      <c r="P31" s="41">
        <f t="shared" si="50"/>
        <v>4.5636756090040087E-2</v>
      </c>
      <c r="Q31" s="137" t="s">
        <v>300</v>
      </c>
      <c r="R31" s="138">
        <v>18983808</v>
      </c>
      <c r="S31" s="93">
        <f t="shared" ref="S31" si="89">IFERROR(R31/E25,"-")</f>
        <v>2.2029004587753704E-3</v>
      </c>
      <c r="T31" s="138">
        <v>800</v>
      </c>
      <c r="U31" s="93">
        <f t="shared" ref="U31" si="90">IFERROR(T31/F25,"-")</f>
        <v>9.5170116583392819E-2</v>
      </c>
      <c r="V31" s="94">
        <f t="shared" si="8"/>
        <v>23729.759999999998</v>
      </c>
      <c r="W31" s="41">
        <f t="shared" si="53"/>
        <v>8.2228389351423584E-2</v>
      </c>
      <c r="X31" s="137" t="s">
        <v>338</v>
      </c>
      <c r="Y31" s="138">
        <v>10458695</v>
      </c>
      <c r="Z31" s="93">
        <f t="shared" ref="Z31" si="91">IFERROR(Y31/E25,"-")</f>
        <v>1.2136376439169461E-3</v>
      </c>
      <c r="AA31" s="138">
        <v>1317</v>
      </c>
      <c r="AB31" s="93">
        <f t="shared" ref="AB31" si="92">IFERROR(AA31/F25,"-")</f>
        <v>0.15667380442541043</v>
      </c>
      <c r="AC31" s="94">
        <f t="shared" si="21"/>
        <v>7941.3022019741838</v>
      </c>
      <c r="AD31" s="41">
        <f t="shared" si="56"/>
        <v>0.13536848596978107</v>
      </c>
      <c r="AE31" s="8"/>
      <c r="AF31" s="8"/>
      <c r="AG31" s="8"/>
      <c r="AH31" s="115">
        <v>27</v>
      </c>
      <c r="AI31" s="115" t="s">
        <v>30</v>
      </c>
      <c r="AJ31" s="84">
        <f>市区町村別_医療費順位!Q30</f>
        <v>24767</v>
      </c>
    </row>
    <row r="32" spans="2:36" ht="13.5" customHeight="1">
      <c r="B32" s="168"/>
      <c r="C32" s="168"/>
      <c r="D32" s="164"/>
      <c r="E32" s="197"/>
      <c r="F32" s="200"/>
      <c r="G32" s="3">
        <v>8</v>
      </c>
      <c r="H32" s="131" t="s">
        <v>446</v>
      </c>
      <c r="I32" s="106" t="s">
        <v>161</v>
      </c>
      <c r="J32" s="137" t="s">
        <v>447</v>
      </c>
      <c r="K32" s="138">
        <v>4763783</v>
      </c>
      <c r="L32" s="93">
        <f t="shared" ref="L32" si="93">IFERROR(K32/E25,"-")</f>
        <v>5.5279424213552464E-4</v>
      </c>
      <c r="M32" s="138">
        <v>1867</v>
      </c>
      <c r="N32" s="93">
        <f t="shared" ref="N32" si="94">IFERROR(M32/F25,"-")</f>
        <v>0.22210325957649299</v>
      </c>
      <c r="O32" s="94">
        <f t="shared" si="17"/>
        <v>2551.5709694697375</v>
      </c>
      <c r="P32" s="41">
        <f t="shared" si="50"/>
        <v>0.19190050364888478</v>
      </c>
      <c r="Q32" s="137" t="s">
        <v>459</v>
      </c>
      <c r="R32" s="138">
        <v>4565438</v>
      </c>
      <c r="S32" s="93">
        <f t="shared" ref="S32" si="95">IFERROR(R32/E25,"-")</f>
        <v>5.2977808586720371E-4</v>
      </c>
      <c r="T32" s="138">
        <v>1552</v>
      </c>
      <c r="U32" s="93">
        <f t="shared" ref="U32" si="96">IFERROR(T32/F25,"-")</f>
        <v>0.18463002617178206</v>
      </c>
      <c r="V32" s="94">
        <f t="shared" si="8"/>
        <v>2941.6481958762888</v>
      </c>
      <c r="W32" s="41">
        <f t="shared" si="53"/>
        <v>0.15952307534176174</v>
      </c>
      <c r="X32" s="137" t="s">
        <v>479</v>
      </c>
      <c r="Y32" s="138">
        <v>1135633</v>
      </c>
      <c r="Z32" s="93">
        <f t="shared" ref="Z32" si="97">IFERROR(Y32/E25,"-")</f>
        <v>1.3178001256125484E-4</v>
      </c>
      <c r="AA32" s="138">
        <v>646</v>
      </c>
      <c r="AB32" s="93">
        <f t="shared" ref="AB32" si="98">IFERROR(AA32/F25,"-")</f>
        <v>7.6849869141089697E-2</v>
      </c>
      <c r="AC32" s="94">
        <f t="shared" si="21"/>
        <v>1757.9458204334364</v>
      </c>
      <c r="AD32" s="41">
        <f t="shared" si="56"/>
        <v>6.639942440127454E-2</v>
      </c>
      <c r="AE32" s="8"/>
      <c r="AF32" s="8"/>
      <c r="AG32" s="8"/>
      <c r="AH32" s="115">
        <v>28</v>
      </c>
      <c r="AI32" s="115" t="s">
        <v>31</v>
      </c>
      <c r="AJ32" s="84">
        <f>市区町村別_医療費順位!Q31</f>
        <v>21008</v>
      </c>
    </row>
    <row r="33" spans="2:36" ht="13.5" customHeight="1">
      <c r="B33" s="168"/>
      <c r="C33" s="168"/>
      <c r="D33" s="164"/>
      <c r="E33" s="197"/>
      <c r="F33" s="200"/>
      <c r="G33" s="3">
        <v>9</v>
      </c>
      <c r="H33" s="131" t="s">
        <v>302</v>
      </c>
      <c r="I33" s="106" t="s">
        <v>82</v>
      </c>
      <c r="J33" s="137" t="s">
        <v>303</v>
      </c>
      <c r="K33" s="138">
        <v>70717263</v>
      </c>
      <c r="L33" s="93">
        <f t="shared" ref="L33" si="99">IFERROR(K33/E25,"-")</f>
        <v>8.2061033858980507E-3</v>
      </c>
      <c r="M33" s="138">
        <v>2147</v>
      </c>
      <c r="N33" s="93">
        <f t="shared" ref="N33" si="100">IFERROR(M33/F25,"-")</f>
        <v>0.25541280038068048</v>
      </c>
      <c r="O33" s="94">
        <f t="shared" si="17"/>
        <v>32937.709827666513</v>
      </c>
      <c r="P33" s="41">
        <f t="shared" si="50"/>
        <v>0.22068043992188302</v>
      </c>
      <c r="Q33" s="137" t="s">
        <v>352</v>
      </c>
      <c r="R33" s="138">
        <v>20822688</v>
      </c>
      <c r="S33" s="93">
        <f t="shared" ref="S33" si="101">IFERROR(R33/E25,"-")</f>
        <v>2.4162859710831672E-3</v>
      </c>
      <c r="T33" s="138">
        <v>1006</v>
      </c>
      <c r="U33" s="93">
        <f t="shared" ref="U33" si="102">IFERROR(T33/F25,"-")</f>
        <v>0.11967642160361647</v>
      </c>
      <c r="V33" s="94">
        <f t="shared" si="8"/>
        <v>20698.497017892645</v>
      </c>
      <c r="W33" s="41">
        <f t="shared" si="53"/>
        <v>0.10340219960941516</v>
      </c>
      <c r="X33" s="137" t="s">
        <v>351</v>
      </c>
      <c r="Y33" s="138">
        <v>18508355</v>
      </c>
      <c r="Z33" s="93">
        <f t="shared" ref="Z33" si="103">IFERROR(Y33/E25,"-")</f>
        <v>2.1477284073183533E-3</v>
      </c>
      <c r="AA33" s="138">
        <v>3</v>
      </c>
      <c r="AB33" s="93">
        <f t="shared" ref="AB33" si="104">IFERROR(AA33/F25,"-")</f>
        <v>3.5688793718772306E-4</v>
      </c>
      <c r="AC33" s="94">
        <f t="shared" si="21"/>
        <v>6169451.666666667</v>
      </c>
      <c r="AD33" s="41">
        <f t="shared" si="56"/>
        <v>3.083564600678384E-4</v>
      </c>
      <c r="AE33" s="8"/>
      <c r="AF33" s="8"/>
      <c r="AG33" s="8"/>
      <c r="AH33" s="115">
        <v>29</v>
      </c>
      <c r="AI33" s="115" t="s">
        <v>32</v>
      </c>
      <c r="AJ33" s="84">
        <f>市区町村別_医療費順位!Q32</f>
        <v>17258</v>
      </c>
    </row>
    <row r="34" spans="2:36" ht="13.5" customHeight="1">
      <c r="B34" s="169"/>
      <c r="C34" s="169"/>
      <c r="D34" s="165"/>
      <c r="E34" s="198"/>
      <c r="F34" s="201"/>
      <c r="G34" s="119">
        <v>10</v>
      </c>
      <c r="H34" s="52" t="s">
        <v>444</v>
      </c>
      <c r="I34" s="107" t="s">
        <v>162</v>
      </c>
      <c r="J34" s="139" t="s">
        <v>445</v>
      </c>
      <c r="K34" s="140">
        <v>41378116</v>
      </c>
      <c r="L34" s="95">
        <f t="shared" ref="L34" si="105">IFERROR(K34/E25,"-")</f>
        <v>4.801558818950365E-3</v>
      </c>
      <c r="M34" s="140">
        <v>2234</v>
      </c>
      <c r="N34" s="95">
        <f t="shared" ref="N34" si="106">IFERROR(M34/F25,"-")</f>
        <v>0.26576255055912446</v>
      </c>
      <c r="O34" s="96">
        <f t="shared" si="17"/>
        <v>18521.985675917636</v>
      </c>
      <c r="P34" s="97">
        <f t="shared" si="50"/>
        <v>0.22962277726385033</v>
      </c>
      <c r="Q34" s="139" t="s">
        <v>468</v>
      </c>
      <c r="R34" s="140">
        <v>11752818</v>
      </c>
      <c r="S34" s="95">
        <f t="shared" ref="S34" si="107">IFERROR(R34/E25,"-")</f>
        <v>1.3638089978629908E-3</v>
      </c>
      <c r="T34" s="140">
        <v>914</v>
      </c>
      <c r="U34" s="95">
        <f t="shared" ref="U34" si="108">IFERROR(T34/F25,"-")</f>
        <v>0.1087318581965263</v>
      </c>
      <c r="V34" s="96">
        <f t="shared" si="8"/>
        <v>12858.663019693655</v>
      </c>
      <c r="W34" s="97">
        <f t="shared" si="53"/>
        <v>9.3945934834001432E-2</v>
      </c>
      <c r="X34" s="139" t="s">
        <v>477</v>
      </c>
      <c r="Y34" s="140">
        <v>9268099</v>
      </c>
      <c r="Z34" s="95">
        <f t="shared" ref="Z34" si="109">IFERROR(Y34/E25,"-")</f>
        <v>1.0754796687300857E-3</v>
      </c>
      <c r="AA34" s="140">
        <v>733</v>
      </c>
      <c r="AB34" s="95">
        <f t="shared" ref="AB34" si="110">IFERROR(AA34/F25,"-")</f>
        <v>8.7199619319533669E-2</v>
      </c>
      <c r="AC34" s="96">
        <f t="shared" si="21"/>
        <v>12644.064120054571</v>
      </c>
      <c r="AD34" s="97">
        <f t="shared" si="56"/>
        <v>7.534176174324185E-2</v>
      </c>
      <c r="AE34" s="8"/>
      <c r="AF34" s="8"/>
      <c r="AG34" s="8"/>
      <c r="AH34" s="115">
        <v>30</v>
      </c>
      <c r="AI34" s="115" t="s">
        <v>33</v>
      </c>
      <c r="AJ34" s="84">
        <f>市区町村別_医療費順位!Q33</f>
        <v>23108</v>
      </c>
    </row>
    <row r="35" spans="2:36" ht="13.5" customHeight="1">
      <c r="B35" s="167">
        <v>4</v>
      </c>
      <c r="C35" s="167" t="s">
        <v>107</v>
      </c>
      <c r="D35" s="163">
        <f>AJ8</f>
        <v>10808</v>
      </c>
      <c r="E35" s="196">
        <f>市区町村別_医療費順位!H47</f>
        <v>9904710140</v>
      </c>
      <c r="F35" s="163">
        <f>市区町村別_医療費順位!J47</f>
        <v>9405</v>
      </c>
      <c r="G35" s="109">
        <v>1</v>
      </c>
      <c r="H35" s="130" t="s">
        <v>295</v>
      </c>
      <c r="I35" s="133" t="s">
        <v>71</v>
      </c>
      <c r="J35" s="135" t="s">
        <v>296</v>
      </c>
      <c r="K35" s="136">
        <v>245589633</v>
      </c>
      <c r="L35" s="92">
        <f t="shared" ref="L35" si="111">IFERROR(K35/E35,"-")</f>
        <v>2.4795236763990754E-2</v>
      </c>
      <c r="M35" s="136">
        <v>6952</v>
      </c>
      <c r="N35" s="92">
        <f t="shared" ref="N35" si="112">IFERROR(M35/F35,"-")</f>
        <v>0.73918128654970761</v>
      </c>
      <c r="O35" s="91">
        <f t="shared" si="17"/>
        <v>35326.471950517836</v>
      </c>
      <c r="P35" s="40">
        <f t="shared" ref="P35:P44" si="113">IFERROR(M35/$AJ$8,"-")</f>
        <v>0.64322723908216139</v>
      </c>
      <c r="Q35" s="135" t="s">
        <v>331</v>
      </c>
      <c r="R35" s="136">
        <v>5406530</v>
      </c>
      <c r="S35" s="92">
        <f t="shared" ref="S35" si="114">IFERROR(R35/E35,"-")</f>
        <v>5.4585443931022494E-4</v>
      </c>
      <c r="T35" s="136">
        <v>230</v>
      </c>
      <c r="U35" s="92">
        <f t="shared" ref="U35" si="115">IFERROR(T35/F35,"-")</f>
        <v>2.4455077086656035E-2</v>
      </c>
      <c r="V35" s="91">
        <f t="shared" si="8"/>
        <v>23506.652173913044</v>
      </c>
      <c r="W35" s="40">
        <f t="shared" ref="W35:W44" si="116">IFERROR(T35/$AJ$8,"-")</f>
        <v>2.1280532938564026E-2</v>
      </c>
      <c r="X35" s="135" t="s">
        <v>413</v>
      </c>
      <c r="Y35" s="136">
        <v>1940101</v>
      </c>
      <c r="Z35" s="92">
        <f t="shared" ref="Z35" si="117">IFERROR(Y35/E35,"-")</f>
        <v>1.9587660543087836E-4</v>
      </c>
      <c r="AA35" s="136">
        <v>36</v>
      </c>
      <c r="AB35" s="92">
        <f t="shared" ref="AB35" si="118">IFERROR(AA35/F35,"-")</f>
        <v>3.8277511961722489E-3</v>
      </c>
      <c r="AC35" s="91">
        <f t="shared" si="21"/>
        <v>53891.694444444445</v>
      </c>
      <c r="AD35" s="40">
        <f t="shared" ref="AD35:AD44" si="119">IFERROR(AA35/$AJ$8,"-")</f>
        <v>3.3308660251665434E-3</v>
      </c>
      <c r="AE35" s="8"/>
      <c r="AF35" s="8"/>
      <c r="AG35" s="8"/>
      <c r="AH35" s="115">
        <v>31</v>
      </c>
      <c r="AI35" s="115" t="s">
        <v>34</v>
      </c>
      <c r="AJ35" s="84">
        <f>市区町村別_医療費順位!Q34</f>
        <v>31562</v>
      </c>
    </row>
    <row r="36" spans="2:36" ht="13.5" customHeight="1">
      <c r="B36" s="168"/>
      <c r="C36" s="168"/>
      <c r="D36" s="164"/>
      <c r="E36" s="197"/>
      <c r="F36" s="200"/>
      <c r="G36" s="3">
        <v>2</v>
      </c>
      <c r="H36" s="51" t="s">
        <v>284</v>
      </c>
      <c r="I36" s="108" t="s">
        <v>67</v>
      </c>
      <c r="J36" s="137" t="s">
        <v>285</v>
      </c>
      <c r="K36" s="138">
        <v>96792909</v>
      </c>
      <c r="L36" s="93">
        <f t="shared" ref="L36" si="120">IFERROR(K36/E35,"-")</f>
        <v>9.7724120778763142E-3</v>
      </c>
      <c r="M36" s="138">
        <v>3887</v>
      </c>
      <c r="N36" s="93">
        <f t="shared" ref="N36" si="121">IFERROR(M36/F35,"-")</f>
        <v>0.41329080276448699</v>
      </c>
      <c r="O36" s="94">
        <f t="shared" si="17"/>
        <v>24901.700282994596</v>
      </c>
      <c r="P36" s="41">
        <f t="shared" si="113"/>
        <v>0.35964100666173204</v>
      </c>
      <c r="Q36" s="137" t="s">
        <v>325</v>
      </c>
      <c r="R36" s="138">
        <v>48893827</v>
      </c>
      <c r="S36" s="93">
        <f t="shared" ref="S36" si="122">IFERROR(R36/E35,"-")</f>
        <v>4.9364217941667097E-3</v>
      </c>
      <c r="T36" s="138">
        <v>1979</v>
      </c>
      <c r="U36" s="93">
        <f t="shared" ref="U36" si="123">IFERROR(T36/F35,"-")</f>
        <v>0.21041998936735778</v>
      </c>
      <c r="V36" s="94">
        <f t="shared" si="8"/>
        <v>24706.3299646286</v>
      </c>
      <c r="W36" s="41">
        <f t="shared" si="116"/>
        <v>0.18310510732790525</v>
      </c>
      <c r="X36" s="137" t="s">
        <v>348</v>
      </c>
      <c r="Y36" s="138">
        <v>29778890</v>
      </c>
      <c r="Z36" s="93">
        <f t="shared" ref="Z36" si="124">IFERROR(Y36/E35,"-")</f>
        <v>3.0065382609975096E-3</v>
      </c>
      <c r="AA36" s="138">
        <v>1133</v>
      </c>
      <c r="AB36" s="93">
        <f t="shared" ref="AB36" si="125">IFERROR(AA36/F35,"-")</f>
        <v>0.12046783625730995</v>
      </c>
      <c r="AC36" s="94">
        <f t="shared" si="21"/>
        <v>26283.221535745808</v>
      </c>
      <c r="AD36" s="41">
        <f t="shared" si="119"/>
        <v>0.10482975573649149</v>
      </c>
      <c r="AE36" s="8"/>
      <c r="AF36" s="8"/>
      <c r="AG36" s="8"/>
      <c r="AH36" s="115">
        <v>32</v>
      </c>
      <c r="AI36" s="115" t="s">
        <v>35</v>
      </c>
      <c r="AJ36" s="84">
        <f>市区町村別_医療費順位!Q35</f>
        <v>25703</v>
      </c>
    </row>
    <row r="37" spans="2:36" ht="13.5" customHeight="1">
      <c r="B37" s="168"/>
      <c r="C37" s="168"/>
      <c r="D37" s="164"/>
      <c r="E37" s="197"/>
      <c r="F37" s="200"/>
      <c r="G37" s="3">
        <v>3</v>
      </c>
      <c r="H37" s="131" t="s">
        <v>290</v>
      </c>
      <c r="I37" s="106" t="s">
        <v>73</v>
      </c>
      <c r="J37" s="137" t="s">
        <v>294</v>
      </c>
      <c r="K37" s="138">
        <v>101120743</v>
      </c>
      <c r="L37" s="93">
        <f t="shared" ref="L37" si="126">IFERROR(K37/E35,"-")</f>
        <v>1.0209359140317053E-2</v>
      </c>
      <c r="M37" s="138">
        <v>2500</v>
      </c>
      <c r="N37" s="93">
        <f t="shared" ref="N37" si="127">IFERROR(M37/F35,"-")</f>
        <v>0.26581605528973951</v>
      </c>
      <c r="O37" s="94">
        <f t="shared" si="17"/>
        <v>40448.297200000001</v>
      </c>
      <c r="P37" s="41">
        <f t="shared" si="113"/>
        <v>0.23131014063656552</v>
      </c>
      <c r="Q37" s="137" t="s">
        <v>73</v>
      </c>
      <c r="R37" s="138">
        <v>92414991</v>
      </c>
      <c r="S37" s="93">
        <f t="shared" ref="S37" si="128">IFERROR(R37/E35,"-")</f>
        <v>9.3304084313162953E-3</v>
      </c>
      <c r="T37" s="138">
        <v>3429</v>
      </c>
      <c r="U37" s="93">
        <f t="shared" ref="U37" si="129">IFERROR(T37/F35,"-")</f>
        <v>0.36459330143540669</v>
      </c>
      <c r="V37" s="94">
        <f t="shared" si="8"/>
        <v>26951.003499562554</v>
      </c>
      <c r="W37" s="41">
        <f t="shared" si="116"/>
        <v>0.31726498889711324</v>
      </c>
      <c r="X37" s="137" t="s">
        <v>388</v>
      </c>
      <c r="Y37" s="138">
        <v>37657908</v>
      </c>
      <c r="Z37" s="93">
        <f t="shared" ref="Z37" si="130">IFERROR(Y37/E35,"-")</f>
        <v>3.8020201972311326E-3</v>
      </c>
      <c r="AA37" s="138">
        <v>559</v>
      </c>
      <c r="AB37" s="93">
        <f t="shared" ref="AB37" si="131">IFERROR(AA37/F35,"-")</f>
        <v>5.9436469962785753E-2</v>
      </c>
      <c r="AC37" s="94">
        <f t="shared" si="21"/>
        <v>67366.561717352408</v>
      </c>
      <c r="AD37" s="41">
        <f t="shared" si="119"/>
        <v>5.1720947446336048E-2</v>
      </c>
      <c r="AE37" s="8"/>
      <c r="AF37" s="8"/>
      <c r="AG37" s="8"/>
      <c r="AH37" s="115">
        <v>33</v>
      </c>
      <c r="AI37" s="115" t="s">
        <v>36</v>
      </c>
      <c r="AJ37" s="84">
        <f>市区町村別_医療費順位!Q36</f>
        <v>7555</v>
      </c>
    </row>
    <row r="38" spans="2:36" ht="13.5" customHeight="1">
      <c r="B38" s="168"/>
      <c r="C38" s="168"/>
      <c r="D38" s="164"/>
      <c r="E38" s="197"/>
      <c r="F38" s="200"/>
      <c r="G38" s="3">
        <v>4</v>
      </c>
      <c r="H38" s="131" t="s">
        <v>276</v>
      </c>
      <c r="I38" s="106" t="s">
        <v>63</v>
      </c>
      <c r="J38" s="137" t="s">
        <v>297</v>
      </c>
      <c r="K38" s="138">
        <v>129259472</v>
      </c>
      <c r="L38" s="93">
        <f t="shared" ref="L38" si="132">IFERROR(K38/E35,"-")</f>
        <v>1.3050303357994078E-2</v>
      </c>
      <c r="M38" s="138">
        <v>1933</v>
      </c>
      <c r="N38" s="93">
        <f t="shared" ref="N38" si="133">IFERROR(M38/F35,"-")</f>
        <v>0.20552897395002659</v>
      </c>
      <c r="O38" s="94">
        <f t="shared" si="17"/>
        <v>66869.876875323331</v>
      </c>
      <c r="P38" s="41">
        <f t="shared" si="113"/>
        <v>0.17884900074019244</v>
      </c>
      <c r="Q38" s="137" t="s">
        <v>277</v>
      </c>
      <c r="R38" s="138">
        <v>95006837</v>
      </c>
      <c r="S38" s="93">
        <f t="shared" ref="S38" si="134">IFERROR(R38/E35,"-")</f>
        <v>9.5920865585269917E-3</v>
      </c>
      <c r="T38" s="138">
        <v>1390</v>
      </c>
      <c r="U38" s="93">
        <f t="shared" ref="U38" si="135">IFERROR(T38/F35,"-")</f>
        <v>0.14779372674109517</v>
      </c>
      <c r="V38" s="94">
        <f t="shared" si="8"/>
        <v>68350.242446043165</v>
      </c>
      <c r="W38" s="41">
        <f t="shared" si="116"/>
        <v>0.12860843819393042</v>
      </c>
      <c r="X38" s="137" t="s">
        <v>310</v>
      </c>
      <c r="Y38" s="138">
        <v>76555685</v>
      </c>
      <c r="Z38" s="93">
        <f t="shared" ref="Z38" si="136">IFERROR(Y38/E35,"-")</f>
        <v>7.7292201304136297E-3</v>
      </c>
      <c r="AA38" s="138">
        <v>664</v>
      </c>
      <c r="AB38" s="93">
        <f t="shared" ref="AB38" si="137">IFERROR(AA38/F35,"-")</f>
        <v>7.0600744284954817E-2</v>
      </c>
      <c r="AC38" s="94">
        <f t="shared" si="21"/>
        <v>115294.7063253012</v>
      </c>
      <c r="AD38" s="41">
        <f t="shared" si="119"/>
        <v>6.1435973353071799E-2</v>
      </c>
      <c r="AE38" s="8"/>
      <c r="AF38" s="8"/>
      <c r="AG38" s="8"/>
      <c r="AH38" s="115">
        <v>34</v>
      </c>
      <c r="AI38" s="115" t="s">
        <v>37</v>
      </c>
      <c r="AJ38" s="84">
        <f>市区町村別_医療費順位!Q37</f>
        <v>32422</v>
      </c>
    </row>
    <row r="39" spans="2:36" ht="13.5" customHeight="1">
      <c r="B39" s="168"/>
      <c r="C39" s="168"/>
      <c r="D39" s="164"/>
      <c r="E39" s="197"/>
      <c r="F39" s="200"/>
      <c r="G39" s="3">
        <v>5</v>
      </c>
      <c r="H39" s="51" t="s">
        <v>440</v>
      </c>
      <c r="I39" s="106" t="s">
        <v>171</v>
      </c>
      <c r="J39" s="137" t="s">
        <v>448</v>
      </c>
      <c r="K39" s="138">
        <v>11884326</v>
      </c>
      <c r="L39" s="93">
        <f t="shared" ref="L39" si="138">IFERROR(K39/E35,"-")</f>
        <v>1.1998661073387049E-3</v>
      </c>
      <c r="M39" s="138">
        <v>10</v>
      </c>
      <c r="N39" s="93">
        <f t="shared" ref="N39" si="139">IFERROR(M39/F35,"-")</f>
        <v>1.0632642211589581E-3</v>
      </c>
      <c r="O39" s="94">
        <f t="shared" si="17"/>
        <v>1188432.6000000001</v>
      </c>
      <c r="P39" s="41">
        <f t="shared" si="113"/>
        <v>9.2524056254626199E-4</v>
      </c>
      <c r="Q39" s="137" t="s">
        <v>441</v>
      </c>
      <c r="R39" s="138">
        <v>11697174</v>
      </c>
      <c r="S39" s="93">
        <f t="shared" ref="S39" si="140">IFERROR(R39/E35,"-")</f>
        <v>1.1809708547412374E-3</v>
      </c>
      <c r="T39" s="138">
        <v>104</v>
      </c>
      <c r="U39" s="93">
        <f t="shared" ref="U39" si="141">IFERROR(T39/F35,"-")</f>
        <v>1.1057947900053162E-2</v>
      </c>
      <c r="V39" s="94">
        <f t="shared" si="8"/>
        <v>112472.82692307692</v>
      </c>
      <c r="W39" s="41">
        <f t="shared" si="116"/>
        <v>9.6225018504811251E-3</v>
      </c>
      <c r="X39" s="137" t="s">
        <v>461</v>
      </c>
      <c r="Y39" s="138">
        <v>7041648</v>
      </c>
      <c r="Z39" s="93">
        <f t="shared" ref="Z39" si="142">IFERROR(Y39/E35,"-")</f>
        <v>7.1093933093129371E-4</v>
      </c>
      <c r="AA39" s="138">
        <v>517</v>
      </c>
      <c r="AB39" s="93">
        <f t="shared" ref="AB39" si="143">IFERROR(AA39/F35,"-")</f>
        <v>5.4970760233918128E-2</v>
      </c>
      <c r="AC39" s="94">
        <f t="shared" si="21"/>
        <v>13620.208897485492</v>
      </c>
      <c r="AD39" s="41">
        <f t="shared" si="119"/>
        <v>4.7834937083641747E-2</v>
      </c>
      <c r="AE39" s="8"/>
      <c r="AF39" s="8"/>
      <c r="AG39" s="8"/>
      <c r="AH39" s="115">
        <v>35</v>
      </c>
      <c r="AI39" s="115" t="s">
        <v>0</v>
      </c>
      <c r="AJ39" s="84">
        <f>市区町村別_医療費順位!Q38</f>
        <v>66353</v>
      </c>
    </row>
    <row r="40" spans="2:36" ht="13.5" customHeight="1">
      <c r="B40" s="168"/>
      <c r="C40" s="168"/>
      <c r="D40" s="164"/>
      <c r="E40" s="197"/>
      <c r="F40" s="200"/>
      <c r="G40" s="3">
        <v>6</v>
      </c>
      <c r="H40" s="131" t="s">
        <v>442</v>
      </c>
      <c r="I40" s="106" t="s">
        <v>77</v>
      </c>
      <c r="J40" s="137" t="s">
        <v>443</v>
      </c>
      <c r="K40" s="138">
        <v>69200356</v>
      </c>
      <c r="L40" s="93">
        <f t="shared" ref="L40" si="144">IFERROR(K40/E35,"-")</f>
        <v>6.9866109176214622E-3</v>
      </c>
      <c r="M40" s="138">
        <v>3007</v>
      </c>
      <c r="N40" s="93">
        <f t="shared" ref="N40" si="145">IFERROR(M40/F35,"-")</f>
        <v>0.31972355130249869</v>
      </c>
      <c r="O40" s="94">
        <f t="shared" si="17"/>
        <v>23013.088127702027</v>
      </c>
      <c r="P40" s="41">
        <f t="shared" si="113"/>
        <v>0.27821983715766097</v>
      </c>
      <c r="Q40" s="137" t="s">
        <v>457</v>
      </c>
      <c r="R40" s="138">
        <v>31549777</v>
      </c>
      <c r="S40" s="93">
        <f t="shared" ref="S40" si="146">IFERROR(R40/E35,"-")</f>
        <v>3.1853306713728827E-3</v>
      </c>
      <c r="T40" s="138">
        <v>1294</v>
      </c>
      <c r="U40" s="93">
        <f t="shared" ref="U40" si="147">IFERROR(T40/F35,"-")</f>
        <v>0.13758639021796917</v>
      </c>
      <c r="V40" s="94">
        <f t="shared" si="8"/>
        <v>24381.589644513137</v>
      </c>
      <c r="W40" s="41">
        <f t="shared" si="116"/>
        <v>0.11972612879348631</v>
      </c>
      <c r="X40" s="137" t="s">
        <v>77</v>
      </c>
      <c r="Y40" s="138">
        <v>27312315</v>
      </c>
      <c r="Z40" s="93">
        <f t="shared" ref="Z40" si="148">IFERROR(Y40/E35,"-")</f>
        <v>2.7575077527710466E-3</v>
      </c>
      <c r="AA40" s="138">
        <v>1309</v>
      </c>
      <c r="AB40" s="93">
        <f t="shared" ref="AB40" si="149">IFERROR(AA40/F35,"-")</f>
        <v>0.1391812865497076</v>
      </c>
      <c r="AC40" s="94">
        <f t="shared" si="21"/>
        <v>20865.022918258212</v>
      </c>
      <c r="AD40" s="41">
        <f t="shared" si="119"/>
        <v>0.1211139896373057</v>
      </c>
      <c r="AE40" s="8"/>
      <c r="AF40" s="8"/>
      <c r="AG40" s="8"/>
      <c r="AH40" s="115">
        <v>36</v>
      </c>
      <c r="AI40" s="115" t="s">
        <v>1</v>
      </c>
      <c r="AJ40" s="84">
        <f>市区町村別_医療費順位!Q39</f>
        <v>18444</v>
      </c>
    </row>
    <row r="41" spans="2:36" ht="13.5" customHeight="1">
      <c r="B41" s="168"/>
      <c r="C41" s="168"/>
      <c r="D41" s="164"/>
      <c r="E41" s="197"/>
      <c r="F41" s="200"/>
      <c r="G41" s="3">
        <v>7</v>
      </c>
      <c r="H41" s="131" t="s">
        <v>302</v>
      </c>
      <c r="I41" s="106" t="s">
        <v>82</v>
      </c>
      <c r="J41" s="137" t="s">
        <v>303</v>
      </c>
      <c r="K41" s="138">
        <v>76811434</v>
      </c>
      <c r="L41" s="93">
        <f t="shared" ref="L41" si="150">IFERROR(K41/E35,"-")</f>
        <v>7.755041077860356E-3</v>
      </c>
      <c r="M41" s="138">
        <v>2265</v>
      </c>
      <c r="N41" s="93">
        <f t="shared" ref="N41" si="151">IFERROR(M41/F35,"-")</f>
        <v>0.24082934609250398</v>
      </c>
      <c r="O41" s="94">
        <f t="shared" si="17"/>
        <v>33912.33289183223</v>
      </c>
      <c r="P41" s="41">
        <f t="shared" si="113"/>
        <v>0.20956698741672836</v>
      </c>
      <c r="Q41" s="137" t="s">
        <v>363</v>
      </c>
      <c r="R41" s="138">
        <v>28745753</v>
      </c>
      <c r="S41" s="93">
        <f t="shared" ref="S41" si="152">IFERROR(R41/E35,"-")</f>
        <v>2.9022306148981359E-3</v>
      </c>
      <c r="T41" s="138">
        <v>848</v>
      </c>
      <c r="U41" s="93">
        <f t="shared" ref="U41" si="153">IFERROR(T41/F35,"-")</f>
        <v>9.0164805954279642E-2</v>
      </c>
      <c r="V41" s="94">
        <f t="shared" si="8"/>
        <v>33898.293632075474</v>
      </c>
      <c r="W41" s="41">
        <f t="shared" si="116"/>
        <v>7.8460399703923017E-2</v>
      </c>
      <c r="X41" s="137" t="s">
        <v>369</v>
      </c>
      <c r="Y41" s="138">
        <v>21484329</v>
      </c>
      <c r="Z41" s="93">
        <f t="shared" ref="Z41" si="154">IFERROR(Y41/E35,"-")</f>
        <v>2.1691022449244536E-3</v>
      </c>
      <c r="AA41" s="138">
        <v>165</v>
      </c>
      <c r="AB41" s="93">
        <f t="shared" ref="AB41" si="155">IFERROR(AA41/F35,"-")</f>
        <v>1.7543859649122806E-2</v>
      </c>
      <c r="AC41" s="94">
        <f t="shared" si="21"/>
        <v>130208.05454545455</v>
      </c>
      <c r="AD41" s="41">
        <f t="shared" si="119"/>
        <v>1.5266469282013324E-2</v>
      </c>
      <c r="AE41" s="8"/>
      <c r="AF41" s="8"/>
      <c r="AG41" s="8"/>
      <c r="AH41" s="115">
        <v>37</v>
      </c>
      <c r="AI41" s="115" t="s">
        <v>2</v>
      </c>
      <c r="AJ41" s="84">
        <f>市区町村別_医療費順位!Q40</f>
        <v>57228</v>
      </c>
    </row>
    <row r="42" spans="2:36" ht="13.5" customHeight="1">
      <c r="B42" s="168"/>
      <c r="C42" s="168"/>
      <c r="D42" s="164"/>
      <c r="E42" s="197"/>
      <c r="F42" s="200"/>
      <c r="G42" s="3">
        <v>8</v>
      </c>
      <c r="H42" s="131" t="s">
        <v>291</v>
      </c>
      <c r="I42" s="106" t="s">
        <v>189</v>
      </c>
      <c r="J42" s="137" t="s">
        <v>292</v>
      </c>
      <c r="K42" s="138">
        <v>242368993</v>
      </c>
      <c r="L42" s="93">
        <f t="shared" ref="L42" si="156">IFERROR(K42/E35,"-")</f>
        <v>2.4470074295379632E-2</v>
      </c>
      <c r="M42" s="138">
        <v>3544</v>
      </c>
      <c r="N42" s="93">
        <f t="shared" ref="N42" si="157">IFERROR(M42/F35,"-")</f>
        <v>0.37682083997873472</v>
      </c>
      <c r="O42" s="94">
        <f t="shared" si="17"/>
        <v>68388.542042889385</v>
      </c>
      <c r="P42" s="41">
        <f t="shared" si="113"/>
        <v>0.32790525536639525</v>
      </c>
      <c r="Q42" s="137" t="s">
        <v>328</v>
      </c>
      <c r="R42" s="138">
        <v>37983802</v>
      </c>
      <c r="S42" s="93">
        <f t="shared" ref="S42" si="158">IFERROR(R42/E35,"-")</f>
        <v>3.8349231288054633E-3</v>
      </c>
      <c r="T42" s="138">
        <v>236</v>
      </c>
      <c r="U42" s="93">
        <f t="shared" ref="U42" si="159">IFERROR(T42/F35,"-")</f>
        <v>2.509303561935141E-2</v>
      </c>
      <c r="V42" s="94">
        <f t="shared" si="8"/>
        <v>160948.31355932204</v>
      </c>
      <c r="W42" s="41">
        <f t="shared" si="116"/>
        <v>2.1835677276091783E-2</v>
      </c>
      <c r="X42" s="137" t="s">
        <v>383</v>
      </c>
      <c r="Y42" s="138">
        <v>3790335</v>
      </c>
      <c r="Z42" s="93">
        <f t="shared" ref="Z42" si="160">IFERROR(Y42/E35,"-")</f>
        <v>3.826800528662417E-4</v>
      </c>
      <c r="AA42" s="138">
        <v>85</v>
      </c>
      <c r="AB42" s="93">
        <f t="shared" ref="AB42" si="161">IFERROR(AA42/F35,"-")</f>
        <v>9.0377458798511431E-3</v>
      </c>
      <c r="AC42" s="94">
        <f t="shared" si="21"/>
        <v>44592.176470588238</v>
      </c>
      <c r="AD42" s="41">
        <f t="shared" si="119"/>
        <v>7.8645447816432269E-3</v>
      </c>
      <c r="AE42" s="8"/>
      <c r="AF42" s="8"/>
      <c r="AG42" s="8"/>
      <c r="AH42" s="115">
        <v>38</v>
      </c>
      <c r="AI42" s="115" t="s">
        <v>38</v>
      </c>
      <c r="AJ42" s="84">
        <f>市区町村別_医療費順位!Q41</f>
        <v>11957</v>
      </c>
    </row>
    <row r="43" spans="2:36" ht="13.5" customHeight="1">
      <c r="B43" s="168"/>
      <c r="C43" s="168"/>
      <c r="D43" s="164"/>
      <c r="E43" s="197"/>
      <c r="F43" s="200"/>
      <c r="G43" s="3">
        <v>9</v>
      </c>
      <c r="H43" s="51" t="s">
        <v>299</v>
      </c>
      <c r="I43" s="106" t="s">
        <v>80</v>
      </c>
      <c r="J43" s="137" t="s">
        <v>300</v>
      </c>
      <c r="K43" s="138">
        <v>25368244</v>
      </c>
      <c r="L43" s="93">
        <f t="shared" ref="L43" si="162">IFERROR(K43/E35,"-")</f>
        <v>2.5612303279376938E-3</v>
      </c>
      <c r="M43" s="138">
        <v>1084</v>
      </c>
      <c r="N43" s="93">
        <f t="shared" ref="N43" si="163">IFERROR(M43/F35,"-")</f>
        <v>0.11525784157363105</v>
      </c>
      <c r="O43" s="94">
        <f t="shared" si="17"/>
        <v>23402.439114391145</v>
      </c>
      <c r="P43" s="41">
        <f t="shared" si="113"/>
        <v>0.1002960769800148</v>
      </c>
      <c r="Q43" s="137" t="s">
        <v>315</v>
      </c>
      <c r="R43" s="138">
        <v>16797903</v>
      </c>
      <c r="S43" s="93">
        <f t="shared" ref="S43" si="164">IFERROR(R43/E35,"-")</f>
        <v>1.695950993271571E-3</v>
      </c>
      <c r="T43" s="138">
        <v>372</v>
      </c>
      <c r="U43" s="93">
        <f t="shared" ref="U43" si="165">IFERROR(T43/F35,"-")</f>
        <v>3.9553429027113236E-2</v>
      </c>
      <c r="V43" s="94">
        <f t="shared" si="8"/>
        <v>45155.653225806454</v>
      </c>
      <c r="W43" s="41">
        <f t="shared" si="116"/>
        <v>3.4418948926720948E-2</v>
      </c>
      <c r="X43" s="137" t="s">
        <v>338</v>
      </c>
      <c r="Y43" s="138">
        <v>13923415</v>
      </c>
      <c r="Z43" s="93">
        <f t="shared" ref="Z43" si="166">IFERROR(Y43/E35,"-")</f>
        <v>1.4057367457701291E-3</v>
      </c>
      <c r="AA43" s="138">
        <v>1204</v>
      </c>
      <c r="AB43" s="93">
        <f t="shared" ref="AB43" si="167">IFERROR(AA43/F35,"-")</f>
        <v>0.12801701222753856</v>
      </c>
      <c r="AC43" s="94">
        <f t="shared" si="21"/>
        <v>11564.298172757475</v>
      </c>
      <c r="AD43" s="41">
        <f t="shared" si="119"/>
        <v>0.11139896373056994</v>
      </c>
      <c r="AE43" s="8"/>
      <c r="AF43" s="8"/>
      <c r="AG43" s="8"/>
      <c r="AH43" s="115">
        <v>39</v>
      </c>
      <c r="AI43" s="115" t="s">
        <v>6</v>
      </c>
      <c r="AJ43" s="84">
        <f>市区町村別_医療費順位!Q42</f>
        <v>66470</v>
      </c>
    </row>
    <row r="44" spans="2:36" ht="13.5" customHeight="1">
      <c r="B44" s="169"/>
      <c r="C44" s="169"/>
      <c r="D44" s="165"/>
      <c r="E44" s="198"/>
      <c r="F44" s="201"/>
      <c r="G44" s="119">
        <v>10</v>
      </c>
      <c r="H44" s="132" t="s">
        <v>444</v>
      </c>
      <c r="I44" s="107" t="s">
        <v>162</v>
      </c>
      <c r="J44" s="139" t="s">
        <v>445</v>
      </c>
      <c r="K44" s="140">
        <v>44946290</v>
      </c>
      <c r="L44" s="95">
        <f t="shared" ref="L44" si="168">IFERROR(K44/E35,"-")</f>
        <v>4.5378703025831307E-3</v>
      </c>
      <c r="M44" s="140">
        <v>2311</v>
      </c>
      <c r="N44" s="95">
        <f t="shared" ref="N44" si="169">IFERROR(M44/F35,"-")</f>
        <v>0.2457203615098352</v>
      </c>
      <c r="O44" s="96">
        <f t="shared" si="17"/>
        <v>19448.84898312419</v>
      </c>
      <c r="P44" s="97">
        <f t="shared" si="113"/>
        <v>0.21382309400444116</v>
      </c>
      <c r="Q44" s="139" t="s">
        <v>468</v>
      </c>
      <c r="R44" s="140">
        <v>12611992</v>
      </c>
      <c r="S44" s="95">
        <f t="shared" ref="S44" si="170">IFERROR(R44/E35,"-")</f>
        <v>1.2733327701400054E-3</v>
      </c>
      <c r="T44" s="140">
        <v>864</v>
      </c>
      <c r="U44" s="95">
        <f t="shared" ref="U44" si="171">IFERROR(T44/F35,"-")</f>
        <v>9.186602870813397E-2</v>
      </c>
      <c r="V44" s="96">
        <f t="shared" si="8"/>
        <v>14597.212962962964</v>
      </c>
      <c r="W44" s="97">
        <f t="shared" si="116"/>
        <v>7.9940784603997034E-2</v>
      </c>
      <c r="X44" s="139" t="s">
        <v>477</v>
      </c>
      <c r="Y44" s="140">
        <v>10016634</v>
      </c>
      <c r="Z44" s="95">
        <f t="shared" ref="Z44" si="172">IFERROR(Y44/E35,"-")</f>
        <v>1.0113000641531142E-3</v>
      </c>
      <c r="AA44" s="140">
        <v>759</v>
      </c>
      <c r="AB44" s="95">
        <f t="shared" ref="AB44" si="173">IFERROR(AA44/F35,"-")</f>
        <v>8.0701754385964913E-2</v>
      </c>
      <c r="AC44" s="96">
        <f t="shared" si="21"/>
        <v>13197.146245059288</v>
      </c>
      <c r="AD44" s="97">
        <f t="shared" si="119"/>
        <v>7.022575869726129E-2</v>
      </c>
      <c r="AE44" s="8"/>
      <c r="AF44" s="8"/>
      <c r="AG44" s="8"/>
      <c r="AH44" s="115">
        <v>40</v>
      </c>
      <c r="AI44" s="115" t="s">
        <v>39</v>
      </c>
      <c r="AJ44" s="84">
        <f>市区町村別_医療費順位!Q43</f>
        <v>14344</v>
      </c>
    </row>
    <row r="45" spans="2:36" ht="13.5" customHeight="1">
      <c r="B45" s="167">
        <v>5</v>
      </c>
      <c r="C45" s="167" t="s">
        <v>108</v>
      </c>
      <c r="D45" s="163">
        <f>AJ9</f>
        <v>9963</v>
      </c>
      <c r="E45" s="196">
        <f>市区町村別_医療費順位!H58</f>
        <v>7761571980</v>
      </c>
      <c r="F45" s="163">
        <f>市区町村別_医療費順位!J58</f>
        <v>8321</v>
      </c>
      <c r="G45" s="109">
        <v>1</v>
      </c>
      <c r="H45" s="130" t="s">
        <v>295</v>
      </c>
      <c r="I45" s="133" t="s">
        <v>71</v>
      </c>
      <c r="J45" s="135" t="s">
        <v>296</v>
      </c>
      <c r="K45" s="136">
        <v>166962372</v>
      </c>
      <c r="L45" s="92">
        <f t="shared" ref="L45" si="174">IFERROR(K45/E45,"-")</f>
        <v>2.1511411918903572E-2</v>
      </c>
      <c r="M45" s="136">
        <v>5532</v>
      </c>
      <c r="N45" s="92">
        <f t="shared" ref="N45" si="175">IFERROR(M45/F45,"-")</f>
        <v>0.66482393943035689</v>
      </c>
      <c r="O45" s="91">
        <f t="shared" si="17"/>
        <v>30181.195227765726</v>
      </c>
      <c r="P45" s="40">
        <f t="shared" ref="P45:P54" si="176">IFERROR(M45/$AJ$9,"-")</f>
        <v>0.55525444143330327</v>
      </c>
      <c r="Q45" s="135" t="s">
        <v>331</v>
      </c>
      <c r="R45" s="136">
        <v>3448202</v>
      </c>
      <c r="S45" s="92">
        <f t="shared" ref="S45" si="177">IFERROR(R45/E45,"-")</f>
        <v>4.4426593077862562E-4</v>
      </c>
      <c r="T45" s="136">
        <v>172</v>
      </c>
      <c r="U45" s="92">
        <f t="shared" ref="U45" si="178">IFERROR(T45/F45,"-")</f>
        <v>2.067059247686576E-2</v>
      </c>
      <c r="V45" s="91">
        <f t="shared" si="8"/>
        <v>20047.68604651163</v>
      </c>
      <c r="W45" s="40">
        <f t="shared" ref="W45:W54" si="179">IFERROR(T45/$AJ$9,"-")</f>
        <v>1.7263876342467128E-2</v>
      </c>
      <c r="X45" s="135" t="s">
        <v>370</v>
      </c>
      <c r="Y45" s="136">
        <v>1964178</v>
      </c>
      <c r="Z45" s="92">
        <f t="shared" ref="Z45" si="180">IFERROR(Y45/E45,"-")</f>
        <v>2.5306445718229365E-4</v>
      </c>
      <c r="AA45" s="136">
        <v>113</v>
      </c>
      <c r="AB45" s="92">
        <f t="shared" ref="AB45" si="181">IFERROR(AA45/F45,"-")</f>
        <v>1.3580098545847855E-2</v>
      </c>
      <c r="AC45" s="91">
        <f t="shared" si="21"/>
        <v>17382.106194690266</v>
      </c>
      <c r="AD45" s="40">
        <f t="shared" ref="AD45:AD54" si="182">IFERROR(AA45/$AJ$9,"-")</f>
        <v>1.1341965271504566E-2</v>
      </c>
      <c r="AE45" s="8"/>
      <c r="AF45" s="8"/>
      <c r="AG45" s="8"/>
      <c r="AH45" s="115">
        <v>41</v>
      </c>
      <c r="AI45" s="115" t="s">
        <v>10</v>
      </c>
      <c r="AJ45" s="84">
        <f>市区町村別_医療費順位!Q44</f>
        <v>26342</v>
      </c>
    </row>
    <row r="46" spans="2:36" ht="13.5" customHeight="1">
      <c r="B46" s="168"/>
      <c r="C46" s="168"/>
      <c r="D46" s="164"/>
      <c r="E46" s="197"/>
      <c r="F46" s="200"/>
      <c r="G46" s="3">
        <v>2</v>
      </c>
      <c r="H46" s="51" t="s">
        <v>284</v>
      </c>
      <c r="I46" s="108" t="s">
        <v>67</v>
      </c>
      <c r="J46" s="137" t="s">
        <v>285</v>
      </c>
      <c r="K46" s="138">
        <v>66868769</v>
      </c>
      <c r="L46" s="93">
        <f t="shared" ref="L46" si="183">IFERROR(K46/E45,"-")</f>
        <v>8.6153641520438501E-3</v>
      </c>
      <c r="M46" s="138">
        <v>3088</v>
      </c>
      <c r="N46" s="93">
        <f t="shared" ref="N46" si="184">IFERROR(M46/F45,"-")</f>
        <v>0.37110924167768294</v>
      </c>
      <c r="O46" s="94">
        <f t="shared" si="17"/>
        <v>21654.394106217616</v>
      </c>
      <c r="P46" s="41">
        <f t="shared" si="176"/>
        <v>0.3099468031717354</v>
      </c>
      <c r="Q46" s="137" t="s">
        <v>325</v>
      </c>
      <c r="R46" s="138">
        <v>36686030</v>
      </c>
      <c r="S46" s="93">
        <f t="shared" ref="S46" si="185">IFERROR(R46/E45,"-")</f>
        <v>4.7266236909910102E-3</v>
      </c>
      <c r="T46" s="138">
        <v>1441</v>
      </c>
      <c r="U46" s="93">
        <f t="shared" ref="U46" si="186">IFERROR(T46/F45,"-")</f>
        <v>0.17317630092536954</v>
      </c>
      <c r="V46" s="94">
        <f t="shared" si="8"/>
        <v>25458.730048577378</v>
      </c>
      <c r="W46" s="41">
        <f t="shared" si="179"/>
        <v>0.14463515005520425</v>
      </c>
      <c r="X46" s="137" t="s">
        <v>344</v>
      </c>
      <c r="Y46" s="138">
        <v>32618116</v>
      </c>
      <c r="Z46" s="93">
        <f t="shared" ref="Z46" si="187">IFERROR(Y46/E45,"-")</f>
        <v>4.2025141406985961E-3</v>
      </c>
      <c r="AA46" s="138">
        <v>1321</v>
      </c>
      <c r="AB46" s="93">
        <f t="shared" ref="AB46" si="188">IFERROR(AA46/F45,"-")</f>
        <v>0.15875495733685854</v>
      </c>
      <c r="AC46" s="94">
        <f t="shared" si="21"/>
        <v>24691.987887963664</v>
      </c>
      <c r="AD46" s="41">
        <f t="shared" si="182"/>
        <v>0.13259058516511091</v>
      </c>
      <c r="AE46" s="8"/>
      <c r="AF46" s="8"/>
      <c r="AG46" s="8"/>
      <c r="AH46" s="115">
        <v>42</v>
      </c>
      <c r="AI46" s="115" t="s">
        <v>11</v>
      </c>
      <c r="AJ46" s="84">
        <f>市区町村別_医療費順位!Q45</f>
        <v>70556</v>
      </c>
    </row>
    <row r="47" spans="2:36" ht="13.5" customHeight="1">
      <c r="B47" s="168"/>
      <c r="C47" s="168"/>
      <c r="D47" s="164"/>
      <c r="E47" s="197"/>
      <c r="F47" s="200"/>
      <c r="G47" s="3">
        <v>3</v>
      </c>
      <c r="H47" s="131" t="s">
        <v>290</v>
      </c>
      <c r="I47" s="106" t="s">
        <v>73</v>
      </c>
      <c r="J47" s="137" t="s">
        <v>73</v>
      </c>
      <c r="K47" s="138">
        <v>90513713</v>
      </c>
      <c r="L47" s="93">
        <f t="shared" ref="L47" si="189">IFERROR(K47/E45,"-")</f>
        <v>1.1661775891950176E-2</v>
      </c>
      <c r="M47" s="138">
        <v>3999</v>
      </c>
      <c r="N47" s="93">
        <f t="shared" ref="N47" si="190">IFERROR(M47/F45,"-")</f>
        <v>0.48059127508712896</v>
      </c>
      <c r="O47" s="94">
        <f t="shared" si="17"/>
        <v>22634.086771692924</v>
      </c>
      <c r="P47" s="41">
        <f t="shared" si="176"/>
        <v>0.40138512496236073</v>
      </c>
      <c r="Q47" s="137" t="s">
        <v>294</v>
      </c>
      <c r="R47" s="138">
        <v>69779239</v>
      </c>
      <c r="S47" s="93">
        <f t="shared" ref="S47" si="191">IFERROR(R47/E45,"-")</f>
        <v>8.990348756644527E-3</v>
      </c>
      <c r="T47" s="138">
        <v>1448</v>
      </c>
      <c r="U47" s="93">
        <f t="shared" ref="U47" si="192">IFERROR(T47/F45,"-")</f>
        <v>0.17401754596803268</v>
      </c>
      <c r="V47" s="94">
        <f t="shared" si="8"/>
        <v>48190.082182320439</v>
      </c>
      <c r="W47" s="41">
        <f t="shared" si="179"/>
        <v>0.14533774967379304</v>
      </c>
      <c r="X47" s="137" t="s">
        <v>388</v>
      </c>
      <c r="Y47" s="138">
        <v>16535379</v>
      </c>
      <c r="Z47" s="93">
        <f t="shared" ref="Z47" si="193">IFERROR(Y47/E45,"-")</f>
        <v>2.1304162407574556E-3</v>
      </c>
      <c r="AA47" s="138">
        <v>382</v>
      </c>
      <c r="AB47" s="93">
        <f t="shared" ref="AB47" si="194">IFERROR(AA47/F45,"-")</f>
        <v>4.5907943756760002E-2</v>
      </c>
      <c r="AC47" s="94">
        <f t="shared" si="21"/>
        <v>43286.332460732985</v>
      </c>
      <c r="AD47" s="41">
        <f t="shared" si="182"/>
        <v>3.834186490013048E-2</v>
      </c>
      <c r="AE47" s="8"/>
      <c r="AF47" s="8"/>
      <c r="AG47" s="8"/>
      <c r="AH47" s="115">
        <v>43</v>
      </c>
      <c r="AI47" s="115" t="s">
        <v>7</v>
      </c>
      <c r="AJ47" s="84">
        <f>市区町村別_医療費順位!Q46</f>
        <v>43423</v>
      </c>
    </row>
    <row r="48" spans="2:36" ht="13.5" customHeight="1">
      <c r="B48" s="168"/>
      <c r="C48" s="168"/>
      <c r="D48" s="164"/>
      <c r="E48" s="197"/>
      <c r="F48" s="200"/>
      <c r="G48" s="3">
        <v>4</v>
      </c>
      <c r="H48" s="131" t="s">
        <v>440</v>
      </c>
      <c r="I48" s="106" t="s">
        <v>171</v>
      </c>
      <c r="J48" s="137" t="s">
        <v>449</v>
      </c>
      <c r="K48" s="138">
        <v>14495170</v>
      </c>
      <c r="L48" s="93">
        <f t="shared" ref="L48" si="195">IFERROR(K48/E45,"-")</f>
        <v>1.867555958683514E-3</v>
      </c>
      <c r="M48" s="138">
        <v>18</v>
      </c>
      <c r="N48" s="93">
        <f t="shared" ref="N48" si="196">IFERROR(M48/F45,"-")</f>
        <v>2.1632015382766494E-3</v>
      </c>
      <c r="O48" s="94">
        <f t="shared" si="17"/>
        <v>805287.22222222225</v>
      </c>
      <c r="P48" s="41">
        <f t="shared" si="176"/>
        <v>1.8066847335140017E-3</v>
      </c>
      <c r="Q48" s="137" t="s">
        <v>450</v>
      </c>
      <c r="R48" s="138">
        <v>8214711</v>
      </c>
      <c r="S48" s="93">
        <f t="shared" ref="S48" si="197">IFERROR(R48/E45,"-")</f>
        <v>1.0583823768133115E-3</v>
      </c>
      <c r="T48" s="138">
        <v>70</v>
      </c>
      <c r="U48" s="93">
        <f t="shared" ref="U48" si="198">IFERROR(T48/F45,"-")</f>
        <v>8.4124504266314144E-3</v>
      </c>
      <c r="V48" s="94">
        <f t="shared" si="8"/>
        <v>117353.01428571429</v>
      </c>
      <c r="W48" s="41">
        <f t="shared" si="179"/>
        <v>7.0259961858877848E-3</v>
      </c>
      <c r="X48" s="137" t="s">
        <v>472</v>
      </c>
      <c r="Y48" s="138">
        <v>7812090</v>
      </c>
      <c r="Z48" s="93">
        <f t="shared" ref="Z48" si="199">IFERROR(Y48/E45,"-")</f>
        <v>1.0065087356182711E-3</v>
      </c>
      <c r="AA48" s="138">
        <v>292</v>
      </c>
      <c r="AB48" s="93">
        <f t="shared" ref="AB48" si="200">IFERROR(AA48/F45,"-")</f>
        <v>3.5091936065376757E-2</v>
      </c>
      <c r="AC48" s="94">
        <f t="shared" si="21"/>
        <v>26753.732876712329</v>
      </c>
      <c r="AD48" s="41">
        <f t="shared" si="182"/>
        <v>2.9308441232560475E-2</v>
      </c>
      <c r="AE48" s="8"/>
      <c r="AF48" s="8"/>
      <c r="AG48" s="8"/>
      <c r="AH48" s="115">
        <v>44</v>
      </c>
      <c r="AI48" s="115" t="s">
        <v>17</v>
      </c>
      <c r="AJ48" s="84">
        <f>市区町村別_医療費順位!Q47</f>
        <v>46653</v>
      </c>
    </row>
    <row r="49" spans="2:36" ht="13.5" customHeight="1">
      <c r="B49" s="168"/>
      <c r="C49" s="168"/>
      <c r="D49" s="164"/>
      <c r="E49" s="197"/>
      <c r="F49" s="200"/>
      <c r="G49" s="3">
        <v>5</v>
      </c>
      <c r="H49" s="51" t="s">
        <v>276</v>
      </c>
      <c r="I49" s="106" t="s">
        <v>63</v>
      </c>
      <c r="J49" s="137" t="s">
        <v>297</v>
      </c>
      <c r="K49" s="138">
        <v>88304425</v>
      </c>
      <c r="L49" s="93">
        <f t="shared" ref="L49" si="201">IFERROR(K49/E45,"-")</f>
        <v>1.1377131491860494E-2</v>
      </c>
      <c r="M49" s="138">
        <v>1647</v>
      </c>
      <c r="N49" s="93">
        <f t="shared" ref="N49" si="202">IFERROR(M49/F45,"-")</f>
        <v>0.19793294075231344</v>
      </c>
      <c r="O49" s="94">
        <f t="shared" si="17"/>
        <v>53615.315725561624</v>
      </c>
      <c r="P49" s="41">
        <f t="shared" si="176"/>
        <v>0.16531165311653118</v>
      </c>
      <c r="Q49" s="137" t="s">
        <v>277</v>
      </c>
      <c r="R49" s="138">
        <v>84985849</v>
      </c>
      <c r="S49" s="93">
        <f t="shared" ref="S49" si="203">IFERROR(R49/E45,"-")</f>
        <v>1.0949566559324752E-2</v>
      </c>
      <c r="T49" s="138">
        <v>651</v>
      </c>
      <c r="U49" s="93">
        <f t="shared" ref="U49" si="204">IFERROR(T49/F45,"-")</f>
        <v>7.8235788967672151E-2</v>
      </c>
      <c r="V49" s="94">
        <f t="shared" si="8"/>
        <v>130546.61904761905</v>
      </c>
      <c r="W49" s="41">
        <f t="shared" si="179"/>
        <v>6.5341764528756396E-2</v>
      </c>
      <c r="X49" s="137" t="s">
        <v>310</v>
      </c>
      <c r="Y49" s="138">
        <v>67889801</v>
      </c>
      <c r="Z49" s="93">
        <f t="shared" ref="Z49" si="205">IFERROR(Y49/E45,"-")</f>
        <v>8.7469137920692195E-3</v>
      </c>
      <c r="AA49" s="138">
        <v>544</v>
      </c>
      <c r="AB49" s="93">
        <f t="shared" ref="AB49" si="206">IFERROR(AA49/F45,"-")</f>
        <v>6.5376757601249849E-2</v>
      </c>
      <c r="AC49" s="94">
        <f t="shared" si="21"/>
        <v>124797.42830882352</v>
      </c>
      <c r="AD49" s="41">
        <f t="shared" si="182"/>
        <v>5.4602027501756502E-2</v>
      </c>
      <c r="AE49" s="8"/>
      <c r="AF49" s="8"/>
      <c r="AG49" s="8"/>
      <c r="AH49" s="115">
        <v>45</v>
      </c>
      <c r="AI49" s="115" t="s">
        <v>40</v>
      </c>
      <c r="AJ49" s="84">
        <f>市区町村別_医療費順位!Q48</f>
        <v>16304</v>
      </c>
    </row>
    <row r="50" spans="2:36" ht="13.5" customHeight="1">
      <c r="B50" s="168"/>
      <c r="C50" s="168"/>
      <c r="D50" s="164"/>
      <c r="E50" s="197"/>
      <c r="F50" s="200"/>
      <c r="G50" s="3">
        <v>6</v>
      </c>
      <c r="H50" s="131" t="s">
        <v>442</v>
      </c>
      <c r="I50" s="106" t="s">
        <v>77</v>
      </c>
      <c r="J50" s="137" t="s">
        <v>443</v>
      </c>
      <c r="K50" s="138">
        <v>39593352</v>
      </c>
      <c r="L50" s="93">
        <f t="shared" ref="L50" si="207">IFERROR(K50/E45,"-")</f>
        <v>5.1012027076504677E-3</v>
      </c>
      <c r="M50" s="138">
        <v>1924</v>
      </c>
      <c r="N50" s="93">
        <f t="shared" ref="N50" si="208">IFERROR(M50/F45,"-")</f>
        <v>0.23122220886912631</v>
      </c>
      <c r="O50" s="94">
        <f t="shared" si="17"/>
        <v>20578.665280665282</v>
      </c>
      <c r="P50" s="41">
        <f t="shared" si="176"/>
        <v>0.19311452373782997</v>
      </c>
      <c r="Q50" s="137" t="s">
        <v>77</v>
      </c>
      <c r="R50" s="138">
        <v>39171785</v>
      </c>
      <c r="S50" s="93">
        <f t="shared" ref="S50" si="209">IFERROR(R50/E45,"-")</f>
        <v>5.0468880660950854E-3</v>
      </c>
      <c r="T50" s="138">
        <v>1758</v>
      </c>
      <c r="U50" s="93">
        <f t="shared" ref="U50" si="210">IFERROR(T50/F45,"-")</f>
        <v>0.2112726835716861</v>
      </c>
      <c r="V50" s="94">
        <f t="shared" si="8"/>
        <v>22282.016496018201</v>
      </c>
      <c r="W50" s="41">
        <f t="shared" si="179"/>
        <v>0.1764528756398675</v>
      </c>
      <c r="X50" s="137" t="s">
        <v>457</v>
      </c>
      <c r="Y50" s="138">
        <v>38653434</v>
      </c>
      <c r="Z50" s="93">
        <f t="shared" ref="Z50" si="211">IFERROR(Y50/E45,"-")</f>
        <v>4.9801037856251383E-3</v>
      </c>
      <c r="AA50" s="138">
        <v>1612</v>
      </c>
      <c r="AB50" s="93">
        <f t="shared" ref="AB50" si="212">IFERROR(AA50/F45,"-")</f>
        <v>0.19372671553899773</v>
      </c>
      <c r="AC50" s="94">
        <f t="shared" si="21"/>
        <v>23978.557071960298</v>
      </c>
      <c r="AD50" s="41">
        <f t="shared" si="182"/>
        <v>0.16179865502358728</v>
      </c>
      <c r="AE50" s="8"/>
      <c r="AF50" s="8"/>
      <c r="AG50" s="8"/>
      <c r="AH50" s="115">
        <v>46</v>
      </c>
      <c r="AI50" s="115" t="s">
        <v>20</v>
      </c>
      <c r="AJ50" s="84">
        <f>市区町村別_医療費順位!Q49</f>
        <v>21150</v>
      </c>
    </row>
    <row r="51" spans="2:36" ht="13.5" customHeight="1">
      <c r="B51" s="168"/>
      <c r="C51" s="168"/>
      <c r="D51" s="164"/>
      <c r="E51" s="197"/>
      <c r="F51" s="200"/>
      <c r="G51" s="3">
        <v>7</v>
      </c>
      <c r="H51" s="131" t="s">
        <v>299</v>
      </c>
      <c r="I51" s="106" t="s">
        <v>80</v>
      </c>
      <c r="J51" s="137" t="s">
        <v>300</v>
      </c>
      <c r="K51" s="138">
        <v>36575350</v>
      </c>
      <c r="L51" s="93">
        <f t="shared" ref="L51" si="213">IFERROR(K51/E45,"-")</f>
        <v>4.7123636931084671E-3</v>
      </c>
      <c r="M51" s="138">
        <v>1238</v>
      </c>
      <c r="N51" s="93">
        <f t="shared" ref="N51" si="214">IFERROR(M51/F45,"-")</f>
        <v>0.14878019468813844</v>
      </c>
      <c r="O51" s="94">
        <f t="shared" si="17"/>
        <v>29543.901453957998</v>
      </c>
      <c r="P51" s="41">
        <f t="shared" si="176"/>
        <v>0.12425976111612969</v>
      </c>
      <c r="Q51" s="137" t="s">
        <v>338</v>
      </c>
      <c r="R51" s="138">
        <v>20687074</v>
      </c>
      <c r="S51" s="93">
        <f t="shared" ref="S51" si="215">IFERROR(R51/E45,"-")</f>
        <v>2.6653201250090063E-3</v>
      </c>
      <c r="T51" s="138">
        <v>1737</v>
      </c>
      <c r="U51" s="93">
        <f t="shared" ref="U51" si="216">IFERROR(T51/F45,"-")</f>
        <v>0.20874894844369668</v>
      </c>
      <c r="V51" s="94">
        <f t="shared" si="8"/>
        <v>11909.656879677605</v>
      </c>
      <c r="W51" s="41">
        <f t="shared" si="179"/>
        <v>0.17434507678410116</v>
      </c>
      <c r="X51" s="137" t="s">
        <v>315</v>
      </c>
      <c r="Y51" s="138">
        <v>20377518</v>
      </c>
      <c r="Z51" s="93">
        <f t="shared" ref="Z51" si="217">IFERROR(Y51/E45,"-")</f>
        <v>2.6254369672160148E-3</v>
      </c>
      <c r="AA51" s="138">
        <v>322</v>
      </c>
      <c r="AB51" s="93">
        <f t="shared" ref="AB51" si="218">IFERROR(AA51/F45,"-")</f>
        <v>3.8697271962504505E-2</v>
      </c>
      <c r="AC51" s="94">
        <f t="shared" si="21"/>
        <v>63284.217391304344</v>
      </c>
      <c r="AD51" s="41">
        <f t="shared" si="182"/>
        <v>3.231958245508381E-2</v>
      </c>
      <c r="AE51" s="8"/>
      <c r="AF51" s="8"/>
      <c r="AG51" s="8"/>
      <c r="AH51" s="115">
        <v>47</v>
      </c>
      <c r="AI51" s="115" t="s">
        <v>12</v>
      </c>
      <c r="AJ51" s="84">
        <f>市区町村別_医療費順位!Q50</f>
        <v>43039</v>
      </c>
    </row>
    <row r="52" spans="2:36" ht="13.5" customHeight="1">
      <c r="B52" s="168"/>
      <c r="C52" s="168"/>
      <c r="D52" s="164"/>
      <c r="E52" s="197"/>
      <c r="F52" s="200"/>
      <c r="G52" s="3">
        <v>8</v>
      </c>
      <c r="H52" s="131" t="s">
        <v>302</v>
      </c>
      <c r="I52" s="106" t="s">
        <v>82</v>
      </c>
      <c r="J52" s="137" t="s">
        <v>303</v>
      </c>
      <c r="K52" s="138">
        <v>66279535</v>
      </c>
      <c r="L52" s="93">
        <f t="shared" ref="L52" si="219">IFERROR(K52/E45,"-")</f>
        <v>8.5394473143828274E-3</v>
      </c>
      <c r="M52" s="138">
        <v>2214</v>
      </c>
      <c r="N52" s="93">
        <f t="shared" ref="N52" si="220">IFERROR(M52/F45,"-")</f>
        <v>0.26607378920802788</v>
      </c>
      <c r="O52" s="94">
        <f t="shared" si="17"/>
        <v>29936.55600722674</v>
      </c>
      <c r="P52" s="41">
        <f t="shared" si="176"/>
        <v>0.22222222222222221</v>
      </c>
      <c r="Q52" s="137" t="s">
        <v>352</v>
      </c>
      <c r="R52" s="138">
        <v>17278077</v>
      </c>
      <c r="S52" s="93">
        <f t="shared" ref="S52" si="221">IFERROR(R52/E45,"-")</f>
        <v>2.2261053617130791E-3</v>
      </c>
      <c r="T52" s="138">
        <v>712</v>
      </c>
      <c r="U52" s="93">
        <f t="shared" ref="U52" si="222">IFERROR(T52/F45,"-")</f>
        <v>8.5566638625165239E-2</v>
      </c>
      <c r="V52" s="94">
        <f t="shared" si="8"/>
        <v>24266.962078651686</v>
      </c>
      <c r="W52" s="41">
        <f t="shared" si="179"/>
        <v>7.1464418347887179E-2</v>
      </c>
      <c r="X52" s="137" t="s">
        <v>363</v>
      </c>
      <c r="Y52" s="138">
        <v>13458837</v>
      </c>
      <c r="Z52" s="93">
        <f t="shared" ref="Z52" si="223">IFERROR(Y52/E45,"-")</f>
        <v>1.7340349396592208E-3</v>
      </c>
      <c r="AA52" s="138">
        <v>501</v>
      </c>
      <c r="AB52" s="93">
        <f t="shared" ref="AB52" si="224">IFERROR(AA52/F45,"-")</f>
        <v>6.020910948203341E-2</v>
      </c>
      <c r="AC52" s="94">
        <f t="shared" si="21"/>
        <v>26863.946107784432</v>
      </c>
      <c r="AD52" s="41">
        <f t="shared" si="182"/>
        <v>5.0286058416139714E-2</v>
      </c>
      <c r="AE52" s="8"/>
      <c r="AF52" s="8"/>
      <c r="AG52" s="8"/>
      <c r="AH52" s="115">
        <v>48</v>
      </c>
      <c r="AI52" s="115" t="s">
        <v>21</v>
      </c>
      <c r="AJ52" s="84">
        <f>市区町村別_医療費順位!Q51</f>
        <v>23103</v>
      </c>
    </row>
    <row r="53" spans="2:36" ht="13.5" customHeight="1">
      <c r="B53" s="168"/>
      <c r="C53" s="168"/>
      <c r="D53" s="164"/>
      <c r="E53" s="197"/>
      <c r="F53" s="200"/>
      <c r="G53" s="3">
        <v>9</v>
      </c>
      <c r="H53" s="131" t="s">
        <v>446</v>
      </c>
      <c r="I53" s="106" t="s">
        <v>161</v>
      </c>
      <c r="J53" s="137" t="s">
        <v>447</v>
      </c>
      <c r="K53" s="138">
        <v>5550927</v>
      </c>
      <c r="L53" s="93">
        <f t="shared" ref="L53" si="225">IFERROR(K53/E45,"-")</f>
        <v>7.1518076677039332E-4</v>
      </c>
      <c r="M53" s="138">
        <v>1722</v>
      </c>
      <c r="N53" s="93">
        <f t="shared" ref="N53" si="226">IFERROR(M53/F45,"-")</f>
        <v>0.20694628049513281</v>
      </c>
      <c r="O53" s="94">
        <f t="shared" si="17"/>
        <v>3223.5348432055748</v>
      </c>
      <c r="P53" s="41">
        <f t="shared" si="176"/>
        <v>0.1728395061728395</v>
      </c>
      <c r="Q53" s="137" t="s">
        <v>459</v>
      </c>
      <c r="R53" s="138">
        <v>4530309</v>
      </c>
      <c r="S53" s="93">
        <f t="shared" ref="S53" si="227">IFERROR(R53/E45,"-")</f>
        <v>5.8368446645520899E-4</v>
      </c>
      <c r="T53" s="138">
        <v>1495</v>
      </c>
      <c r="U53" s="93">
        <f t="shared" ref="U53" si="228">IFERROR(T53/F45,"-")</f>
        <v>0.17966590554019948</v>
      </c>
      <c r="V53" s="94">
        <f t="shared" si="8"/>
        <v>3030.3070234113711</v>
      </c>
      <c r="W53" s="41">
        <f t="shared" si="179"/>
        <v>0.15005520425574626</v>
      </c>
      <c r="X53" s="137" t="s">
        <v>479</v>
      </c>
      <c r="Y53" s="138">
        <v>2023149</v>
      </c>
      <c r="Z53" s="93">
        <f t="shared" ref="Z53" si="229">IFERROR(Y53/E45,"-")</f>
        <v>2.6066227372666844E-4</v>
      </c>
      <c r="AA53" s="138">
        <v>993</v>
      </c>
      <c r="AB53" s="93">
        <f t="shared" ref="AB53" si="230">IFERROR(AA53/F45,"-")</f>
        <v>0.1193366181949285</v>
      </c>
      <c r="AC53" s="94">
        <f t="shared" si="21"/>
        <v>2037.4108761329305</v>
      </c>
      <c r="AD53" s="41">
        <f t="shared" si="182"/>
        <v>9.9668774465522428E-2</v>
      </c>
      <c r="AE53" s="8"/>
      <c r="AF53" s="8"/>
      <c r="AG53" s="8"/>
      <c r="AH53" s="115">
        <v>49</v>
      </c>
      <c r="AI53" s="115" t="s">
        <v>22</v>
      </c>
      <c r="AJ53" s="84">
        <f>市区町村別_医療費順位!Q52</f>
        <v>22902</v>
      </c>
    </row>
    <row r="54" spans="2:36" ht="13.5" customHeight="1">
      <c r="B54" s="169"/>
      <c r="C54" s="169"/>
      <c r="D54" s="165"/>
      <c r="E54" s="198"/>
      <c r="F54" s="201"/>
      <c r="G54" s="119">
        <v>10</v>
      </c>
      <c r="H54" s="52" t="s">
        <v>291</v>
      </c>
      <c r="I54" s="107" t="s">
        <v>189</v>
      </c>
      <c r="J54" s="139" t="s">
        <v>292</v>
      </c>
      <c r="K54" s="140">
        <v>157600711</v>
      </c>
      <c r="L54" s="95">
        <f t="shared" ref="L54" si="231">IFERROR(K54/E45,"-")</f>
        <v>2.0305256642095846E-2</v>
      </c>
      <c r="M54" s="140">
        <v>3077</v>
      </c>
      <c r="N54" s="95">
        <f t="shared" ref="N54" si="232">IFERROR(M54/F45,"-")</f>
        <v>0.36978728518206944</v>
      </c>
      <c r="O54" s="96">
        <f t="shared" si="17"/>
        <v>51218.950601234967</v>
      </c>
      <c r="P54" s="97">
        <f t="shared" si="176"/>
        <v>0.30884271805681018</v>
      </c>
      <c r="Q54" s="139" t="s">
        <v>328</v>
      </c>
      <c r="R54" s="140">
        <v>23837220</v>
      </c>
      <c r="S54" s="95">
        <f t="shared" ref="S54" si="233">IFERROR(R54/E45,"-")</f>
        <v>3.0711845566109147E-3</v>
      </c>
      <c r="T54" s="140">
        <v>164</v>
      </c>
      <c r="U54" s="95">
        <f t="shared" ref="U54" si="234">IFERROR(T54/F45,"-")</f>
        <v>1.9709169570965027E-2</v>
      </c>
      <c r="V54" s="96">
        <f t="shared" si="8"/>
        <v>145348.90243902439</v>
      </c>
      <c r="W54" s="97">
        <f t="shared" si="179"/>
        <v>1.646090534979424E-2</v>
      </c>
      <c r="X54" s="139" t="s">
        <v>383</v>
      </c>
      <c r="Y54" s="140">
        <v>10005959</v>
      </c>
      <c r="Z54" s="95">
        <f t="shared" ref="Z54" si="235">IFERROR(Y54/E45,"-")</f>
        <v>1.2891665536032303E-3</v>
      </c>
      <c r="AA54" s="140">
        <v>235</v>
      </c>
      <c r="AB54" s="95">
        <f t="shared" ref="AB54" si="236">IFERROR(AA54/F45,"-")</f>
        <v>2.8241797860834035E-2</v>
      </c>
      <c r="AC54" s="96">
        <f t="shared" si="21"/>
        <v>42578.548936170213</v>
      </c>
      <c r="AD54" s="97">
        <f t="shared" si="182"/>
        <v>2.3587272909766133E-2</v>
      </c>
      <c r="AE54" s="8"/>
      <c r="AF54" s="8"/>
      <c r="AG54" s="8"/>
      <c r="AH54" s="115">
        <v>50</v>
      </c>
      <c r="AI54" s="115" t="s">
        <v>13</v>
      </c>
      <c r="AJ54" s="84">
        <f>市区町村別_医療費順位!Q53</f>
        <v>20903</v>
      </c>
    </row>
    <row r="55" spans="2:36" ht="13.5" customHeight="1">
      <c r="B55" s="167">
        <v>6</v>
      </c>
      <c r="C55" s="167" t="s">
        <v>109</v>
      </c>
      <c r="D55" s="163">
        <f>AJ10</f>
        <v>13283</v>
      </c>
      <c r="E55" s="196">
        <f>市区町村別_医療費順位!H69</f>
        <v>11438589600</v>
      </c>
      <c r="F55" s="163">
        <f>市区町村別_医療費順位!J69</f>
        <v>11572</v>
      </c>
      <c r="G55" s="109">
        <v>1</v>
      </c>
      <c r="H55" s="130" t="s">
        <v>295</v>
      </c>
      <c r="I55" s="133" t="s">
        <v>71</v>
      </c>
      <c r="J55" s="135" t="s">
        <v>296</v>
      </c>
      <c r="K55" s="136">
        <v>269511545</v>
      </c>
      <c r="L55" s="92">
        <f t="shared" ref="L55" si="237">IFERROR(K55/E55,"-")</f>
        <v>2.3561606319016812E-2</v>
      </c>
      <c r="M55" s="136">
        <v>8288</v>
      </c>
      <c r="N55" s="92">
        <f t="shared" ref="N55" si="238">IFERROR(M55/F55,"-")</f>
        <v>0.71621154510888352</v>
      </c>
      <c r="O55" s="91">
        <f t="shared" si="17"/>
        <v>32518.284869691121</v>
      </c>
      <c r="P55" s="40">
        <f t="shared" ref="P55:P64" si="239">IFERROR(M55/$AJ$10,"-")</f>
        <v>0.62395543175487467</v>
      </c>
      <c r="Q55" s="135" t="s">
        <v>331</v>
      </c>
      <c r="R55" s="136">
        <v>4032266</v>
      </c>
      <c r="S55" s="92">
        <f t="shared" ref="S55" si="240">IFERROR(R55/E55,"-")</f>
        <v>3.5251426452086366E-4</v>
      </c>
      <c r="T55" s="136">
        <v>223</v>
      </c>
      <c r="U55" s="92">
        <f t="shared" ref="U55" si="241">IFERROR(T55/F55,"-")</f>
        <v>1.9270653301071552E-2</v>
      </c>
      <c r="V55" s="91">
        <f t="shared" si="8"/>
        <v>18081.910313901346</v>
      </c>
      <c r="W55" s="40">
        <f t="shared" ref="W55:W64" si="242">IFERROR(T55/$AJ$10,"-")</f>
        <v>1.6788376119852445E-2</v>
      </c>
      <c r="X55" s="135" t="s">
        <v>370</v>
      </c>
      <c r="Y55" s="136">
        <v>855304</v>
      </c>
      <c r="Z55" s="92">
        <f t="shared" ref="Z55" si="243">IFERROR(Y55/E55,"-")</f>
        <v>7.4773554250079924E-5</v>
      </c>
      <c r="AA55" s="136">
        <v>46</v>
      </c>
      <c r="AB55" s="92">
        <f t="shared" ref="AB55" si="244">IFERROR(AA55/F55,"-")</f>
        <v>3.9751123401313513E-3</v>
      </c>
      <c r="AC55" s="91">
        <f t="shared" si="21"/>
        <v>18593.565217391304</v>
      </c>
      <c r="AD55" s="40">
        <f t="shared" ref="AD55:AD64" si="245">IFERROR(AA55/$AJ$10,"-")</f>
        <v>3.4630731009561095E-3</v>
      </c>
      <c r="AE55" s="8"/>
      <c r="AF55" s="8"/>
      <c r="AG55" s="8"/>
      <c r="AH55" s="115">
        <v>51</v>
      </c>
      <c r="AI55" s="115" t="s">
        <v>41</v>
      </c>
      <c r="AJ55" s="84">
        <f>市区町村別_医療費順位!Q54</f>
        <v>28605</v>
      </c>
    </row>
    <row r="56" spans="2:36" ht="13.5" customHeight="1">
      <c r="B56" s="168"/>
      <c r="C56" s="168"/>
      <c r="D56" s="164"/>
      <c r="E56" s="197"/>
      <c r="F56" s="200"/>
      <c r="G56" s="3">
        <v>2</v>
      </c>
      <c r="H56" s="51" t="s">
        <v>284</v>
      </c>
      <c r="I56" s="108" t="s">
        <v>67</v>
      </c>
      <c r="J56" s="137" t="s">
        <v>285</v>
      </c>
      <c r="K56" s="138">
        <v>109847532</v>
      </c>
      <c r="L56" s="93">
        <f t="shared" ref="L56" si="246">IFERROR(K56/E55,"-")</f>
        <v>9.6032409450200057E-3</v>
      </c>
      <c r="M56" s="138">
        <v>4861</v>
      </c>
      <c r="N56" s="93">
        <f t="shared" ref="N56" si="247">IFERROR(M56/F55,"-")</f>
        <v>0.42006567576909781</v>
      </c>
      <c r="O56" s="94">
        <f t="shared" si="17"/>
        <v>22597.723102242337</v>
      </c>
      <c r="P56" s="41">
        <f t="shared" si="239"/>
        <v>0.36595648573364453</v>
      </c>
      <c r="Q56" s="137" t="s">
        <v>325</v>
      </c>
      <c r="R56" s="138">
        <v>54941486</v>
      </c>
      <c r="S56" s="93">
        <f t="shared" ref="S56" si="248">IFERROR(R56/E55,"-")</f>
        <v>4.8031696145475833E-3</v>
      </c>
      <c r="T56" s="138">
        <v>2235</v>
      </c>
      <c r="U56" s="93">
        <f t="shared" ref="U56" si="249">IFERROR(T56/F55,"-")</f>
        <v>0.19313861043899067</v>
      </c>
      <c r="V56" s="94">
        <f t="shared" si="8"/>
        <v>24582.320357941833</v>
      </c>
      <c r="W56" s="41">
        <f t="shared" si="242"/>
        <v>0.16826018218775879</v>
      </c>
      <c r="X56" s="137" t="s">
        <v>344</v>
      </c>
      <c r="Y56" s="138">
        <v>48296289</v>
      </c>
      <c r="Z56" s="93">
        <f t="shared" ref="Z56" si="250">IFERROR(Y56/E55,"-")</f>
        <v>4.2222241280515911E-3</v>
      </c>
      <c r="AA56" s="138">
        <v>1970</v>
      </c>
      <c r="AB56" s="93">
        <f t="shared" ref="AB56" si="251">IFERROR(AA56/F55,"-")</f>
        <v>0.17023850674040789</v>
      </c>
      <c r="AC56" s="94">
        <f t="shared" si="21"/>
        <v>24515.882741116751</v>
      </c>
      <c r="AD56" s="41">
        <f t="shared" si="245"/>
        <v>0.14830986975833774</v>
      </c>
      <c r="AE56" s="8"/>
      <c r="AF56" s="8"/>
      <c r="AG56" s="8"/>
      <c r="AH56" s="115">
        <v>52</v>
      </c>
      <c r="AI56" s="115" t="s">
        <v>3</v>
      </c>
      <c r="AJ56" s="84">
        <f>市区町村別_医療費順位!Q55</f>
        <v>22912</v>
      </c>
    </row>
    <row r="57" spans="2:36" ht="13.5" customHeight="1">
      <c r="B57" s="168"/>
      <c r="C57" s="168"/>
      <c r="D57" s="164"/>
      <c r="E57" s="197"/>
      <c r="F57" s="200"/>
      <c r="G57" s="3">
        <v>3</v>
      </c>
      <c r="H57" s="131" t="s">
        <v>290</v>
      </c>
      <c r="I57" s="106" t="s">
        <v>73</v>
      </c>
      <c r="J57" s="137" t="s">
        <v>73</v>
      </c>
      <c r="K57" s="138">
        <v>148665909</v>
      </c>
      <c r="L57" s="93">
        <f t="shared" ref="L57" si="252">IFERROR(K57/E55,"-")</f>
        <v>1.2996874107625997E-2</v>
      </c>
      <c r="M57" s="138">
        <v>5830</v>
      </c>
      <c r="N57" s="93">
        <f t="shared" ref="N57" si="253">IFERROR(M57/F55,"-")</f>
        <v>0.50380228136882133</v>
      </c>
      <c r="O57" s="94">
        <f t="shared" si="17"/>
        <v>25500.155917667238</v>
      </c>
      <c r="P57" s="41">
        <f t="shared" si="239"/>
        <v>0.43890687344726342</v>
      </c>
      <c r="Q57" s="137" t="s">
        <v>294</v>
      </c>
      <c r="R57" s="138">
        <v>99909220</v>
      </c>
      <c r="S57" s="93">
        <f t="shared" ref="S57" si="254">IFERROR(R57/E55,"-")</f>
        <v>8.7344002620742683E-3</v>
      </c>
      <c r="T57" s="138">
        <v>1739</v>
      </c>
      <c r="U57" s="93">
        <f t="shared" ref="U57" si="255">IFERROR(T57/F55,"-")</f>
        <v>0.15027652955409609</v>
      </c>
      <c r="V57" s="94">
        <f t="shared" si="8"/>
        <v>57452.11040828062</v>
      </c>
      <c r="W57" s="41">
        <f t="shared" si="242"/>
        <v>0.1309192200557103</v>
      </c>
      <c r="X57" s="137" t="s">
        <v>388</v>
      </c>
      <c r="Y57" s="138">
        <v>21948923</v>
      </c>
      <c r="Z57" s="93">
        <f t="shared" ref="Z57" si="256">IFERROR(Y57/E55,"-")</f>
        <v>1.9188487189014981E-3</v>
      </c>
      <c r="AA57" s="138">
        <v>586</v>
      </c>
      <c r="AB57" s="93">
        <f t="shared" ref="AB57" si="257">IFERROR(AA57/F55,"-")</f>
        <v>5.0639474593847218E-2</v>
      </c>
      <c r="AC57" s="94">
        <f t="shared" si="21"/>
        <v>37455.5</v>
      </c>
      <c r="AD57" s="41">
        <f t="shared" si="245"/>
        <v>4.411653993826696E-2</v>
      </c>
      <c r="AE57" s="8"/>
      <c r="AF57" s="8"/>
      <c r="AG57" s="8"/>
      <c r="AH57" s="115">
        <v>53</v>
      </c>
      <c r="AI57" s="115" t="s">
        <v>18</v>
      </c>
      <c r="AJ57" s="84">
        <f>市区町村別_医療費順位!Q56</f>
        <v>12794</v>
      </c>
    </row>
    <row r="58" spans="2:36" ht="13.5" customHeight="1">
      <c r="B58" s="168"/>
      <c r="C58" s="168"/>
      <c r="D58" s="164"/>
      <c r="E58" s="197"/>
      <c r="F58" s="200"/>
      <c r="G58" s="3">
        <v>4</v>
      </c>
      <c r="H58" s="51" t="s">
        <v>440</v>
      </c>
      <c r="I58" s="106" t="s">
        <v>171</v>
      </c>
      <c r="J58" s="137" t="s">
        <v>450</v>
      </c>
      <c r="K58" s="138">
        <v>26472684</v>
      </c>
      <c r="L58" s="93">
        <f t="shared" ref="L58" si="258">IFERROR(K58/E55,"-")</f>
        <v>2.3143311304743377E-3</v>
      </c>
      <c r="M58" s="138">
        <v>258</v>
      </c>
      <c r="N58" s="93">
        <f t="shared" ref="N58" si="259">IFERROR(M58/F55,"-")</f>
        <v>2.229519529899758E-2</v>
      </c>
      <c r="O58" s="94">
        <f t="shared" si="17"/>
        <v>102607.30232558139</v>
      </c>
      <c r="P58" s="41">
        <f t="shared" si="239"/>
        <v>1.9423323044492961E-2</v>
      </c>
      <c r="Q58" s="137" t="s">
        <v>449</v>
      </c>
      <c r="R58" s="138">
        <v>24422727</v>
      </c>
      <c r="S58" s="93">
        <f t="shared" ref="S58" si="260">IFERROR(R58/E55,"-")</f>
        <v>2.1351169902974749E-3</v>
      </c>
      <c r="T58" s="138">
        <v>36</v>
      </c>
      <c r="U58" s="93">
        <f t="shared" ref="U58" si="261">IFERROR(T58/F55,"-")</f>
        <v>3.1109574835810577E-3</v>
      </c>
      <c r="V58" s="94">
        <f t="shared" si="8"/>
        <v>678409.08333333337</v>
      </c>
      <c r="W58" s="41">
        <f t="shared" si="242"/>
        <v>2.71023112248739E-3</v>
      </c>
      <c r="X58" s="137" t="s">
        <v>461</v>
      </c>
      <c r="Y58" s="138">
        <v>10224703</v>
      </c>
      <c r="Z58" s="93">
        <f t="shared" ref="Z58" si="262">IFERROR(Y58/E55,"-")</f>
        <v>8.9387794802953677E-4</v>
      </c>
      <c r="AA58" s="138">
        <v>720</v>
      </c>
      <c r="AB58" s="93">
        <f t="shared" ref="AB58" si="263">IFERROR(AA58/F55,"-")</f>
        <v>6.2219149671621156E-2</v>
      </c>
      <c r="AC58" s="94">
        <f t="shared" si="21"/>
        <v>14200.976388888888</v>
      </c>
      <c r="AD58" s="41">
        <f t="shared" si="245"/>
        <v>5.4204622449747795E-2</v>
      </c>
      <c r="AE58" s="8"/>
      <c r="AF58" s="8"/>
      <c r="AG58" s="8"/>
      <c r="AH58" s="115">
        <v>54</v>
      </c>
      <c r="AI58" s="115" t="s">
        <v>23</v>
      </c>
      <c r="AJ58" s="84">
        <f>市区町村別_医療費順位!Q57</f>
        <v>21237</v>
      </c>
    </row>
    <row r="59" spans="2:36" ht="13.5" customHeight="1">
      <c r="B59" s="168"/>
      <c r="C59" s="168"/>
      <c r="D59" s="164"/>
      <c r="E59" s="197"/>
      <c r="F59" s="200"/>
      <c r="G59" s="3">
        <v>5</v>
      </c>
      <c r="H59" s="131" t="s">
        <v>276</v>
      </c>
      <c r="I59" s="106" t="s">
        <v>63</v>
      </c>
      <c r="J59" s="137" t="s">
        <v>297</v>
      </c>
      <c r="K59" s="138">
        <v>126513460</v>
      </c>
      <c r="L59" s="93">
        <f t="shared" ref="L59" si="264">IFERROR(K59/E55,"-")</f>
        <v>1.1060232460827164E-2</v>
      </c>
      <c r="M59" s="138">
        <v>2302</v>
      </c>
      <c r="N59" s="93">
        <f t="shared" ref="N59" si="265">IFERROR(M59/F55,"-")</f>
        <v>0.19892844797787765</v>
      </c>
      <c r="O59" s="94">
        <f t="shared" si="17"/>
        <v>54958.06255430061</v>
      </c>
      <c r="P59" s="41">
        <f t="shared" si="239"/>
        <v>0.17330422344349922</v>
      </c>
      <c r="Q59" s="137" t="s">
        <v>277</v>
      </c>
      <c r="R59" s="138">
        <v>103512238</v>
      </c>
      <c r="S59" s="93">
        <f t="shared" ref="S59" si="266">IFERROR(R59/E55,"-")</f>
        <v>9.0493882217786703E-3</v>
      </c>
      <c r="T59" s="138">
        <v>969</v>
      </c>
      <c r="U59" s="93">
        <f t="shared" ref="U59" si="267">IFERROR(T59/F55,"-")</f>
        <v>8.3736605599723471E-2</v>
      </c>
      <c r="V59" s="94">
        <f t="shared" si="8"/>
        <v>106823.7750257998</v>
      </c>
      <c r="W59" s="41">
        <f t="shared" si="242"/>
        <v>7.2950387713618906E-2</v>
      </c>
      <c r="X59" s="137" t="s">
        <v>389</v>
      </c>
      <c r="Y59" s="138">
        <v>81815704</v>
      </c>
      <c r="Z59" s="93">
        <f t="shared" ref="Z59" si="268">IFERROR(Y59/E55,"-")</f>
        <v>7.1526041986854742E-3</v>
      </c>
      <c r="AA59" s="138">
        <v>210</v>
      </c>
      <c r="AB59" s="93">
        <f t="shared" ref="AB59" si="269">IFERROR(AA59/F55,"-")</f>
        <v>1.8147251987556168E-2</v>
      </c>
      <c r="AC59" s="94">
        <f t="shared" si="21"/>
        <v>389598.5904761905</v>
      </c>
      <c r="AD59" s="41">
        <f t="shared" si="245"/>
        <v>1.5809681547843107E-2</v>
      </c>
      <c r="AE59" s="8"/>
      <c r="AF59" s="8"/>
      <c r="AG59" s="8"/>
      <c r="AH59" s="115">
        <v>55</v>
      </c>
      <c r="AI59" s="115" t="s">
        <v>14</v>
      </c>
      <c r="AJ59" s="84">
        <f>市区町村別_医療費順位!Q58</f>
        <v>21975</v>
      </c>
    </row>
    <row r="60" spans="2:36" ht="13.5" customHeight="1">
      <c r="B60" s="168"/>
      <c r="C60" s="168"/>
      <c r="D60" s="164"/>
      <c r="E60" s="197"/>
      <c r="F60" s="200"/>
      <c r="G60" s="3">
        <v>6</v>
      </c>
      <c r="H60" s="131" t="s">
        <v>442</v>
      </c>
      <c r="I60" s="106" t="s">
        <v>77</v>
      </c>
      <c r="J60" s="137" t="s">
        <v>443</v>
      </c>
      <c r="K60" s="138">
        <v>61396351</v>
      </c>
      <c r="L60" s="93">
        <f t="shared" ref="L60" si="270">IFERROR(K60/E55,"-")</f>
        <v>5.3674756370313348E-3</v>
      </c>
      <c r="M60" s="138">
        <v>2899</v>
      </c>
      <c r="N60" s="93">
        <f t="shared" ref="N60" si="271">IFERROR(M60/F55,"-")</f>
        <v>0.25051849291393019</v>
      </c>
      <c r="O60" s="94">
        <f t="shared" si="17"/>
        <v>21178.458433942738</v>
      </c>
      <c r="P60" s="41">
        <f t="shared" si="239"/>
        <v>0.21824888955808175</v>
      </c>
      <c r="Q60" s="137" t="s">
        <v>77</v>
      </c>
      <c r="R60" s="138">
        <v>51738966</v>
      </c>
      <c r="S60" s="93">
        <f t="shared" ref="S60" si="272">IFERROR(R60/E55,"-")</f>
        <v>4.5231945379000226E-3</v>
      </c>
      <c r="T60" s="138">
        <v>2408</v>
      </c>
      <c r="U60" s="93">
        <f t="shared" ref="U60" si="273">IFERROR(T60/F55,"-")</f>
        <v>0.20808848945731076</v>
      </c>
      <c r="V60" s="94">
        <f t="shared" si="8"/>
        <v>21486.281561461794</v>
      </c>
      <c r="W60" s="41">
        <f t="shared" si="242"/>
        <v>0.18128434841526764</v>
      </c>
      <c r="X60" s="137" t="s">
        <v>457</v>
      </c>
      <c r="Y60" s="138">
        <v>49008289</v>
      </c>
      <c r="Z60" s="93">
        <f t="shared" ref="Z60" si="274">IFERROR(Y60/E55,"-")</f>
        <v>4.2844695643246087E-3</v>
      </c>
      <c r="AA60" s="138">
        <v>2122</v>
      </c>
      <c r="AB60" s="93">
        <f t="shared" ref="AB60" si="275">IFERROR(AA60/F55,"-")</f>
        <v>0.18337366055997234</v>
      </c>
      <c r="AC60" s="94">
        <f t="shared" si="21"/>
        <v>23095.329406220546</v>
      </c>
      <c r="AD60" s="41">
        <f t="shared" si="245"/>
        <v>0.15975306783106227</v>
      </c>
      <c r="AE60" s="8"/>
      <c r="AF60" s="8"/>
      <c r="AG60" s="8"/>
      <c r="AH60" s="115">
        <v>56</v>
      </c>
      <c r="AI60" s="115" t="s">
        <v>8</v>
      </c>
      <c r="AJ60" s="84">
        <f>市区町村別_医療費順位!Q59</f>
        <v>14205</v>
      </c>
    </row>
    <row r="61" spans="2:36" ht="13.5" customHeight="1">
      <c r="B61" s="168"/>
      <c r="C61" s="168"/>
      <c r="D61" s="164"/>
      <c r="E61" s="197"/>
      <c r="F61" s="200"/>
      <c r="G61" s="3">
        <v>7</v>
      </c>
      <c r="H61" s="131" t="s">
        <v>302</v>
      </c>
      <c r="I61" s="106" t="s">
        <v>82</v>
      </c>
      <c r="J61" s="137" t="s">
        <v>303</v>
      </c>
      <c r="K61" s="138">
        <v>86867668</v>
      </c>
      <c r="L61" s="93">
        <f t="shared" ref="L61" si="276">IFERROR(K61/E55,"-")</f>
        <v>7.5942638942129714E-3</v>
      </c>
      <c r="M61" s="138">
        <v>2819</v>
      </c>
      <c r="N61" s="93">
        <f t="shared" ref="N61" si="277">IFERROR(M61/F55,"-")</f>
        <v>0.24360525406152783</v>
      </c>
      <c r="O61" s="94">
        <f t="shared" si="17"/>
        <v>30815.064916637104</v>
      </c>
      <c r="P61" s="41">
        <f t="shared" si="239"/>
        <v>0.21222615373033199</v>
      </c>
      <c r="Q61" s="137" t="s">
        <v>363</v>
      </c>
      <c r="R61" s="138">
        <v>31375952</v>
      </c>
      <c r="S61" s="93">
        <f t="shared" ref="S61" si="278">IFERROR(R61/E55,"-")</f>
        <v>2.7429913212377163E-3</v>
      </c>
      <c r="T61" s="138">
        <v>962</v>
      </c>
      <c r="U61" s="93">
        <f t="shared" ref="U61" si="279">IFERROR(T61/F55,"-")</f>
        <v>8.3131697200138271E-2</v>
      </c>
      <c r="V61" s="94">
        <f t="shared" si="8"/>
        <v>32615.334719334718</v>
      </c>
      <c r="W61" s="41">
        <f t="shared" si="242"/>
        <v>7.2423398328690811E-2</v>
      </c>
      <c r="X61" s="137" t="s">
        <v>419</v>
      </c>
      <c r="Y61" s="138">
        <v>21473490</v>
      </c>
      <c r="Z61" s="93">
        <f t="shared" ref="Z61" si="280">IFERROR(Y61/E55,"-")</f>
        <v>1.8772847659470186E-3</v>
      </c>
      <c r="AA61" s="138">
        <v>72</v>
      </c>
      <c r="AB61" s="93">
        <f t="shared" ref="AB61" si="281">IFERROR(AA61/F55,"-")</f>
        <v>6.2219149671621154E-3</v>
      </c>
      <c r="AC61" s="94">
        <f t="shared" si="21"/>
        <v>298242.91666666669</v>
      </c>
      <c r="AD61" s="41">
        <f t="shared" si="245"/>
        <v>5.4204622449747801E-3</v>
      </c>
      <c r="AE61" s="8"/>
      <c r="AF61" s="8"/>
      <c r="AG61" s="8"/>
      <c r="AH61" s="115">
        <v>57</v>
      </c>
      <c r="AI61" s="115" t="s">
        <v>42</v>
      </c>
      <c r="AJ61" s="84">
        <f>市区町村別_医療費順位!Q60</f>
        <v>10006</v>
      </c>
    </row>
    <row r="62" spans="2:36" ht="13.5" customHeight="1">
      <c r="B62" s="168"/>
      <c r="C62" s="168"/>
      <c r="D62" s="164"/>
      <c r="E62" s="197"/>
      <c r="F62" s="200"/>
      <c r="G62" s="3">
        <v>8</v>
      </c>
      <c r="H62" s="131" t="s">
        <v>291</v>
      </c>
      <c r="I62" s="106" t="s">
        <v>189</v>
      </c>
      <c r="J62" s="137" t="s">
        <v>292</v>
      </c>
      <c r="K62" s="138">
        <v>253822457</v>
      </c>
      <c r="L62" s="93">
        <f t="shared" ref="L62" si="282">IFERROR(K62/E55,"-")</f>
        <v>2.2190013443615462E-2</v>
      </c>
      <c r="M62" s="138">
        <v>4220</v>
      </c>
      <c r="N62" s="93">
        <f t="shared" ref="N62" si="283">IFERROR(M62/F55,"-")</f>
        <v>0.36467334946422397</v>
      </c>
      <c r="O62" s="94">
        <f t="shared" si="17"/>
        <v>60147.501658767775</v>
      </c>
      <c r="P62" s="41">
        <f t="shared" si="239"/>
        <v>0.3176993149137996</v>
      </c>
      <c r="Q62" s="137" t="s">
        <v>328</v>
      </c>
      <c r="R62" s="138">
        <v>43944042</v>
      </c>
      <c r="S62" s="93">
        <f t="shared" ref="S62" si="284">IFERROR(R62/E55,"-")</f>
        <v>3.8417360475980359E-3</v>
      </c>
      <c r="T62" s="138">
        <v>287</v>
      </c>
      <c r="U62" s="93">
        <f t="shared" ref="U62" si="285">IFERROR(T62/F55,"-")</f>
        <v>2.4801244382993432E-2</v>
      </c>
      <c r="V62" s="94">
        <f t="shared" si="8"/>
        <v>153115.12891986064</v>
      </c>
      <c r="W62" s="41">
        <f t="shared" si="242"/>
        <v>2.1606564782052248E-2</v>
      </c>
      <c r="X62" s="137" t="s">
        <v>383</v>
      </c>
      <c r="Y62" s="138">
        <v>10072124</v>
      </c>
      <c r="Z62" s="93">
        <f t="shared" ref="Z62" si="286">IFERROR(Y62/E55,"-")</f>
        <v>8.8053897833697962E-4</v>
      </c>
      <c r="AA62" s="138">
        <v>216</v>
      </c>
      <c r="AB62" s="93">
        <f t="shared" ref="AB62" si="287">IFERROR(AA62/F55,"-")</f>
        <v>1.8665744901486345E-2</v>
      </c>
      <c r="AC62" s="94">
        <f t="shared" si="21"/>
        <v>46630.203703703701</v>
      </c>
      <c r="AD62" s="41">
        <f t="shared" si="245"/>
        <v>1.6261386734924339E-2</v>
      </c>
      <c r="AE62" s="8"/>
      <c r="AF62" s="8"/>
      <c r="AG62" s="8"/>
      <c r="AH62" s="115">
        <v>58</v>
      </c>
      <c r="AI62" s="115" t="s">
        <v>24</v>
      </c>
      <c r="AJ62" s="84">
        <f>市区町村別_医療費順位!Q61</f>
        <v>11734</v>
      </c>
    </row>
    <row r="63" spans="2:36" ht="13.5" customHeight="1">
      <c r="B63" s="168"/>
      <c r="C63" s="168"/>
      <c r="D63" s="164"/>
      <c r="E63" s="197"/>
      <c r="F63" s="200"/>
      <c r="G63" s="3">
        <v>9</v>
      </c>
      <c r="H63" s="51" t="s">
        <v>299</v>
      </c>
      <c r="I63" s="106" t="s">
        <v>80</v>
      </c>
      <c r="J63" s="137" t="s">
        <v>300</v>
      </c>
      <c r="K63" s="138">
        <v>39310562</v>
      </c>
      <c r="L63" s="93">
        <f t="shared" ref="L63" si="288">IFERROR(K63/E55,"-")</f>
        <v>3.4366616317801977E-3</v>
      </c>
      <c r="M63" s="138">
        <v>1226</v>
      </c>
      <c r="N63" s="93">
        <f t="shared" ref="N63" si="289">IFERROR(M63/F55,"-")</f>
        <v>0.10594538541306601</v>
      </c>
      <c r="O63" s="94">
        <f t="shared" si="17"/>
        <v>32064.079934747144</v>
      </c>
      <c r="P63" s="41">
        <f t="shared" si="239"/>
        <v>9.2298426560265004E-2</v>
      </c>
      <c r="Q63" s="137" t="s">
        <v>315</v>
      </c>
      <c r="R63" s="138">
        <v>27849056</v>
      </c>
      <c r="S63" s="93">
        <f t="shared" ref="S63" si="290">IFERROR(R63/E55,"-")</f>
        <v>2.4346582029658621E-3</v>
      </c>
      <c r="T63" s="138">
        <v>758</v>
      </c>
      <c r="U63" s="93">
        <f t="shared" ref="U63" si="291">IFERROR(T63/F55,"-")</f>
        <v>6.550293812651227E-2</v>
      </c>
      <c r="V63" s="94">
        <f t="shared" si="8"/>
        <v>36740.17941952507</v>
      </c>
      <c r="W63" s="41">
        <f t="shared" si="242"/>
        <v>5.706542196792893E-2</v>
      </c>
      <c r="X63" s="137" t="s">
        <v>338</v>
      </c>
      <c r="Y63" s="138">
        <v>18237092</v>
      </c>
      <c r="Z63" s="93">
        <f t="shared" ref="Z63" si="292">IFERROR(Y63/E55,"-")</f>
        <v>1.5943479605212867E-3</v>
      </c>
      <c r="AA63" s="138">
        <v>1770</v>
      </c>
      <c r="AB63" s="93">
        <f t="shared" ref="AB63" si="293">IFERROR(AA63/F55,"-")</f>
        <v>0.15295540960940202</v>
      </c>
      <c r="AC63" s="94">
        <f t="shared" si="21"/>
        <v>10303.441807909605</v>
      </c>
      <c r="AD63" s="41">
        <f t="shared" si="245"/>
        <v>0.13325303018896334</v>
      </c>
      <c r="AE63" s="8"/>
      <c r="AF63" s="8"/>
      <c r="AG63" s="8"/>
      <c r="AH63" s="115">
        <v>59</v>
      </c>
      <c r="AI63" s="115" t="s">
        <v>19</v>
      </c>
      <c r="AJ63" s="84">
        <f>市区町村別_医療費順位!Q62</f>
        <v>83614</v>
      </c>
    </row>
    <row r="64" spans="2:36" ht="13.5" customHeight="1">
      <c r="B64" s="169"/>
      <c r="C64" s="169"/>
      <c r="D64" s="165"/>
      <c r="E64" s="198"/>
      <c r="F64" s="201"/>
      <c r="G64" s="119">
        <v>10</v>
      </c>
      <c r="H64" s="132" t="s">
        <v>313</v>
      </c>
      <c r="I64" s="107" t="s">
        <v>198</v>
      </c>
      <c r="J64" s="139" t="s">
        <v>314</v>
      </c>
      <c r="K64" s="140">
        <v>129017500</v>
      </c>
      <c r="L64" s="95">
        <f t="shared" ref="L64" si="294">IFERROR(K64/E55,"-")</f>
        <v>1.127914406510397E-2</v>
      </c>
      <c r="M64" s="140">
        <v>2141</v>
      </c>
      <c r="N64" s="95">
        <f t="shared" ref="N64" si="295">IFERROR(M64/F55,"-")</f>
        <v>0.18501555478741791</v>
      </c>
      <c r="O64" s="96">
        <f t="shared" si="17"/>
        <v>60260.392340028026</v>
      </c>
      <c r="P64" s="97">
        <f t="shared" si="239"/>
        <v>0.16118346759015284</v>
      </c>
      <c r="Q64" s="139" t="s">
        <v>360</v>
      </c>
      <c r="R64" s="140">
        <v>50048393</v>
      </c>
      <c r="S64" s="95">
        <f t="shared" ref="S64" si="296">IFERROR(R64/E55,"-")</f>
        <v>4.3753989565286965E-3</v>
      </c>
      <c r="T64" s="140">
        <v>2111</v>
      </c>
      <c r="U64" s="95">
        <f t="shared" ref="U64" si="297">IFERROR(T64/F55,"-")</f>
        <v>0.18242309021776704</v>
      </c>
      <c r="V64" s="96">
        <f t="shared" si="8"/>
        <v>23708.381335859784</v>
      </c>
      <c r="W64" s="97">
        <f t="shared" si="242"/>
        <v>0.15892494165474666</v>
      </c>
      <c r="X64" s="139" t="s">
        <v>412</v>
      </c>
      <c r="Y64" s="140">
        <v>30734163</v>
      </c>
      <c r="Z64" s="95">
        <f t="shared" ref="Z64" si="298">IFERROR(Y64/E55,"-")</f>
        <v>2.6868839668834697E-3</v>
      </c>
      <c r="AA64" s="140">
        <v>149</v>
      </c>
      <c r="AB64" s="95">
        <f t="shared" ref="AB64" si="299">IFERROR(AA64/F55,"-")</f>
        <v>1.2875907362599378E-2</v>
      </c>
      <c r="AC64" s="96">
        <f t="shared" si="21"/>
        <v>206269.55033557047</v>
      </c>
      <c r="AD64" s="97">
        <f t="shared" si="245"/>
        <v>1.121734547918392E-2</v>
      </c>
      <c r="AE64" s="8"/>
      <c r="AF64" s="8"/>
      <c r="AG64" s="8"/>
      <c r="AH64" s="115">
        <v>60</v>
      </c>
      <c r="AI64" s="115" t="s">
        <v>43</v>
      </c>
      <c r="AJ64" s="84">
        <f>市区町村別_医療費順位!Q63</f>
        <v>11177</v>
      </c>
    </row>
    <row r="65" spans="2:36" ht="13.5" customHeight="1">
      <c r="B65" s="167">
        <v>7</v>
      </c>
      <c r="C65" s="167" t="s">
        <v>110</v>
      </c>
      <c r="D65" s="163">
        <f>AJ11</f>
        <v>11994</v>
      </c>
      <c r="E65" s="196">
        <f>市区町村別_医療費順位!H80</f>
        <v>11159873080</v>
      </c>
      <c r="F65" s="163">
        <f>市区町村別_医療費順位!J80</f>
        <v>10569</v>
      </c>
      <c r="G65" s="109">
        <v>1</v>
      </c>
      <c r="H65" s="130" t="s">
        <v>295</v>
      </c>
      <c r="I65" s="133" t="s">
        <v>71</v>
      </c>
      <c r="J65" s="135" t="s">
        <v>296</v>
      </c>
      <c r="K65" s="136">
        <v>229704790</v>
      </c>
      <c r="L65" s="92">
        <f t="shared" ref="L65" si="300">IFERROR(K65/E65,"-")</f>
        <v>2.058310057411513E-2</v>
      </c>
      <c r="M65" s="136">
        <v>7632</v>
      </c>
      <c r="N65" s="92">
        <f t="shared" ref="N65" si="301">IFERROR(M65/F65,"-")</f>
        <v>0.72211183650298039</v>
      </c>
      <c r="O65" s="91">
        <f t="shared" si="17"/>
        <v>30097.58778825996</v>
      </c>
      <c r="P65" s="40">
        <f t="shared" ref="P65:P74" si="302">IFERROR(M65/$AJ$11,"-")</f>
        <v>0.63631815907953981</v>
      </c>
      <c r="Q65" s="135" t="s">
        <v>331</v>
      </c>
      <c r="R65" s="136">
        <v>4653325</v>
      </c>
      <c r="S65" s="92">
        <f t="shared" ref="S65" si="303">IFERROR(R65/E65,"-")</f>
        <v>4.1696934782702743E-4</v>
      </c>
      <c r="T65" s="136">
        <v>236</v>
      </c>
      <c r="U65" s="92">
        <f t="shared" ref="U65" si="304">IFERROR(T65/F65,"-")</f>
        <v>2.2329454063771407E-2</v>
      </c>
      <c r="V65" s="91">
        <f t="shared" si="8"/>
        <v>19717.478813559323</v>
      </c>
      <c r="W65" s="40">
        <f t="shared" ref="W65:W74" si="305">IFERROR(T65/$AJ$11,"-")</f>
        <v>1.9676504919126231E-2</v>
      </c>
      <c r="X65" s="135" t="s">
        <v>370</v>
      </c>
      <c r="Y65" s="136">
        <v>3073317</v>
      </c>
      <c r="Z65" s="92">
        <f t="shared" ref="Z65" si="306">IFERROR(Y65/E65,"-")</f>
        <v>2.7538995990087012E-4</v>
      </c>
      <c r="AA65" s="136">
        <v>146</v>
      </c>
      <c r="AB65" s="92">
        <f t="shared" ref="AB65" si="307">IFERROR(AA65/F65,"-")</f>
        <v>1.381398429368909E-2</v>
      </c>
      <c r="AC65" s="91">
        <f t="shared" si="21"/>
        <v>21050.116438356163</v>
      </c>
      <c r="AD65" s="40">
        <f t="shared" ref="AD65:AD74" si="308">IFERROR(AA65/$AJ$11,"-")</f>
        <v>1.217275304318826E-2</v>
      </c>
      <c r="AE65" s="8"/>
      <c r="AF65" s="8"/>
      <c r="AG65" s="8"/>
      <c r="AH65" s="115">
        <v>61</v>
      </c>
      <c r="AI65" s="115" t="s">
        <v>15</v>
      </c>
      <c r="AJ65" s="84">
        <f>市区町村別_医療費順位!Q64</f>
        <v>9762</v>
      </c>
    </row>
    <row r="66" spans="2:36" ht="13.5" customHeight="1">
      <c r="B66" s="168"/>
      <c r="C66" s="168"/>
      <c r="D66" s="164"/>
      <c r="E66" s="197"/>
      <c r="F66" s="200"/>
      <c r="G66" s="3">
        <v>2</v>
      </c>
      <c r="H66" s="51" t="s">
        <v>284</v>
      </c>
      <c r="I66" s="108" t="s">
        <v>67</v>
      </c>
      <c r="J66" s="137" t="s">
        <v>285</v>
      </c>
      <c r="K66" s="138">
        <v>104917554</v>
      </c>
      <c r="L66" s="93">
        <f t="shared" ref="L66" si="309">IFERROR(K66/E65,"-")</f>
        <v>9.4013214351000487E-3</v>
      </c>
      <c r="M66" s="138">
        <v>4447</v>
      </c>
      <c r="N66" s="93">
        <f t="shared" ref="N66" si="310">IFERROR(M66/F65,"-")</f>
        <v>0.42075882297284511</v>
      </c>
      <c r="O66" s="94">
        <f t="shared" si="17"/>
        <v>23592.883741848436</v>
      </c>
      <c r="P66" s="41">
        <f t="shared" si="302"/>
        <v>0.37076871769217945</v>
      </c>
      <c r="Q66" s="137" t="s">
        <v>325</v>
      </c>
      <c r="R66" s="138">
        <v>46077463</v>
      </c>
      <c r="S66" s="93">
        <f t="shared" ref="S66" si="311">IFERROR(R66/E65,"-")</f>
        <v>4.1288518847563812E-3</v>
      </c>
      <c r="T66" s="138">
        <v>1796</v>
      </c>
      <c r="U66" s="93">
        <f t="shared" ref="U66" si="312">IFERROR(T66/F65,"-")</f>
        <v>0.16993093007853155</v>
      </c>
      <c r="V66" s="94">
        <f t="shared" si="8"/>
        <v>25655.603006681515</v>
      </c>
      <c r="W66" s="41">
        <f t="shared" si="305"/>
        <v>0.14974153743538435</v>
      </c>
      <c r="X66" s="137" t="s">
        <v>348</v>
      </c>
      <c r="Y66" s="138">
        <v>41184139</v>
      </c>
      <c r="Z66" s="93">
        <f t="shared" ref="Z66" si="313">IFERROR(Y66/E65,"-")</f>
        <v>3.6903770056137594E-3</v>
      </c>
      <c r="AA66" s="138">
        <v>1570</v>
      </c>
      <c r="AB66" s="93">
        <f t="shared" ref="AB66" si="314">IFERROR(AA66/F65,"-")</f>
        <v>0.14854763932254708</v>
      </c>
      <c r="AC66" s="94">
        <f t="shared" si="21"/>
        <v>26231.935668789811</v>
      </c>
      <c r="AD66" s="41">
        <f t="shared" si="308"/>
        <v>0.13089878272469568</v>
      </c>
      <c r="AE66" s="8"/>
      <c r="AF66" s="8"/>
      <c r="AG66" s="8"/>
      <c r="AH66" s="115">
        <v>62</v>
      </c>
      <c r="AI66" s="115" t="s">
        <v>16</v>
      </c>
      <c r="AJ66" s="84">
        <f>市区町村別_医療費順位!Q65</f>
        <v>14406</v>
      </c>
    </row>
    <row r="67" spans="2:36" ht="13.5" customHeight="1">
      <c r="B67" s="168"/>
      <c r="C67" s="168"/>
      <c r="D67" s="164"/>
      <c r="E67" s="197"/>
      <c r="F67" s="200"/>
      <c r="G67" s="3">
        <v>3</v>
      </c>
      <c r="H67" s="131" t="s">
        <v>290</v>
      </c>
      <c r="I67" s="106" t="s">
        <v>73</v>
      </c>
      <c r="J67" s="137" t="s">
        <v>294</v>
      </c>
      <c r="K67" s="138">
        <v>96987564</v>
      </c>
      <c r="L67" s="93">
        <f t="shared" ref="L67" si="315">IFERROR(K67/E65,"-")</f>
        <v>8.6907407731916606E-3</v>
      </c>
      <c r="M67" s="138">
        <v>1592</v>
      </c>
      <c r="N67" s="93">
        <f t="shared" ref="N67" si="316">IFERROR(M67/F65,"-")</f>
        <v>0.1506291985996783</v>
      </c>
      <c r="O67" s="94">
        <f t="shared" si="17"/>
        <v>60921.836683417088</v>
      </c>
      <c r="P67" s="41">
        <f t="shared" si="302"/>
        <v>0.1327330331832583</v>
      </c>
      <c r="Q67" s="137" t="s">
        <v>73</v>
      </c>
      <c r="R67" s="138">
        <v>92740204</v>
      </c>
      <c r="S67" s="93">
        <f t="shared" ref="S67" si="317">IFERROR(R67/E65,"-")</f>
        <v>8.3101486311885544E-3</v>
      </c>
      <c r="T67" s="138">
        <v>4679</v>
      </c>
      <c r="U67" s="93">
        <f t="shared" ref="U67" si="318">IFERROR(T67/F65,"-")</f>
        <v>0.44270981171350177</v>
      </c>
      <c r="V67" s="94">
        <f t="shared" si="8"/>
        <v>19820.518059414404</v>
      </c>
      <c r="W67" s="41">
        <f t="shared" si="305"/>
        <v>0.39011172252793064</v>
      </c>
      <c r="X67" s="137" t="s">
        <v>388</v>
      </c>
      <c r="Y67" s="138">
        <v>43453651</v>
      </c>
      <c r="Z67" s="93">
        <f t="shared" ref="Z67" si="319">IFERROR(Y67/E65,"-")</f>
        <v>3.893740608741762E-3</v>
      </c>
      <c r="AA67" s="138">
        <v>1547</v>
      </c>
      <c r="AB67" s="93">
        <f t="shared" ref="AB67" si="320">IFERROR(AA67/F65,"-")</f>
        <v>0.14637146371463713</v>
      </c>
      <c r="AC67" s="94">
        <f t="shared" si="21"/>
        <v>28088.979314802844</v>
      </c>
      <c r="AD67" s="41">
        <f t="shared" si="308"/>
        <v>0.1289811572452893</v>
      </c>
      <c r="AE67" s="8"/>
      <c r="AF67" s="8"/>
      <c r="AG67" s="8"/>
      <c r="AH67" s="115">
        <v>63</v>
      </c>
      <c r="AI67" s="115" t="s">
        <v>25</v>
      </c>
      <c r="AJ67" s="84">
        <f>市区町村別_医療費順位!Q66</f>
        <v>10544</v>
      </c>
    </row>
    <row r="68" spans="2:36" ht="13.5" customHeight="1">
      <c r="B68" s="168"/>
      <c r="C68" s="168"/>
      <c r="D68" s="164"/>
      <c r="E68" s="197"/>
      <c r="F68" s="200"/>
      <c r="G68" s="3">
        <v>4</v>
      </c>
      <c r="H68" s="131" t="s">
        <v>276</v>
      </c>
      <c r="I68" s="106" t="s">
        <v>63</v>
      </c>
      <c r="J68" s="137" t="s">
        <v>297</v>
      </c>
      <c r="K68" s="138">
        <v>146701810</v>
      </c>
      <c r="L68" s="93">
        <f t="shared" ref="L68" si="321">IFERROR(K68/E65,"-")</f>
        <v>1.3145472977009878E-2</v>
      </c>
      <c r="M68" s="138">
        <v>2782</v>
      </c>
      <c r="N68" s="93">
        <f t="shared" ref="N68" si="322">IFERROR(M68/F65,"-")</f>
        <v>0.26322263222632225</v>
      </c>
      <c r="O68" s="94">
        <f t="shared" si="17"/>
        <v>52732.498202731847</v>
      </c>
      <c r="P68" s="41">
        <f t="shared" si="302"/>
        <v>0.23194930798732699</v>
      </c>
      <c r="Q68" s="137" t="s">
        <v>277</v>
      </c>
      <c r="R68" s="138">
        <v>131439252</v>
      </c>
      <c r="S68" s="93">
        <f t="shared" ref="S68" si="323">IFERROR(R68/E65,"-")</f>
        <v>1.1777844699287566E-2</v>
      </c>
      <c r="T68" s="138">
        <v>1255</v>
      </c>
      <c r="U68" s="93">
        <f t="shared" ref="U68" si="324">IFERROR(T68/F65,"-")</f>
        <v>0.11874349512725897</v>
      </c>
      <c r="V68" s="94">
        <f t="shared" si="8"/>
        <v>104732.47171314742</v>
      </c>
      <c r="W68" s="41">
        <f t="shared" si="305"/>
        <v>0.1046356511589128</v>
      </c>
      <c r="X68" s="137" t="s">
        <v>332</v>
      </c>
      <c r="Y68" s="138">
        <v>83302502</v>
      </c>
      <c r="Z68" s="93">
        <f t="shared" ref="Z68" si="325">IFERROR(Y68/E65,"-")</f>
        <v>7.4644667912298519E-3</v>
      </c>
      <c r="AA68" s="138">
        <v>385</v>
      </c>
      <c r="AB68" s="93">
        <f t="shared" ref="AB68" si="326">IFERROR(AA68/F65,"-")</f>
        <v>3.6427287349796576E-2</v>
      </c>
      <c r="AC68" s="94">
        <f t="shared" si="21"/>
        <v>216370.13506493508</v>
      </c>
      <c r="AD68" s="41">
        <f t="shared" si="308"/>
        <v>3.209938302484576E-2</v>
      </c>
      <c r="AE68" s="8"/>
      <c r="AF68" s="8"/>
      <c r="AG68" s="8"/>
      <c r="AH68" s="115">
        <v>64</v>
      </c>
      <c r="AI68" s="115" t="s">
        <v>44</v>
      </c>
      <c r="AJ68" s="84">
        <f>市区町村別_医療費順位!Q67</f>
        <v>10960</v>
      </c>
    </row>
    <row r="69" spans="2:36" ht="13.5" customHeight="1">
      <c r="B69" s="168"/>
      <c r="C69" s="168"/>
      <c r="D69" s="164"/>
      <c r="E69" s="197"/>
      <c r="F69" s="200"/>
      <c r="G69" s="3">
        <v>5</v>
      </c>
      <c r="H69" s="51" t="s">
        <v>440</v>
      </c>
      <c r="I69" s="106" t="s">
        <v>171</v>
      </c>
      <c r="J69" s="137" t="s">
        <v>449</v>
      </c>
      <c r="K69" s="138">
        <v>11651322</v>
      </c>
      <c r="L69" s="93">
        <f t="shared" ref="L69" si="327">IFERROR(K69/E65,"-")</f>
        <v>1.0440371424009062E-3</v>
      </c>
      <c r="M69" s="138">
        <v>27</v>
      </c>
      <c r="N69" s="93">
        <f t="shared" ref="N69" si="328">IFERROR(M69/F65,"-")</f>
        <v>2.5546409310246948E-3</v>
      </c>
      <c r="O69" s="94">
        <f t="shared" si="17"/>
        <v>431530.44444444444</v>
      </c>
      <c r="P69" s="41">
        <f t="shared" si="302"/>
        <v>2.2511255627813906E-3</v>
      </c>
      <c r="Q69" s="137" t="s">
        <v>460</v>
      </c>
      <c r="R69" s="138">
        <v>9862472</v>
      </c>
      <c r="S69" s="93">
        <f t="shared" ref="S69" si="329">IFERROR(R69/E65,"-")</f>
        <v>8.8374410078864447E-4</v>
      </c>
      <c r="T69" s="138">
        <v>48</v>
      </c>
      <c r="U69" s="93">
        <f t="shared" ref="U69" si="330">IFERROR(T69/F65,"-")</f>
        <v>4.5415838773772352E-3</v>
      </c>
      <c r="V69" s="94">
        <f t="shared" si="8"/>
        <v>205468.16666666666</v>
      </c>
      <c r="W69" s="41">
        <f t="shared" si="305"/>
        <v>4.0020010005002498E-3</v>
      </c>
      <c r="X69" s="137" t="s">
        <v>441</v>
      </c>
      <c r="Y69" s="138">
        <v>8560555</v>
      </c>
      <c r="Z69" s="93">
        <f t="shared" ref="Z69" si="331">IFERROR(Y69/E65,"-")</f>
        <v>7.6708354464547369E-4</v>
      </c>
      <c r="AA69" s="138">
        <v>88</v>
      </c>
      <c r="AB69" s="93">
        <f t="shared" ref="AB69" si="332">IFERROR(AA69/F65,"-")</f>
        <v>8.3262371085249306E-3</v>
      </c>
      <c r="AC69" s="94">
        <f t="shared" si="21"/>
        <v>97279.034090909088</v>
      </c>
      <c r="AD69" s="41">
        <f t="shared" si="308"/>
        <v>7.3370018342504588E-3</v>
      </c>
      <c r="AE69" s="8"/>
      <c r="AF69" s="8"/>
      <c r="AG69" s="8"/>
      <c r="AH69" s="115">
        <v>65</v>
      </c>
      <c r="AI69" s="115" t="s">
        <v>9</v>
      </c>
      <c r="AJ69" s="84">
        <f>市区町村別_医療費順位!Q68</f>
        <v>5508</v>
      </c>
    </row>
    <row r="70" spans="2:36" ht="13.5" customHeight="1">
      <c r="B70" s="168"/>
      <c r="C70" s="168"/>
      <c r="D70" s="164"/>
      <c r="E70" s="197"/>
      <c r="F70" s="200"/>
      <c r="G70" s="3">
        <v>6</v>
      </c>
      <c r="H70" s="131" t="s">
        <v>442</v>
      </c>
      <c r="I70" s="106" t="s">
        <v>77</v>
      </c>
      <c r="J70" s="137" t="s">
        <v>443</v>
      </c>
      <c r="K70" s="138">
        <v>61286556</v>
      </c>
      <c r="L70" s="93">
        <f t="shared" ref="L70" si="333">IFERROR(K70/E65,"-")</f>
        <v>5.4916893373844712E-3</v>
      </c>
      <c r="M70" s="138">
        <v>2890</v>
      </c>
      <c r="N70" s="93">
        <f t="shared" ref="N70" si="334">IFERROR(M70/F65,"-")</f>
        <v>0.27344119595042105</v>
      </c>
      <c r="O70" s="94">
        <f t="shared" si="17"/>
        <v>21206.420761245674</v>
      </c>
      <c r="P70" s="41">
        <f t="shared" si="302"/>
        <v>0.24095381023845255</v>
      </c>
      <c r="Q70" s="137" t="s">
        <v>457</v>
      </c>
      <c r="R70" s="138">
        <v>51094436</v>
      </c>
      <c r="S70" s="93">
        <f t="shared" ref="S70" si="335">IFERROR(R70/E65,"-")</f>
        <v>4.5784065494049505E-3</v>
      </c>
      <c r="T70" s="138">
        <v>2263</v>
      </c>
      <c r="U70" s="93">
        <f t="shared" ref="U70" si="336">IFERROR(T70/F65,"-")</f>
        <v>0.2141167565521809</v>
      </c>
      <c r="V70" s="94">
        <f t="shared" si="8"/>
        <v>22578.186478126379</v>
      </c>
      <c r="W70" s="41">
        <f t="shared" si="305"/>
        <v>0.18867767216941805</v>
      </c>
      <c r="X70" s="137" t="s">
        <v>77</v>
      </c>
      <c r="Y70" s="138">
        <v>31954378</v>
      </c>
      <c r="Z70" s="93">
        <f t="shared" ref="Z70" si="337">IFERROR(Y70/E65,"-")</f>
        <v>2.8633280836559477E-3</v>
      </c>
      <c r="AA70" s="138">
        <v>1699</v>
      </c>
      <c r="AB70" s="93">
        <f t="shared" ref="AB70" si="338">IFERROR(AA70/F65,"-")</f>
        <v>0.16075314599299839</v>
      </c>
      <c r="AC70" s="94">
        <f t="shared" si="21"/>
        <v>18807.756327251325</v>
      </c>
      <c r="AD70" s="41">
        <f t="shared" si="308"/>
        <v>0.14165416041354009</v>
      </c>
      <c r="AE70" s="8"/>
      <c r="AF70" s="8"/>
      <c r="AG70" s="8"/>
      <c r="AH70" s="115">
        <v>66</v>
      </c>
      <c r="AI70" s="115" t="s">
        <v>4</v>
      </c>
      <c r="AJ70" s="84">
        <f>市区町村別_医療費順位!Q69</f>
        <v>5670</v>
      </c>
    </row>
    <row r="71" spans="2:36" ht="13.5" customHeight="1">
      <c r="B71" s="168"/>
      <c r="C71" s="168"/>
      <c r="D71" s="164"/>
      <c r="E71" s="197"/>
      <c r="F71" s="200"/>
      <c r="G71" s="3">
        <v>7</v>
      </c>
      <c r="H71" s="131" t="s">
        <v>299</v>
      </c>
      <c r="I71" s="106" t="s">
        <v>80</v>
      </c>
      <c r="J71" s="137" t="s">
        <v>338</v>
      </c>
      <c r="K71" s="138">
        <v>31855741</v>
      </c>
      <c r="L71" s="93">
        <f t="shared" ref="L71" si="339">IFERROR(K71/E65,"-")</f>
        <v>2.8544895422771242E-3</v>
      </c>
      <c r="M71" s="138">
        <v>2717</v>
      </c>
      <c r="N71" s="93">
        <f t="shared" ref="N71" si="340">IFERROR(M71/F65,"-")</f>
        <v>0.25707257072570727</v>
      </c>
      <c r="O71" s="94">
        <f t="shared" si="17"/>
        <v>11724.6010305484</v>
      </c>
      <c r="P71" s="41">
        <f t="shared" si="302"/>
        <v>0.22652993163248292</v>
      </c>
      <c r="Q71" s="137" t="s">
        <v>300</v>
      </c>
      <c r="R71" s="138">
        <v>28436381</v>
      </c>
      <c r="S71" s="93">
        <f t="shared" ref="S71" si="341">IFERROR(R71/E65,"-")</f>
        <v>2.54809179245612E-3</v>
      </c>
      <c r="T71" s="138">
        <v>1218</v>
      </c>
      <c r="U71" s="93">
        <f t="shared" ref="U71" si="342">IFERROR(T71/F65,"-")</f>
        <v>0.11524269088844735</v>
      </c>
      <c r="V71" s="94">
        <f t="shared" si="8"/>
        <v>23346.782430213465</v>
      </c>
      <c r="W71" s="41">
        <f t="shared" si="305"/>
        <v>0.10155077538769385</v>
      </c>
      <c r="X71" s="137" t="s">
        <v>315</v>
      </c>
      <c r="Y71" s="138">
        <v>21301427</v>
      </c>
      <c r="Z71" s="93">
        <f t="shared" ref="Z71" si="343">IFERROR(Y71/E65,"-")</f>
        <v>1.9087517256961492E-3</v>
      </c>
      <c r="AA71" s="138">
        <v>314</v>
      </c>
      <c r="AB71" s="93">
        <f t="shared" ref="AB71" si="344">IFERROR(AA71/F65,"-")</f>
        <v>2.9709527864509415E-2</v>
      </c>
      <c r="AC71" s="94">
        <f t="shared" si="21"/>
        <v>67838.93949044586</v>
      </c>
      <c r="AD71" s="41">
        <f t="shared" si="308"/>
        <v>2.6179756544939137E-2</v>
      </c>
      <c r="AE71" s="8"/>
      <c r="AF71" s="8"/>
      <c r="AG71" s="8"/>
      <c r="AH71" s="115">
        <v>67</v>
      </c>
      <c r="AI71" s="115" t="s">
        <v>5</v>
      </c>
      <c r="AJ71" s="84">
        <f>市区町村別_医療費順位!Q70</f>
        <v>2435</v>
      </c>
    </row>
    <row r="72" spans="2:36" ht="13.5" customHeight="1">
      <c r="B72" s="168"/>
      <c r="C72" s="168"/>
      <c r="D72" s="164"/>
      <c r="E72" s="197"/>
      <c r="F72" s="200"/>
      <c r="G72" s="3">
        <v>8</v>
      </c>
      <c r="H72" s="131" t="s">
        <v>446</v>
      </c>
      <c r="I72" s="106" t="s">
        <v>161</v>
      </c>
      <c r="J72" s="137" t="s">
        <v>447</v>
      </c>
      <c r="K72" s="138">
        <v>5821932</v>
      </c>
      <c r="L72" s="93">
        <f t="shared" ref="L72" si="345">IFERROR(K72/E65,"-")</f>
        <v>5.2168442761537216E-4</v>
      </c>
      <c r="M72" s="138">
        <v>2120</v>
      </c>
      <c r="N72" s="93">
        <f t="shared" ref="N72" si="346">IFERROR(M72/F65,"-")</f>
        <v>0.20058662125082791</v>
      </c>
      <c r="O72" s="94">
        <f t="shared" si="17"/>
        <v>2746.1943396226416</v>
      </c>
      <c r="P72" s="41">
        <f t="shared" si="302"/>
        <v>0.17675504418876103</v>
      </c>
      <c r="Q72" s="137" t="s">
        <v>459</v>
      </c>
      <c r="R72" s="138">
        <v>4287779</v>
      </c>
      <c r="S72" s="93">
        <f t="shared" ref="S72" si="347">IFERROR(R72/E65,"-")</f>
        <v>3.8421395738669098E-4</v>
      </c>
      <c r="T72" s="138">
        <v>1599</v>
      </c>
      <c r="U72" s="93">
        <f t="shared" ref="U72" si="348">IFERROR(T72/F65,"-")</f>
        <v>0.15129151291512916</v>
      </c>
      <c r="V72" s="94">
        <f t="shared" si="8"/>
        <v>2681.5378361475923</v>
      </c>
      <c r="W72" s="41">
        <f t="shared" si="305"/>
        <v>0.13331665832916459</v>
      </c>
      <c r="X72" s="137" t="s">
        <v>480</v>
      </c>
      <c r="Y72" s="138">
        <v>2622001</v>
      </c>
      <c r="Z72" s="93">
        <f t="shared" ref="Z72" si="349">IFERROR(Y72/E65,"-")</f>
        <v>2.3494899818340945E-4</v>
      </c>
      <c r="AA72" s="138">
        <v>920</v>
      </c>
      <c r="AB72" s="93">
        <f t="shared" ref="AB72" si="350">IFERROR(AA72/F65,"-")</f>
        <v>8.7047024316397006E-2</v>
      </c>
      <c r="AC72" s="94">
        <f t="shared" si="21"/>
        <v>2850.0010869565217</v>
      </c>
      <c r="AD72" s="41">
        <f t="shared" si="308"/>
        <v>7.6705019176254788E-2</v>
      </c>
      <c r="AE72" s="8"/>
      <c r="AF72" s="8"/>
      <c r="AG72" s="8"/>
      <c r="AH72" s="115">
        <v>68</v>
      </c>
      <c r="AI72" s="115" t="s">
        <v>45</v>
      </c>
      <c r="AJ72" s="84">
        <f>市区町村別_医療費順位!Q71</f>
        <v>3170</v>
      </c>
    </row>
    <row r="73" spans="2:36" ht="13.5" customHeight="1">
      <c r="B73" s="168"/>
      <c r="C73" s="168"/>
      <c r="D73" s="164"/>
      <c r="E73" s="197"/>
      <c r="F73" s="200"/>
      <c r="G73" s="3">
        <v>9</v>
      </c>
      <c r="H73" s="131" t="s">
        <v>302</v>
      </c>
      <c r="I73" s="106" t="s">
        <v>82</v>
      </c>
      <c r="J73" s="137" t="s">
        <v>303</v>
      </c>
      <c r="K73" s="138">
        <v>68879813</v>
      </c>
      <c r="L73" s="93">
        <f t="shared" ref="L73" si="351">IFERROR(K73/E65,"-")</f>
        <v>6.1720964482510051E-3</v>
      </c>
      <c r="M73" s="138">
        <v>2560</v>
      </c>
      <c r="N73" s="93">
        <f t="shared" ref="N73" si="352">IFERROR(M73/F65,"-")</f>
        <v>0.24221780679345256</v>
      </c>
      <c r="O73" s="94">
        <f t="shared" si="17"/>
        <v>26906.176953124999</v>
      </c>
      <c r="P73" s="41">
        <f t="shared" si="302"/>
        <v>0.21344005336001334</v>
      </c>
      <c r="Q73" s="137" t="s">
        <v>352</v>
      </c>
      <c r="R73" s="138">
        <v>24512785</v>
      </c>
      <c r="S73" s="93">
        <f t="shared" ref="S73" si="353">IFERROR(R73/E65,"-")</f>
        <v>2.1965110915042772E-3</v>
      </c>
      <c r="T73" s="138">
        <v>1157</v>
      </c>
      <c r="U73" s="93">
        <f t="shared" ref="U73" si="354">IFERROR(T73/F65,"-")</f>
        <v>0.10947109471094711</v>
      </c>
      <c r="V73" s="94">
        <f t="shared" si="8"/>
        <v>21186.503889369058</v>
      </c>
      <c r="W73" s="41">
        <f t="shared" si="305"/>
        <v>9.6464899116224773E-2</v>
      </c>
      <c r="X73" s="137" t="s">
        <v>363</v>
      </c>
      <c r="Y73" s="138">
        <v>22086958</v>
      </c>
      <c r="Z73" s="93">
        <f t="shared" ref="Z73" si="355">IFERROR(Y73/E65,"-")</f>
        <v>1.9791406086492875E-3</v>
      </c>
      <c r="AA73" s="138">
        <v>834</v>
      </c>
      <c r="AB73" s="93">
        <f t="shared" ref="AB73" si="356">IFERROR(AA73/F65,"-")</f>
        <v>7.8910019869429457E-2</v>
      </c>
      <c r="AC73" s="94">
        <f t="shared" si="21"/>
        <v>26483.163069544364</v>
      </c>
      <c r="AD73" s="41">
        <f t="shared" si="308"/>
        <v>6.953476738369184E-2</v>
      </c>
      <c r="AE73" s="8"/>
      <c r="AF73" s="8"/>
      <c r="AG73" s="8"/>
      <c r="AH73" s="115">
        <v>69</v>
      </c>
      <c r="AI73" s="115" t="s">
        <v>46</v>
      </c>
      <c r="AJ73" s="84">
        <f>市区町村別_医療費順位!Q72</f>
        <v>7840</v>
      </c>
    </row>
    <row r="74" spans="2:36" ht="13.5" customHeight="1">
      <c r="B74" s="169"/>
      <c r="C74" s="169"/>
      <c r="D74" s="165"/>
      <c r="E74" s="198"/>
      <c r="F74" s="201"/>
      <c r="G74" s="119">
        <v>10</v>
      </c>
      <c r="H74" s="52" t="s">
        <v>444</v>
      </c>
      <c r="I74" s="107" t="s">
        <v>162</v>
      </c>
      <c r="J74" s="139" t="s">
        <v>445</v>
      </c>
      <c r="K74" s="140">
        <v>49143817</v>
      </c>
      <c r="L74" s="95">
        <f t="shared" ref="L74" si="357">IFERROR(K74/E65,"-")</f>
        <v>4.4036179128302414E-3</v>
      </c>
      <c r="M74" s="140">
        <v>2911</v>
      </c>
      <c r="N74" s="95">
        <f t="shared" ref="N74" si="358">IFERROR(M74/F65,"-")</f>
        <v>0.27542813889677359</v>
      </c>
      <c r="O74" s="96">
        <f t="shared" si="17"/>
        <v>16882.108210237031</v>
      </c>
      <c r="P74" s="97">
        <f t="shared" si="302"/>
        <v>0.24270468567617143</v>
      </c>
      <c r="Q74" s="139" t="s">
        <v>468</v>
      </c>
      <c r="R74" s="140">
        <v>11803659</v>
      </c>
      <c r="S74" s="95">
        <f t="shared" ref="S74" si="359">IFERROR(R74/E65,"-")</f>
        <v>1.0576875664611053E-3</v>
      </c>
      <c r="T74" s="140">
        <v>759</v>
      </c>
      <c r="U74" s="95">
        <f t="shared" ref="U74" si="360">IFERROR(T74/F65,"-")</f>
        <v>7.181379506102753E-2</v>
      </c>
      <c r="V74" s="96">
        <f t="shared" si="8"/>
        <v>15551.592885375494</v>
      </c>
      <c r="W74" s="97">
        <f t="shared" si="305"/>
        <v>6.3281640820410198E-2</v>
      </c>
      <c r="X74" s="139" t="s">
        <v>477</v>
      </c>
      <c r="Y74" s="140">
        <v>8595690</v>
      </c>
      <c r="Z74" s="95">
        <f t="shared" ref="Z74" si="361">IFERROR(Y74/E65,"-")</f>
        <v>7.7023187794175165E-4</v>
      </c>
      <c r="AA74" s="140">
        <v>877</v>
      </c>
      <c r="AB74" s="95">
        <f t="shared" ref="AB74" si="362">IFERROR(AA74/F65,"-")</f>
        <v>8.2978522092913232E-2</v>
      </c>
      <c r="AC74" s="96">
        <f t="shared" si="21"/>
        <v>9801.2428734321547</v>
      </c>
      <c r="AD74" s="97">
        <f t="shared" si="308"/>
        <v>7.3119893279973314E-2</v>
      </c>
      <c r="AE74" s="8"/>
      <c r="AF74" s="8"/>
      <c r="AG74" s="8"/>
      <c r="AH74" s="115">
        <v>70</v>
      </c>
      <c r="AI74" s="115" t="s">
        <v>47</v>
      </c>
      <c r="AJ74" s="84">
        <f>市区町村別_医療費順位!Q73</f>
        <v>1299</v>
      </c>
    </row>
    <row r="75" spans="2:36" ht="13.5" customHeight="1">
      <c r="B75" s="167">
        <v>8</v>
      </c>
      <c r="C75" s="167" t="s">
        <v>50</v>
      </c>
      <c r="D75" s="163">
        <f>AJ12</f>
        <v>10094</v>
      </c>
      <c r="E75" s="196">
        <f>市区町村別_医療費順位!H91</f>
        <v>7976582220</v>
      </c>
      <c r="F75" s="163">
        <f>市区町村別_医療費順位!J91</f>
        <v>8196</v>
      </c>
      <c r="G75" s="109">
        <v>1</v>
      </c>
      <c r="H75" s="130" t="s">
        <v>295</v>
      </c>
      <c r="I75" s="133" t="s">
        <v>71</v>
      </c>
      <c r="J75" s="135" t="s">
        <v>296</v>
      </c>
      <c r="K75" s="136">
        <v>178273422</v>
      </c>
      <c r="L75" s="92">
        <f t="shared" ref="L75" si="363">IFERROR(K75/E75,"-")</f>
        <v>2.2349600001991831E-2</v>
      </c>
      <c r="M75" s="136">
        <v>5509</v>
      </c>
      <c r="N75" s="92">
        <f t="shared" ref="N75" si="364">IFERROR(M75/F75,"-")</f>
        <v>0.67215714982918495</v>
      </c>
      <c r="O75" s="91">
        <f t="shared" si="17"/>
        <v>32360.396079143222</v>
      </c>
      <c r="P75" s="40">
        <f t="shared" ref="P75:P84" si="365">IFERROR(M75/$AJ$12,"-")</f>
        <v>0.54576976421636614</v>
      </c>
      <c r="Q75" s="135" t="s">
        <v>331</v>
      </c>
      <c r="R75" s="136">
        <v>10338008</v>
      </c>
      <c r="S75" s="92">
        <f t="shared" ref="S75" si="366">IFERROR(R75/E75,"-")</f>
        <v>1.2960448115333287E-3</v>
      </c>
      <c r="T75" s="136">
        <v>308</v>
      </c>
      <c r="U75" s="92">
        <f t="shared" ref="U75" si="367">IFERROR(T75/F75,"-")</f>
        <v>3.7579306979014154E-2</v>
      </c>
      <c r="V75" s="91">
        <f t="shared" si="8"/>
        <v>33564.961038961039</v>
      </c>
      <c r="W75" s="40">
        <f t="shared" ref="W75:W84" si="368">IFERROR(T75/$AJ$12,"-")</f>
        <v>3.0513176144244106E-2</v>
      </c>
      <c r="X75" s="135" t="s">
        <v>370</v>
      </c>
      <c r="Y75" s="136">
        <v>2466362</v>
      </c>
      <c r="Z75" s="92">
        <f t="shared" ref="Z75" si="369">IFERROR(Y75/E75,"-")</f>
        <v>3.0920034821630663E-4</v>
      </c>
      <c r="AA75" s="136">
        <v>128</v>
      </c>
      <c r="AB75" s="92">
        <f t="shared" ref="AB75" si="370">IFERROR(AA75/F75,"-")</f>
        <v>1.5617374328940947E-2</v>
      </c>
      <c r="AC75" s="91">
        <f t="shared" si="21"/>
        <v>19268.453125</v>
      </c>
      <c r="AD75" s="40">
        <f t="shared" ref="AD75:AD84" si="371">IFERROR(AA75/$AJ$12,"-")</f>
        <v>1.2680800475530017E-2</v>
      </c>
      <c r="AE75" s="8"/>
      <c r="AF75" s="8"/>
      <c r="AG75" s="8"/>
      <c r="AH75" s="115">
        <v>71</v>
      </c>
      <c r="AI75" s="115" t="s">
        <v>48</v>
      </c>
      <c r="AJ75" s="84">
        <f>市区町村別_医療費順位!Q74</f>
        <v>3884</v>
      </c>
    </row>
    <row r="76" spans="2:36" ht="13.5" customHeight="1">
      <c r="B76" s="168"/>
      <c r="C76" s="168"/>
      <c r="D76" s="164"/>
      <c r="E76" s="197"/>
      <c r="F76" s="200"/>
      <c r="G76" s="3">
        <v>2</v>
      </c>
      <c r="H76" s="51" t="s">
        <v>284</v>
      </c>
      <c r="I76" s="108" t="s">
        <v>67</v>
      </c>
      <c r="J76" s="137" t="s">
        <v>285</v>
      </c>
      <c r="K76" s="138">
        <v>81819919</v>
      </c>
      <c r="L76" s="93">
        <f t="shared" ref="L76" si="372">IFERROR(K76/E75,"-")</f>
        <v>1.0257515906355191E-2</v>
      </c>
      <c r="M76" s="138">
        <v>3321</v>
      </c>
      <c r="N76" s="93">
        <f t="shared" ref="N76" si="373">IFERROR(M76/F75,"-")</f>
        <v>0.40519765739385066</v>
      </c>
      <c r="O76" s="94">
        <f t="shared" si="17"/>
        <v>24637.133092442036</v>
      </c>
      <c r="P76" s="41">
        <f t="shared" si="365"/>
        <v>0.32900733108777491</v>
      </c>
      <c r="Q76" s="137" t="s">
        <v>325</v>
      </c>
      <c r="R76" s="138">
        <v>39343066</v>
      </c>
      <c r="S76" s="93">
        <f t="shared" ref="S76" si="374">IFERROR(R76/E75,"-")</f>
        <v>4.9323212517453372E-3</v>
      </c>
      <c r="T76" s="138">
        <v>1738</v>
      </c>
      <c r="U76" s="93">
        <f t="shared" ref="U76" si="375">IFERROR(T76/F75,"-")</f>
        <v>0.21205466081015129</v>
      </c>
      <c r="V76" s="94">
        <f t="shared" si="8"/>
        <v>22636.976985040277</v>
      </c>
      <c r="W76" s="41">
        <f t="shared" si="368"/>
        <v>0.17218149395680601</v>
      </c>
      <c r="X76" s="137" t="s">
        <v>348</v>
      </c>
      <c r="Y76" s="138">
        <v>38761826</v>
      </c>
      <c r="Z76" s="93">
        <f t="shared" ref="Z76" si="376">IFERROR(Y76/E75,"-")</f>
        <v>4.8594529500129695E-3</v>
      </c>
      <c r="AA76" s="138">
        <v>1292</v>
      </c>
      <c r="AB76" s="93">
        <f t="shared" ref="AB76" si="377">IFERROR(AA76/F75,"-")</f>
        <v>0.15763787213274769</v>
      </c>
      <c r="AC76" s="94">
        <f t="shared" si="21"/>
        <v>30001.413312693498</v>
      </c>
      <c r="AD76" s="41">
        <f t="shared" si="371"/>
        <v>0.12799682979988111</v>
      </c>
      <c r="AE76" s="8"/>
      <c r="AF76" s="8"/>
      <c r="AG76" s="8"/>
      <c r="AH76" s="115">
        <v>72</v>
      </c>
      <c r="AI76" s="115" t="s">
        <v>26</v>
      </c>
      <c r="AJ76" s="84">
        <f>市区町村別_医療費順位!Q75</f>
        <v>2477</v>
      </c>
    </row>
    <row r="77" spans="2:36" ht="13.5" customHeight="1">
      <c r="B77" s="168"/>
      <c r="C77" s="168"/>
      <c r="D77" s="164"/>
      <c r="E77" s="197"/>
      <c r="F77" s="200"/>
      <c r="G77" s="3">
        <v>3</v>
      </c>
      <c r="H77" s="51" t="s">
        <v>440</v>
      </c>
      <c r="I77" s="106" t="s">
        <v>171</v>
      </c>
      <c r="J77" s="137" t="s">
        <v>451</v>
      </c>
      <c r="K77" s="138">
        <v>18403755</v>
      </c>
      <c r="L77" s="93">
        <f t="shared" ref="L77" si="378">IFERROR(K77/E75,"-")</f>
        <v>2.3072231304600028E-3</v>
      </c>
      <c r="M77" s="138">
        <v>4</v>
      </c>
      <c r="N77" s="93">
        <f t="shared" ref="N77" si="379">IFERROR(M77/F75,"-")</f>
        <v>4.880429477794046E-4</v>
      </c>
      <c r="O77" s="94">
        <f t="shared" si="17"/>
        <v>4600938.75</v>
      </c>
      <c r="P77" s="41">
        <f t="shared" si="365"/>
        <v>3.9627501486031304E-4</v>
      </c>
      <c r="Q77" s="137" t="s">
        <v>458</v>
      </c>
      <c r="R77" s="138">
        <v>17219383</v>
      </c>
      <c r="S77" s="93">
        <f t="shared" ref="S77" si="380">IFERROR(R77/E75,"-")</f>
        <v>2.1587419931339965E-3</v>
      </c>
      <c r="T77" s="138">
        <v>10</v>
      </c>
      <c r="U77" s="93">
        <f t="shared" ref="U77" si="381">IFERROR(T77/F75,"-")</f>
        <v>1.2201073694485115E-3</v>
      </c>
      <c r="V77" s="94">
        <f t="shared" si="8"/>
        <v>1721938.3</v>
      </c>
      <c r="W77" s="41">
        <f t="shared" si="368"/>
        <v>9.906875371507827E-4</v>
      </c>
      <c r="X77" s="137" t="s">
        <v>450</v>
      </c>
      <c r="Y77" s="138">
        <v>10859252</v>
      </c>
      <c r="Z77" s="93">
        <f t="shared" ref="Z77" si="382">IFERROR(Y77/E75,"-")</f>
        <v>1.3613915961114484E-3</v>
      </c>
      <c r="AA77" s="138">
        <v>41</v>
      </c>
      <c r="AB77" s="93">
        <f t="shared" ref="AB77" si="383">IFERROR(AA77/F75,"-")</f>
        <v>5.0024402147388972E-3</v>
      </c>
      <c r="AC77" s="94">
        <f t="shared" si="21"/>
        <v>264859.80487804877</v>
      </c>
      <c r="AD77" s="41">
        <f t="shared" si="371"/>
        <v>4.0618189023182089E-3</v>
      </c>
      <c r="AE77" s="8"/>
      <c r="AF77" s="8"/>
      <c r="AG77" s="8"/>
      <c r="AH77" s="115">
        <v>73</v>
      </c>
      <c r="AI77" s="115" t="s">
        <v>27</v>
      </c>
      <c r="AJ77" s="84">
        <f>市区町村別_医療費順位!Q76</f>
        <v>3332</v>
      </c>
    </row>
    <row r="78" spans="2:36" ht="13.5" customHeight="1">
      <c r="B78" s="168"/>
      <c r="C78" s="168"/>
      <c r="D78" s="164"/>
      <c r="E78" s="197"/>
      <c r="F78" s="200"/>
      <c r="G78" s="3">
        <v>4</v>
      </c>
      <c r="H78" s="131" t="s">
        <v>290</v>
      </c>
      <c r="I78" s="106" t="s">
        <v>73</v>
      </c>
      <c r="J78" s="137" t="s">
        <v>294</v>
      </c>
      <c r="K78" s="138">
        <v>95791266</v>
      </c>
      <c r="L78" s="93">
        <f t="shared" ref="L78" si="384">IFERROR(K78/E75,"-")</f>
        <v>1.2009061444865292E-2</v>
      </c>
      <c r="M78" s="138">
        <v>1586</v>
      </c>
      <c r="N78" s="93">
        <f t="shared" ref="N78" si="385">IFERROR(M78/F75,"-")</f>
        <v>0.19350902879453391</v>
      </c>
      <c r="O78" s="94">
        <f t="shared" si="17"/>
        <v>60398.023959646911</v>
      </c>
      <c r="P78" s="41">
        <f t="shared" si="365"/>
        <v>0.15712304339211414</v>
      </c>
      <c r="Q78" s="137" t="s">
        <v>73</v>
      </c>
      <c r="R78" s="138">
        <v>78199914</v>
      </c>
      <c r="S78" s="93">
        <f t="shared" ref="S78" si="386">IFERROR(R78/E75,"-")</f>
        <v>9.803686822650216E-3</v>
      </c>
      <c r="T78" s="138">
        <v>3398</v>
      </c>
      <c r="U78" s="93">
        <f t="shared" ref="U78" si="387">IFERROR(T78/F75,"-")</f>
        <v>0.41459248413860422</v>
      </c>
      <c r="V78" s="94">
        <f t="shared" si="8"/>
        <v>23013.512065921132</v>
      </c>
      <c r="W78" s="41">
        <f t="shared" si="368"/>
        <v>0.33663562512383594</v>
      </c>
      <c r="X78" s="137" t="s">
        <v>382</v>
      </c>
      <c r="Y78" s="138">
        <v>10740897</v>
      </c>
      <c r="Z78" s="93">
        <f t="shared" ref="Z78" si="388">IFERROR(Y78/E75,"-")</f>
        <v>1.3465537875443601E-3</v>
      </c>
      <c r="AA78" s="138">
        <v>316</v>
      </c>
      <c r="AB78" s="93">
        <f t="shared" ref="AB78" si="389">IFERROR(AA78/F75,"-")</f>
        <v>3.8555392874572963E-2</v>
      </c>
      <c r="AC78" s="94">
        <f t="shared" si="21"/>
        <v>33990.180379746838</v>
      </c>
      <c r="AD78" s="41">
        <f t="shared" si="371"/>
        <v>3.1305726173964731E-2</v>
      </c>
      <c r="AE78" s="8"/>
      <c r="AF78" s="8"/>
      <c r="AG78" s="8"/>
      <c r="AH78" s="115">
        <v>74</v>
      </c>
      <c r="AI78" s="115" t="s">
        <v>28</v>
      </c>
      <c r="AJ78" s="84">
        <f>市区町村別_医療費順位!Q77</f>
        <v>1542</v>
      </c>
    </row>
    <row r="79" spans="2:36" ht="13.5" customHeight="1">
      <c r="B79" s="168"/>
      <c r="C79" s="168"/>
      <c r="D79" s="164"/>
      <c r="E79" s="197"/>
      <c r="F79" s="200"/>
      <c r="G79" s="3">
        <v>5</v>
      </c>
      <c r="H79" s="131" t="s">
        <v>276</v>
      </c>
      <c r="I79" s="106" t="s">
        <v>63</v>
      </c>
      <c r="J79" s="137" t="s">
        <v>277</v>
      </c>
      <c r="K79" s="138">
        <v>115258048</v>
      </c>
      <c r="L79" s="93">
        <f t="shared" ref="L79" si="390">IFERROR(K79/E75,"-")</f>
        <v>1.4449553056822875E-2</v>
      </c>
      <c r="M79" s="138">
        <v>855</v>
      </c>
      <c r="N79" s="93">
        <f t="shared" ref="N79" si="391">IFERROR(M79/F75,"-")</f>
        <v>0.10431918008784773</v>
      </c>
      <c r="O79" s="94">
        <f t="shared" si="17"/>
        <v>134804.73450292397</v>
      </c>
      <c r="P79" s="41">
        <f t="shared" si="365"/>
        <v>8.4703784426391912E-2</v>
      </c>
      <c r="Q79" s="137" t="s">
        <v>297</v>
      </c>
      <c r="R79" s="138">
        <v>80491811</v>
      </c>
      <c r="S79" s="93">
        <f t="shared" ref="S79" si="392">IFERROR(R79/E75,"-")</f>
        <v>1.0091015021217948E-2</v>
      </c>
      <c r="T79" s="138">
        <v>1480</v>
      </c>
      <c r="U79" s="93">
        <f t="shared" ref="U79" si="393">IFERROR(T79/F75,"-")</f>
        <v>0.1805758906783797</v>
      </c>
      <c r="V79" s="94">
        <f t="shared" ref="V79:V142" si="394">IFERROR(R79/T79,"-")</f>
        <v>54386.358783783784</v>
      </c>
      <c r="W79" s="41">
        <f t="shared" si="368"/>
        <v>0.14662175549831583</v>
      </c>
      <c r="X79" s="137" t="s">
        <v>362</v>
      </c>
      <c r="Y79" s="138">
        <v>64234839</v>
      </c>
      <c r="Z79" s="93">
        <f t="shared" ref="Z79" si="395">IFERROR(Y79/E75,"-")</f>
        <v>8.0529275858200831E-3</v>
      </c>
      <c r="AA79" s="138">
        <v>496</v>
      </c>
      <c r="AB79" s="93">
        <f t="shared" ref="AB79" si="396">IFERROR(AA79/F75,"-")</f>
        <v>6.0517325524646171E-2</v>
      </c>
      <c r="AC79" s="94">
        <f t="shared" si="21"/>
        <v>129505.72379032258</v>
      </c>
      <c r="AD79" s="41">
        <f t="shared" si="371"/>
        <v>4.9138101842678819E-2</v>
      </c>
      <c r="AE79" s="8"/>
      <c r="AF79" s="8"/>
      <c r="AG79" s="8"/>
      <c r="AH79" s="117"/>
      <c r="AI79" s="115" t="s">
        <v>142</v>
      </c>
      <c r="AJ79" s="84">
        <f>市区町村別_医療費順位!Q78</f>
        <v>1427513</v>
      </c>
    </row>
    <row r="80" spans="2:36" ht="13.5" customHeight="1">
      <c r="B80" s="168"/>
      <c r="C80" s="168"/>
      <c r="D80" s="164"/>
      <c r="E80" s="197"/>
      <c r="F80" s="200"/>
      <c r="G80" s="3">
        <v>6</v>
      </c>
      <c r="H80" s="131" t="s">
        <v>442</v>
      </c>
      <c r="I80" s="106" t="s">
        <v>77</v>
      </c>
      <c r="J80" s="137" t="s">
        <v>443</v>
      </c>
      <c r="K80" s="138">
        <v>48803886</v>
      </c>
      <c r="L80" s="93">
        <f t="shared" ref="L80" si="397">IFERROR(K80/E75,"-")</f>
        <v>6.118395655426467E-3</v>
      </c>
      <c r="M80" s="138">
        <v>2086</v>
      </c>
      <c r="N80" s="93">
        <f t="shared" ref="N80" si="398">IFERROR(M80/F75,"-")</f>
        <v>0.25451439726695951</v>
      </c>
      <c r="O80" s="94">
        <f t="shared" si="17"/>
        <v>23395.918504314479</v>
      </c>
      <c r="P80" s="41">
        <f t="shared" si="365"/>
        <v>0.20665742024965325</v>
      </c>
      <c r="Q80" s="137" t="s">
        <v>457</v>
      </c>
      <c r="R80" s="138">
        <v>48236858</v>
      </c>
      <c r="S80" s="93">
        <f t="shared" ref="S80" si="399">IFERROR(R80/E75,"-")</f>
        <v>6.0473090691717333E-3</v>
      </c>
      <c r="T80" s="138">
        <v>1846</v>
      </c>
      <c r="U80" s="93">
        <f t="shared" ref="U80" si="400">IFERROR(T80/F75,"-")</f>
        <v>0.22523182040019521</v>
      </c>
      <c r="V80" s="94">
        <f t="shared" si="394"/>
        <v>26130.475622968581</v>
      </c>
      <c r="W80" s="41">
        <f t="shared" si="368"/>
        <v>0.18288091935803447</v>
      </c>
      <c r="X80" s="137" t="s">
        <v>77</v>
      </c>
      <c r="Y80" s="138">
        <v>22241078</v>
      </c>
      <c r="Z80" s="93">
        <f t="shared" ref="Z80" si="401">IFERROR(Y80/E75,"-")</f>
        <v>2.7882967148804743E-3</v>
      </c>
      <c r="AA80" s="138">
        <v>1028</v>
      </c>
      <c r="AB80" s="93">
        <f t="shared" ref="AB80" si="402">IFERROR(AA80/F75,"-")</f>
        <v>0.12542703757930698</v>
      </c>
      <c r="AC80" s="94">
        <f t="shared" si="21"/>
        <v>21635.289883268484</v>
      </c>
      <c r="AD80" s="41">
        <f t="shared" si="371"/>
        <v>0.10184267881910046</v>
      </c>
      <c r="AE80" s="8"/>
      <c r="AF80" s="8"/>
      <c r="AG80" s="8"/>
      <c r="AH80" s="8"/>
      <c r="AI80" s="8"/>
      <c r="AJ80" s="8"/>
    </row>
    <row r="81" spans="2:36" ht="13.5" customHeight="1">
      <c r="B81" s="168"/>
      <c r="C81" s="168"/>
      <c r="D81" s="164"/>
      <c r="E81" s="197"/>
      <c r="F81" s="200"/>
      <c r="G81" s="3">
        <v>7</v>
      </c>
      <c r="H81" s="131" t="s">
        <v>299</v>
      </c>
      <c r="I81" s="106" t="s">
        <v>80</v>
      </c>
      <c r="J81" s="137" t="s">
        <v>300</v>
      </c>
      <c r="K81" s="138">
        <v>27404407</v>
      </c>
      <c r="L81" s="93">
        <f t="shared" ref="L81" si="403">IFERROR(K81/E75,"-")</f>
        <v>3.4356076630524595E-3</v>
      </c>
      <c r="M81" s="138">
        <v>1060</v>
      </c>
      <c r="N81" s="93">
        <f t="shared" ref="N81" si="404">IFERROR(M81/F75,"-")</f>
        <v>0.12933138116154222</v>
      </c>
      <c r="O81" s="94">
        <f t="shared" si="17"/>
        <v>25853.214150943397</v>
      </c>
      <c r="P81" s="41">
        <f t="shared" si="365"/>
        <v>0.10501287893798296</v>
      </c>
      <c r="Q81" s="137" t="s">
        <v>315</v>
      </c>
      <c r="R81" s="138">
        <v>23747853</v>
      </c>
      <c r="S81" s="93">
        <f t="shared" ref="S81" si="405">IFERROR(R81/E75,"-")</f>
        <v>2.9771965417037974E-3</v>
      </c>
      <c r="T81" s="138">
        <v>556</v>
      </c>
      <c r="U81" s="93">
        <f t="shared" ref="U81" si="406">IFERROR(T81/F75,"-")</f>
        <v>6.783796974133724E-2</v>
      </c>
      <c r="V81" s="94">
        <f t="shared" si="394"/>
        <v>42711.965827338128</v>
      </c>
      <c r="W81" s="41">
        <f t="shared" si="368"/>
        <v>5.5082227065583515E-2</v>
      </c>
      <c r="X81" s="137" t="s">
        <v>473</v>
      </c>
      <c r="Y81" s="138">
        <v>19777668</v>
      </c>
      <c r="Z81" s="93">
        <f t="shared" ref="Z81" si="407">IFERROR(Y81/E75,"-")</f>
        <v>2.4794664499803777E-3</v>
      </c>
      <c r="AA81" s="138">
        <v>1052</v>
      </c>
      <c r="AB81" s="93">
        <f t="shared" ref="AB81" si="408">IFERROR(AA81/F75,"-")</f>
        <v>0.12835529526598341</v>
      </c>
      <c r="AC81" s="94">
        <f t="shared" si="21"/>
        <v>18800.064638783271</v>
      </c>
      <c r="AD81" s="41">
        <f t="shared" si="371"/>
        <v>0.10422032890826233</v>
      </c>
      <c r="AE81" s="8"/>
      <c r="AF81" s="8"/>
      <c r="AG81" s="8"/>
      <c r="AH81" s="8"/>
      <c r="AI81" s="8"/>
      <c r="AJ81" s="8"/>
    </row>
    <row r="82" spans="2:36" ht="13.5" customHeight="1">
      <c r="B82" s="168"/>
      <c r="C82" s="168"/>
      <c r="D82" s="164"/>
      <c r="E82" s="197"/>
      <c r="F82" s="200"/>
      <c r="G82" s="3">
        <v>8</v>
      </c>
      <c r="H82" s="131" t="s">
        <v>302</v>
      </c>
      <c r="I82" s="106" t="s">
        <v>82</v>
      </c>
      <c r="J82" s="137" t="s">
        <v>303</v>
      </c>
      <c r="K82" s="138">
        <v>76732944</v>
      </c>
      <c r="L82" s="93">
        <f t="shared" ref="L82" si="409">IFERROR(K82/E75,"-")</f>
        <v>9.6197772283478072E-3</v>
      </c>
      <c r="M82" s="138">
        <v>2295</v>
      </c>
      <c r="N82" s="93">
        <f t="shared" ref="N82" si="410">IFERROR(M82/F75,"-")</f>
        <v>0.2800146412884334</v>
      </c>
      <c r="O82" s="94">
        <f t="shared" si="17"/>
        <v>33434.833986928104</v>
      </c>
      <c r="P82" s="41">
        <f t="shared" si="365"/>
        <v>0.22736278977610461</v>
      </c>
      <c r="Q82" s="137" t="s">
        <v>340</v>
      </c>
      <c r="R82" s="138">
        <v>33492753</v>
      </c>
      <c r="S82" s="93">
        <f t="shared" ref="S82" si="411">IFERROR(R82/E75,"-")</f>
        <v>4.1988851962212956E-3</v>
      </c>
      <c r="T82" s="138">
        <v>21</v>
      </c>
      <c r="U82" s="93">
        <f t="shared" ref="U82" si="412">IFERROR(T82/F75,"-")</f>
        <v>2.5622254758418742E-3</v>
      </c>
      <c r="V82" s="94">
        <f t="shared" si="394"/>
        <v>1594893</v>
      </c>
      <c r="W82" s="41">
        <f t="shared" si="368"/>
        <v>2.0804438280166435E-3</v>
      </c>
      <c r="X82" s="137" t="s">
        <v>351</v>
      </c>
      <c r="Y82" s="138">
        <v>28642203</v>
      </c>
      <c r="Z82" s="93">
        <f t="shared" ref="Z82" si="413">IFERROR(Y82/E75,"-")</f>
        <v>3.5907864057596337E-3</v>
      </c>
      <c r="AA82" s="138">
        <v>4</v>
      </c>
      <c r="AB82" s="93">
        <f t="shared" ref="AB82" si="414">IFERROR(AA82/F75,"-")</f>
        <v>4.880429477794046E-4</v>
      </c>
      <c r="AC82" s="94">
        <f t="shared" si="21"/>
        <v>7160550.75</v>
      </c>
      <c r="AD82" s="41">
        <f t="shared" si="371"/>
        <v>3.9627501486031304E-4</v>
      </c>
      <c r="AE82" s="8"/>
      <c r="AF82" s="8"/>
      <c r="AG82" s="8"/>
      <c r="AH82" s="8"/>
      <c r="AI82" s="8"/>
      <c r="AJ82" s="8"/>
    </row>
    <row r="83" spans="2:36" ht="13.5" customHeight="1">
      <c r="B83" s="168"/>
      <c r="C83" s="168"/>
      <c r="D83" s="164"/>
      <c r="E83" s="197"/>
      <c r="F83" s="200"/>
      <c r="G83" s="3">
        <v>9</v>
      </c>
      <c r="H83" s="51" t="s">
        <v>444</v>
      </c>
      <c r="I83" s="106" t="s">
        <v>162</v>
      </c>
      <c r="J83" s="137" t="s">
        <v>445</v>
      </c>
      <c r="K83" s="138">
        <v>46011038</v>
      </c>
      <c r="L83" s="93">
        <f t="shared" ref="L83" si="415">IFERROR(K83/E75,"-")</f>
        <v>5.7682647443456055E-3</v>
      </c>
      <c r="M83" s="138">
        <v>2269</v>
      </c>
      <c r="N83" s="93">
        <f t="shared" ref="N83" si="416">IFERROR(M83/F75,"-")</f>
        <v>0.27684236212786723</v>
      </c>
      <c r="O83" s="94">
        <f t="shared" ref="O83:O146" si="417">IFERROR(K83/M83,"-")</f>
        <v>20278.112825033055</v>
      </c>
      <c r="P83" s="41">
        <f t="shared" si="365"/>
        <v>0.22478700217951258</v>
      </c>
      <c r="Q83" s="137" t="s">
        <v>468</v>
      </c>
      <c r="R83" s="138">
        <v>17072543</v>
      </c>
      <c r="S83" s="93">
        <f t="shared" ref="S83" si="418">IFERROR(R83/E75,"-")</f>
        <v>2.1403331062260396E-3</v>
      </c>
      <c r="T83" s="138">
        <v>1146</v>
      </c>
      <c r="U83" s="93">
        <f t="shared" ref="U83" si="419">IFERROR(T83/F75,"-")</f>
        <v>0.1398243045387994</v>
      </c>
      <c r="V83" s="94">
        <f t="shared" si="394"/>
        <v>14897.506980802793</v>
      </c>
      <c r="W83" s="41">
        <f t="shared" si="368"/>
        <v>0.11353279175747968</v>
      </c>
      <c r="X83" s="137" t="s">
        <v>477</v>
      </c>
      <c r="Y83" s="138">
        <v>5364406</v>
      </c>
      <c r="Z83" s="93">
        <f t="shared" ref="Z83" si="420">IFERROR(Y83/E75,"-")</f>
        <v>6.7251936381344042E-4</v>
      </c>
      <c r="AA83" s="138">
        <v>471</v>
      </c>
      <c r="AB83" s="93">
        <f t="shared" ref="AB83" si="421">IFERROR(AA83/F75,"-")</f>
        <v>5.7467057101024892E-2</v>
      </c>
      <c r="AC83" s="94">
        <f t="shared" ref="AC83:AC146" si="422">IFERROR(Y83/AA83,"-")</f>
        <v>11389.397027600849</v>
      </c>
      <c r="AD83" s="41">
        <f t="shared" si="371"/>
        <v>4.6661382999801861E-2</v>
      </c>
      <c r="AE83" s="8"/>
      <c r="AF83" s="8"/>
      <c r="AG83" s="8"/>
      <c r="AH83" s="8"/>
      <c r="AI83" s="8"/>
      <c r="AJ83" s="8"/>
    </row>
    <row r="84" spans="2:36" ht="13.5" customHeight="1">
      <c r="B84" s="169"/>
      <c r="C84" s="169"/>
      <c r="D84" s="165"/>
      <c r="E84" s="198"/>
      <c r="F84" s="201"/>
      <c r="G84" s="119">
        <v>10</v>
      </c>
      <c r="H84" s="132" t="s">
        <v>446</v>
      </c>
      <c r="I84" s="107" t="s">
        <v>161</v>
      </c>
      <c r="J84" s="139" t="s">
        <v>447</v>
      </c>
      <c r="K84" s="140">
        <v>4435508</v>
      </c>
      <c r="L84" s="95">
        <f t="shared" ref="L84" si="423">IFERROR(K84/E75,"-")</f>
        <v>5.5606622957871295E-4</v>
      </c>
      <c r="M84" s="140">
        <v>1737</v>
      </c>
      <c r="N84" s="95">
        <f t="shared" ref="N84" si="424">IFERROR(M84/F75,"-")</f>
        <v>0.21193265007320644</v>
      </c>
      <c r="O84" s="96">
        <f t="shared" si="417"/>
        <v>2553.5451928612551</v>
      </c>
      <c r="P84" s="97">
        <f t="shared" si="365"/>
        <v>0.17208242520309094</v>
      </c>
      <c r="Q84" s="139" t="s">
        <v>459</v>
      </c>
      <c r="R84" s="140">
        <v>3512250</v>
      </c>
      <c r="S84" s="95">
        <f t="shared" ref="S84" si="425">IFERROR(R84/E75,"-")</f>
        <v>4.4032016509446822E-4</v>
      </c>
      <c r="T84" s="140">
        <v>1426</v>
      </c>
      <c r="U84" s="95">
        <f t="shared" ref="U84" si="426">IFERROR(T84/F75,"-")</f>
        <v>0.17398731088335773</v>
      </c>
      <c r="V84" s="96">
        <f t="shared" si="394"/>
        <v>2463.0084151472652</v>
      </c>
      <c r="W84" s="97">
        <f t="shared" si="368"/>
        <v>0.14127204279770161</v>
      </c>
      <c r="X84" s="139" t="s">
        <v>479</v>
      </c>
      <c r="Y84" s="140">
        <v>1475966</v>
      </c>
      <c r="Z84" s="95">
        <f t="shared" ref="Z84" si="427">IFERROR(Y84/E75,"-")</f>
        <v>1.8503739562782316E-4</v>
      </c>
      <c r="AA84" s="140">
        <v>1000</v>
      </c>
      <c r="AB84" s="95">
        <f t="shared" ref="AB84" si="428">IFERROR(AA84/F75,"-")</f>
        <v>0.12201073694485115</v>
      </c>
      <c r="AC84" s="96">
        <f t="shared" si="422"/>
        <v>1475.9659999999999</v>
      </c>
      <c r="AD84" s="97">
        <f t="shared" si="371"/>
        <v>9.906875371507827E-2</v>
      </c>
      <c r="AE84" s="8"/>
      <c r="AF84" s="8"/>
      <c r="AG84" s="8"/>
      <c r="AH84" s="8"/>
      <c r="AI84" s="8"/>
      <c r="AJ84" s="8"/>
    </row>
    <row r="85" spans="2:36" ht="13.5" customHeight="1">
      <c r="B85" s="167">
        <v>9</v>
      </c>
      <c r="C85" s="167" t="s">
        <v>111</v>
      </c>
      <c r="D85" s="163">
        <f>AJ13</f>
        <v>6537</v>
      </c>
      <c r="E85" s="196">
        <f>市区町村別_医療費順位!H102</f>
        <v>5145067190</v>
      </c>
      <c r="F85" s="163">
        <f>市区町村別_医療費順位!J102</f>
        <v>5122</v>
      </c>
      <c r="G85" s="109">
        <v>1</v>
      </c>
      <c r="H85" s="130" t="s">
        <v>295</v>
      </c>
      <c r="I85" s="133" t="s">
        <v>71</v>
      </c>
      <c r="J85" s="135" t="s">
        <v>296</v>
      </c>
      <c r="K85" s="136">
        <v>121103770</v>
      </c>
      <c r="L85" s="92">
        <f t="shared" ref="L85" si="429">IFERROR(K85/E85,"-")</f>
        <v>2.3537840328961768E-2</v>
      </c>
      <c r="M85" s="136">
        <v>3625</v>
      </c>
      <c r="N85" s="92">
        <f t="shared" ref="N85" si="430">IFERROR(M85/F85,"-")</f>
        <v>0.70773135493947681</v>
      </c>
      <c r="O85" s="91">
        <f t="shared" si="417"/>
        <v>33407.936551724139</v>
      </c>
      <c r="P85" s="40">
        <f t="shared" ref="P85:P94" si="431">IFERROR(M85/$AJ$13,"-")</f>
        <v>0.55453571974912041</v>
      </c>
      <c r="Q85" s="135" t="s">
        <v>331</v>
      </c>
      <c r="R85" s="136">
        <v>2629137</v>
      </c>
      <c r="S85" s="92">
        <f t="shared" ref="S85" si="432">IFERROR(R85/E85,"-")</f>
        <v>5.1100148995333135E-4</v>
      </c>
      <c r="T85" s="136">
        <v>110</v>
      </c>
      <c r="U85" s="92">
        <f t="shared" ref="U85" si="433">IFERROR(T85/F85,"-")</f>
        <v>2.1475985942991018E-2</v>
      </c>
      <c r="V85" s="91">
        <f t="shared" si="394"/>
        <v>23901.245454545453</v>
      </c>
      <c r="W85" s="40">
        <f t="shared" ref="W85:W94" si="434">IFERROR(T85/$AJ$13,"-")</f>
        <v>1.6827290806180204E-2</v>
      </c>
      <c r="X85" s="135" t="s">
        <v>370</v>
      </c>
      <c r="Y85" s="136">
        <v>1131872</v>
      </c>
      <c r="Z85" s="92">
        <f t="shared" ref="Z85" si="435">IFERROR(Y85/E85,"-")</f>
        <v>2.1999168488993047E-4</v>
      </c>
      <c r="AA85" s="136">
        <v>87</v>
      </c>
      <c r="AB85" s="92">
        <f t="shared" ref="AB85" si="436">IFERROR(AA85/F85,"-")</f>
        <v>1.6985552518547442E-2</v>
      </c>
      <c r="AC85" s="91">
        <f t="shared" si="422"/>
        <v>13010.022988505747</v>
      </c>
      <c r="AD85" s="40">
        <f t="shared" ref="AD85:AD94" si="437">IFERROR(AA85/$AJ$13,"-")</f>
        <v>1.330885727397889E-2</v>
      </c>
      <c r="AE85" s="8"/>
      <c r="AF85" s="8"/>
      <c r="AG85" s="8"/>
      <c r="AH85" s="8"/>
      <c r="AI85" s="8"/>
      <c r="AJ85" s="8"/>
    </row>
    <row r="86" spans="2:36" ht="13.5" customHeight="1">
      <c r="B86" s="168"/>
      <c r="C86" s="168"/>
      <c r="D86" s="164"/>
      <c r="E86" s="197"/>
      <c r="F86" s="200"/>
      <c r="G86" s="3">
        <v>2</v>
      </c>
      <c r="H86" s="51" t="s">
        <v>284</v>
      </c>
      <c r="I86" s="108" t="s">
        <v>67</v>
      </c>
      <c r="J86" s="137" t="s">
        <v>285</v>
      </c>
      <c r="K86" s="138">
        <v>53618436</v>
      </c>
      <c r="L86" s="93">
        <f t="shared" ref="L86" si="438">IFERROR(K86/E85,"-")</f>
        <v>1.0421328627974633E-2</v>
      </c>
      <c r="M86" s="138">
        <v>2168</v>
      </c>
      <c r="N86" s="93">
        <f t="shared" ref="N86" si="439">IFERROR(M86/F85,"-")</f>
        <v>0.42327215931276846</v>
      </c>
      <c r="O86" s="94">
        <f t="shared" si="417"/>
        <v>24731.750922509225</v>
      </c>
      <c r="P86" s="41">
        <f t="shared" si="431"/>
        <v>0.33165060425271531</v>
      </c>
      <c r="Q86" s="137" t="s">
        <v>325</v>
      </c>
      <c r="R86" s="138">
        <v>31793128</v>
      </c>
      <c r="S86" s="93">
        <f t="shared" ref="S86" si="440">IFERROR(R86/E85,"-")</f>
        <v>6.1793416540397014E-3</v>
      </c>
      <c r="T86" s="138">
        <v>1135</v>
      </c>
      <c r="U86" s="93">
        <f t="shared" ref="U86" si="441">IFERROR(T86/F85,"-")</f>
        <v>0.22159312768449824</v>
      </c>
      <c r="V86" s="94">
        <f t="shared" si="394"/>
        <v>28011.566519823788</v>
      </c>
      <c r="W86" s="41">
        <f t="shared" si="434"/>
        <v>0.17362704604558665</v>
      </c>
      <c r="X86" s="137" t="s">
        <v>348</v>
      </c>
      <c r="Y86" s="138">
        <v>25451790</v>
      </c>
      <c r="Z86" s="93">
        <f t="shared" ref="Z86" si="442">IFERROR(Y86/E85,"-")</f>
        <v>4.9468333570975194E-3</v>
      </c>
      <c r="AA86" s="138">
        <v>754</v>
      </c>
      <c r="AB86" s="93">
        <f t="shared" ref="AB86" si="443">IFERROR(AA86/F85,"-")</f>
        <v>0.14720812182741116</v>
      </c>
      <c r="AC86" s="94">
        <f t="shared" si="422"/>
        <v>33755.689655172413</v>
      </c>
      <c r="AD86" s="41">
        <f t="shared" si="437"/>
        <v>0.11534342970781704</v>
      </c>
      <c r="AE86" s="8"/>
      <c r="AF86" s="8"/>
      <c r="AG86" s="8"/>
      <c r="AH86" s="8"/>
      <c r="AI86" s="8"/>
      <c r="AJ86" s="8"/>
    </row>
    <row r="87" spans="2:36" ht="13.5" customHeight="1">
      <c r="B87" s="168"/>
      <c r="C87" s="168"/>
      <c r="D87" s="164"/>
      <c r="E87" s="197"/>
      <c r="F87" s="200"/>
      <c r="G87" s="3">
        <v>3</v>
      </c>
      <c r="H87" s="51" t="s">
        <v>290</v>
      </c>
      <c r="I87" s="106" t="s">
        <v>73</v>
      </c>
      <c r="J87" s="137" t="s">
        <v>294</v>
      </c>
      <c r="K87" s="138">
        <v>50399864</v>
      </c>
      <c r="L87" s="93">
        <f t="shared" ref="L87" si="444">IFERROR(K87/E85,"-")</f>
        <v>9.7957640082830481E-3</v>
      </c>
      <c r="M87" s="138">
        <v>830</v>
      </c>
      <c r="N87" s="93">
        <f t="shared" ref="N87" si="445">IFERROR(M87/F85,"-")</f>
        <v>0.1620460757516595</v>
      </c>
      <c r="O87" s="94">
        <f t="shared" si="417"/>
        <v>60722.72771084337</v>
      </c>
      <c r="P87" s="41">
        <f t="shared" si="431"/>
        <v>0.12696955790117792</v>
      </c>
      <c r="Q87" s="137" t="s">
        <v>73</v>
      </c>
      <c r="R87" s="138">
        <v>49184879</v>
      </c>
      <c r="S87" s="93">
        <f t="shared" ref="S87" si="446">IFERROR(R87/E85,"-")</f>
        <v>9.5596184041281691E-3</v>
      </c>
      <c r="T87" s="138">
        <v>2193</v>
      </c>
      <c r="U87" s="93">
        <f t="shared" ref="U87" si="447">IFERROR(T87/F85,"-")</f>
        <v>0.42815306520890278</v>
      </c>
      <c r="V87" s="94">
        <f t="shared" si="394"/>
        <v>22428.125398996806</v>
      </c>
      <c r="W87" s="41">
        <f t="shared" si="434"/>
        <v>0.33547498852684715</v>
      </c>
      <c r="X87" s="137" t="s">
        <v>388</v>
      </c>
      <c r="Y87" s="138">
        <v>20866256</v>
      </c>
      <c r="Z87" s="93">
        <f t="shared" ref="Z87" si="448">IFERROR(Y87/E85,"-")</f>
        <v>4.055584743490979E-3</v>
      </c>
      <c r="AA87" s="138">
        <v>345</v>
      </c>
      <c r="AB87" s="93">
        <f t="shared" ref="AB87" si="449">IFERROR(AA87/F85,"-")</f>
        <v>6.7356501366653651E-2</v>
      </c>
      <c r="AC87" s="94">
        <f t="shared" si="422"/>
        <v>60481.901449275363</v>
      </c>
      <c r="AD87" s="41">
        <f t="shared" si="437"/>
        <v>5.2776502983019731E-2</v>
      </c>
      <c r="AE87" s="8"/>
      <c r="AF87" s="8"/>
      <c r="AG87" s="8"/>
      <c r="AH87" s="8"/>
      <c r="AI87" s="8"/>
      <c r="AJ87" s="8"/>
    </row>
    <row r="88" spans="2:36" ht="13.5" customHeight="1">
      <c r="B88" s="168"/>
      <c r="C88" s="168"/>
      <c r="D88" s="164"/>
      <c r="E88" s="197"/>
      <c r="F88" s="200"/>
      <c r="G88" s="3">
        <v>4</v>
      </c>
      <c r="H88" s="131" t="s">
        <v>440</v>
      </c>
      <c r="I88" s="106" t="s">
        <v>171</v>
      </c>
      <c r="J88" s="137" t="s">
        <v>450</v>
      </c>
      <c r="K88" s="138">
        <v>11425219</v>
      </c>
      <c r="L88" s="93">
        <f t="shared" ref="L88" si="450">IFERROR(K88/E85,"-")</f>
        <v>2.2206160926734175E-3</v>
      </c>
      <c r="M88" s="138">
        <v>57</v>
      </c>
      <c r="N88" s="93">
        <f t="shared" ref="N88" si="451">IFERROR(M88/F85,"-")</f>
        <v>1.1128465443186256E-2</v>
      </c>
      <c r="O88" s="94">
        <f t="shared" si="417"/>
        <v>200442.43859649124</v>
      </c>
      <c r="P88" s="41">
        <f t="shared" si="431"/>
        <v>8.7195961450206513E-3</v>
      </c>
      <c r="Q88" s="137" t="s">
        <v>462</v>
      </c>
      <c r="R88" s="138">
        <v>7054860</v>
      </c>
      <c r="S88" s="93">
        <f t="shared" ref="S88" si="452">IFERROR(R88/E85,"-")</f>
        <v>1.3711890903411118E-3</v>
      </c>
      <c r="T88" s="138">
        <v>59</v>
      </c>
      <c r="U88" s="93">
        <f t="shared" ref="U88" si="453">IFERROR(T88/F85,"-")</f>
        <v>1.1518937914877E-2</v>
      </c>
      <c r="V88" s="94">
        <f t="shared" si="394"/>
        <v>119573.89830508475</v>
      </c>
      <c r="W88" s="41">
        <f t="shared" si="434"/>
        <v>9.0255468869512006E-3</v>
      </c>
      <c r="X88" s="137" t="s">
        <v>481</v>
      </c>
      <c r="Y88" s="138">
        <v>5392494</v>
      </c>
      <c r="Z88" s="93">
        <f t="shared" ref="Z88" si="454">IFERROR(Y88/E85,"-")</f>
        <v>1.0480901027844498E-3</v>
      </c>
      <c r="AA88" s="138">
        <v>26</v>
      </c>
      <c r="AB88" s="93">
        <f t="shared" ref="AB88" si="455">IFERROR(AA88/F85,"-")</f>
        <v>5.076142131979695E-3</v>
      </c>
      <c r="AC88" s="94">
        <f t="shared" si="422"/>
        <v>207403.61538461538</v>
      </c>
      <c r="AD88" s="41">
        <f t="shared" si="437"/>
        <v>3.9773596450971395E-3</v>
      </c>
      <c r="AE88" s="8"/>
      <c r="AF88" s="8"/>
      <c r="AG88" s="8"/>
      <c r="AH88" s="8"/>
      <c r="AI88" s="8"/>
      <c r="AJ88" s="8"/>
    </row>
    <row r="89" spans="2:36" ht="13.5" customHeight="1">
      <c r="B89" s="168"/>
      <c r="C89" s="168"/>
      <c r="D89" s="164"/>
      <c r="E89" s="197"/>
      <c r="F89" s="200"/>
      <c r="G89" s="3">
        <v>5</v>
      </c>
      <c r="H89" s="131" t="s">
        <v>276</v>
      </c>
      <c r="I89" s="106" t="s">
        <v>63</v>
      </c>
      <c r="J89" s="137" t="s">
        <v>277</v>
      </c>
      <c r="K89" s="138">
        <v>78239563</v>
      </c>
      <c r="L89" s="93">
        <f t="shared" ref="L89" si="456">IFERROR(K89/E85,"-")</f>
        <v>1.5206713558972977E-2</v>
      </c>
      <c r="M89" s="138">
        <v>488</v>
      </c>
      <c r="N89" s="93">
        <f t="shared" ref="N89" si="457">IFERROR(M89/F85,"-")</f>
        <v>9.5275283092541976E-2</v>
      </c>
      <c r="O89" s="94">
        <f t="shared" si="417"/>
        <v>160326.97336065574</v>
      </c>
      <c r="P89" s="41">
        <f t="shared" si="431"/>
        <v>7.4651981031053999E-2</v>
      </c>
      <c r="Q89" s="137" t="s">
        <v>297</v>
      </c>
      <c r="R89" s="138">
        <v>53719880</v>
      </c>
      <c r="S89" s="93">
        <f t="shared" ref="S89" si="458">IFERROR(R89/E85,"-")</f>
        <v>1.0441045377290787E-2</v>
      </c>
      <c r="T89" s="138">
        <v>1037</v>
      </c>
      <c r="U89" s="93">
        <f t="shared" ref="U89" si="459">IFERROR(T89/F85,"-")</f>
        <v>0.20245997657165171</v>
      </c>
      <c r="V89" s="94">
        <f t="shared" si="394"/>
        <v>51803.162970106074</v>
      </c>
      <c r="W89" s="41">
        <f t="shared" si="434"/>
        <v>0.15863545969098974</v>
      </c>
      <c r="X89" s="137" t="s">
        <v>332</v>
      </c>
      <c r="Y89" s="138">
        <v>33868791</v>
      </c>
      <c r="Z89" s="93">
        <f t="shared" ref="Z89" si="460">IFERROR(Y89/E85,"-")</f>
        <v>6.5827694273512486E-3</v>
      </c>
      <c r="AA89" s="138">
        <v>154</v>
      </c>
      <c r="AB89" s="93">
        <f t="shared" ref="AB89" si="461">IFERROR(AA89/F85,"-")</f>
        <v>3.0066380320187425E-2</v>
      </c>
      <c r="AC89" s="94">
        <f t="shared" si="422"/>
        <v>219927.21428571429</v>
      </c>
      <c r="AD89" s="41">
        <f t="shared" si="437"/>
        <v>2.3558207128652288E-2</v>
      </c>
      <c r="AE89" s="8"/>
      <c r="AF89" s="8"/>
      <c r="AG89" s="8"/>
      <c r="AH89" s="8"/>
      <c r="AI89" s="8"/>
      <c r="AJ89" s="8"/>
    </row>
    <row r="90" spans="2:36" ht="13.5" customHeight="1">
      <c r="B90" s="168"/>
      <c r="C90" s="168"/>
      <c r="D90" s="164"/>
      <c r="E90" s="197"/>
      <c r="F90" s="200"/>
      <c r="G90" s="3">
        <v>6</v>
      </c>
      <c r="H90" s="131" t="s">
        <v>302</v>
      </c>
      <c r="I90" s="106" t="s">
        <v>82</v>
      </c>
      <c r="J90" s="137" t="s">
        <v>303</v>
      </c>
      <c r="K90" s="138">
        <v>45265775</v>
      </c>
      <c r="L90" s="93">
        <f t="shared" ref="L90" si="462">IFERROR(K90/E85,"-")</f>
        <v>8.7978977394073642E-3</v>
      </c>
      <c r="M90" s="138">
        <v>1399</v>
      </c>
      <c r="N90" s="93">
        <f t="shared" ref="N90" si="463">IFERROR(M90/F85,"-")</f>
        <v>0.27313549394767667</v>
      </c>
      <c r="O90" s="94">
        <f t="shared" si="417"/>
        <v>32355.807719799857</v>
      </c>
      <c r="P90" s="41">
        <f t="shared" si="431"/>
        <v>0.21401254398041916</v>
      </c>
      <c r="Q90" s="137" t="s">
        <v>363</v>
      </c>
      <c r="R90" s="138">
        <v>10413434</v>
      </c>
      <c r="S90" s="93">
        <f t="shared" ref="S90" si="464">IFERROR(R90/E85,"-")</f>
        <v>2.0239646277583402E-3</v>
      </c>
      <c r="T90" s="138">
        <v>282</v>
      </c>
      <c r="U90" s="93">
        <f t="shared" ref="U90" si="465">IFERROR(T90/F85,"-")</f>
        <v>5.5056618508395161E-2</v>
      </c>
      <c r="V90" s="94">
        <f t="shared" si="394"/>
        <v>36927.070921985818</v>
      </c>
      <c r="W90" s="41">
        <f t="shared" si="434"/>
        <v>4.3139054612207434E-2</v>
      </c>
      <c r="X90" s="137" t="s">
        <v>359</v>
      </c>
      <c r="Y90" s="138">
        <v>9703213</v>
      </c>
      <c r="Z90" s="93">
        <f t="shared" ref="Z90" si="466">IFERROR(Y90/E85,"-")</f>
        <v>1.8859254197611363E-3</v>
      </c>
      <c r="AA90" s="138">
        <v>396</v>
      </c>
      <c r="AB90" s="93">
        <f t="shared" ref="AB90" si="467">IFERROR(AA90/F85,"-")</f>
        <v>7.7313549394767672E-2</v>
      </c>
      <c r="AC90" s="94">
        <f t="shared" si="422"/>
        <v>24503.063131313131</v>
      </c>
      <c r="AD90" s="41">
        <f t="shared" si="437"/>
        <v>6.0578246902248736E-2</v>
      </c>
      <c r="AE90" s="8"/>
      <c r="AF90" s="8"/>
      <c r="AG90" s="8"/>
      <c r="AH90" s="8"/>
      <c r="AI90" s="8"/>
      <c r="AJ90" s="8"/>
    </row>
    <row r="91" spans="2:36" ht="13.5" customHeight="1">
      <c r="B91" s="168"/>
      <c r="C91" s="168"/>
      <c r="D91" s="164"/>
      <c r="E91" s="197"/>
      <c r="F91" s="200"/>
      <c r="G91" s="3">
        <v>7</v>
      </c>
      <c r="H91" s="131" t="s">
        <v>442</v>
      </c>
      <c r="I91" s="106" t="s">
        <v>77</v>
      </c>
      <c r="J91" s="137" t="s">
        <v>443</v>
      </c>
      <c r="K91" s="138">
        <v>25575701</v>
      </c>
      <c r="L91" s="93">
        <f t="shared" ref="L91" si="468">IFERROR(K91/E85,"-")</f>
        <v>4.970916813236019E-3</v>
      </c>
      <c r="M91" s="138">
        <v>1117</v>
      </c>
      <c r="N91" s="93">
        <f t="shared" ref="N91" si="469">IFERROR(M91/F85,"-")</f>
        <v>0.21807887543928153</v>
      </c>
      <c r="O91" s="94">
        <f t="shared" si="417"/>
        <v>22896.777976723366</v>
      </c>
      <c r="P91" s="41">
        <f t="shared" si="431"/>
        <v>0.17087348936821173</v>
      </c>
      <c r="Q91" s="137" t="s">
        <v>457</v>
      </c>
      <c r="R91" s="138">
        <v>24003680</v>
      </c>
      <c r="S91" s="93">
        <f t="shared" ref="S91" si="470">IFERROR(R91/E85,"-")</f>
        <v>4.665377363128274E-3</v>
      </c>
      <c r="T91" s="138">
        <v>902</v>
      </c>
      <c r="U91" s="93">
        <f t="shared" ref="U91" si="471">IFERROR(T91/F85,"-")</f>
        <v>0.17610308473252637</v>
      </c>
      <c r="V91" s="94">
        <f t="shared" si="394"/>
        <v>26611.618625277162</v>
      </c>
      <c r="W91" s="41">
        <f t="shared" si="434"/>
        <v>0.13798378461067767</v>
      </c>
      <c r="X91" s="137" t="s">
        <v>77</v>
      </c>
      <c r="Y91" s="138">
        <v>18848723</v>
      </c>
      <c r="Z91" s="93">
        <f t="shared" ref="Z91" si="472">IFERROR(Y91/E85,"-")</f>
        <v>3.6634551705436525E-3</v>
      </c>
      <c r="AA91" s="138">
        <v>797</v>
      </c>
      <c r="AB91" s="93">
        <f t="shared" ref="AB91" si="473">IFERROR(AA91/F85,"-")</f>
        <v>0.15560327996876219</v>
      </c>
      <c r="AC91" s="94">
        <f t="shared" si="422"/>
        <v>23649.589711417815</v>
      </c>
      <c r="AD91" s="41">
        <f t="shared" si="437"/>
        <v>0.12192137065932385</v>
      </c>
      <c r="AE91" s="8"/>
      <c r="AF91" s="8"/>
      <c r="AG91" s="8"/>
      <c r="AH91" s="8"/>
      <c r="AI91" s="8"/>
      <c r="AJ91" s="8"/>
    </row>
    <row r="92" spans="2:36" ht="13.5" customHeight="1">
      <c r="B92" s="168"/>
      <c r="C92" s="168"/>
      <c r="D92" s="164"/>
      <c r="E92" s="197"/>
      <c r="F92" s="200"/>
      <c r="G92" s="3">
        <v>8</v>
      </c>
      <c r="H92" s="51" t="s">
        <v>444</v>
      </c>
      <c r="I92" s="106" t="s">
        <v>162</v>
      </c>
      <c r="J92" s="137" t="s">
        <v>445</v>
      </c>
      <c r="K92" s="138">
        <v>27132914</v>
      </c>
      <c r="L92" s="93">
        <f t="shared" ref="L92" si="474">IFERROR(K92/E85,"-")</f>
        <v>5.2735781668188479E-3</v>
      </c>
      <c r="M92" s="138">
        <v>1367</v>
      </c>
      <c r="N92" s="93">
        <f t="shared" ref="N92" si="475">IFERROR(M92/F85,"-")</f>
        <v>0.26688793440062475</v>
      </c>
      <c r="O92" s="94">
        <f t="shared" si="417"/>
        <v>19848.510607168984</v>
      </c>
      <c r="P92" s="41">
        <f t="shared" si="431"/>
        <v>0.20911733210953037</v>
      </c>
      <c r="Q92" s="137" t="s">
        <v>468</v>
      </c>
      <c r="R92" s="138">
        <v>8142993</v>
      </c>
      <c r="S92" s="93">
        <f t="shared" ref="S92" si="476">IFERROR(R92/E85,"-")</f>
        <v>1.5826796228874903E-3</v>
      </c>
      <c r="T92" s="138">
        <v>550</v>
      </c>
      <c r="U92" s="93">
        <f t="shared" ref="U92" si="477">IFERROR(T92/F85,"-")</f>
        <v>0.10737992971495509</v>
      </c>
      <c r="V92" s="94">
        <f t="shared" si="394"/>
        <v>14805.441818181818</v>
      </c>
      <c r="W92" s="41">
        <f t="shared" si="434"/>
        <v>8.4136454030901031E-2</v>
      </c>
      <c r="X92" s="137" t="s">
        <v>477</v>
      </c>
      <c r="Y92" s="138">
        <v>4169064</v>
      </c>
      <c r="Z92" s="93">
        <f t="shared" ref="Z92" si="478">IFERROR(Y92/E85,"-")</f>
        <v>8.103031206478763E-4</v>
      </c>
      <c r="AA92" s="138">
        <v>377</v>
      </c>
      <c r="AB92" s="93">
        <f t="shared" ref="AB92" si="479">IFERROR(AA92/F85,"-")</f>
        <v>7.3604060913705582E-2</v>
      </c>
      <c r="AC92" s="94">
        <f t="shared" si="422"/>
        <v>11058.525198938993</v>
      </c>
      <c r="AD92" s="41">
        <f t="shared" si="437"/>
        <v>5.7671714853908519E-2</v>
      </c>
      <c r="AE92" s="8"/>
      <c r="AF92" s="8"/>
      <c r="AG92" s="8"/>
      <c r="AH92" s="8"/>
      <c r="AI92" s="8"/>
      <c r="AJ92" s="8"/>
    </row>
    <row r="93" spans="2:36" ht="13.5" customHeight="1">
      <c r="B93" s="168"/>
      <c r="C93" s="168"/>
      <c r="D93" s="164"/>
      <c r="E93" s="197"/>
      <c r="F93" s="200"/>
      <c r="G93" s="3">
        <v>9</v>
      </c>
      <c r="H93" s="51" t="s">
        <v>452</v>
      </c>
      <c r="I93" s="106" t="s">
        <v>453</v>
      </c>
      <c r="J93" s="137" t="s">
        <v>454</v>
      </c>
      <c r="K93" s="138">
        <v>24542202</v>
      </c>
      <c r="L93" s="93">
        <f t="shared" ref="L93" si="480">IFERROR(K93/E85,"-")</f>
        <v>4.7700449952724523E-3</v>
      </c>
      <c r="M93" s="138">
        <v>1746</v>
      </c>
      <c r="N93" s="93">
        <f t="shared" ref="N93" si="481">IFERROR(M93/F85,"-")</f>
        <v>0.3408824677860211</v>
      </c>
      <c r="O93" s="94">
        <f t="shared" si="417"/>
        <v>14056.243986254296</v>
      </c>
      <c r="P93" s="41">
        <f t="shared" si="431"/>
        <v>0.26709499770536943</v>
      </c>
      <c r="Q93" s="137" t="s">
        <v>469</v>
      </c>
      <c r="R93" s="138">
        <v>1645377</v>
      </c>
      <c r="S93" s="93">
        <f t="shared" ref="S93" si="482">IFERROR(R93/E85,"-")</f>
        <v>3.1979698986205074E-4</v>
      </c>
      <c r="T93" s="138">
        <v>133</v>
      </c>
      <c r="U93" s="93">
        <f t="shared" ref="U93" si="483">IFERROR(T93/F85,"-")</f>
        <v>2.5966419367434594E-2</v>
      </c>
      <c r="V93" s="94">
        <f t="shared" si="394"/>
        <v>12371.255639097744</v>
      </c>
      <c r="W93" s="41">
        <f t="shared" si="434"/>
        <v>2.034572433838152E-2</v>
      </c>
      <c r="X93" s="137" t="s">
        <v>482</v>
      </c>
      <c r="Y93" s="138">
        <v>921689</v>
      </c>
      <c r="Z93" s="93">
        <f t="shared" ref="Z93" si="484">IFERROR(Y93/E85,"-")</f>
        <v>1.7914032333560254E-4</v>
      </c>
      <c r="AA93" s="138">
        <v>82</v>
      </c>
      <c r="AB93" s="93">
        <f t="shared" ref="AB93" si="485">IFERROR(AA93/F85,"-")</f>
        <v>1.6009371339320577E-2</v>
      </c>
      <c r="AC93" s="94">
        <f t="shared" si="422"/>
        <v>11240.109756097561</v>
      </c>
      <c r="AD93" s="41">
        <f t="shared" si="437"/>
        <v>1.2543980419152516E-2</v>
      </c>
      <c r="AE93" s="8"/>
      <c r="AF93" s="8"/>
      <c r="AG93" s="8"/>
      <c r="AH93" s="8"/>
      <c r="AI93" s="8"/>
      <c r="AJ93" s="8"/>
    </row>
    <row r="94" spans="2:36" ht="13.5" customHeight="1">
      <c r="B94" s="169"/>
      <c r="C94" s="169"/>
      <c r="D94" s="165"/>
      <c r="E94" s="198"/>
      <c r="F94" s="201"/>
      <c r="G94" s="119">
        <v>10</v>
      </c>
      <c r="H94" s="132" t="s">
        <v>299</v>
      </c>
      <c r="I94" s="107" t="s">
        <v>80</v>
      </c>
      <c r="J94" s="139" t="s">
        <v>300</v>
      </c>
      <c r="K94" s="140">
        <v>14972393</v>
      </c>
      <c r="L94" s="95">
        <f t="shared" ref="L94" si="486">IFERROR(K94/E85,"-")</f>
        <v>2.9100480998771952E-3</v>
      </c>
      <c r="M94" s="140">
        <v>565</v>
      </c>
      <c r="N94" s="95">
        <f t="shared" ref="N94" si="487">IFERROR(M94/F85,"-")</f>
        <v>0.11030847325263569</v>
      </c>
      <c r="O94" s="96">
        <f t="shared" si="417"/>
        <v>26499.810619469026</v>
      </c>
      <c r="P94" s="97">
        <f t="shared" si="431"/>
        <v>8.6431084595380139E-2</v>
      </c>
      <c r="Q94" s="139" t="s">
        <v>315</v>
      </c>
      <c r="R94" s="140">
        <v>12854336</v>
      </c>
      <c r="S94" s="95">
        <f t="shared" ref="S94" si="488">IFERROR(R94/E85,"-")</f>
        <v>2.4983805896614539E-3</v>
      </c>
      <c r="T94" s="140">
        <v>208</v>
      </c>
      <c r="U94" s="95">
        <f t="shared" ref="U94" si="489">IFERROR(T94/F85,"-")</f>
        <v>4.060913705583756E-2</v>
      </c>
      <c r="V94" s="96">
        <f t="shared" si="394"/>
        <v>61799.692307692305</v>
      </c>
      <c r="W94" s="97">
        <f t="shared" si="434"/>
        <v>3.1818877160777116E-2</v>
      </c>
      <c r="X94" s="139" t="s">
        <v>338</v>
      </c>
      <c r="Y94" s="140">
        <v>7335498</v>
      </c>
      <c r="Z94" s="95">
        <f t="shared" ref="Z94" si="490">IFERROR(Y94/E85,"-")</f>
        <v>1.4257341506166026E-3</v>
      </c>
      <c r="AA94" s="140">
        <v>714</v>
      </c>
      <c r="AB94" s="95">
        <f t="shared" ref="AB94" si="491">IFERROR(AA94/F85,"-")</f>
        <v>0.13939867239359624</v>
      </c>
      <c r="AC94" s="96">
        <f t="shared" si="422"/>
        <v>10273.806722689076</v>
      </c>
      <c r="AD94" s="97">
        <f t="shared" si="437"/>
        <v>0.10922441486920606</v>
      </c>
      <c r="AE94" s="8"/>
      <c r="AF94" s="8"/>
      <c r="AG94" s="8"/>
      <c r="AH94" s="8"/>
      <c r="AI94" s="8"/>
      <c r="AJ94" s="8"/>
    </row>
    <row r="95" spans="2:36" ht="13.5" customHeight="1">
      <c r="B95" s="167">
        <v>10</v>
      </c>
      <c r="C95" s="167" t="s">
        <v>51</v>
      </c>
      <c r="D95" s="163">
        <f>AJ14</f>
        <v>14759</v>
      </c>
      <c r="E95" s="196">
        <f>市区町村別_医療費順位!H113</f>
        <v>12317127120</v>
      </c>
      <c r="F95" s="163">
        <f>市区町村別_医療費順位!J113</f>
        <v>13069</v>
      </c>
      <c r="G95" s="109">
        <v>1</v>
      </c>
      <c r="H95" s="130" t="s">
        <v>295</v>
      </c>
      <c r="I95" s="133" t="s">
        <v>71</v>
      </c>
      <c r="J95" s="135" t="s">
        <v>296</v>
      </c>
      <c r="K95" s="136">
        <v>288045174</v>
      </c>
      <c r="L95" s="92">
        <f t="shared" ref="L95" si="492">IFERROR(K95/E95,"-")</f>
        <v>2.338574337941882E-2</v>
      </c>
      <c r="M95" s="136">
        <v>9385</v>
      </c>
      <c r="N95" s="92">
        <f t="shared" ref="N95" si="493">IFERROR(M95/F95,"-")</f>
        <v>0.71811156171091894</v>
      </c>
      <c r="O95" s="91">
        <f t="shared" si="417"/>
        <v>30692.080340969631</v>
      </c>
      <c r="P95" s="40">
        <f t="shared" ref="P95:P104" si="494">IFERROR(M95/$AJ$14,"-")</f>
        <v>0.63588318991801618</v>
      </c>
      <c r="Q95" s="135" t="s">
        <v>331</v>
      </c>
      <c r="R95" s="136">
        <v>8226331</v>
      </c>
      <c r="S95" s="92">
        <f t="shared" ref="S95" si="495">IFERROR(R95/E95,"-")</f>
        <v>6.6787741328434066E-4</v>
      </c>
      <c r="T95" s="136">
        <v>336</v>
      </c>
      <c r="U95" s="92">
        <f t="shared" ref="U95" si="496">IFERROR(T95/F95,"-")</f>
        <v>2.5709694697375468E-2</v>
      </c>
      <c r="V95" s="91">
        <f t="shared" si="394"/>
        <v>24483.127976190477</v>
      </c>
      <c r="W95" s="40">
        <f t="shared" ref="W95:W104" si="497">IFERROR(T95/$AJ$14,"-")</f>
        <v>2.2765770038620504E-2</v>
      </c>
      <c r="X95" s="135" t="s">
        <v>413</v>
      </c>
      <c r="Y95" s="136">
        <v>711857</v>
      </c>
      <c r="Z95" s="92">
        <f t="shared" ref="Z95" si="498">IFERROR(Y95/E95,"-")</f>
        <v>5.7794077552720752E-5</v>
      </c>
      <c r="AA95" s="136">
        <v>36</v>
      </c>
      <c r="AB95" s="92">
        <f t="shared" ref="AB95" si="499">IFERROR(AA95/F95,"-")</f>
        <v>2.7546101461473718E-3</v>
      </c>
      <c r="AC95" s="91">
        <f t="shared" si="422"/>
        <v>19773.805555555555</v>
      </c>
      <c r="AD95" s="40">
        <f t="shared" ref="AD95:AD104" si="500">IFERROR(AA95/$AJ$14,"-")</f>
        <v>2.4391896469950539E-3</v>
      </c>
      <c r="AE95" s="8"/>
      <c r="AF95" s="8"/>
      <c r="AG95" s="8"/>
      <c r="AH95" s="8"/>
      <c r="AI95" s="8"/>
      <c r="AJ95" s="8"/>
    </row>
    <row r="96" spans="2:36" ht="13.5" customHeight="1">
      <c r="B96" s="168"/>
      <c r="C96" s="168"/>
      <c r="D96" s="164"/>
      <c r="E96" s="197"/>
      <c r="F96" s="200"/>
      <c r="G96" s="3">
        <v>2</v>
      </c>
      <c r="H96" s="51" t="s">
        <v>284</v>
      </c>
      <c r="I96" s="108" t="s">
        <v>67</v>
      </c>
      <c r="J96" s="137" t="s">
        <v>285</v>
      </c>
      <c r="K96" s="138">
        <v>142051336</v>
      </c>
      <c r="L96" s="93">
        <f t="shared" ref="L96" si="501">IFERROR(K96/E95,"-")</f>
        <v>1.1532830230301301E-2</v>
      </c>
      <c r="M96" s="138">
        <v>5507</v>
      </c>
      <c r="N96" s="93">
        <f t="shared" ref="N96" si="502">IFERROR(M96/F95,"-")</f>
        <v>0.4213788354120438</v>
      </c>
      <c r="O96" s="94">
        <f t="shared" si="417"/>
        <v>25794.686035954241</v>
      </c>
      <c r="P96" s="41">
        <f t="shared" si="494"/>
        <v>0.37312826072227118</v>
      </c>
      <c r="Q96" s="137" t="s">
        <v>344</v>
      </c>
      <c r="R96" s="138">
        <v>72229676</v>
      </c>
      <c r="S96" s="93">
        <f t="shared" ref="S96" si="503">IFERROR(R96/E95,"-")</f>
        <v>5.8641658315530965E-3</v>
      </c>
      <c r="T96" s="138">
        <v>2325</v>
      </c>
      <c r="U96" s="93">
        <f t="shared" ref="U96" si="504">IFERROR(T96/F95,"-")</f>
        <v>0.17790190527201774</v>
      </c>
      <c r="V96" s="94">
        <f t="shared" si="394"/>
        <v>31066.527311827958</v>
      </c>
      <c r="W96" s="41">
        <f t="shared" si="497"/>
        <v>0.15753099803509724</v>
      </c>
      <c r="X96" s="137" t="s">
        <v>348</v>
      </c>
      <c r="Y96" s="138">
        <v>49558042</v>
      </c>
      <c r="Z96" s="93">
        <f t="shared" ref="Z96" si="505">IFERROR(Y96/E95,"-")</f>
        <v>4.023506578862036E-3</v>
      </c>
      <c r="AA96" s="138">
        <v>1871</v>
      </c>
      <c r="AB96" s="93">
        <f t="shared" ref="AB96" si="506">IFERROR(AA96/F95,"-")</f>
        <v>0.14316321065115922</v>
      </c>
      <c r="AC96" s="94">
        <f t="shared" si="422"/>
        <v>26487.462319615181</v>
      </c>
      <c r="AD96" s="41">
        <f t="shared" si="500"/>
        <v>0.12677010637577071</v>
      </c>
      <c r="AE96" s="8"/>
      <c r="AF96" s="8"/>
      <c r="AG96" s="8"/>
      <c r="AH96" s="8"/>
      <c r="AI96" s="8"/>
      <c r="AJ96" s="8"/>
    </row>
    <row r="97" spans="2:36" ht="13.5" customHeight="1">
      <c r="B97" s="168"/>
      <c r="C97" s="168"/>
      <c r="D97" s="164"/>
      <c r="E97" s="197"/>
      <c r="F97" s="200"/>
      <c r="G97" s="3">
        <v>3</v>
      </c>
      <c r="H97" s="51" t="s">
        <v>290</v>
      </c>
      <c r="I97" s="106" t="s">
        <v>73</v>
      </c>
      <c r="J97" s="137" t="s">
        <v>73</v>
      </c>
      <c r="K97" s="138">
        <v>153986687</v>
      </c>
      <c r="L97" s="93">
        <f t="shared" ref="L97" si="507">IFERROR(K97/E95,"-")</f>
        <v>1.2501834681072936E-2</v>
      </c>
      <c r="M97" s="138">
        <v>5583</v>
      </c>
      <c r="N97" s="93">
        <f t="shared" ref="N97" si="508">IFERROR(M97/F95,"-")</f>
        <v>0.42719412349835489</v>
      </c>
      <c r="O97" s="94">
        <f t="shared" si="417"/>
        <v>27581.35178219595</v>
      </c>
      <c r="P97" s="41">
        <f t="shared" si="494"/>
        <v>0.37827766108814959</v>
      </c>
      <c r="Q97" s="137" t="s">
        <v>294</v>
      </c>
      <c r="R97" s="138">
        <v>153253234</v>
      </c>
      <c r="S97" s="93">
        <f t="shared" ref="S97" si="509">IFERROR(R97/E95,"-")</f>
        <v>1.2442287272586013E-2</v>
      </c>
      <c r="T97" s="138">
        <v>2754</v>
      </c>
      <c r="U97" s="93">
        <f t="shared" ref="U97" si="510">IFERROR(T97/F95,"-")</f>
        <v>0.21072767618027394</v>
      </c>
      <c r="V97" s="94">
        <f t="shared" si="394"/>
        <v>55647.506899055916</v>
      </c>
      <c r="W97" s="41">
        <f t="shared" si="497"/>
        <v>0.18659800799512163</v>
      </c>
      <c r="X97" s="137" t="s">
        <v>382</v>
      </c>
      <c r="Y97" s="138">
        <v>20585700</v>
      </c>
      <c r="Z97" s="93">
        <f t="shared" ref="Z97" si="511">IFERROR(Y97/E95,"-")</f>
        <v>1.671306937035168E-3</v>
      </c>
      <c r="AA97" s="138">
        <v>556</v>
      </c>
      <c r="AB97" s="93">
        <f t="shared" ref="AB97" si="512">IFERROR(AA97/F95,"-")</f>
        <v>4.2543423368276073E-2</v>
      </c>
      <c r="AC97" s="94">
        <f t="shared" si="422"/>
        <v>37024.640287769784</v>
      </c>
      <c r="AD97" s="41">
        <f t="shared" si="500"/>
        <v>3.7671928992479169E-2</v>
      </c>
      <c r="AE97" s="8"/>
      <c r="AF97" s="8"/>
      <c r="AG97" s="8"/>
      <c r="AH97" s="8"/>
      <c r="AI97" s="8"/>
      <c r="AJ97" s="8"/>
    </row>
    <row r="98" spans="2:36" ht="13.5" customHeight="1">
      <c r="B98" s="168"/>
      <c r="C98" s="168"/>
      <c r="D98" s="164"/>
      <c r="E98" s="197"/>
      <c r="F98" s="200"/>
      <c r="G98" s="3">
        <v>4</v>
      </c>
      <c r="H98" s="131" t="s">
        <v>440</v>
      </c>
      <c r="I98" s="106" t="s">
        <v>171</v>
      </c>
      <c r="J98" s="137" t="s">
        <v>455</v>
      </c>
      <c r="K98" s="138">
        <v>19254404</v>
      </c>
      <c r="L98" s="93">
        <f t="shared" ref="L98" si="513">IFERROR(K98/E95,"-")</f>
        <v>1.5632219926297228E-3</v>
      </c>
      <c r="M98" s="138">
        <v>83</v>
      </c>
      <c r="N98" s="93">
        <f t="shared" ref="N98" si="514">IFERROR(M98/F95,"-")</f>
        <v>6.3509067258397736E-3</v>
      </c>
      <c r="O98" s="94">
        <f t="shared" si="417"/>
        <v>231980.77108433735</v>
      </c>
      <c r="P98" s="41">
        <f t="shared" si="494"/>
        <v>5.6236872416830412E-3</v>
      </c>
      <c r="Q98" s="137" t="s">
        <v>470</v>
      </c>
      <c r="R98" s="138">
        <v>18689517</v>
      </c>
      <c r="S98" s="93">
        <f t="shared" ref="S98" si="515">IFERROR(R98/E95,"-")</f>
        <v>1.5173600806354267E-3</v>
      </c>
      <c r="T98" s="138">
        <v>696</v>
      </c>
      <c r="U98" s="93">
        <f t="shared" ref="U98" si="516">IFERROR(T98/F95,"-")</f>
        <v>5.3255796158849185E-2</v>
      </c>
      <c r="V98" s="94">
        <f t="shared" si="394"/>
        <v>26852.754310344826</v>
      </c>
      <c r="W98" s="41">
        <f t="shared" si="497"/>
        <v>4.715766650857104E-2</v>
      </c>
      <c r="X98" s="137" t="s">
        <v>441</v>
      </c>
      <c r="Y98" s="138">
        <v>14288203</v>
      </c>
      <c r="Z98" s="93">
        <f t="shared" ref="Z98" si="517">IFERROR(Y98/E95,"-")</f>
        <v>1.1600272418070164E-3</v>
      </c>
      <c r="AA98" s="138">
        <v>132</v>
      </c>
      <c r="AB98" s="93">
        <f t="shared" ref="AB98" si="518">IFERROR(AA98/F95,"-")</f>
        <v>1.0100237202540363E-2</v>
      </c>
      <c r="AC98" s="94">
        <f t="shared" si="422"/>
        <v>108243.96212121213</v>
      </c>
      <c r="AD98" s="41">
        <f t="shared" si="500"/>
        <v>8.9436953723151975E-3</v>
      </c>
      <c r="AE98" s="8"/>
      <c r="AF98" s="8"/>
      <c r="AG98" s="8"/>
      <c r="AH98" s="8"/>
      <c r="AI98" s="8"/>
      <c r="AJ98" s="8"/>
    </row>
    <row r="99" spans="2:36" ht="13.5" customHeight="1">
      <c r="B99" s="168"/>
      <c r="C99" s="168"/>
      <c r="D99" s="164"/>
      <c r="E99" s="197"/>
      <c r="F99" s="200"/>
      <c r="G99" s="3">
        <v>5</v>
      </c>
      <c r="H99" s="131" t="s">
        <v>276</v>
      </c>
      <c r="I99" s="106" t="s">
        <v>63</v>
      </c>
      <c r="J99" s="137" t="s">
        <v>277</v>
      </c>
      <c r="K99" s="138">
        <v>152190737</v>
      </c>
      <c r="L99" s="93">
        <f t="shared" ref="L99" si="519">IFERROR(K99/E95,"-")</f>
        <v>1.2356025517742647E-2</v>
      </c>
      <c r="M99" s="138">
        <v>1280</v>
      </c>
      <c r="N99" s="93">
        <f t="shared" ref="N99" si="520">IFERROR(M99/F95,"-")</f>
        <v>9.794169408523988E-2</v>
      </c>
      <c r="O99" s="94">
        <f t="shared" si="417"/>
        <v>118899.01328124999</v>
      </c>
      <c r="P99" s="41">
        <f t="shared" si="494"/>
        <v>8.6726743004268581E-2</v>
      </c>
      <c r="Q99" s="137" t="s">
        <v>297</v>
      </c>
      <c r="R99" s="138">
        <v>147246393</v>
      </c>
      <c r="S99" s="93">
        <f t="shared" ref="S99" si="521">IFERROR(R99/E95,"-")</f>
        <v>1.195460528786034E-2</v>
      </c>
      <c r="T99" s="138">
        <v>2257</v>
      </c>
      <c r="U99" s="93">
        <f t="shared" ref="U99" si="522">IFERROR(T99/F95,"-")</f>
        <v>0.17269875277373939</v>
      </c>
      <c r="V99" s="94">
        <f t="shared" si="394"/>
        <v>65239.872840053169</v>
      </c>
      <c r="W99" s="41">
        <f t="shared" si="497"/>
        <v>0.15292363981299545</v>
      </c>
      <c r="X99" s="137" t="s">
        <v>310</v>
      </c>
      <c r="Y99" s="138">
        <v>92105698</v>
      </c>
      <c r="Z99" s="93">
        <f t="shared" ref="Z99" si="523">IFERROR(Y99/E95,"-")</f>
        <v>7.4778555991715703E-3</v>
      </c>
      <c r="AA99" s="138">
        <v>971</v>
      </c>
      <c r="AB99" s="93">
        <f t="shared" ref="AB99" si="524">IFERROR(AA99/F95,"-")</f>
        <v>7.4297956997474934E-2</v>
      </c>
      <c r="AC99" s="94">
        <f t="shared" si="422"/>
        <v>94856.537590113279</v>
      </c>
      <c r="AD99" s="41">
        <f t="shared" si="500"/>
        <v>6.5790365200894374E-2</v>
      </c>
      <c r="AE99" s="8"/>
      <c r="AF99" s="8"/>
      <c r="AG99" s="8"/>
      <c r="AH99" s="8"/>
      <c r="AI99" s="8"/>
      <c r="AJ99" s="8"/>
    </row>
    <row r="100" spans="2:36" ht="13.5" customHeight="1">
      <c r="B100" s="168"/>
      <c r="C100" s="168"/>
      <c r="D100" s="164"/>
      <c r="E100" s="197"/>
      <c r="F100" s="200"/>
      <c r="G100" s="3">
        <v>6</v>
      </c>
      <c r="H100" s="131" t="s">
        <v>442</v>
      </c>
      <c r="I100" s="106" t="s">
        <v>77</v>
      </c>
      <c r="J100" s="137" t="s">
        <v>443</v>
      </c>
      <c r="K100" s="138">
        <v>76112983</v>
      </c>
      <c r="L100" s="93">
        <f t="shared" ref="L100" si="525">IFERROR(K100/E95,"-")</f>
        <v>6.1794428407263204E-3</v>
      </c>
      <c r="M100" s="138">
        <v>3632</v>
      </c>
      <c r="N100" s="93">
        <f t="shared" ref="N100" si="526">IFERROR(M100/F95,"-")</f>
        <v>0.27790955696686814</v>
      </c>
      <c r="O100" s="94">
        <f t="shared" si="417"/>
        <v>20956.217786343612</v>
      </c>
      <c r="P100" s="41">
        <f t="shared" si="494"/>
        <v>0.2460871332746121</v>
      </c>
      <c r="Q100" s="137" t="s">
        <v>457</v>
      </c>
      <c r="R100" s="138">
        <v>58510183</v>
      </c>
      <c r="S100" s="93">
        <f t="shared" ref="S100" si="527">IFERROR(R100/E95,"-")</f>
        <v>4.7503108825591141E-3</v>
      </c>
      <c r="T100" s="138">
        <v>2628</v>
      </c>
      <c r="U100" s="93">
        <f t="shared" ref="U100" si="528">IFERROR(T100/F95,"-")</f>
        <v>0.20108654066875814</v>
      </c>
      <c r="V100" s="94">
        <f t="shared" si="394"/>
        <v>22264.148782343989</v>
      </c>
      <c r="W100" s="41">
        <f t="shared" si="497"/>
        <v>0.17806084423063892</v>
      </c>
      <c r="X100" s="137" t="s">
        <v>77</v>
      </c>
      <c r="Y100" s="138">
        <v>42422852</v>
      </c>
      <c r="Z100" s="93">
        <f t="shared" ref="Z100" si="529">IFERROR(Y100/E95,"-")</f>
        <v>3.44421646271034E-3</v>
      </c>
      <c r="AA100" s="138">
        <v>2077</v>
      </c>
      <c r="AB100" s="93">
        <f t="shared" ref="AB100" si="530">IFERROR(AA100/F95,"-")</f>
        <v>0.15892570204300252</v>
      </c>
      <c r="AC100" s="94">
        <f t="shared" si="422"/>
        <v>20425.061145883486</v>
      </c>
      <c r="AD100" s="41">
        <f t="shared" si="500"/>
        <v>0.1407276915780202</v>
      </c>
      <c r="AE100" s="8"/>
      <c r="AF100" s="8"/>
      <c r="AG100" s="8"/>
      <c r="AH100" s="8"/>
      <c r="AI100" s="8"/>
      <c r="AJ100" s="8"/>
    </row>
    <row r="101" spans="2:36" ht="13.5" customHeight="1">
      <c r="B101" s="168"/>
      <c r="C101" s="168"/>
      <c r="D101" s="164"/>
      <c r="E101" s="197"/>
      <c r="F101" s="200"/>
      <c r="G101" s="3">
        <v>7</v>
      </c>
      <c r="H101" s="131" t="s">
        <v>299</v>
      </c>
      <c r="I101" s="106" t="s">
        <v>80</v>
      </c>
      <c r="J101" s="137" t="s">
        <v>300</v>
      </c>
      <c r="K101" s="138">
        <v>39953606</v>
      </c>
      <c r="L101" s="93">
        <f t="shared" ref="L101" si="531">IFERROR(K101/E95,"-")</f>
        <v>3.2437439031643279E-3</v>
      </c>
      <c r="M101" s="138">
        <v>1507</v>
      </c>
      <c r="N101" s="93">
        <f t="shared" ref="N101" si="532">IFERROR(M101/F95,"-")</f>
        <v>0.11531104139566914</v>
      </c>
      <c r="O101" s="94">
        <f t="shared" si="417"/>
        <v>26512.014598540147</v>
      </c>
      <c r="P101" s="41">
        <f t="shared" si="494"/>
        <v>0.10210718883393184</v>
      </c>
      <c r="Q101" s="137" t="s">
        <v>338</v>
      </c>
      <c r="R101" s="138">
        <v>29838628</v>
      </c>
      <c r="S101" s="93">
        <f t="shared" ref="S101" si="533">IFERROR(R101/E95,"-")</f>
        <v>2.4225314644637686E-3</v>
      </c>
      <c r="T101" s="138">
        <v>2543</v>
      </c>
      <c r="U101" s="93">
        <f t="shared" ref="U101" si="534">IFERROR(T101/F95,"-")</f>
        <v>0.19458260004591016</v>
      </c>
      <c r="V101" s="94">
        <f t="shared" si="394"/>
        <v>11733.632717263075</v>
      </c>
      <c r="W101" s="41">
        <f t="shared" si="497"/>
        <v>0.17230164645301171</v>
      </c>
      <c r="X101" s="137" t="s">
        <v>315</v>
      </c>
      <c r="Y101" s="138">
        <v>24085844</v>
      </c>
      <c r="Z101" s="93">
        <f t="shared" ref="Z101" si="535">IFERROR(Y101/E95,"-")</f>
        <v>1.9554757992949904E-3</v>
      </c>
      <c r="AA101" s="138">
        <v>350</v>
      </c>
      <c r="AB101" s="93">
        <f t="shared" ref="AB101" si="536">IFERROR(AA101/F95,"-")</f>
        <v>2.6780931976432779E-2</v>
      </c>
      <c r="AC101" s="94">
        <f t="shared" si="422"/>
        <v>68816.697142857141</v>
      </c>
      <c r="AD101" s="41">
        <f t="shared" si="500"/>
        <v>2.371434379022969E-2</v>
      </c>
      <c r="AE101" s="8"/>
      <c r="AF101" s="8"/>
      <c r="AG101" s="8"/>
      <c r="AH101" s="8"/>
      <c r="AI101" s="8"/>
      <c r="AJ101" s="8"/>
    </row>
    <row r="102" spans="2:36" ht="13.5" customHeight="1">
      <c r="B102" s="168"/>
      <c r="C102" s="168"/>
      <c r="D102" s="164"/>
      <c r="E102" s="197"/>
      <c r="F102" s="200"/>
      <c r="G102" s="3">
        <v>8</v>
      </c>
      <c r="H102" s="131" t="s">
        <v>302</v>
      </c>
      <c r="I102" s="106" t="s">
        <v>82</v>
      </c>
      <c r="J102" s="137" t="s">
        <v>303</v>
      </c>
      <c r="K102" s="138">
        <v>120419855</v>
      </c>
      <c r="L102" s="93">
        <f t="shared" ref="L102" si="537">IFERROR(K102/E95,"-")</f>
        <v>9.7766186730725239E-3</v>
      </c>
      <c r="M102" s="138">
        <v>3673</v>
      </c>
      <c r="N102" s="93">
        <f t="shared" ref="N102" si="538">IFERROR(M102/F95,"-")</f>
        <v>0.28104675185553601</v>
      </c>
      <c r="O102" s="94">
        <f t="shared" si="417"/>
        <v>32785.149741355839</v>
      </c>
      <c r="P102" s="41">
        <f t="shared" si="494"/>
        <v>0.24886509926146758</v>
      </c>
      <c r="Q102" s="137" t="s">
        <v>352</v>
      </c>
      <c r="R102" s="138">
        <v>22897407</v>
      </c>
      <c r="S102" s="93">
        <f t="shared" ref="S102" si="539">IFERROR(R102/E95,"-")</f>
        <v>1.8589892575534286E-3</v>
      </c>
      <c r="T102" s="138">
        <v>1177</v>
      </c>
      <c r="U102" s="93">
        <f t="shared" ref="U102" si="540">IFERROR(T102/F95,"-")</f>
        <v>9.0060448389318232E-2</v>
      </c>
      <c r="V102" s="94">
        <f t="shared" si="394"/>
        <v>19454.041631265929</v>
      </c>
      <c r="W102" s="41">
        <f t="shared" si="497"/>
        <v>7.974795040314385E-2</v>
      </c>
      <c r="X102" s="137" t="s">
        <v>359</v>
      </c>
      <c r="Y102" s="138">
        <v>19361727</v>
      </c>
      <c r="Z102" s="93">
        <f t="shared" ref="Z102" si="541">IFERROR(Y102/E95,"-")</f>
        <v>1.5719353069403087E-3</v>
      </c>
      <c r="AA102" s="138">
        <v>781</v>
      </c>
      <c r="AB102" s="93">
        <f t="shared" ref="AB102" si="542">IFERROR(AA102/F95,"-")</f>
        <v>5.9759736781697145E-2</v>
      </c>
      <c r="AC102" s="94">
        <f t="shared" si="422"/>
        <v>24790.943661971833</v>
      </c>
      <c r="AD102" s="41">
        <f t="shared" si="500"/>
        <v>5.2916864286198254E-2</v>
      </c>
      <c r="AE102" s="8"/>
      <c r="AF102" s="8"/>
      <c r="AG102" s="8"/>
      <c r="AH102" s="8"/>
      <c r="AI102" s="8"/>
      <c r="AJ102" s="8"/>
    </row>
    <row r="103" spans="2:36" ht="13.5" customHeight="1">
      <c r="B103" s="168"/>
      <c r="C103" s="168"/>
      <c r="D103" s="164"/>
      <c r="E103" s="197"/>
      <c r="F103" s="200"/>
      <c r="G103" s="3">
        <v>9</v>
      </c>
      <c r="H103" s="51" t="s">
        <v>446</v>
      </c>
      <c r="I103" s="106" t="s">
        <v>161</v>
      </c>
      <c r="J103" s="137" t="s">
        <v>447</v>
      </c>
      <c r="K103" s="138">
        <v>6936032</v>
      </c>
      <c r="L103" s="93">
        <f t="shared" ref="L103" si="543">IFERROR(K103/E95,"-")</f>
        <v>5.6312092360706265E-4</v>
      </c>
      <c r="M103" s="138">
        <v>2797</v>
      </c>
      <c r="N103" s="93">
        <f t="shared" ref="N103" si="544">IFERROR(M103/F95,"-")</f>
        <v>0.21401790496594997</v>
      </c>
      <c r="O103" s="94">
        <f t="shared" si="417"/>
        <v>2479.8112263139078</v>
      </c>
      <c r="P103" s="41">
        <f t="shared" si="494"/>
        <v>0.18951148451792127</v>
      </c>
      <c r="Q103" s="137" t="s">
        <v>459</v>
      </c>
      <c r="R103" s="138">
        <v>6409840</v>
      </c>
      <c r="S103" s="93">
        <f t="shared" ref="S103" si="545">IFERROR(R103/E95,"-")</f>
        <v>5.2040057211003271E-4</v>
      </c>
      <c r="T103" s="138">
        <v>2012</v>
      </c>
      <c r="U103" s="93">
        <f t="shared" ref="U103" si="546">IFERROR(T103/F95,"-")</f>
        <v>0.15395210039023643</v>
      </c>
      <c r="V103" s="94">
        <f t="shared" si="394"/>
        <v>3185.8051689860836</v>
      </c>
      <c r="W103" s="41">
        <f t="shared" si="497"/>
        <v>0.13632359915983469</v>
      </c>
      <c r="X103" s="137" t="s">
        <v>479</v>
      </c>
      <c r="Y103" s="138">
        <v>2926552</v>
      </c>
      <c r="Z103" s="93">
        <f t="shared" ref="Z103" si="547">IFERROR(Y103/E95,"-")</f>
        <v>2.3760021078681536E-4</v>
      </c>
      <c r="AA103" s="138">
        <v>1605</v>
      </c>
      <c r="AB103" s="93">
        <f t="shared" ref="AB103" si="548">IFERROR(AA103/F95,"-")</f>
        <v>0.12280970234907032</v>
      </c>
      <c r="AC103" s="94">
        <f t="shared" si="422"/>
        <v>1823.3968847352025</v>
      </c>
      <c r="AD103" s="41">
        <f t="shared" si="500"/>
        <v>0.10874720509519616</v>
      </c>
      <c r="AE103" s="8"/>
      <c r="AF103" s="8"/>
      <c r="AG103" s="8"/>
      <c r="AH103" s="8"/>
      <c r="AI103" s="8"/>
      <c r="AJ103" s="8"/>
    </row>
    <row r="104" spans="2:36" ht="13.5" customHeight="1">
      <c r="B104" s="169"/>
      <c r="C104" s="169"/>
      <c r="D104" s="165"/>
      <c r="E104" s="198"/>
      <c r="F104" s="201"/>
      <c r="G104" s="119">
        <v>10</v>
      </c>
      <c r="H104" s="132" t="s">
        <v>444</v>
      </c>
      <c r="I104" s="107" t="s">
        <v>162</v>
      </c>
      <c r="J104" s="139" t="s">
        <v>445</v>
      </c>
      <c r="K104" s="140">
        <v>59662081</v>
      </c>
      <c r="L104" s="95">
        <f t="shared" ref="L104" si="549">IFERROR(K104/E95,"-")</f>
        <v>4.843830904620882E-3</v>
      </c>
      <c r="M104" s="140">
        <v>3072</v>
      </c>
      <c r="N104" s="95">
        <f t="shared" ref="N104" si="550">IFERROR(M104/F95,"-")</f>
        <v>0.23506006580457572</v>
      </c>
      <c r="O104" s="96">
        <f t="shared" si="417"/>
        <v>19421.250325520832</v>
      </c>
      <c r="P104" s="97">
        <f t="shared" si="494"/>
        <v>0.20814418321024461</v>
      </c>
      <c r="Q104" s="139" t="s">
        <v>468</v>
      </c>
      <c r="R104" s="140">
        <v>18879530</v>
      </c>
      <c r="S104" s="95">
        <f t="shared" ref="S104" si="551">IFERROR(R104/E95,"-")</f>
        <v>1.5327868110855383E-3</v>
      </c>
      <c r="T104" s="140">
        <v>1657</v>
      </c>
      <c r="U104" s="95">
        <f t="shared" ref="U104" si="552">IFERROR(T104/F95,"-")</f>
        <v>0.12678858367128318</v>
      </c>
      <c r="V104" s="96">
        <f t="shared" si="394"/>
        <v>11393.802051901026</v>
      </c>
      <c r="W104" s="97">
        <f t="shared" si="497"/>
        <v>0.11227047902974456</v>
      </c>
      <c r="X104" s="139" t="s">
        <v>477</v>
      </c>
      <c r="Y104" s="140">
        <v>9464984</v>
      </c>
      <c r="Z104" s="95">
        <f t="shared" ref="Z104" si="553">IFERROR(Y104/E95,"-")</f>
        <v>7.684408797430679E-4</v>
      </c>
      <c r="AA104" s="140">
        <v>933</v>
      </c>
      <c r="AB104" s="95">
        <f t="shared" ref="AB104" si="554">IFERROR(AA104/F95,"-")</f>
        <v>7.1390312954319385E-2</v>
      </c>
      <c r="AC104" s="96">
        <f t="shared" si="422"/>
        <v>10144.677384780278</v>
      </c>
      <c r="AD104" s="97">
        <f t="shared" si="500"/>
        <v>6.3215665017955142E-2</v>
      </c>
      <c r="AE104" s="8"/>
      <c r="AF104" s="8"/>
      <c r="AG104" s="8"/>
      <c r="AH104" s="8"/>
      <c r="AI104" s="8"/>
      <c r="AJ104" s="8"/>
    </row>
    <row r="105" spans="2:36" ht="13.5" customHeight="1">
      <c r="B105" s="167">
        <v>11</v>
      </c>
      <c r="C105" s="167" t="s">
        <v>52</v>
      </c>
      <c r="D105" s="163">
        <f>AJ15</f>
        <v>25098</v>
      </c>
      <c r="E105" s="196">
        <f>市区町村別_医療費順位!H124</f>
        <v>21373165300</v>
      </c>
      <c r="F105" s="163">
        <f>市区町村別_医療費順位!J124</f>
        <v>21963</v>
      </c>
      <c r="G105" s="109">
        <v>1</v>
      </c>
      <c r="H105" s="130" t="s">
        <v>295</v>
      </c>
      <c r="I105" s="133" t="s">
        <v>71</v>
      </c>
      <c r="J105" s="135" t="s">
        <v>296</v>
      </c>
      <c r="K105" s="136">
        <v>482859602</v>
      </c>
      <c r="L105" s="92">
        <f t="shared" ref="L105" si="555">IFERROR(K105/E105,"-")</f>
        <v>2.2591862048622249E-2</v>
      </c>
      <c r="M105" s="136">
        <v>15585</v>
      </c>
      <c r="N105" s="92">
        <f t="shared" ref="N105" si="556">IFERROR(M105/F105,"-")</f>
        <v>0.70960251331785273</v>
      </c>
      <c r="O105" s="91">
        <f t="shared" si="417"/>
        <v>30982.329290984922</v>
      </c>
      <c r="P105" s="40">
        <f t="shared" ref="P105:P114" si="557">IFERROR(M105/$AJ$15,"-")</f>
        <v>0.62096581400908435</v>
      </c>
      <c r="Q105" s="135" t="s">
        <v>331</v>
      </c>
      <c r="R105" s="136">
        <v>22592806</v>
      </c>
      <c r="S105" s="92">
        <f t="shared" ref="S105" si="558">IFERROR(R105/E105,"-")</f>
        <v>1.0570641120714113E-3</v>
      </c>
      <c r="T105" s="136">
        <v>820</v>
      </c>
      <c r="U105" s="92">
        <f t="shared" ref="U105" si="559">IFERROR(T105/F105,"-")</f>
        <v>3.7335518827118337E-2</v>
      </c>
      <c r="V105" s="91">
        <f t="shared" si="394"/>
        <v>27552.20243902439</v>
      </c>
      <c r="W105" s="40">
        <f t="shared" ref="W105:W114" si="560">IFERROR(T105/$AJ$15,"-")</f>
        <v>3.2671926049884455E-2</v>
      </c>
      <c r="X105" s="135" t="s">
        <v>417</v>
      </c>
      <c r="Y105" s="136">
        <v>2746304</v>
      </c>
      <c r="Z105" s="92">
        <f t="shared" ref="Z105" si="561">IFERROR(Y105/E105,"-")</f>
        <v>1.2849308754468857E-4</v>
      </c>
      <c r="AA105" s="136">
        <v>112</v>
      </c>
      <c r="AB105" s="92">
        <f t="shared" ref="AB105" si="562">IFERROR(AA105/F105,"-")</f>
        <v>5.0994854983381138E-3</v>
      </c>
      <c r="AC105" s="91">
        <f t="shared" si="422"/>
        <v>24520.571428571428</v>
      </c>
      <c r="AD105" s="40">
        <f t="shared" ref="AD105:AD114" si="563">IFERROR(AA105/$AJ$15,"-")</f>
        <v>4.4625069726671445E-3</v>
      </c>
      <c r="AE105" s="8"/>
      <c r="AF105" s="8"/>
      <c r="AG105" s="8"/>
      <c r="AH105" s="8"/>
      <c r="AI105" s="8"/>
      <c r="AJ105" s="8"/>
    </row>
    <row r="106" spans="2:36" ht="13.5" customHeight="1">
      <c r="B106" s="168"/>
      <c r="C106" s="168"/>
      <c r="D106" s="164"/>
      <c r="E106" s="197"/>
      <c r="F106" s="200"/>
      <c r="G106" s="3">
        <v>2</v>
      </c>
      <c r="H106" s="51" t="s">
        <v>284</v>
      </c>
      <c r="I106" s="108" t="s">
        <v>67</v>
      </c>
      <c r="J106" s="137" t="s">
        <v>285</v>
      </c>
      <c r="K106" s="138">
        <v>255419056</v>
      </c>
      <c r="L106" s="93">
        <f t="shared" ref="L106" si="564">IFERROR(K106/E105,"-")</f>
        <v>1.1950455274867499E-2</v>
      </c>
      <c r="M106" s="138">
        <v>9053</v>
      </c>
      <c r="N106" s="93">
        <f t="shared" ref="N106" si="565">IFERROR(M106/F105,"-")</f>
        <v>0.41219323407549058</v>
      </c>
      <c r="O106" s="94">
        <f t="shared" si="417"/>
        <v>28213.747487020875</v>
      </c>
      <c r="P106" s="41">
        <f t="shared" si="557"/>
        <v>0.36070603235317555</v>
      </c>
      <c r="Q106" s="137" t="s">
        <v>325</v>
      </c>
      <c r="R106" s="138">
        <v>106312218</v>
      </c>
      <c r="S106" s="93">
        <f t="shared" ref="S106" si="566">IFERROR(R106/E105,"-")</f>
        <v>4.9740979638612532E-3</v>
      </c>
      <c r="T106" s="138">
        <v>4697</v>
      </c>
      <c r="U106" s="93">
        <f t="shared" ref="U106" si="567">IFERROR(T106/F105,"-")</f>
        <v>0.21385967308655465</v>
      </c>
      <c r="V106" s="94">
        <f t="shared" si="394"/>
        <v>22634.06812859272</v>
      </c>
      <c r="W106" s="41">
        <f t="shared" si="560"/>
        <v>0.18714638616622839</v>
      </c>
      <c r="X106" s="137" t="s">
        <v>348</v>
      </c>
      <c r="Y106" s="138">
        <v>97776295</v>
      </c>
      <c r="Z106" s="93">
        <f t="shared" ref="Z106" si="568">IFERROR(Y106/E105,"-")</f>
        <v>4.5747222569789414E-3</v>
      </c>
      <c r="AA106" s="138">
        <v>2951</v>
      </c>
      <c r="AB106" s="93">
        <f t="shared" ref="AB106" si="569">IFERROR(AA106/F105,"-")</f>
        <v>0.13436233665710512</v>
      </c>
      <c r="AC106" s="94">
        <f t="shared" si="422"/>
        <v>33133.275160962388</v>
      </c>
      <c r="AD106" s="41">
        <f t="shared" si="563"/>
        <v>0.11757908996732808</v>
      </c>
      <c r="AE106" s="8"/>
      <c r="AF106" s="8"/>
      <c r="AG106" s="8"/>
      <c r="AH106" s="8"/>
      <c r="AI106" s="8"/>
      <c r="AJ106" s="8"/>
    </row>
    <row r="107" spans="2:36" ht="13.5" customHeight="1">
      <c r="B107" s="168"/>
      <c r="C107" s="168"/>
      <c r="D107" s="164"/>
      <c r="E107" s="197"/>
      <c r="F107" s="200"/>
      <c r="G107" s="3">
        <v>3</v>
      </c>
      <c r="H107" s="131" t="s">
        <v>290</v>
      </c>
      <c r="I107" s="106" t="s">
        <v>73</v>
      </c>
      <c r="J107" s="137" t="s">
        <v>294</v>
      </c>
      <c r="K107" s="138">
        <v>272027670</v>
      </c>
      <c r="L107" s="93">
        <f t="shared" ref="L107" si="570">IFERROR(K107/E105,"-")</f>
        <v>1.2727533155793259E-2</v>
      </c>
      <c r="M107" s="138">
        <v>4675</v>
      </c>
      <c r="N107" s="93">
        <f t="shared" ref="N107" si="571">IFERROR(M107/F105,"-")</f>
        <v>0.21285798843509537</v>
      </c>
      <c r="O107" s="94">
        <f t="shared" si="417"/>
        <v>58187.73689839572</v>
      </c>
      <c r="P107" s="41">
        <f t="shared" si="557"/>
        <v>0.18626982229659733</v>
      </c>
      <c r="Q107" s="137" t="s">
        <v>73</v>
      </c>
      <c r="R107" s="138">
        <v>219713819</v>
      </c>
      <c r="S107" s="93">
        <f t="shared" ref="S107" si="572">IFERROR(R107/E105,"-")</f>
        <v>1.0279891439383571E-2</v>
      </c>
      <c r="T107" s="138">
        <v>9220</v>
      </c>
      <c r="U107" s="93">
        <f t="shared" ref="U107" si="573">IFERROR(T107/F105,"-")</f>
        <v>0.41979693120247691</v>
      </c>
      <c r="V107" s="94">
        <f t="shared" si="394"/>
        <v>23830.132212581346</v>
      </c>
      <c r="W107" s="41">
        <f t="shared" si="560"/>
        <v>0.3673599489999203</v>
      </c>
      <c r="X107" s="137" t="s">
        <v>382</v>
      </c>
      <c r="Y107" s="138">
        <v>31157707</v>
      </c>
      <c r="Z107" s="93">
        <f t="shared" ref="Z107" si="574">IFERROR(Y107/E105,"-")</f>
        <v>1.4577956312348363E-3</v>
      </c>
      <c r="AA107" s="138">
        <v>837</v>
      </c>
      <c r="AB107" s="93">
        <f t="shared" ref="AB107" si="575">IFERROR(AA107/F105,"-")</f>
        <v>3.8109547875973225E-2</v>
      </c>
      <c r="AC107" s="94">
        <f t="shared" si="422"/>
        <v>37225.456391875749</v>
      </c>
      <c r="AD107" s="41">
        <f t="shared" si="563"/>
        <v>3.3349270858235719E-2</v>
      </c>
      <c r="AE107" s="8"/>
      <c r="AF107" s="8"/>
      <c r="AG107" s="8"/>
      <c r="AH107" s="8"/>
      <c r="AI107" s="8"/>
      <c r="AJ107" s="8"/>
    </row>
    <row r="108" spans="2:36" ht="13.5" customHeight="1">
      <c r="B108" s="168"/>
      <c r="C108" s="168"/>
      <c r="D108" s="164"/>
      <c r="E108" s="197"/>
      <c r="F108" s="200"/>
      <c r="G108" s="3">
        <v>4</v>
      </c>
      <c r="H108" s="51" t="s">
        <v>440</v>
      </c>
      <c r="I108" s="106" t="s">
        <v>171</v>
      </c>
      <c r="J108" s="137" t="s">
        <v>441</v>
      </c>
      <c r="K108" s="138">
        <v>33056234</v>
      </c>
      <c r="L108" s="93">
        <f t="shared" ref="L108" si="576">IFERROR(K108/E105,"-")</f>
        <v>1.5466232322640578E-3</v>
      </c>
      <c r="M108" s="138">
        <v>316</v>
      </c>
      <c r="N108" s="93">
        <f t="shared" ref="N108" si="577">IFERROR(M108/F105,"-")</f>
        <v>1.4387834084596821E-2</v>
      </c>
      <c r="O108" s="94">
        <f t="shared" si="417"/>
        <v>104608.33544303797</v>
      </c>
      <c r="P108" s="41">
        <f t="shared" si="557"/>
        <v>1.2590644672882302E-2</v>
      </c>
      <c r="Q108" s="137" t="s">
        <v>471</v>
      </c>
      <c r="R108" s="138">
        <v>25536603</v>
      </c>
      <c r="S108" s="93">
        <f t="shared" ref="S108" si="578">IFERROR(R108/E105,"-")</f>
        <v>1.1947974313378843E-3</v>
      </c>
      <c r="T108" s="138">
        <v>381</v>
      </c>
      <c r="U108" s="93">
        <f t="shared" ref="U108" si="579">IFERROR(T108/F105,"-")</f>
        <v>1.7347356918453762E-2</v>
      </c>
      <c r="V108" s="94">
        <f t="shared" si="394"/>
        <v>67025.204724409443</v>
      </c>
      <c r="W108" s="41">
        <f t="shared" si="560"/>
        <v>1.5180492469519484E-2</v>
      </c>
      <c r="X108" s="137" t="s">
        <v>461</v>
      </c>
      <c r="Y108" s="138">
        <v>18155056</v>
      </c>
      <c r="Z108" s="93">
        <f t="shared" ref="Z108" si="580">IFERROR(Y108/E105,"-")</f>
        <v>8.4943225512788226E-4</v>
      </c>
      <c r="AA108" s="138">
        <v>1253</v>
      </c>
      <c r="AB108" s="93">
        <f t="shared" ref="AB108" si="581">IFERROR(AA108/F105,"-")</f>
        <v>5.7050494012657653E-2</v>
      </c>
      <c r="AC108" s="94">
        <f t="shared" si="422"/>
        <v>14489.270550678371</v>
      </c>
      <c r="AD108" s="41">
        <f t="shared" si="563"/>
        <v>4.9924296756713685E-2</v>
      </c>
      <c r="AE108" s="8"/>
      <c r="AF108" s="8"/>
      <c r="AG108" s="8"/>
      <c r="AH108" s="8"/>
      <c r="AI108" s="8"/>
      <c r="AJ108" s="8"/>
    </row>
    <row r="109" spans="2:36" ht="13.5" customHeight="1">
      <c r="B109" s="168"/>
      <c r="C109" s="168"/>
      <c r="D109" s="164"/>
      <c r="E109" s="197"/>
      <c r="F109" s="200"/>
      <c r="G109" s="3">
        <v>5</v>
      </c>
      <c r="H109" s="131" t="s">
        <v>276</v>
      </c>
      <c r="I109" s="106" t="s">
        <v>63</v>
      </c>
      <c r="J109" s="137" t="s">
        <v>277</v>
      </c>
      <c r="K109" s="138">
        <v>265373321</v>
      </c>
      <c r="L109" s="93">
        <f t="shared" ref="L109" si="582">IFERROR(K109/E105,"-")</f>
        <v>1.241619185905047E-2</v>
      </c>
      <c r="M109" s="138">
        <v>2451</v>
      </c>
      <c r="N109" s="93">
        <f t="shared" ref="N109" si="583">IFERROR(M109/F105,"-")</f>
        <v>0.11159677639666712</v>
      </c>
      <c r="O109" s="94">
        <f t="shared" si="417"/>
        <v>108271.44879640963</v>
      </c>
      <c r="P109" s="41">
        <f t="shared" si="557"/>
        <v>9.7657183839349751E-2</v>
      </c>
      <c r="Q109" s="137" t="s">
        <v>297</v>
      </c>
      <c r="R109" s="138">
        <v>222095786</v>
      </c>
      <c r="S109" s="93">
        <f t="shared" ref="S109" si="584">IFERROR(R109/E105,"-")</f>
        <v>1.0391338057915081E-2</v>
      </c>
      <c r="T109" s="138">
        <v>3945</v>
      </c>
      <c r="U109" s="93">
        <f t="shared" ref="U109" si="585">IFERROR(T109/F105,"-")</f>
        <v>0.1796202704548559</v>
      </c>
      <c r="V109" s="94">
        <f t="shared" si="394"/>
        <v>56298.044613434729</v>
      </c>
      <c r="W109" s="41">
        <f t="shared" si="560"/>
        <v>0.15718383934974897</v>
      </c>
      <c r="X109" s="137" t="s">
        <v>310</v>
      </c>
      <c r="Y109" s="138">
        <v>141740981</v>
      </c>
      <c r="Z109" s="93">
        <f t="shared" ref="Z109" si="586">IFERROR(Y109/E105,"-")</f>
        <v>6.631726232894479E-3</v>
      </c>
      <c r="AA109" s="138">
        <v>1546</v>
      </c>
      <c r="AB109" s="93">
        <f t="shared" ref="AB109" si="587">IFERROR(AA109/F105,"-")</f>
        <v>7.0391112325274327E-2</v>
      </c>
      <c r="AC109" s="94">
        <f t="shared" si="422"/>
        <v>91682.393919793016</v>
      </c>
      <c r="AD109" s="41">
        <f t="shared" si="563"/>
        <v>6.1598533747708982E-2</v>
      </c>
      <c r="AE109" s="8"/>
      <c r="AF109" s="8"/>
      <c r="AG109" s="8"/>
      <c r="AH109" s="8"/>
      <c r="AI109" s="8"/>
      <c r="AJ109" s="8"/>
    </row>
    <row r="110" spans="2:36" ht="13.5" customHeight="1">
      <c r="B110" s="168"/>
      <c r="C110" s="168"/>
      <c r="D110" s="164"/>
      <c r="E110" s="197"/>
      <c r="F110" s="200"/>
      <c r="G110" s="3">
        <v>6</v>
      </c>
      <c r="H110" s="131" t="s">
        <v>442</v>
      </c>
      <c r="I110" s="106" t="s">
        <v>77</v>
      </c>
      <c r="J110" s="137" t="s">
        <v>443</v>
      </c>
      <c r="K110" s="138">
        <v>130277805</v>
      </c>
      <c r="L110" s="93">
        <f t="shared" ref="L110" si="588">IFERROR(K110/E105,"-")</f>
        <v>6.0953912614899394E-3</v>
      </c>
      <c r="M110" s="138">
        <v>5319</v>
      </c>
      <c r="N110" s="93">
        <f t="shared" ref="N110" si="589">IFERROR(M110/F105,"-")</f>
        <v>0.24218003005053954</v>
      </c>
      <c r="O110" s="94">
        <f t="shared" si="417"/>
        <v>24492.913141567962</v>
      </c>
      <c r="P110" s="41">
        <f t="shared" si="557"/>
        <v>0.21192923738943342</v>
      </c>
      <c r="Q110" s="137" t="s">
        <v>457</v>
      </c>
      <c r="R110" s="138">
        <v>91145135</v>
      </c>
      <c r="S110" s="93">
        <f t="shared" ref="S110" si="590">IFERROR(R110/E105,"-")</f>
        <v>4.2644659188594775E-3</v>
      </c>
      <c r="T110" s="138">
        <v>3996</v>
      </c>
      <c r="U110" s="93">
        <f t="shared" ref="U110" si="591">IFERROR(T110/F105,"-")</f>
        <v>0.18194235760142058</v>
      </c>
      <c r="V110" s="94">
        <f t="shared" si="394"/>
        <v>22809.092842842841</v>
      </c>
      <c r="W110" s="41">
        <f t="shared" si="560"/>
        <v>0.15921587377480279</v>
      </c>
      <c r="X110" s="137" t="s">
        <v>77</v>
      </c>
      <c r="Y110" s="138">
        <v>72931344</v>
      </c>
      <c r="Z110" s="93">
        <f t="shared" ref="Z110" si="592">IFERROR(Y110/E105,"-")</f>
        <v>3.4122855915964868E-3</v>
      </c>
      <c r="AA110" s="138">
        <v>4012</v>
      </c>
      <c r="AB110" s="93">
        <f t="shared" ref="AB110" si="593">IFERROR(AA110/F105,"-")</f>
        <v>0.18267085552975459</v>
      </c>
      <c r="AC110" s="94">
        <f t="shared" si="422"/>
        <v>18178.301096709871</v>
      </c>
      <c r="AD110" s="41">
        <f t="shared" si="563"/>
        <v>0.15985337477089809</v>
      </c>
      <c r="AE110" s="8"/>
      <c r="AF110" s="8"/>
      <c r="AG110" s="8"/>
      <c r="AH110" s="8"/>
      <c r="AI110" s="8"/>
      <c r="AJ110" s="8"/>
    </row>
    <row r="111" spans="2:36" ht="13.5" customHeight="1">
      <c r="B111" s="168"/>
      <c r="C111" s="168"/>
      <c r="D111" s="164"/>
      <c r="E111" s="197"/>
      <c r="F111" s="200"/>
      <c r="G111" s="3">
        <v>7</v>
      </c>
      <c r="H111" s="131" t="s">
        <v>302</v>
      </c>
      <c r="I111" s="106" t="s">
        <v>82</v>
      </c>
      <c r="J111" s="137" t="s">
        <v>303</v>
      </c>
      <c r="K111" s="138">
        <v>201719089</v>
      </c>
      <c r="L111" s="93">
        <f t="shared" ref="L111" si="594">IFERROR(K111/E105,"-")</f>
        <v>9.4379604596984985E-3</v>
      </c>
      <c r="M111" s="138">
        <v>5946</v>
      </c>
      <c r="N111" s="93">
        <f t="shared" ref="N111" si="595">IFERROR(M111/F105,"-")</f>
        <v>0.27072804261712879</v>
      </c>
      <c r="O111" s="94">
        <f t="shared" si="417"/>
        <v>33925.174739320551</v>
      </c>
      <c r="P111" s="41">
        <f t="shared" si="557"/>
        <v>0.23691130767391824</v>
      </c>
      <c r="Q111" s="137" t="s">
        <v>363</v>
      </c>
      <c r="R111" s="138">
        <v>43260163</v>
      </c>
      <c r="S111" s="93">
        <f t="shared" ref="S111" si="596">IFERROR(R111/E105,"-")</f>
        <v>2.0240410062238186E-3</v>
      </c>
      <c r="T111" s="138">
        <v>1311</v>
      </c>
      <c r="U111" s="93">
        <f t="shared" ref="U111" si="597">IFERROR(T111/F105,"-")</f>
        <v>5.9691299002868459E-2</v>
      </c>
      <c r="V111" s="94">
        <f t="shared" si="394"/>
        <v>32997.836003051103</v>
      </c>
      <c r="W111" s="41">
        <f t="shared" si="560"/>
        <v>5.2235237867559167E-2</v>
      </c>
      <c r="X111" s="137" t="s">
        <v>352</v>
      </c>
      <c r="Y111" s="138">
        <v>40235613</v>
      </c>
      <c r="Z111" s="93">
        <f t="shared" ref="Z111" si="598">IFERROR(Y111/E105,"-")</f>
        <v>1.8825294445273392E-3</v>
      </c>
      <c r="AA111" s="138">
        <v>2248</v>
      </c>
      <c r="AB111" s="93">
        <f t="shared" ref="AB111" si="599">IFERROR(AA111/F105,"-")</f>
        <v>0.10235395893092929</v>
      </c>
      <c r="AC111" s="94">
        <f t="shared" si="422"/>
        <v>17898.404359430606</v>
      </c>
      <c r="AD111" s="41">
        <f t="shared" si="563"/>
        <v>8.9568889951390548E-2</v>
      </c>
      <c r="AE111" s="8"/>
      <c r="AF111" s="8"/>
      <c r="AG111" s="8"/>
      <c r="AH111" s="8"/>
      <c r="AI111" s="8"/>
      <c r="AJ111" s="8"/>
    </row>
    <row r="112" spans="2:36" ht="13.5" customHeight="1">
      <c r="B112" s="168"/>
      <c r="C112" s="168"/>
      <c r="D112" s="164"/>
      <c r="E112" s="197"/>
      <c r="F112" s="200"/>
      <c r="G112" s="3">
        <v>8</v>
      </c>
      <c r="H112" s="131" t="s">
        <v>299</v>
      </c>
      <c r="I112" s="106" t="s">
        <v>80</v>
      </c>
      <c r="J112" s="137" t="s">
        <v>300</v>
      </c>
      <c r="K112" s="138">
        <v>52745528</v>
      </c>
      <c r="L112" s="93">
        <f t="shared" ref="L112" si="600">IFERROR(K112/E105,"-")</f>
        <v>2.4678388652147839E-3</v>
      </c>
      <c r="M112" s="138">
        <v>1918</v>
      </c>
      <c r="N112" s="93">
        <f t="shared" ref="N112" si="601">IFERROR(M112/F105,"-")</f>
        <v>8.7328689159040199E-2</v>
      </c>
      <c r="O112" s="94">
        <f t="shared" si="417"/>
        <v>27500.275286757038</v>
      </c>
      <c r="P112" s="41">
        <f t="shared" si="557"/>
        <v>7.6420431906924852E-2</v>
      </c>
      <c r="Q112" s="137" t="s">
        <v>315</v>
      </c>
      <c r="R112" s="138">
        <v>36160588</v>
      </c>
      <c r="S112" s="93">
        <f t="shared" ref="S112" si="602">IFERROR(R112/E105,"-")</f>
        <v>1.6918686349185724E-3</v>
      </c>
      <c r="T112" s="138">
        <v>380</v>
      </c>
      <c r="U112" s="93">
        <f t="shared" ref="U112" si="603">IFERROR(T112/F105,"-")</f>
        <v>1.7301825797932886E-2</v>
      </c>
      <c r="V112" s="94">
        <f t="shared" si="394"/>
        <v>95159.442105263151</v>
      </c>
      <c r="W112" s="41">
        <f t="shared" si="560"/>
        <v>1.5140648657263526E-2</v>
      </c>
      <c r="X112" s="137" t="s">
        <v>338</v>
      </c>
      <c r="Y112" s="138">
        <v>36127809</v>
      </c>
      <c r="Z112" s="93">
        <f t="shared" ref="Z112" si="604">IFERROR(Y112/E105,"-")</f>
        <v>1.6903349828113667E-3</v>
      </c>
      <c r="AA112" s="138">
        <v>3325</v>
      </c>
      <c r="AB112" s="93">
        <f t="shared" ref="AB112" si="605">IFERROR(AA112/F105,"-")</f>
        <v>0.15139097573191276</v>
      </c>
      <c r="AC112" s="94">
        <f t="shared" si="422"/>
        <v>10865.506466165414</v>
      </c>
      <c r="AD112" s="41">
        <f t="shared" si="563"/>
        <v>0.13248067575105585</v>
      </c>
      <c r="AE112" s="8"/>
      <c r="AF112" s="8"/>
      <c r="AG112" s="8"/>
      <c r="AH112" s="8"/>
      <c r="AI112" s="8"/>
      <c r="AJ112" s="8"/>
    </row>
    <row r="113" spans="2:36" ht="13.5" customHeight="1">
      <c r="B113" s="168"/>
      <c r="C113" s="168"/>
      <c r="D113" s="164"/>
      <c r="E113" s="197"/>
      <c r="F113" s="200"/>
      <c r="G113" s="3">
        <v>9</v>
      </c>
      <c r="H113" s="131" t="s">
        <v>446</v>
      </c>
      <c r="I113" s="106" t="s">
        <v>161</v>
      </c>
      <c r="J113" s="137" t="s">
        <v>447</v>
      </c>
      <c r="K113" s="138">
        <v>10723391</v>
      </c>
      <c r="L113" s="93">
        <f t="shared" ref="L113" si="606">IFERROR(K113/E105,"-")</f>
        <v>5.0172217589127986E-4</v>
      </c>
      <c r="M113" s="138">
        <v>3575</v>
      </c>
      <c r="N113" s="93">
        <f t="shared" ref="N113" si="607">IFERROR(M113/F105,"-")</f>
        <v>0.16277375586213177</v>
      </c>
      <c r="O113" s="94">
        <f t="shared" si="417"/>
        <v>2999.5499300699303</v>
      </c>
      <c r="P113" s="41">
        <f t="shared" si="557"/>
        <v>0.14244162881504502</v>
      </c>
      <c r="Q113" s="137" t="s">
        <v>459</v>
      </c>
      <c r="R113" s="138">
        <v>9538019</v>
      </c>
      <c r="S113" s="93">
        <f t="shared" ref="S113" si="608">IFERROR(R113/E105,"-")</f>
        <v>4.4626141547691111E-4</v>
      </c>
      <c r="T113" s="138">
        <v>3148</v>
      </c>
      <c r="U113" s="93">
        <f t="shared" ref="U113" si="609">IFERROR(T113/F105,"-")</f>
        <v>0.14333196739971771</v>
      </c>
      <c r="V113" s="94">
        <f t="shared" si="394"/>
        <v>3029.8662642947902</v>
      </c>
      <c r="W113" s="41">
        <f t="shared" si="560"/>
        <v>0.12542832098175152</v>
      </c>
      <c r="X113" s="137" t="s">
        <v>480</v>
      </c>
      <c r="Y113" s="138">
        <v>5162724</v>
      </c>
      <c r="Z113" s="93">
        <f t="shared" ref="Z113" si="610">IFERROR(Y113/E105,"-")</f>
        <v>2.4155168069560571E-4</v>
      </c>
      <c r="AA113" s="138">
        <v>1737</v>
      </c>
      <c r="AB113" s="93">
        <f t="shared" ref="AB113" si="611">IFERROR(AA113/F105,"-")</f>
        <v>7.9087556344761639E-2</v>
      </c>
      <c r="AC113" s="94">
        <f t="shared" si="422"/>
        <v>2972.2072538860102</v>
      </c>
      <c r="AD113" s="41">
        <f t="shared" si="563"/>
        <v>6.9208701888596708E-2</v>
      </c>
      <c r="AE113" s="8"/>
      <c r="AF113" s="8"/>
      <c r="AG113" s="8"/>
      <c r="AH113" s="8"/>
      <c r="AI113" s="8"/>
      <c r="AJ113" s="8"/>
    </row>
    <row r="114" spans="2:36" ht="13.5" customHeight="1">
      <c r="B114" s="169"/>
      <c r="C114" s="169"/>
      <c r="D114" s="165"/>
      <c r="E114" s="198"/>
      <c r="F114" s="201"/>
      <c r="G114" s="119">
        <v>10</v>
      </c>
      <c r="H114" s="52" t="s">
        <v>291</v>
      </c>
      <c r="I114" s="107" t="s">
        <v>189</v>
      </c>
      <c r="J114" s="139" t="s">
        <v>292</v>
      </c>
      <c r="K114" s="140">
        <v>458123845</v>
      </c>
      <c r="L114" s="95">
        <f t="shared" ref="L114" si="612">IFERROR(K114/E105,"-")</f>
        <v>2.1434534312987322E-2</v>
      </c>
      <c r="M114" s="140">
        <v>8020</v>
      </c>
      <c r="N114" s="95">
        <f t="shared" ref="N114" si="613">IFERROR(M114/F105,"-")</f>
        <v>0.36515958657742564</v>
      </c>
      <c r="O114" s="96">
        <f t="shared" si="417"/>
        <v>57122.673940149623</v>
      </c>
      <c r="P114" s="97">
        <f t="shared" si="557"/>
        <v>0.31954737429277236</v>
      </c>
      <c r="Q114" s="139" t="s">
        <v>328</v>
      </c>
      <c r="R114" s="140">
        <v>85176279</v>
      </c>
      <c r="S114" s="95">
        <f t="shared" ref="S114" si="614">IFERROR(R114/E105,"-")</f>
        <v>3.9851972229869009E-3</v>
      </c>
      <c r="T114" s="140">
        <v>618</v>
      </c>
      <c r="U114" s="95">
        <f t="shared" ref="U114" si="615">IFERROR(T114/F105,"-")</f>
        <v>2.8138232481901379E-2</v>
      </c>
      <c r="V114" s="96">
        <f t="shared" si="394"/>
        <v>137825.69417475729</v>
      </c>
      <c r="W114" s="97">
        <f t="shared" si="560"/>
        <v>2.462347597418121E-2</v>
      </c>
      <c r="X114" s="139" t="s">
        <v>383</v>
      </c>
      <c r="Y114" s="140">
        <v>17919496</v>
      </c>
      <c r="Z114" s="95">
        <f t="shared" ref="Z114" si="616">IFERROR(Y114/E105,"-")</f>
        <v>8.3841095824959539E-4</v>
      </c>
      <c r="AA114" s="140">
        <v>318</v>
      </c>
      <c r="AB114" s="95">
        <f t="shared" ref="AB114" si="617">IFERROR(AA114/F105,"-")</f>
        <v>1.4478896325638573E-2</v>
      </c>
      <c r="AC114" s="96">
        <f t="shared" si="422"/>
        <v>56350.616352201258</v>
      </c>
      <c r="AD114" s="97">
        <f t="shared" si="563"/>
        <v>1.2670332297394215E-2</v>
      </c>
      <c r="AE114" s="8"/>
      <c r="AF114" s="8"/>
      <c r="AG114" s="8"/>
      <c r="AH114" s="8"/>
      <c r="AI114" s="8"/>
      <c r="AJ114" s="8"/>
    </row>
    <row r="115" spans="2:36" ht="13.5" customHeight="1">
      <c r="B115" s="167">
        <v>12</v>
      </c>
      <c r="C115" s="167" t="s">
        <v>112</v>
      </c>
      <c r="D115" s="163">
        <f>AJ16</f>
        <v>12972</v>
      </c>
      <c r="E115" s="196">
        <f>市区町村別_医療費順位!H135</f>
        <v>10768619500</v>
      </c>
      <c r="F115" s="163">
        <f>市区町村別_医療費順位!J135</f>
        <v>11008</v>
      </c>
      <c r="G115" s="109">
        <v>1</v>
      </c>
      <c r="H115" s="130" t="s">
        <v>295</v>
      </c>
      <c r="I115" s="133" t="s">
        <v>71</v>
      </c>
      <c r="J115" s="135" t="s">
        <v>296</v>
      </c>
      <c r="K115" s="136">
        <v>264739088</v>
      </c>
      <c r="L115" s="92">
        <f t="shared" ref="L115" si="618">IFERROR(K115/E115,"-")</f>
        <v>2.4584310737323388E-2</v>
      </c>
      <c r="M115" s="136">
        <v>7843</v>
      </c>
      <c r="N115" s="92">
        <f t="shared" ref="N115" si="619">IFERROR(M115/F115,"-")</f>
        <v>0.71248183139534882</v>
      </c>
      <c r="O115" s="91">
        <f t="shared" si="417"/>
        <v>33754.824429427514</v>
      </c>
      <c r="P115" s="40">
        <f t="shared" ref="P115:P124" si="620">IFERROR(M115/$AJ$16,"-")</f>
        <v>0.60460992907801414</v>
      </c>
      <c r="Q115" s="135" t="s">
        <v>331</v>
      </c>
      <c r="R115" s="136">
        <v>5107804</v>
      </c>
      <c r="S115" s="92">
        <f t="shared" ref="S115" si="621">IFERROR(R115/E115,"-")</f>
        <v>4.7432300862705753E-4</v>
      </c>
      <c r="T115" s="136">
        <v>242</v>
      </c>
      <c r="U115" s="92">
        <f t="shared" ref="U115" si="622">IFERROR(T115/F115,"-")</f>
        <v>2.1984011627906978E-2</v>
      </c>
      <c r="V115" s="91">
        <f t="shared" si="394"/>
        <v>21106.628099173555</v>
      </c>
      <c r="W115" s="40">
        <f t="shared" ref="W115:W124" si="623">IFERROR(T115/$AJ$16,"-")</f>
        <v>1.8655565834104226E-2</v>
      </c>
      <c r="X115" s="135" t="s">
        <v>370</v>
      </c>
      <c r="Y115" s="136">
        <v>2469182</v>
      </c>
      <c r="Z115" s="92">
        <f t="shared" ref="Z115" si="624">IFERROR(Y115/E115,"-")</f>
        <v>2.292942006168943E-4</v>
      </c>
      <c r="AA115" s="136">
        <v>127</v>
      </c>
      <c r="AB115" s="92">
        <f t="shared" ref="AB115" si="625">IFERROR(AA115/F115,"-")</f>
        <v>1.1537063953488372E-2</v>
      </c>
      <c r="AC115" s="91">
        <f t="shared" si="422"/>
        <v>19442.377952755905</v>
      </c>
      <c r="AD115" s="40">
        <f t="shared" ref="AD115:AD124" si="626">IFERROR(AA115/$AJ$16,"-")</f>
        <v>9.7903176071538704E-3</v>
      </c>
      <c r="AE115" s="8"/>
      <c r="AF115" s="8"/>
      <c r="AG115" s="8"/>
      <c r="AH115" s="8"/>
      <c r="AI115" s="8"/>
      <c r="AJ115" s="8"/>
    </row>
    <row r="116" spans="2:36" ht="13.5" customHeight="1">
      <c r="B116" s="168"/>
      <c r="C116" s="168"/>
      <c r="D116" s="164"/>
      <c r="E116" s="197"/>
      <c r="F116" s="200"/>
      <c r="G116" s="3">
        <v>2</v>
      </c>
      <c r="H116" s="51" t="s">
        <v>284</v>
      </c>
      <c r="I116" s="108" t="s">
        <v>67</v>
      </c>
      <c r="J116" s="137" t="s">
        <v>285</v>
      </c>
      <c r="K116" s="138">
        <v>117588832</v>
      </c>
      <c r="L116" s="93">
        <f t="shared" ref="L116" si="627">IFERROR(K116/E115,"-")</f>
        <v>1.0919582774746568E-2</v>
      </c>
      <c r="M116" s="138">
        <v>4719</v>
      </c>
      <c r="N116" s="93">
        <f t="shared" ref="N116" si="628">IFERROR(M116/F115,"-")</f>
        <v>0.42868822674418605</v>
      </c>
      <c r="O116" s="94">
        <f t="shared" si="417"/>
        <v>24918.167408349225</v>
      </c>
      <c r="P116" s="41">
        <f t="shared" si="620"/>
        <v>0.36378353376503236</v>
      </c>
      <c r="Q116" s="137" t="s">
        <v>325</v>
      </c>
      <c r="R116" s="138">
        <v>73152723</v>
      </c>
      <c r="S116" s="93">
        <f t="shared" ref="S116" si="629">IFERROR(R116/E115,"-")</f>
        <v>6.7931384333897206E-3</v>
      </c>
      <c r="T116" s="138">
        <v>2567</v>
      </c>
      <c r="U116" s="93">
        <f t="shared" ref="U116" si="630">IFERROR(T116/F115,"-")</f>
        <v>0.23319404069767441</v>
      </c>
      <c r="V116" s="94">
        <f t="shared" si="394"/>
        <v>28497.359953252824</v>
      </c>
      <c r="W116" s="41">
        <f t="shared" si="623"/>
        <v>0.1978877582485353</v>
      </c>
      <c r="X116" s="137" t="s">
        <v>348</v>
      </c>
      <c r="Y116" s="138">
        <v>44737605</v>
      </c>
      <c r="Z116" s="93">
        <f t="shared" ref="Z116" si="631">IFERROR(Y116/E115,"-")</f>
        <v>4.1544419876661069E-3</v>
      </c>
      <c r="AA116" s="138">
        <v>1437</v>
      </c>
      <c r="AB116" s="93">
        <f t="shared" ref="AB116" si="632">IFERROR(AA116/F115,"-")</f>
        <v>0.13054142441860464</v>
      </c>
      <c r="AC116" s="94">
        <f t="shared" si="422"/>
        <v>31132.640918580375</v>
      </c>
      <c r="AD116" s="41">
        <f t="shared" si="626"/>
        <v>0.11077705827937095</v>
      </c>
      <c r="AE116" s="8"/>
      <c r="AF116" s="8"/>
      <c r="AG116" s="8"/>
      <c r="AH116" s="8"/>
      <c r="AI116" s="8"/>
      <c r="AJ116" s="8"/>
    </row>
    <row r="117" spans="2:36" ht="13.5" customHeight="1">
      <c r="B117" s="168"/>
      <c r="C117" s="168"/>
      <c r="D117" s="164"/>
      <c r="E117" s="197"/>
      <c r="F117" s="200"/>
      <c r="G117" s="3">
        <v>3</v>
      </c>
      <c r="H117" s="131" t="s">
        <v>276</v>
      </c>
      <c r="I117" s="106" t="s">
        <v>63</v>
      </c>
      <c r="J117" s="137" t="s">
        <v>277</v>
      </c>
      <c r="K117" s="138">
        <v>148734229</v>
      </c>
      <c r="L117" s="93">
        <f t="shared" ref="L117" si="633">IFERROR(K117/E115,"-")</f>
        <v>1.3811819518741469E-2</v>
      </c>
      <c r="M117" s="138">
        <v>1347</v>
      </c>
      <c r="N117" s="93">
        <f t="shared" ref="N117" si="634">IFERROR(M117/F115,"-")</f>
        <v>0.1223655523255814</v>
      </c>
      <c r="O117" s="94">
        <f t="shared" si="417"/>
        <v>110418.87824795843</v>
      </c>
      <c r="P117" s="41">
        <f t="shared" si="620"/>
        <v>0.10383903792784459</v>
      </c>
      <c r="Q117" s="137" t="s">
        <v>297</v>
      </c>
      <c r="R117" s="138">
        <v>141692747</v>
      </c>
      <c r="S117" s="93">
        <f t="shared" ref="S117" si="635">IFERROR(R117/E115,"-")</f>
        <v>1.3157930503533902E-2</v>
      </c>
      <c r="T117" s="138">
        <v>2419</v>
      </c>
      <c r="U117" s="93">
        <f t="shared" ref="U117" si="636">IFERROR(T117/F115,"-")</f>
        <v>0.21974927325581395</v>
      </c>
      <c r="V117" s="94">
        <f t="shared" si="394"/>
        <v>58574.926415874332</v>
      </c>
      <c r="W117" s="41">
        <f t="shared" si="623"/>
        <v>0.18647856922602529</v>
      </c>
      <c r="X117" s="137" t="s">
        <v>362</v>
      </c>
      <c r="Y117" s="138">
        <v>85731850</v>
      </c>
      <c r="Z117" s="93">
        <f t="shared" ref="Z117" si="637">IFERROR(Y117/E115,"-")</f>
        <v>7.961266530032006E-3</v>
      </c>
      <c r="AA117" s="138">
        <v>607</v>
      </c>
      <c r="AB117" s="93">
        <f t="shared" ref="AB117" si="638">IFERROR(AA117/F115,"-")</f>
        <v>5.5141715116279071E-2</v>
      </c>
      <c r="AC117" s="94">
        <f t="shared" si="422"/>
        <v>141238.63261943986</v>
      </c>
      <c r="AD117" s="41">
        <f t="shared" si="626"/>
        <v>4.6793092815294479E-2</v>
      </c>
      <c r="AE117" s="8"/>
      <c r="AF117" s="8"/>
      <c r="AG117" s="8"/>
      <c r="AH117" s="8"/>
      <c r="AI117" s="8"/>
      <c r="AJ117" s="8"/>
    </row>
    <row r="118" spans="2:36" ht="13.5" customHeight="1">
      <c r="B118" s="168"/>
      <c r="C118" s="168"/>
      <c r="D118" s="164"/>
      <c r="E118" s="197"/>
      <c r="F118" s="200"/>
      <c r="G118" s="3">
        <v>4</v>
      </c>
      <c r="H118" s="131" t="s">
        <v>290</v>
      </c>
      <c r="I118" s="106" t="s">
        <v>73</v>
      </c>
      <c r="J118" s="137" t="s">
        <v>294</v>
      </c>
      <c r="K118" s="138">
        <v>125373333</v>
      </c>
      <c r="L118" s="93">
        <f t="shared" ref="L118" si="639">IFERROR(K118/E115,"-")</f>
        <v>1.1642470327788998E-2</v>
      </c>
      <c r="M118" s="138">
        <v>2472</v>
      </c>
      <c r="N118" s="93">
        <f t="shared" ref="N118" si="640">IFERROR(M118/F115,"-")</f>
        <v>0.2245639534883721</v>
      </c>
      <c r="O118" s="94">
        <f t="shared" si="417"/>
        <v>50717.3677184466</v>
      </c>
      <c r="P118" s="41">
        <f t="shared" si="620"/>
        <v>0.19056429232192415</v>
      </c>
      <c r="Q118" s="137" t="s">
        <v>73</v>
      </c>
      <c r="R118" s="138">
        <v>119512177</v>
      </c>
      <c r="S118" s="93">
        <f t="shared" ref="S118" si="641">IFERROR(R118/E115,"-")</f>
        <v>1.1098189234005343E-2</v>
      </c>
      <c r="T118" s="138">
        <v>4365</v>
      </c>
      <c r="U118" s="93">
        <f t="shared" ref="U118" si="642">IFERROR(T118/F115,"-")</f>
        <v>0.3965297965116279</v>
      </c>
      <c r="V118" s="94">
        <f t="shared" si="394"/>
        <v>27379.651088201605</v>
      </c>
      <c r="W118" s="41">
        <f t="shared" si="623"/>
        <v>0.33649398704902866</v>
      </c>
      <c r="X118" s="137" t="s">
        <v>388</v>
      </c>
      <c r="Y118" s="138">
        <v>20265644</v>
      </c>
      <c r="Z118" s="93">
        <f t="shared" ref="Z118" si="643">IFERROR(Y118/E115,"-")</f>
        <v>1.8819166189315167E-3</v>
      </c>
      <c r="AA118" s="138">
        <v>395</v>
      </c>
      <c r="AB118" s="93">
        <f t="shared" ref="AB118" si="644">IFERROR(AA118/F115,"-")</f>
        <v>3.5882994186046513E-2</v>
      </c>
      <c r="AC118" s="94">
        <f t="shared" si="422"/>
        <v>51305.427848101266</v>
      </c>
      <c r="AD118" s="41">
        <f t="shared" si="626"/>
        <v>3.0450200431699045E-2</v>
      </c>
      <c r="AE118" s="8"/>
      <c r="AF118" s="8"/>
      <c r="AG118" s="8"/>
      <c r="AH118" s="8"/>
      <c r="AI118" s="8"/>
      <c r="AJ118" s="8"/>
    </row>
    <row r="119" spans="2:36" ht="13.5" customHeight="1">
      <c r="B119" s="168"/>
      <c r="C119" s="168"/>
      <c r="D119" s="164"/>
      <c r="E119" s="197"/>
      <c r="F119" s="200"/>
      <c r="G119" s="3">
        <v>5</v>
      </c>
      <c r="H119" s="51" t="s">
        <v>440</v>
      </c>
      <c r="I119" s="106" t="s">
        <v>171</v>
      </c>
      <c r="J119" s="137" t="s">
        <v>456</v>
      </c>
      <c r="K119" s="138">
        <v>24929888</v>
      </c>
      <c r="L119" s="93">
        <f t="shared" ref="L119" si="645">IFERROR(K119/E115,"-")</f>
        <v>2.3150495752960721E-3</v>
      </c>
      <c r="M119" s="138">
        <v>47</v>
      </c>
      <c r="N119" s="93">
        <f t="shared" ref="N119" si="646">IFERROR(M119/F115,"-")</f>
        <v>4.2696220930232556E-3</v>
      </c>
      <c r="O119" s="94">
        <f t="shared" si="417"/>
        <v>530423.14893617027</v>
      </c>
      <c r="P119" s="41">
        <f t="shared" si="620"/>
        <v>3.6231884057971015E-3</v>
      </c>
      <c r="Q119" s="137" t="s">
        <v>441</v>
      </c>
      <c r="R119" s="138">
        <v>24812414</v>
      </c>
      <c r="S119" s="93">
        <f t="shared" ref="S119" si="647">IFERROR(R119/E115,"-")</f>
        <v>2.3041406560980263E-3</v>
      </c>
      <c r="T119" s="138">
        <v>226</v>
      </c>
      <c r="U119" s="93">
        <f t="shared" ref="U119" si="648">IFERROR(T119/F115,"-")</f>
        <v>2.0530523255813952E-2</v>
      </c>
      <c r="V119" s="94">
        <f t="shared" si="394"/>
        <v>109789.4424778761</v>
      </c>
      <c r="W119" s="41">
        <f t="shared" si="623"/>
        <v>1.742213999383287E-2</v>
      </c>
      <c r="X119" s="137" t="s">
        <v>462</v>
      </c>
      <c r="Y119" s="138">
        <v>16037155</v>
      </c>
      <c r="Z119" s="93">
        <f t="shared" ref="Z119" si="649">IFERROR(Y119/E115,"-")</f>
        <v>1.4892489236898007E-3</v>
      </c>
      <c r="AA119" s="138">
        <v>294</v>
      </c>
      <c r="AB119" s="93">
        <f t="shared" ref="AB119" si="650">IFERROR(AA119/F115,"-")</f>
        <v>2.6707848837209301E-2</v>
      </c>
      <c r="AC119" s="94">
        <f t="shared" si="422"/>
        <v>54548.146258503402</v>
      </c>
      <c r="AD119" s="41">
        <f t="shared" si="626"/>
        <v>2.2664199814986123E-2</v>
      </c>
      <c r="AE119" s="8"/>
      <c r="AF119" s="8"/>
      <c r="AG119" s="8"/>
      <c r="AH119" s="8"/>
      <c r="AI119" s="8"/>
      <c r="AJ119" s="8"/>
    </row>
    <row r="120" spans="2:36" ht="13.5" customHeight="1">
      <c r="B120" s="168"/>
      <c r="C120" s="168"/>
      <c r="D120" s="164"/>
      <c r="E120" s="197"/>
      <c r="F120" s="200"/>
      <c r="G120" s="3">
        <v>6</v>
      </c>
      <c r="H120" s="131" t="s">
        <v>442</v>
      </c>
      <c r="I120" s="106" t="s">
        <v>77</v>
      </c>
      <c r="J120" s="137" t="s">
        <v>443</v>
      </c>
      <c r="K120" s="138">
        <v>68576142</v>
      </c>
      <c r="L120" s="93">
        <f t="shared" ref="L120" si="651">IFERROR(K120/E115,"-")</f>
        <v>6.3681460748055956E-3</v>
      </c>
      <c r="M120" s="138">
        <v>2842</v>
      </c>
      <c r="N120" s="93">
        <f t="shared" ref="N120" si="652">IFERROR(M120/F115,"-")</f>
        <v>0.25817587209302323</v>
      </c>
      <c r="O120" s="94">
        <f t="shared" si="417"/>
        <v>24129.536242083039</v>
      </c>
      <c r="P120" s="41">
        <f t="shared" si="620"/>
        <v>0.21908726487819921</v>
      </c>
      <c r="Q120" s="137" t="s">
        <v>457</v>
      </c>
      <c r="R120" s="138">
        <v>65499531</v>
      </c>
      <c r="S120" s="93">
        <f t="shared" ref="S120" si="653">IFERROR(R120/E115,"-")</f>
        <v>6.0824445510401772E-3</v>
      </c>
      <c r="T120" s="138">
        <v>2518</v>
      </c>
      <c r="U120" s="93">
        <f t="shared" ref="U120" si="654">IFERROR(T120/F115,"-")</f>
        <v>0.22874273255813954</v>
      </c>
      <c r="V120" s="94">
        <f t="shared" si="394"/>
        <v>26012.522239872917</v>
      </c>
      <c r="W120" s="41">
        <f t="shared" si="623"/>
        <v>0.1941103916127043</v>
      </c>
      <c r="X120" s="137" t="s">
        <v>77</v>
      </c>
      <c r="Y120" s="138">
        <v>25038187</v>
      </c>
      <c r="Z120" s="93">
        <f t="shared" ref="Z120" si="655">IFERROR(Y120/E115,"-")</f>
        <v>2.325106481847557E-3</v>
      </c>
      <c r="AA120" s="138">
        <v>1243</v>
      </c>
      <c r="AB120" s="93">
        <f t="shared" ref="AB120" si="656">IFERROR(AA120/F115,"-")</f>
        <v>0.11291787790697674</v>
      </c>
      <c r="AC120" s="94">
        <f t="shared" si="422"/>
        <v>20143.352373290425</v>
      </c>
      <c r="AD120" s="41">
        <f t="shared" si="626"/>
        <v>9.5821769966080786E-2</v>
      </c>
      <c r="AE120" s="8"/>
      <c r="AF120" s="8"/>
      <c r="AG120" s="8"/>
      <c r="AH120" s="8"/>
      <c r="AI120" s="8"/>
      <c r="AJ120" s="8"/>
    </row>
    <row r="121" spans="2:36" ht="13.5" customHeight="1">
      <c r="B121" s="168"/>
      <c r="C121" s="168"/>
      <c r="D121" s="164"/>
      <c r="E121" s="197"/>
      <c r="F121" s="200"/>
      <c r="G121" s="3">
        <v>7</v>
      </c>
      <c r="H121" s="51" t="s">
        <v>302</v>
      </c>
      <c r="I121" s="106" t="s">
        <v>82</v>
      </c>
      <c r="J121" s="137" t="s">
        <v>303</v>
      </c>
      <c r="K121" s="138">
        <v>92217315</v>
      </c>
      <c r="L121" s="93">
        <f t="shared" ref="L121" si="657">IFERROR(K121/E115,"-")</f>
        <v>8.5635224645090307E-3</v>
      </c>
      <c r="M121" s="138">
        <v>3029</v>
      </c>
      <c r="N121" s="93">
        <f t="shared" ref="N121" si="658">IFERROR(M121/F115,"-")</f>
        <v>0.27516351744186046</v>
      </c>
      <c r="O121" s="94">
        <f t="shared" si="417"/>
        <v>30444.805216242985</v>
      </c>
      <c r="P121" s="41">
        <f t="shared" si="620"/>
        <v>0.23350292938637066</v>
      </c>
      <c r="Q121" s="137" t="s">
        <v>363</v>
      </c>
      <c r="R121" s="138">
        <v>22383842</v>
      </c>
      <c r="S121" s="93">
        <f t="shared" ref="S121" si="659">IFERROR(R121/E115,"-")</f>
        <v>2.0786175981053097E-3</v>
      </c>
      <c r="T121" s="138">
        <v>775</v>
      </c>
      <c r="U121" s="93">
        <f t="shared" ref="U121" si="660">IFERROR(T121/F115,"-")</f>
        <v>7.0403343023255807E-2</v>
      </c>
      <c r="V121" s="94">
        <f t="shared" si="394"/>
        <v>28882.376774193548</v>
      </c>
      <c r="W121" s="41">
        <f t="shared" si="623"/>
        <v>5.9744064138143697E-2</v>
      </c>
      <c r="X121" s="137" t="s">
        <v>352</v>
      </c>
      <c r="Y121" s="138">
        <v>19847320</v>
      </c>
      <c r="Z121" s="93">
        <f t="shared" ref="Z121" si="661">IFERROR(Y121/E115,"-")</f>
        <v>1.8430700425435219E-3</v>
      </c>
      <c r="AA121" s="138">
        <v>1133</v>
      </c>
      <c r="AB121" s="93">
        <f t="shared" ref="AB121" si="662">IFERROR(AA121/F115,"-")</f>
        <v>0.1029251453488372</v>
      </c>
      <c r="AC121" s="94">
        <f t="shared" si="422"/>
        <v>17517.493380406002</v>
      </c>
      <c r="AD121" s="41">
        <f t="shared" si="626"/>
        <v>8.734196731421523E-2</v>
      </c>
      <c r="AE121" s="8"/>
      <c r="AF121" s="8"/>
      <c r="AG121" s="8"/>
      <c r="AH121" s="8"/>
      <c r="AI121" s="8"/>
      <c r="AJ121" s="8"/>
    </row>
    <row r="122" spans="2:36" ht="13.5" customHeight="1">
      <c r="B122" s="168"/>
      <c r="C122" s="168"/>
      <c r="D122" s="164"/>
      <c r="E122" s="197"/>
      <c r="F122" s="200"/>
      <c r="G122" s="3">
        <v>8</v>
      </c>
      <c r="H122" s="131" t="s">
        <v>444</v>
      </c>
      <c r="I122" s="106" t="s">
        <v>162</v>
      </c>
      <c r="J122" s="137" t="s">
        <v>445</v>
      </c>
      <c r="K122" s="138">
        <v>61297397</v>
      </c>
      <c r="L122" s="93">
        <f t="shared" ref="L122" si="663">IFERROR(K122/E115,"-")</f>
        <v>5.6922242447140043E-3</v>
      </c>
      <c r="M122" s="138">
        <v>2846</v>
      </c>
      <c r="N122" s="93">
        <f t="shared" ref="N122" si="664">IFERROR(M122/F115,"-")</f>
        <v>0.25853924418604651</v>
      </c>
      <c r="O122" s="94">
        <f t="shared" si="417"/>
        <v>21538.087491215741</v>
      </c>
      <c r="P122" s="41">
        <f t="shared" si="620"/>
        <v>0.21939562133826704</v>
      </c>
      <c r="Q122" s="137" t="s">
        <v>468</v>
      </c>
      <c r="R122" s="138">
        <v>28573356</v>
      </c>
      <c r="S122" s="93">
        <f t="shared" ref="S122" si="665">IFERROR(R122/E115,"-")</f>
        <v>2.6533908083575617E-3</v>
      </c>
      <c r="T122" s="138">
        <v>1713</v>
      </c>
      <c r="U122" s="93">
        <f t="shared" ref="U122" si="666">IFERROR(T122/F115,"-")</f>
        <v>0.15561409883720931</v>
      </c>
      <c r="V122" s="94">
        <f t="shared" si="394"/>
        <v>16680.30122591944</v>
      </c>
      <c r="W122" s="41">
        <f t="shared" si="623"/>
        <v>0.13205365402405181</v>
      </c>
      <c r="X122" s="137" t="s">
        <v>477</v>
      </c>
      <c r="Y122" s="138">
        <v>8388947</v>
      </c>
      <c r="Z122" s="93">
        <f t="shared" ref="Z122" si="667">IFERROR(Y122/E115,"-")</f>
        <v>7.7901786761060696E-4</v>
      </c>
      <c r="AA122" s="138">
        <v>630</v>
      </c>
      <c r="AB122" s="93">
        <f t="shared" ref="AB122" si="668">IFERROR(AA122/F115,"-")</f>
        <v>5.7231104651162788E-2</v>
      </c>
      <c r="AC122" s="94">
        <f t="shared" si="422"/>
        <v>13315.788888888888</v>
      </c>
      <c r="AD122" s="41">
        <f t="shared" si="626"/>
        <v>4.8566142460684553E-2</v>
      </c>
      <c r="AE122" s="8"/>
      <c r="AF122" s="8"/>
      <c r="AG122" s="8"/>
      <c r="AH122" s="8"/>
      <c r="AI122" s="8"/>
      <c r="AJ122" s="8"/>
    </row>
    <row r="123" spans="2:36" ht="13.5" customHeight="1">
      <c r="B123" s="168"/>
      <c r="C123" s="168"/>
      <c r="D123" s="164"/>
      <c r="E123" s="197"/>
      <c r="F123" s="200"/>
      <c r="G123" s="3">
        <v>9</v>
      </c>
      <c r="H123" s="131" t="s">
        <v>299</v>
      </c>
      <c r="I123" s="106" t="s">
        <v>80</v>
      </c>
      <c r="J123" s="137" t="s">
        <v>315</v>
      </c>
      <c r="K123" s="138">
        <v>31696913</v>
      </c>
      <c r="L123" s="93">
        <f t="shared" ref="L123" si="669">IFERROR(K123/E115,"-")</f>
        <v>2.9434518510009569E-3</v>
      </c>
      <c r="M123" s="138">
        <v>549</v>
      </c>
      <c r="N123" s="93">
        <f t="shared" ref="N123" si="670">IFERROR(M123/F115,"-")</f>
        <v>4.9872819767441859E-2</v>
      </c>
      <c r="O123" s="94">
        <f t="shared" si="417"/>
        <v>57735.724954462661</v>
      </c>
      <c r="P123" s="41">
        <f t="shared" si="620"/>
        <v>4.2321924144310824E-2</v>
      </c>
      <c r="Q123" s="137" t="s">
        <v>338</v>
      </c>
      <c r="R123" s="138">
        <v>29053331</v>
      </c>
      <c r="S123" s="93">
        <f t="shared" ref="S123" si="671">IFERROR(R123/E115,"-")</f>
        <v>2.6979624454183753E-3</v>
      </c>
      <c r="T123" s="138">
        <v>2266</v>
      </c>
      <c r="U123" s="93">
        <f t="shared" ref="U123" si="672">IFERROR(T123/F115,"-")</f>
        <v>0.20585029069767441</v>
      </c>
      <c r="V123" s="94">
        <f t="shared" si="394"/>
        <v>12821.417034421889</v>
      </c>
      <c r="W123" s="41">
        <f t="shared" si="623"/>
        <v>0.17468393462843046</v>
      </c>
      <c r="X123" s="137" t="s">
        <v>300</v>
      </c>
      <c r="Y123" s="138">
        <v>28716752</v>
      </c>
      <c r="Z123" s="93">
        <f t="shared" ref="Z123" si="673">IFERROR(Y123/E115,"-")</f>
        <v>2.6667069070459774E-3</v>
      </c>
      <c r="AA123" s="138">
        <v>895</v>
      </c>
      <c r="AB123" s="93">
        <f t="shared" ref="AB123" si="674">IFERROR(AA123/F115,"-")</f>
        <v>8.1304505813953487E-2</v>
      </c>
      <c r="AC123" s="94">
        <f t="shared" si="422"/>
        <v>32085.756424581006</v>
      </c>
      <c r="AD123" s="41">
        <f t="shared" si="626"/>
        <v>6.8994757940178841E-2</v>
      </c>
      <c r="AE123" s="8"/>
      <c r="AF123" s="8"/>
      <c r="AG123" s="8"/>
      <c r="AH123" s="8"/>
      <c r="AI123" s="8"/>
      <c r="AJ123" s="8"/>
    </row>
    <row r="124" spans="2:36" ht="13.5" customHeight="1">
      <c r="B124" s="169"/>
      <c r="C124" s="169"/>
      <c r="D124" s="165"/>
      <c r="E124" s="198"/>
      <c r="F124" s="201"/>
      <c r="G124" s="119">
        <v>10</v>
      </c>
      <c r="H124" s="132" t="s">
        <v>291</v>
      </c>
      <c r="I124" s="107" t="s">
        <v>189</v>
      </c>
      <c r="J124" s="139" t="s">
        <v>292</v>
      </c>
      <c r="K124" s="140">
        <v>252437488</v>
      </c>
      <c r="L124" s="95">
        <f t="shared" ref="L124" si="675">IFERROR(K124/E115,"-")</f>
        <v>2.3441954467794131E-2</v>
      </c>
      <c r="M124" s="140">
        <v>4137</v>
      </c>
      <c r="N124" s="95">
        <f t="shared" ref="N124" si="676">IFERROR(M124/F115,"-")</f>
        <v>0.37581758720930231</v>
      </c>
      <c r="O124" s="96">
        <f t="shared" si="417"/>
        <v>61019.455644186608</v>
      </c>
      <c r="P124" s="97">
        <f t="shared" si="620"/>
        <v>0.31891766882516187</v>
      </c>
      <c r="Q124" s="139" t="s">
        <v>328</v>
      </c>
      <c r="R124" s="140">
        <v>22177579</v>
      </c>
      <c r="S124" s="95">
        <f t="shared" ref="S124" si="677">IFERROR(R124/E115,"-")</f>
        <v>2.0594635180489012E-3</v>
      </c>
      <c r="T124" s="140">
        <v>146</v>
      </c>
      <c r="U124" s="95">
        <f t="shared" ref="U124" si="678">IFERROR(T124/F115,"-")</f>
        <v>1.3263081395348836E-2</v>
      </c>
      <c r="V124" s="96">
        <f t="shared" si="394"/>
        <v>151901.22602739726</v>
      </c>
      <c r="W124" s="97">
        <f t="shared" si="623"/>
        <v>1.1255010792476103E-2</v>
      </c>
      <c r="X124" s="139" t="s">
        <v>396</v>
      </c>
      <c r="Y124" s="140">
        <v>10133477</v>
      </c>
      <c r="Z124" s="95">
        <f t="shared" ref="Z124" si="679">IFERROR(Y124/E115,"-")</f>
        <v>9.4101913434679343E-4</v>
      </c>
      <c r="AA124" s="140">
        <v>33</v>
      </c>
      <c r="AB124" s="95">
        <f t="shared" ref="AB124" si="680">IFERROR(AA124/F115,"-")</f>
        <v>2.9978197674418606E-3</v>
      </c>
      <c r="AC124" s="96">
        <f t="shared" si="422"/>
        <v>307075.06060606061</v>
      </c>
      <c r="AD124" s="97">
        <f t="shared" si="626"/>
        <v>2.5439407955596669E-3</v>
      </c>
      <c r="AE124" s="8"/>
      <c r="AF124" s="8"/>
      <c r="AG124" s="8"/>
      <c r="AH124" s="8"/>
      <c r="AI124" s="8"/>
      <c r="AJ124" s="8"/>
    </row>
    <row r="125" spans="2:36" ht="13.5" customHeight="1">
      <c r="B125" s="167">
        <v>13</v>
      </c>
      <c r="C125" s="167" t="s">
        <v>113</v>
      </c>
      <c r="D125" s="163">
        <f>AJ17</f>
        <v>22027</v>
      </c>
      <c r="E125" s="196">
        <f>市区町村別_医療費順位!H146</f>
        <v>19139393740</v>
      </c>
      <c r="F125" s="163">
        <f>市区町村別_医療費順位!J146</f>
        <v>18984</v>
      </c>
      <c r="G125" s="109">
        <v>1</v>
      </c>
      <c r="H125" s="130" t="s">
        <v>295</v>
      </c>
      <c r="I125" s="133" t="s">
        <v>71</v>
      </c>
      <c r="J125" s="135" t="s">
        <v>296</v>
      </c>
      <c r="K125" s="136">
        <v>474618930</v>
      </c>
      <c r="L125" s="92">
        <f t="shared" ref="L125" si="681">IFERROR(K125/E125,"-")</f>
        <v>2.4798012750428949E-2</v>
      </c>
      <c r="M125" s="136">
        <v>13834</v>
      </c>
      <c r="N125" s="92">
        <f t="shared" ref="N125" si="682">IFERROR(M125/F125,"-")</f>
        <v>0.72871892119679726</v>
      </c>
      <c r="O125" s="91">
        <f t="shared" si="417"/>
        <v>34308.148763914993</v>
      </c>
      <c r="P125" s="40">
        <f t="shared" ref="P125:P134" si="683">IFERROR(M125/$AJ$17,"-")</f>
        <v>0.62804739637717344</v>
      </c>
      <c r="Q125" s="135" t="s">
        <v>331</v>
      </c>
      <c r="R125" s="136">
        <v>10429620</v>
      </c>
      <c r="S125" s="92">
        <f t="shared" ref="S125" si="684">IFERROR(R125/E125,"-")</f>
        <v>5.4492948636104496E-4</v>
      </c>
      <c r="T125" s="136">
        <v>476</v>
      </c>
      <c r="U125" s="92">
        <f t="shared" ref="U125" si="685">IFERROR(T125/F125,"-")</f>
        <v>2.5073746312684365E-2</v>
      </c>
      <c r="V125" s="91">
        <f t="shared" si="394"/>
        <v>21910.966386554621</v>
      </c>
      <c r="W125" s="40">
        <f t="shared" ref="W125:W134" si="686">IFERROR(T125/$AJ$17,"-")</f>
        <v>2.1609842466064375E-2</v>
      </c>
      <c r="X125" s="135" t="s">
        <v>370</v>
      </c>
      <c r="Y125" s="136">
        <v>4259593</v>
      </c>
      <c r="Z125" s="92">
        <f t="shared" ref="Z125" si="687">IFERROR(Y125/E125,"-")</f>
        <v>2.2255631802473174E-4</v>
      </c>
      <c r="AA125" s="136">
        <v>257</v>
      </c>
      <c r="AB125" s="92">
        <f t="shared" ref="AB125" si="688">IFERROR(AA125/F125,"-")</f>
        <v>1.353771597134429E-2</v>
      </c>
      <c r="AC125" s="91">
        <f t="shared" si="422"/>
        <v>16574.291828793775</v>
      </c>
      <c r="AD125" s="40">
        <f t="shared" ref="AD125:AD134" si="689">IFERROR(AA125/$AJ$17,"-")</f>
        <v>1.1667498978526354E-2</v>
      </c>
      <c r="AE125" s="8"/>
      <c r="AF125" s="8"/>
      <c r="AG125" s="8"/>
      <c r="AH125" s="8"/>
      <c r="AI125" s="8"/>
      <c r="AJ125" s="8"/>
    </row>
    <row r="126" spans="2:36" ht="13.5" customHeight="1">
      <c r="B126" s="168"/>
      <c r="C126" s="168"/>
      <c r="D126" s="164"/>
      <c r="E126" s="197"/>
      <c r="F126" s="200"/>
      <c r="G126" s="3">
        <v>2</v>
      </c>
      <c r="H126" s="51" t="s">
        <v>284</v>
      </c>
      <c r="I126" s="108" t="s">
        <v>67</v>
      </c>
      <c r="J126" s="137" t="s">
        <v>285</v>
      </c>
      <c r="K126" s="138">
        <v>216065549</v>
      </c>
      <c r="L126" s="93">
        <f t="shared" ref="L126" si="690">IFERROR(K126/E125,"-")</f>
        <v>1.1289048751238031E-2</v>
      </c>
      <c r="M126" s="138">
        <v>8161</v>
      </c>
      <c r="N126" s="93">
        <f t="shared" ref="N126" si="691">IFERROR(M126/F125,"-")</f>
        <v>0.42988832701222079</v>
      </c>
      <c r="O126" s="94">
        <f t="shared" si="417"/>
        <v>26475.376669525795</v>
      </c>
      <c r="P126" s="41">
        <f t="shared" si="683"/>
        <v>0.3704998411040995</v>
      </c>
      <c r="Q126" s="137" t="s">
        <v>325</v>
      </c>
      <c r="R126" s="138">
        <v>106846577</v>
      </c>
      <c r="S126" s="93">
        <f t="shared" ref="S126" si="692">IFERROR(R126/E125,"-")</f>
        <v>5.5825476214901261E-3</v>
      </c>
      <c r="T126" s="138">
        <v>4366</v>
      </c>
      <c r="U126" s="93">
        <f t="shared" ref="U126" si="693">IFERROR(T126/F125,"-")</f>
        <v>0.22998314369995787</v>
      </c>
      <c r="V126" s="94">
        <f t="shared" si="394"/>
        <v>24472.418002748513</v>
      </c>
      <c r="W126" s="41">
        <f t="shared" si="686"/>
        <v>0.19821128614881736</v>
      </c>
      <c r="X126" s="137" t="s">
        <v>348</v>
      </c>
      <c r="Y126" s="138">
        <v>78936616</v>
      </c>
      <c r="Z126" s="93">
        <f t="shared" ref="Z126" si="694">IFERROR(Y126/E125,"-")</f>
        <v>4.1243007522765978E-3</v>
      </c>
      <c r="AA126" s="138">
        <v>2618</v>
      </c>
      <c r="AB126" s="93">
        <f t="shared" ref="AB126" si="695">IFERROR(AA126/F125,"-")</f>
        <v>0.13790560471976401</v>
      </c>
      <c r="AC126" s="94">
        <f t="shared" si="422"/>
        <v>30151.495798319327</v>
      </c>
      <c r="AD126" s="41">
        <f t="shared" si="689"/>
        <v>0.11885413356335406</v>
      </c>
      <c r="AE126" s="8"/>
      <c r="AF126" s="8"/>
      <c r="AG126" s="8"/>
      <c r="AH126" s="8"/>
      <c r="AI126" s="8"/>
      <c r="AJ126" s="8"/>
    </row>
    <row r="127" spans="2:36" ht="13.5" customHeight="1">
      <c r="B127" s="168"/>
      <c r="C127" s="168"/>
      <c r="D127" s="164"/>
      <c r="E127" s="197"/>
      <c r="F127" s="200"/>
      <c r="G127" s="3">
        <v>3</v>
      </c>
      <c r="H127" s="131" t="s">
        <v>440</v>
      </c>
      <c r="I127" s="106" t="s">
        <v>171</v>
      </c>
      <c r="J127" s="137" t="s">
        <v>450</v>
      </c>
      <c r="K127" s="138">
        <v>73777591</v>
      </c>
      <c r="L127" s="93">
        <f t="shared" ref="L127" si="696">IFERROR(K127/E125,"-")</f>
        <v>3.8547506782208034E-3</v>
      </c>
      <c r="M127" s="138">
        <v>253</v>
      </c>
      <c r="N127" s="93">
        <f t="shared" ref="N127" si="697">IFERROR(M127/F125,"-")</f>
        <v>1.332701222081753E-2</v>
      </c>
      <c r="O127" s="94">
        <f t="shared" si="417"/>
        <v>291611.03162055335</v>
      </c>
      <c r="P127" s="41">
        <f t="shared" si="683"/>
        <v>1.1485903663685477E-2</v>
      </c>
      <c r="Q127" s="137" t="s">
        <v>456</v>
      </c>
      <c r="R127" s="138">
        <v>34758464</v>
      </c>
      <c r="S127" s="93">
        <f t="shared" ref="S127" si="698">IFERROR(R127/E125,"-")</f>
        <v>1.8160692272795053E-3</v>
      </c>
      <c r="T127" s="138">
        <v>175</v>
      </c>
      <c r="U127" s="93">
        <f t="shared" ref="U127" si="699">IFERROR(T127/F125,"-")</f>
        <v>9.2182890855457226E-3</v>
      </c>
      <c r="V127" s="94">
        <f t="shared" si="394"/>
        <v>198619.79428571428</v>
      </c>
      <c r="W127" s="41">
        <f t="shared" si="686"/>
        <v>7.9447950242883727E-3</v>
      </c>
      <c r="X127" s="137" t="s">
        <v>441</v>
      </c>
      <c r="Y127" s="138">
        <v>25802768</v>
      </c>
      <c r="Z127" s="93">
        <f t="shared" ref="Z127" si="700">IFERROR(Y127/E125,"-")</f>
        <v>1.3481497037220156E-3</v>
      </c>
      <c r="AA127" s="138">
        <v>231</v>
      </c>
      <c r="AB127" s="93">
        <f t="shared" ref="AB127" si="701">IFERROR(AA127/F125,"-")</f>
        <v>1.2168141592920354E-2</v>
      </c>
      <c r="AC127" s="94">
        <f t="shared" si="422"/>
        <v>111700.29437229437</v>
      </c>
      <c r="AD127" s="41">
        <f t="shared" si="689"/>
        <v>1.0487129432060652E-2</v>
      </c>
      <c r="AE127" s="8"/>
      <c r="AF127" s="8"/>
      <c r="AG127" s="8"/>
      <c r="AH127" s="8"/>
      <c r="AI127" s="8"/>
      <c r="AJ127" s="8"/>
    </row>
    <row r="128" spans="2:36" ht="13.5" customHeight="1">
      <c r="B128" s="168"/>
      <c r="C128" s="168"/>
      <c r="D128" s="164"/>
      <c r="E128" s="197"/>
      <c r="F128" s="200"/>
      <c r="G128" s="3">
        <v>4</v>
      </c>
      <c r="H128" s="51" t="s">
        <v>290</v>
      </c>
      <c r="I128" s="106" t="s">
        <v>73</v>
      </c>
      <c r="J128" s="137" t="s">
        <v>294</v>
      </c>
      <c r="K128" s="138">
        <v>210907154</v>
      </c>
      <c r="L128" s="93">
        <f t="shared" ref="L128" si="702">IFERROR(K128/E125,"-")</f>
        <v>1.1019531593585367E-2</v>
      </c>
      <c r="M128" s="138">
        <v>3302</v>
      </c>
      <c r="N128" s="93">
        <f t="shared" ref="N128" si="703">IFERROR(M128/F125,"-")</f>
        <v>0.17393594605983986</v>
      </c>
      <c r="O128" s="94">
        <f t="shared" si="417"/>
        <v>63872.548152634765</v>
      </c>
      <c r="P128" s="41">
        <f t="shared" si="683"/>
        <v>0.14990693240114406</v>
      </c>
      <c r="Q128" s="137" t="s">
        <v>73</v>
      </c>
      <c r="R128" s="138">
        <v>192263163</v>
      </c>
      <c r="S128" s="93">
        <f t="shared" ref="S128" si="704">IFERROR(R128/E125,"-")</f>
        <v>1.0045415524222346E-2</v>
      </c>
      <c r="T128" s="138">
        <v>7728</v>
      </c>
      <c r="U128" s="93">
        <f t="shared" ref="U128" si="705">IFERROR(T128/F125,"-")</f>
        <v>0.40707964601769914</v>
      </c>
      <c r="V128" s="94">
        <f t="shared" si="394"/>
        <v>24878.773680124224</v>
      </c>
      <c r="W128" s="41">
        <f t="shared" si="686"/>
        <v>0.35084214827257459</v>
      </c>
      <c r="X128" s="137" t="s">
        <v>382</v>
      </c>
      <c r="Y128" s="138">
        <v>30447904</v>
      </c>
      <c r="Z128" s="93">
        <f t="shared" ref="Z128" si="706">IFERROR(Y128/E125,"-")</f>
        <v>1.5908499722415972E-3</v>
      </c>
      <c r="AA128" s="138">
        <v>707</v>
      </c>
      <c r="AB128" s="93">
        <f t="shared" ref="AB128" si="707">IFERROR(AA128/F125,"-")</f>
        <v>3.7241887905604718E-2</v>
      </c>
      <c r="AC128" s="94">
        <f t="shared" si="422"/>
        <v>43066.342291371991</v>
      </c>
      <c r="AD128" s="41">
        <f t="shared" si="689"/>
        <v>3.2096971898125028E-2</v>
      </c>
      <c r="AE128" s="8"/>
      <c r="AF128" s="8"/>
      <c r="AG128" s="8"/>
      <c r="AH128" s="8"/>
      <c r="AI128" s="8"/>
      <c r="AJ128" s="8"/>
    </row>
    <row r="129" spans="2:36" ht="13.5" customHeight="1">
      <c r="B129" s="168"/>
      <c r="C129" s="168"/>
      <c r="D129" s="164"/>
      <c r="E129" s="197"/>
      <c r="F129" s="200"/>
      <c r="G129" s="3">
        <v>5</v>
      </c>
      <c r="H129" s="131" t="s">
        <v>276</v>
      </c>
      <c r="I129" s="106" t="s">
        <v>63</v>
      </c>
      <c r="J129" s="137" t="s">
        <v>297</v>
      </c>
      <c r="K129" s="138">
        <v>243194335</v>
      </c>
      <c r="L129" s="93">
        <f t="shared" ref="L129" si="708">IFERROR(K129/E125,"-")</f>
        <v>1.2706480586777457E-2</v>
      </c>
      <c r="M129" s="138">
        <v>4133</v>
      </c>
      <c r="N129" s="93">
        <f t="shared" ref="N129" si="709">IFERROR(M129/F125,"-")</f>
        <v>0.21770965023177413</v>
      </c>
      <c r="O129" s="94">
        <f t="shared" si="417"/>
        <v>58842.08444229373</v>
      </c>
      <c r="P129" s="41">
        <f t="shared" si="683"/>
        <v>0.18763335905933626</v>
      </c>
      <c r="Q129" s="137" t="s">
        <v>277</v>
      </c>
      <c r="R129" s="138">
        <v>227213944</v>
      </c>
      <c r="S129" s="93">
        <f t="shared" ref="S129" si="710">IFERROR(R129/E125,"-")</f>
        <v>1.187153297991559E-2</v>
      </c>
      <c r="T129" s="138">
        <v>2014</v>
      </c>
      <c r="U129" s="93">
        <f t="shared" ref="U129" si="711">IFERROR(T129/F125,"-")</f>
        <v>0.10608933839022334</v>
      </c>
      <c r="V129" s="94">
        <f t="shared" si="394"/>
        <v>112817.25124131082</v>
      </c>
      <c r="W129" s="41">
        <f t="shared" si="686"/>
        <v>9.1433241022381623E-2</v>
      </c>
      <c r="X129" s="137" t="s">
        <v>362</v>
      </c>
      <c r="Y129" s="138">
        <v>130841402</v>
      </c>
      <c r="Z129" s="93">
        <f t="shared" ref="Z129" si="712">IFERROR(Y129/E125,"-")</f>
        <v>6.8362354512071398E-3</v>
      </c>
      <c r="AA129" s="138">
        <v>1073</v>
      </c>
      <c r="AB129" s="93">
        <f t="shared" ref="AB129" si="713">IFERROR(AA129/F125,"-")</f>
        <v>5.65212810788032E-2</v>
      </c>
      <c r="AC129" s="94">
        <f t="shared" si="422"/>
        <v>121939.79683131407</v>
      </c>
      <c r="AD129" s="41">
        <f t="shared" si="689"/>
        <v>4.8712943206065284E-2</v>
      </c>
      <c r="AE129" s="8"/>
      <c r="AF129" s="8"/>
      <c r="AG129" s="8"/>
      <c r="AH129" s="8"/>
      <c r="AI129" s="8"/>
      <c r="AJ129" s="8"/>
    </row>
    <row r="130" spans="2:36" ht="13.5" customHeight="1">
      <c r="B130" s="168"/>
      <c r="C130" s="168"/>
      <c r="D130" s="164"/>
      <c r="E130" s="197"/>
      <c r="F130" s="200"/>
      <c r="G130" s="3">
        <v>6</v>
      </c>
      <c r="H130" s="131" t="s">
        <v>442</v>
      </c>
      <c r="I130" s="106" t="s">
        <v>77</v>
      </c>
      <c r="J130" s="137" t="s">
        <v>457</v>
      </c>
      <c r="K130" s="138">
        <v>103226741</v>
      </c>
      <c r="L130" s="93">
        <f t="shared" ref="L130" si="714">IFERROR(K130/E125,"-")</f>
        <v>5.3934174928573263E-3</v>
      </c>
      <c r="M130" s="138">
        <v>3948</v>
      </c>
      <c r="N130" s="93">
        <f t="shared" ref="N130" si="715">IFERROR(M130/F125,"-")</f>
        <v>0.20796460176991149</v>
      </c>
      <c r="O130" s="94">
        <f t="shared" si="417"/>
        <v>26146.590932117528</v>
      </c>
      <c r="P130" s="41">
        <f t="shared" si="683"/>
        <v>0.17923457574794571</v>
      </c>
      <c r="Q130" s="137" t="s">
        <v>443</v>
      </c>
      <c r="R130" s="138">
        <v>98493732</v>
      </c>
      <c r="S130" s="93">
        <f t="shared" ref="S130" si="716">IFERROR(R130/E125,"-")</f>
        <v>5.1461260130802869E-3</v>
      </c>
      <c r="T130" s="138">
        <v>4413</v>
      </c>
      <c r="U130" s="93">
        <f t="shared" ref="U130" si="717">IFERROR(T130/F125,"-")</f>
        <v>0.23245891276864727</v>
      </c>
      <c r="V130" s="94">
        <f t="shared" si="394"/>
        <v>22318.996600951734</v>
      </c>
      <c r="W130" s="41">
        <f t="shared" si="686"/>
        <v>0.20034503109819768</v>
      </c>
      <c r="X130" s="137" t="s">
        <v>77</v>
      </c>
      <c r="Y130" s="138">
        <v>61668965</v>
      </c>
      <c r="Z130" s="93">
        <f t="shared" ref="Z130" si="718">IFERROR(Y130/E125,"-")</f>
        <v>3.22209605161715E-3</v>
      </c>
      <c r="AA130" s="138">
        <v>2675</v>
      </c>
      <c r="AB130" s="93">
        <f t="shared" ref="AB130" si="719">IFERROR(AA130/F125,"-")</f>
        <v>0.14090813316477033</v>
      </c>
      <c r="AC130" s="94">
        <f t="shared" si="422"/>
        <v>23053.818691588785</v>
      </c>
      <c r="AD130" s="41">
        <f t="shared" si="689"/>
        <v>0.12144186679983657</v>
      </c>
      <c r="AE130" s="8"/>
      <c r="AF130" s="8"/>
      <c r="AG130" s="8"/>
      <c r="AH130" s="8"/>
      <c r="AI130" s="8"/>
      <c r="AJ130" s="8"/>
    </row>
    <row r="131" spans="2:36" ht="13.5" customHeight="1">
      <c r="B131" s="168"/>
      <c r="C131" s="168"/>
      <c r="D131" s="164"/>
      <c r="E131" s="197"/>
      <c r="F131" s="200"/>
      <c r="G131" s="3">
        <v>7</v>
      </c>
      <c r="H131" s="131" t="s">
        <v>302</v>
      </c>
      <c r="I131" s="106" t="s">
        <v>82</v>
      </c>
      <c r="J131" s="137" t="s">
        <v>303</v>
      </c>
      <c r="K131" s="138">
        <v>188241235</v>
      </c>
      <c r="L131" s="93">
        <f t="shared" ref="L131" si="720">IFERROR(K131/E125,"-")</f>
        <v>9.8352767886575702E-3</v>
      </c>
      <c r="M131" s="138">
        <v>5547</v>
      </c>
      <c r="N131" s="93">
        <f t="shared" ref="N131" si="721">IFERROR(M131/F125,"-")</f>
        <v>0.29219342604298354</v>
      </c>
      <c r="O131" s="94">
        <f t="shared" si="417"/>
        <v>33935.683252208401</v>
      </c>
      <c r="P131" s="41">
        <f t="shared" si="683"/>
        <v>0.2518273028555863</v>
      </c>
      <c r="Q131" s="137" t="s">
        <v>352</v>
      </c>
      <c r="R131" s="138">
        <v>44389911</v>
      </c>
      <c r="S131" s="93">
        <f t="shared" ref="S131" si="722">IFERROR(R131/E125,"-")</f>
        <v>2.319295564061059E-3</v>
      </c>
      <c r="T131" s="138">
        <v>2086</v>
      </c>
      <c r="U131" s="93">
        <f t="shared" ref="U131" si="723">IFERROR(T131/F125,"-")</f>
        <v>0.10988200589970501</v>
      </c>
      <c r="V131" s="94">
        <f t="shared" si="394"/>
        <v>21279.918983700863</v>
      </c>
      <c r="W131" s="41">
        <f t="shared" si="686"/>
        <v>9.4701956689517405E-2</v>
      </c>
      <c r="X131" s="137" t="s">
        <v>363</v>
      </c>
      <c r="Y131" s="138">
        <v>38014012</v>
      </c>
      <c r="Z131" s="93">
        <f t="shared" ref="Z131" si="724">IFERROR(Y131/E125,"-")</f>
        <v>1.9861659421611336E-3</v>
      </c>
      <c r="AA131" s="138">
        <v>1087</v>
      </c>
      <c r="AB131" s="93">
        <f t="shared" ref="AB131" si="725">IFERROR(AA131/F125,"-")</f>
        <v>5.7258744205646861E-2</v>
      </c>
      <c r="AC131" s="94">
        <f t="shared" si="422"/>
        <v>34971.492180312787</v>
      </c>
      <c r="AD131" s="41">
        <f t="shared" si="689"/>
        <v>4.9348526808008351E-2</v>
      </c>
      <c r="AE131" s="8"/>
      <c r="AF131" s="8"/>
      <c r="AG131" s="8"/>
      <c r="AH131" s="8"/>
      <c r="AI131" s="8"/>
      <c r="AJ131" s="8"/>
    </row>
    <row r="132" spans="2:36" ht="13.5" customHeight="1">
      <c r="B132" s="168"/>
      <c r="C132" s="168"/>
      <c r="D132" s="164"/>
      <c r="E132" s="197"/>
      <c r="F132" s="200"/>
      <c r="G132" s="3">
        <v>8</v>
      </c>
      <c r="H132" s="131" t="s">
        <v>299</v>
      </c>
      <c r="I132" s="106" t="s">
        <v>80</v>
      </c>
      <c r="J132" s="137" t="s">
        <v>315</v>
      </c>
      <c r="K132" s="138">
        <v>73124407</v>
      </c>
      <c r="L132" s="93">
        <f t="shared" ref="L132" si="726">IFERROR(K132/E125,"-")</f>
        <v>3.8206229514561414E-3</v>
      </c>
      <c r="M132" s="138">
        <v>1263</v>
      </c>
      <c r="N132" s="93">
        <f t="shared" ref="N132" si="727">IFERROR(M132/F125,"-")</f>
        <v>6.6529709228824271E-2</v>
      </c>
      <c r="O132" s="94">
        <f t="shared" si="417"/>
        <v>57897.392715756134</v>
      </c>
      <c r="P132" s="41">
        <f t="shared" si="683"/>
        <v>5.7338720661006946E-2</v>
      </c>
      <c r="Q132" s="137" t="s">
        <v>300</v>
      </c>
      <c r="R132" s="138">
        <v>49838170</v>
      </c>
      <c r="S132" s="93">
        <f t="shared" ref="S132" si="728">IFERROR(R132/E125,"-")</f>
        <v>2.6039576110418634E-3</v>
      </c>
      <c r="T132" s="138">
        <v>1693</v>
      </c>
      <c r="U132" s="93">
        <f t="shared" ref="U132" si="729">IFERROR(T132/F125,"-")</f>
        <v>8.9180362410450909E-2</v>
      </c>
      <c r="V132" s="94">
        <f t="shared" si="394"/>
        <v>29437.784997046663</v>
      </c>
      <c r="W132" s="41">
        <f t="shared" si="686"/>
        <v>7.6860217006401235E-2</v>
      </c>
      <c r="X132" s="137" t="s">
        <v>473</v>
      </c>
      <c r="Y132" s="138">
        <v>42655151</v>
      </c>
      <c r="Z132" s="93">
        <f t="shared" ref="Z132" si="730">IFERROR(Y132/E125,"-")</f>
        <v>2.228657374389749E-3</v>
      </c>
      <c r="AA132" s="138">
        <v>1504</v>
      </c>
      <c r="AB132" s="93">
        <f t="shared" ref="AB132" si="731">IFERROR(AA132/F125,"-")</f>
        <v>7.9224610198061526E-2</v>
      </c>
      <c r="AC132" s="94">
        <f t="shared" si="422"/>
        <v>28361.137632978724</v>
      </c>
      <c r="AD132" s="41">
        <f t="shared" si="689"/>
        <v>6.8279838380169794E-2</v>
      </c>
      <c r="AE132" s="8"/>
      <c r="AF132" s="8"/>
      <c r="AG132" s="8"/>
      <c r="AH132" s="8"/>
      <c r="AI132" s="8"/>
      <c r="AJ132" s="8"/>
    </row>
    <row r="133" spans="2:36" ht="13.5" customHeight="1">
      <c r="B133" s="168"/>
      <c r="C133" s="168"/>
      <c r="D133" s="164"/>
      <c r="E133" s="197"/>
      <c r="F133" s="200"/>
      <c r="G133" s="3">
        <v>9</v>
      </c>
      <c r="H133" s="51" t="s">
        <v>444</v>
      </c>
      <c r="I133" s="106" t="s">
        <v>162</v>
      </c>
      <c r="J133" s="137" t="s">
        <v>445</v>
      </c>
      <c r="K133" s="138">
        <v>106002752</v>
      </c>
      <c r="L133" s="93">
        <f t="shared" ref="L133" si="732">IFERROR(K133/E125,"-")</f>
        <v>5.5384592343937014E-3</v>
      </c>
      <c r="M133" s="138">
        <v>5155</v>
      </c>
      <c r="N133" s="93">
        <f t="shared" ref="N133" si="733">IFERROR(M133/F125,"-")</f>
        <v>0.27154445849136116</v>
      </c>
      <c r="O133" s="94">
        <f t="shared" si="417"/>
        <v>20563.094471387001</v>
      </c>
      <c r="P133" s="41">
        <f t="shared" si="683"/>
        <v>0.23403096200118037</v>
      </c>
      <c r="Q133" s="137" t="s">
        <v>468</v>
      </c>
      <c r="R133" s="138">
        <v>26863181</v>
      </c>
      <c r="S133" s="93">
        <f t="shared" ref="S133" si="734">IFERROR(R133/E125,"-")</f>
        <v>1.4035544367248071E-3</v>
      </c>
      <c r="T133" s="138">
        <v>2094</v>
      </c>
      <c r="U133" s="93">
        <f t="shared" ref="U133" si="735">IFERROR(T133/F125,"-")</f>
        <v>0.11030341340075854</v>
      </c>
      <c r="V133" s="94">
        <f t="shared" si="394"/>
        <v>12828.644221585482</v>
      </c>
      <c r="W133" s="41">
        <f t="shared" si="686"/>
        <v>9.506514731919917E-2</v>
      </c>
      <c r="X133" s="137" t="s">
        <v>477</v>
      </c>
      <c r="Y133" s="138">
        <v>12365937</v>
      </c>
      <c r="Z133" s="93">
        <f t="shared" ref="Z133" si="736">IFERROR(Y133/E125,"-")</f>
        <v>6.460986783586594E-4</v>
      </c>
      <c r="AA133" s="138">
        <v>1133</v>
      </c>
      <c r="AB133" s="93">
        <f t="shared" ref="AB133" si="737">IFERROR(AA133/F125,"-")</f>
        <v>5.9681837336704596E-2</v>
      </c>
      <c r="AC133" s="94">
        <f t="shared" si="422"/>
        <v>10914.330979699911</v>
      </c>
      <c r="AD133" s="41">
        <f t="shared" si="689"/>
        <v>5.1436872928678441E-2</v>
      </c>
      <c r="AE133" s="8"/>
      <c r="AF133" s="8"/>
      <c r="AG133" s="8"/>
      <c r="AH133" s="8"/>
      <c r="AI133" s="8"/>
      <c r="AJ133" s="8"/>
    </row>
    <row r="134" spans="2:36" ht="13.5" customHeight="1">
      <c r="B134" s="169"/>
      <c r="C134" s="169"/>
      <c r="D134" s="165"/>
      <c r="E134" s="198"/>
      <c r="F134" s="201"/>
      <c r="G134" s="119">
        <v>10</v>
      </c>
      <c r="H134" s="52" t="s">
        <v>291</v>
      </c>
      <c r="I134" s="107" t="s">
        <v>189</v>
      </c>
      <c r="J134" s="139" t="s">
        <v>292</v>
      </c>
      <c r="K134" s="140">
        <v>504430025</v>
      </c>
      <c r="L134" s="95">
        <f t="shared" ref="L134" si="738">IFERROR(K134/E125,"-")</f>
        <v>2.6355590561145958E-2</v>
      </c>
      <c r="M134" s="140">
        <v>7245</v>
      </c>
      <c r="N134" s="95">
        <f t="shared" ref="N134" si="739">IFERROR(M134/F125,"-")</f>
        <v>0.38163716814159293</v>
      </c>
      <c r="O134" s="96">
        <f t="shared" si="417"/>
        <v>69624.572118702548</v>
      </c>
      <c r="P134" s="97">
        <f t="shared" si="683"/>
        <v>0.32891451400553867</v>
      </c>
      <c r="Q134" s="139" t="s">
        <v>328</v>
      </c>
      <c r="R134" s="140">
        <v>44690207</v>
      </c>
      <c r="S134" s="95">
        <f t="shared" ref="S134" si="740">IFERROR(R134/E125,"-")</f>
        <v>2.3349855072264166E-3</v>
      </c>
      <c r="T134" s="140">
        <v>232</v>
      </c>
      <c r="U134" s="95">
        <f t="shared" ref="U134" si="741">IFERROR(T134/F125,"-")</f>
        <v>1.2220817530552043E-2</v>
      </c>
      <c r="V134" s="96">
        <f t="shared" si="394"/>
        <v>192630.2025862069</v>
      </c>
      <c r="W134" s="97">
        <f t="shared" si="686"/>
        <v>1.0532528260770871E-2</v>
      </c>
      <c r="X134" s="139" t="s">
        <v>383</v>
      </c>
      <c r="Y134" s="140">
        <v>16591300</v>
      </c>
      <c r="Z134" s="95">
        <f t="shared" ref="Z134" si="742">IFERROR(Y134/E125,"-")</f>
        <v>8.6686653848002185E-4</v>
      </c>
      <c r="AA134" s="140">
        <v>358</v>
      </c>
      <c r="AB134" s="95">
        <f t="shared" ref="AB134" si="743">IFERROR(AA134/F125,"-")</f>
        <v>1.8857985672144965E-2</v>
      </c>
      <c r="AC134" s="96">
        <f t="shared" si="422"/>
        <v>46344.41340782123</v>
      </c>
      <c r="AD134" s="97">
        <f t="shared" si="689"/>
        <v>1.6252780678258499E-2</v>
      </c>
      <c r="AE134" s="8"/>
      <c r="AF134" s="8"/>
      <c r="AG134" s="8"/>
      <c r="AH134" s="8"/>
      <c r="AI134" s="8"/>
      <c r="AJ134" s="8"/>
    </row>
    <row r="135" spans="2:36" ht="13.5" customHeight="1">
      <c r="B135" s="167">
        <v>14</v>
      </c>
      <c r="C135" s="167" t="s">
        <v>114</v>
      </c>
      <c r="D135" s="163">
        <f>AJ18</f>
        <v>16994</v>
      </c>
      <c r="E135" s="196">
        <f>市区町村別_医療費順位!H157</f>
        <v>14074311870</v>
      </c>
      <c r="F135" s="163">
        <f>市区町村別_医療費順位!J157</f>
        <v>14685</v>
      </c>
      <c r="G135" s="109">
        <v>1</v>
      </c>
      <c r="H135" s="130" t="s">
        <v>295</v>
      </c>
      <c r="I135" s="133" t="s">
        <v>71</v>
      </c>
      <c r="J135" s="135" t="s">
        <v>296</v>
      </c>
      <c r="K135" s="136">
        <v>348231257</v>
      </c>
      <c r="L135" s="92">
        <f t="shared" ref="L135" si="744">IFERROR(K135/E135,"-")</f>
        <v>2.4742329160850122E-2</v>
      </c>
      <c r="M135" s="136">
        <v>10170</v>
      </c>
      <c r="N135" s="92">
        <f t="shared" ref="N135" si="745">IFERROR(M135/F135,"-")</f>
        <v>0.69254341164453526</v>
      </c>
      <c r="O135" s="91">
        <f t="shared" si="417"/>
        <v>34241.028220255655</v>
      </c>
      <c r="P135" s="40">
        <f t="shared" ref="P135:P144" si="746">IFERROR(M135/$AJ$18,"-")</f>
        <v>0.59844651053312936</v>
      </c>
      <c r="Q135" s="135" t="s">
        <v>331</v>
      </c>
      <c r="R135" s="136">
        <v>7991425</v>
      </c>
      <c r="S135" s="92">
        <f t="shared" ref="S135" si="747">IFERROR(R135/E135,"-")</f>
        <v>5.6780218271516815E-4</v>
      </c>
      <c r="T135" s="136">
        <v>330</v>
      </c>
      <c r="U135" s="92">
        <f t="shared" ref="U135" si="748">IFERROR(T135/F135,"-")</f>
        <v>2.247191011235955E-2</v>
      </c>
      <c r="V135" s="91">
        <f t="shared" si="394"/>
        <v>24216.439393939392</v>
      </c>
      <c r="W135" s="40">
        <f t="shared" ref="W135:W144" si="749">IFERROR(T135/$AJ$18,"-")</f>
        <v>1.9418618335883254E-2</v>
      </c>
      <c r="X135" s="135" t="s">
        <v>384</v>
      </c>
      <c r="Y135" s="136">
        <v>4781453</v>
      </c>
      <c r="Z135" s="92">
        <f t="shared" ref="Z135" si="750">IFERROR(Y135/E135,"-")</f>
        <v>3.3972907834960462E-4</v>
      </c>
      <c r="AA135" s="136">
        <v>5</v>
      </c>
      <c r="AB135" s="92">
        <f t="shared" ref="AB135" si="751">IFERROR(AA135/F135,"-")</f>
        <v>3.4048348655090226E-4</v>
      </c>
      <c r="AC135" s="91">
        <f t="shared" si="422"/>
        <v>956290.6</v>
      </c>
      <c r="AD135" s="40">
        <f t="shared" ref="AD135:AD144" si="752">IFERROR(AA135/$AJ$18,"-")</f>
        <v>2.9422148993762503E-4</v>
      </c>
      <c r="AE135" s="8"/>
      <c r="AF135" s="8"/>
      <c r="AG135" s="8"/>
      <c r="AH135" s="8"/>
      <c r="AI135" s="8"/>
      <c r="AJ135" s="8"/>
    </row>
    <row r="136" spans="2:36" ht="13.5" customHeight="1">
      <c r="B136" s="168"/>
      <c r="C136" s="168"/>
      <c r="D136" s="164"/>
      <c r="E136" s="197"/>
      <c r="F136" s="200"/>
      <c r="G136" s="3">
        <v>2</v>
      </c>
      <c r="H136" s="51" t="s">
        <v>284</v>
      </c>
      <c r="I136" s="108" t="s">
        <v>67</v>
      </c>
      <c r="J136" s="137" t="s">
        <v>285</v>
      </c>
      <c r="K136" s="138">
        <v>154885181</v>
      </c>
      <c r="L136" s="93">
        <f t="shared" ref="L136" si="753">IFERROR(K136/E135,"-")</f>
        <v>1.1004813765008606E-2</v>
      </c>
      <c r="M136" s="138">
        <v>5789</v>
      </c>
      <c r="N136" s="93">
        <f t="shared" ref="N136" si="754">IFERROR(M136/F135,"-")</f>
        <v>0.39421178072863466</v>
      </c>
      <c r="O136" s="94">
        <f t="shared" si="417"/>
        <v>26755.083952323374</v>
      </c>
      <c r="P136" s="41">
        <f t="shared" si="746"/>
        <v>0.34064964104978229</v>
      </c>
      <c r="Q136" s="137" t="s">
        <v>325</v>
      </c>
      <c r="R136" s="138">
        <v>85041467</v>
      </c>
      <c r="S136" s="93">
        <f t="shared" ref="S136" si="755">IFERROR(R136/E135,"-")</f>
        <v>6.0423179325214144E-3</v>
      </c>
      <c r="T136" s="138">
        <v>3344</v>
      </c>
      <c r="U136" s="93">
        <f t="shared" ref="U136" si="756">IFERROR(T136/F135,"-")</f>
        <v>0.22771535580524344</v>
      </c>
      <c r="V136" s="94">
        <f t="shared" si="394"/>
        <v>25431.060705741627</v>
      </c>
      <c r="W136" s="41">
        <f t="shared" si="749"/>
        <v>0.19677533247028364</v>
      </c>
      <c r="X136" s="137" t="s">
        <v>348</v>
      </c>
      <c r="Y136" s="138">
        <v>65950919</v>
      </c>
      <c r="Z136" s="93">
        <f t="shared" ref="Z136" si="757">IFERROR(Y136/E135,"-")</f>
        <v>4.6859071767890274E-3</v>
      </c>
      <c r="AA136" s="138">
        <v>1989</v>
      </c>
      <c r="AB136" s="93">
        <f t="shared" ref="AB136" si="758">IFERROR(AA136/F135,"-")</f>
        <v>0.13544433094994893</v>
      </c>
      <c r="AC136" s="94">
        <f t="shared" si="422"/>
        <v>33157.827551533432</v>
      </c>
      <c r="AD136" s="41">
        <f t="shared" si="752"/>
        <v>0.11704130869718725</v>
      </c>
      <c r="AE136" s="8"/>
      <c r="AF136" s="8"/>
      <c r="AG136" s="8"/>
      <c r="AH136" s="8"/>
      <c r="AI136" s="8"/>
      <c r="AJ136" s="8"/>
    </row>
    <row r="137" spans="2:36" ht="13.5" customHeight="1">
      <c r="B137" s="168"/>
      <c r="C137" s="168"/>
      <c r="D137" s="164"/>
      <c r="E137" s="197"/>
      <c r="F137" s="200"/>
      <c r="G137" s="3">
        <v>3</v>
      </c>
      <c r="H137" s="131" t="s">
        <v>290</v>
      </c>
      <c r="I137" s="106" t="s">
        <v>73</v>
      </c>
      <c r="J137" s="137" t="s">
        <v>294</v>
      </c>
      <c r="K137" s="138">
        <v>190482269</v>
      </c>
      <c r="L137" s="93">
        <f t="shared" ref="L137" si="759">IFERROR(K137/E135,"-")</f>
        <v>1.3534037810119949E-2</v>
      </c>
      <c r="M137" s="138">
        <v>3031</v>
      </c>
      <c r="N137" s="93">
        <f t="shared" ref="N137" si="760">IFERROR(M137/F135,"-")</f>
        <v>0.20640108954715697</v>
      </c>
      <c r="O137" s="94">
        <f t="shared" si="417"/>
        <v>62844.69449026724</v>
      </c>
      <c r="P137" s="41">
        <f t="shared" si="746"/>
        <v>0.17835706720018829</v>
      </c>
      <c r="Q137" s="137" t="s">
        <v>73</v>
      </c>
      <c r="R137" s="138">
        <v>149996380</v>
      </c>
      <c r="S137" s="93">
        <f t="shared" ref="S137" si="761">IFERROR(R137/E135,"-")</f>
        <v>1.0657457457634125E-2</v>
      </c>
      <c r="T137" s="138">
        <v>6140</v>
      </c>
      <c r="U137" s="93">
        <f t="shared" ref="U137" si="762">IFERROR(T137/F135,"-")</f>
        <v>0.41811372148450798</v>
      </c>
      <c r="V137" s="94">
        <f t="shared" si="394"/>
        <v>24429.377850162866</v>
      </c>
      <c r="W137" s="41">
        <f t="shared" si="749"/>
        <v>0.36130398964340354</v>
      </c>
      <c r="X137" s="137" t="s">
        <v>382</v>
      </c>
      <c r="Y137" s="138">
        <v>18925207</v>
      </c>
      <c r="Z137" s="93">
        <f t="shared" ref="Z137" si="763">IFERROR(Y137/E135,"-")</f>
        <v>1.3446630410641881E-3</v>
      </c>
      <c r="AA137" s="138">
        <v>470</v>
      </c>
      <c r="AB137" s="93">
        <f t="shared" ref="AB137" si="764">IFERROR(AA137/F135,"-")</f>
        <v>3.2005447735784814E-2</v>
      </c>
      <c r="AC137" s="94">
        <f t="shared" si="422"/>
        <v>40266.397872340429</v>
      </c>
      <c r="AD137" s="41">
        <f t="shared" si="752"/>
        <v>2.7656820054136753E-2</v>
      </c>
      <c r="AE137" s="8"/>
      <c r="AF137" s="8"/>
      <c r="AG137" s="8"/>
      <c r="AH137" s="8"/>
      <c r="AI137" s="8"/>
      <c r="AJ137" s="8"/>
    </row>
    <row r="138" spans="2:36" ht="13.5" customHeight="1">
      <c r="B138" s="168"/>
      <c r="C138" s="168"/>
      <c r="D138" s="164"/>
      <c r="E138" s="197"/>
      <c r="F138" s="200"/>
      <c r="G138" s="3">
        <v>4</v>
      </c>
      <c r="H138" s="131" t="s">
        <v>276</v>
      </c>
      <c r="I138" s="106" t="s">
        <v>63</v>
      </c>
      <c r="J138" s="137" t="s">
        <v>277</v>
      </c>
      <c r="K138" s="138">
        <v>238277933</v>
      </c>
      <c r="L138" s="93">
        <f t="shared" ref="L138" si="765">IFERROR(K138/E135,"-")</f>
        <v>1.6929988137317012E-2</v>
      </c>
      <c r="M138" s="138">
        <v>2066</v>
      </c>
      <c r="N138" s="93">
        <f t="shared" ref="N138" si="766">IFERROR(M138/F135,"-")</f>
        <v>0.14068777664283283</v>
      </c>
      <c r="O138" s="94">
        <f t="shared" si="417"/>
        <v>115332.97821878025</v>
      </c>
      <c r="P138" s="41">
        <f t="shared" si="746"/>
        <v>0.12157231964222667</v>
      </c>
      <c r="Q138" s="137" t="s">
        <v>297</v>
      </c>
      <c r="R138" s="138">
        <v>196696385</v>
      </c>
      <c r="S138" s="93">
        <f t="shared" ref="S138" si="767">IFERROR(R138/E135,"-")</f>
        <v>1.3975559644892251E-2</v>
      </c>
      <c r="T138" s="138">
        <v>3199</v>
      </c>
      <c r="U138" s="93">
        <f t="shared" ref="U138" si="768">IFERROR(T138/F135,"-")</f>
        <v>0.21784133469526729</v>
      </c>
      <c r="V138" s="94">
        <f t="shared" si="394"/>
        <v>61486.834948421383</v>
      </c>
      <c r="W138" s="41">
        <f t="shared" si="749"/>
        <v>0.1882429092620925</v>
      </c>
      <c r="X138" s="137" t="s">
        <v>362</v>
      </c>
      <c r="Y138" s="138">
        <v>104275311</v>
      </c>
      <c r="Z138" s="93">
        <f t="shared" ref="Z138" si="769">IFERROR(Y138/E135,"-")</f>
        <v>7.4089100741235739E-3</v>
      </c>
      <c r="AA138" s="138">
        <v>789</v>
      </c>
      <c r="AB138" s="93">
        <f t="shared" ref="AB138" si="770">IFERROR(AA138/F135,"-")</f>
        <v>5.372829417773238E-2</v>
      </c>
      <c r="AC138" s="94">
        <f t="shared" si="422"/>
        <v>132161.35741444866</v>
      </c>
      <c r="AD138" s="41">
        <f t="shared" si="752"/>
        <v>4.6428151112157229E-2</v>
      </c>
      <c r="AE138" s="8"/>
      <c r="AF138" s="8"/>
      <c r="AG138" s="8"/>
      <c r="AH138" s="8"/>
      <c r="AI138" s="8"/>
      <c r="AJ138" s="8"/>
    </row>
    <row r="139" spans="2:36" ht="13.5" customHeight="1">
      <c r="B139" s="168"/>
      <c r="C139" s="168"/>
      <c r="D139" s="164"/>
      <c r="E139" s="197"/>
      <c r="F139" s="200"/>
      <c r="G139" s="3">
        <v>5</v>
      </c>
      <c r="H139" s="51" t="s">
        <v>440</v>
      </c>
      <c r="I139" s="106" t="s">
        <v>171</v>
      </c>
      <c r="J139" s="137" t="s">
        <v>450</v>
      </c>
      <c r="K139" s="138">
        <v>30606824</v>
      </c>
      <c r="L139" s="93">
        <f t="shared" ref="L139" si="771">IFERROR(K139/E135,"-")</f>
        <v>2.1746586463839671E-3</v>
      </c>
      <c r="M139" s="138">
        <v>255</v>
      </c>
      <c r="N139" s="93">
        <f t="shared" ref="N139" si="772">IFERROR(M139/F135,"-")</f>
        <v>1.7364657814096015E-2</v>
      </c>
      <c r="O139" s="94">
        <f t="shared" si="417"/>
        <v>120026.76078431372</v>
      </c>
      <c r="P139" s="41">
        <f t="shared" si="746"/>
        <v>1.5005295986818877E-2</v>
      </c>
      <c r="Q139" s="137" t="s">
        <v>458</v>
      </c>
      <c r="R139" s="138">
        <v>30360401</v>
      </c>
      <c r="S139" s="93">
        <f t="shared" ref="S139" si="773">IFERROR(R139/E135,"-")</f>
        <v>2.1571499395799591E-3</v>
      </c>
      <c r="T139" s="138">
        <v>11</v>
      </c>
      <c r="U139" s="93">
        <f t="shared" ref="U139" si="774">IFERROR(T139/F135,"-")</f>
        <v>7.4906367041198505E-4</v>
      </c>
      <c r="V139" s="94">
        <f t="shared" si="394"/>
        <v>2760036.4545454546</v>
      </c>
      <c r="W139" s="41">
        <f t="shared" si="749"/>
        <v>6.4728727786277508E-4</v>
      </c>
      <c r="X139" s="137" t="s">
        <v>441</v>
      </c>
      <c r="Y139" s="138">
        <v>29400315</v>
      </c>
      <c r="Z139" s="93">
        <f t="shared" ref="Z139" si="775">IFERROR(Y139/E135,"-")</f>
        <v>2.0889344553084712E-3</v>
      </c>
      <c r="AA139" s="138">
        <v>269</v>
      </c>
      <c r="AB139" s="93">
        <f t="shared" ref="AB139" si="776">IFERROR(AA139/F135,"-")</f>
        <v>1.8318011576438541E-2</v>
      </c>
      <c r="AC139" s="94">
        <f t="shared" si="422"/>
        <v>109294.85130111524</v>
      </c>
      <c r="AD139" s="41">
        <f t="shared" si="752"/>
        <v>1.5829116158644227E-2</v>
      </c>
      <c r="AE139" s="8"/>
      <c r="AF139" s="8"/>
      <c r="AG139" s="8"/>
      <c r="AH139" s="8"/>
      <c r="AI139" s="8"/>
      <c r="AJ139" s="8"/>
    </row>
    <row r="140" spans="2:36" ht="13.5" customHeight="1">
      <c r="B140" s="168"/>
      <c r="C140" s="168"/>
      <c r="D140" s="164"/>
      <c r="E140" s="197"/>
      <c r="F140" s="200"/>
      <c r="G140" s="3">
        <v>6</v>
      </c>
      <c r="H140" s="131" t="s">
        <v>442</v>
      </c>
      <c r="I140" s="106" t="s">
        <v>77</v>
      </c>
      <c r="J140" s="137" t="s">
        <v>443</v>
      </c>
      <c r="K140" s="138">
        <v>80107191</v>
      </c>
      <c r="L140" s="93">
        <f t="shared" ref="L140" si="777">IFERROR(K140/E135,"-")</f>
        <v>5.6917305613180223E-3</v>
      </c>
      <c r="M140" s="138">
        <v>3173</v>
      </c>
      <c r="N140" s="93">
        <f t="shared" ref="N140" si="778">IFERROR(M140/F135,"-")</f>
        <v>0.21607082056520258</v>
      </c>
      <c r="O140" s="94">
        <f t="shared" si="417"/>
        <v>25246.514654900726</v>
      </c>
      <c r="P140" s="41">
        <f t="shared" si="746"/>
        <v>0.18671295751441686</v>
      </c>
      <c r="Q140" s="137" t="s">
        <v>77</v>
      </c>
      <c r="R140" s="138">
        <v>61991988</v>
      </c>
      <c r="S140" s="93">
        <f t="shared" ref="S140" si="779">IFERROR(R140/E135,"-")</f>
        <v>4.4046194636441572E-3</v>
      </c>
      <c r="T140" s="138">
        <v>2693</v>
      </c>
      <c r="U140" s="93">
        <f t="shared" ref="U140" si="780">IFERROR(T140/F135,"-")</f>
        <v>0.18338440585631596</v>
      </c>
      <c r="V140" s="94">
        <f t="shared" si="394"/>
        <v>23019.676197549201</v>
      </c>
      <c r="W140" s="41">
        <f t="shared" si="749"/>
        <v>0.15846769448040485</v>
      </c>
      <c r="X140" s="137" t="s">
        <v>457</v>
      </c>
      <c r="Y140" s="138">
        <v>61842687</v>
      </c>
      <c r="Z140" s="93">
        <f t="shared" ref="Z140" si="781">IFERROR(Y140/E135,"-")</f>
        <v>4.3940114139306759E-3</v>
      </c>
      <c r="AA140" s="138">
        <v>2702</v>
      </c>
      <c r="AB140" s="93">
        <f t="shared" ref="AB140" si="782">IFERROR(AA140/F135,"-")</f>
        <v>0.18399727613210759</v>
      </c>
      <c r="AC140" s="94">
        <f t="shared" si="422"/>
        <v>22887.745003700962</v>
      </c>
      <c r="AD140" s="41">
        <f t="shared" si="752"/>
        <v>0.15899729316229258</v>
      </c>
      <c r="AE140" s="8"/>
      <c r="AF140" s="8"/>
      <c r="AG140" s="8"/>
      <c r="AH140" s="8"/>
      <c r="AI140" s="8"/>
      <c r="AJ140" s="8"/>
    </row>
    <row r="141" spans="2:36" ht="13.5" customHeight="1">
      <c r="B141" s="168"/>
      <c r="C141" s="168"/>
      <c r="D141" s="164"/>
      <c r="E141" s="197"/>
      <c r="F141" s="200"/>
      <c r="G141" s="3">
        <v>7</v>
      </c>
      <c r="H141" s="131" t="s">
        <v>302</v>
      </c>
      <c r="I141" s="106" t="s">
        <v>82</v>
      </c>
      <c r="J141" s="137" t="s">
        <v>303</v>
      </c>
      <c r="K141" s="138">
        <v>146697260</v>
      </c>
      <c r="L141" s="93">
        <f t="shared" ref="L141" si="783">IFERROR(K141/E135,"-")</f>
        <v>1.0423050260289564E-2</v>
      </c>
      <c r="M141" s="138">
        <v>3893</v>
      </c>
      <c r="N141" s="93">
        <f t="shared" ref="N141" si="784">IFERROR(M141/F135,"-")</f>
        <v>0.2651004426285325</v>
      </c>
      <c r="O141" s="94">
        <f t="shared" si="417"/>
        <v>37682.316979193427</v>
      </c>
      <c r="P141" s="41">
        <f t="shared" si="746"/>
        <v>0.22908085206543485</v>
      </c>
      <c r="Q141" s="137" t="s">
        <v>363</v>
      </c>
      <c r="R141" s="138">
        <v>26338748</v>
      </c>
      <c r="S141" s="93">
        <f t="shared" ref="S141" si="785">IFERROR(R141/E135,"-")</f>
        <v>1.8714057385741303E-3</v>
      </c>
      <c r="T141" s="138">
        <v>689</v>
      </c>
      <c r="U141" s="93">
        <f t="shared" ref="U141" si="786">IFERROR(T141/F135,"-")</f>
        <v>4.6918624446714331E-2</v>
      </c>
      <c r="V141" s="94">
        <f t="shared" si="394"/>
        <v>38227.500725689402</v>
      </c>
      <c r="W141" s="41">
        <f t="shared" si="749"/>
        <v>4.0543721313404731E-2</v>
      </c>
      <c r="X141" s="137" t="s">
        <v>352</v>
      </c>
      <c r="Y141" s="138">
        <v>25898283</v>
      </c>
      <c r="Z141" s="93">
        <f t="shared" ref="Z141" si="787">IFERROR(Y141/E135,"-")</f>
        <v>1.8401100699781494E-3</v>
      </c>
      <c r="AA141" s="138">
        <v>1324</v>
      </c>
      <c r="AB141" s="93">
        <f t="shared" ref="AB141" si="788">IFERROR(AA141/F135,"-")</f>
        <v>9.0160027238678928E-2</v>
      </c>
      <c r="AC141" s="94">
        <f t="shared" si="422"/>
        <v>19560.63670694864</v>
      </c>
      <c r="AD141" s="41">
        <f t="shared" si="752"/>
        <v>7.7909850535483105E-2</v>
      </c>
      <c r="AE141" s="8"/>
      <c r="AF141" s="8"/>
      <c r="AG141" s="8"/>
      <c r="AH141" s="8"/>
      <c r="AI141" s="8"/>
      <c r="AJ141" s="8"/>
    </row>
    <row r="142" spans="2:36" ht="13.5" customHeight="1">
      <c r="B142" s="168"/>
      <c r="C142" s="168"/>
      <c r="D142" s="164"/>
      <c r="E142" s="197"/>
      <c r="F142" s="200"/>
      <c r="G142" s="3">
        <v>8</v>
      </c>
      <c r="H142" s="131" t="s">
        <v>299</v>
      </c>
      <c r="I142" s="106" t="s">
        <v>80</v>
      </c>
      <c r="J142" s="137" t="s">
        <v>300</v>
      </c>
      <c r="K142" s="138">
        <v>41698202</v>
      </c>
      <c r="L142" s="93">
        <f t="shared" ref="L142" si="789">IFERROR(K142/E135,"-")</f>
        <v>2.9627169260673771E-3</v>
      </c>
      <c r="M142" s="138">
        <v>1190</v>
      </c>
      <c r="N142" s="93">
        <f t="shared" ref="N142" si="790">IFERROR(M142/F135,"-")</f>
        <v>8.1035069799114748E-2</v>
      </c>
      <c r="O142" s="94">
        <f t="shared" si="417"/>
        <v>35040.50588235294</v>
      </c>
      <c r="P142" s="41">
        <f t="shared" si="746"/>
        <v>7.0024714605154761E-2</v>
      </c>
      <c r="Q142" s="137" t="s">
        <v>315</v>
      </c>
      <c r="R142" s="138">
        <v>33954302</v>
      </c>
      <c r="S142" s="93">
        <f t="shared" ref="S142" si="791">IFERROR(R142/E135,"-")</f>
        <v>2.4125017488332806E-3</v>
      </c>
      <c r="T142" s="138">
        <v>441</v>
      </c>
      <c r="U142" s="93">
        <f t="shared" ref="U142" si="792">IFERROR(T142/F135,"-")</f>
        <v>3.003064351378958E-2</v>
      </c>
      <c r="V142" s="94">
        <f t="shared" si="394"/>
        <v>76993.882086167796</v>
      </c>
      <c r="W142" s="41">
        <f t="shared" si="749"/>
        <v>2.595033541249853E-2</v>
      </c>
      <c r="X142" s="137" t="s">
        <v>473</v>
      </c>
      <c r="Y142" s="138">
        <v>28306961</v>
      </c>
      <c r="Z142" s="93">
        <f t="shared" ref="Z142" si="793">IFERROR(Y142/E135,"-")</f>
        <v>2.0112500889182014E-3</v>
      </c>
      <c r="AA142" s="138">
        <v>1121</v>
      </c>
      <c r="AB142" s="93">
        <f t="shared" ref="AB142" si="794">IFERROR(AA142/F135,"-")</f>
        <v>7.6336397684712287E-2</v>
      </c>
      <c r="AC142" s="94">
        <f t="shared" si="422"/>
        <v>25251.526315789473</v>
      </c>
      <c r="AD142" s="41">
        <f t="shared" si="752"/>
        <v>6.5964458044015531E-2</v>
      </c>
      <c r="AE142" s="8"/>
      <c r="AF142" s="8"/>
      <c r="AG142" s="8"/>
      <c r="AH142" s="8"/>
      <c r="AI142" s="8"/>
      <c r="AJ142" s="8"/>
    </row>
    <row r="143" spans="2:36" ht="13.5" customHeight="1">
      <c r="B143" s="168"/>
      <c r="C143" s="168"/>
      <c r="D143" s="164"/>
      <c r="E143" s="197"/>
      <c r="F143" s="200"/>
      <c r="G143" s="3">
        <v>9</v>
      </c>
      <c r="H143" s="51" t="s">
        <v>444</v>
      </c>
      <c r="I143" s="106" t="s">
        <v>162</v>
      </c>
      <c r="J143" s="137" t="s">
        <v>445</v>
      </c>
      <c r="K143" s="138">
        <v>79640253</v>
      </c>
      <c r="L143" s="93">
        <f t="shared" ref="L143" si="795">IFERROR(K143/E135,"-")</f>
        <v>5.6585539481867403E-3</v>
      </c>
      <c r="M143" s="138">
        <v>3489</v>
      </c>
      <c r="N143" s="93">
        <f t="shared" ref="N143" si="796">IFERROR(M143/F135,"-")</f>
        <v>0.23758937691521961</v>
      </c>
      <c r="O143" s="94">
        <f t="shared" si="417"/>
        <v>22826.097162510749</v>
      </c>
      <c r="P143" s="41">
        <f t="shared" si="746"/>
        <v>0.20530775567847476</v>
      </c>
      <c r="Q143" s="137" t="s">
        <v>468</v>
      </c>
      <c r="R143" s="138">
        <v>41697274</v>
      </c>
      <c r="S143" s="93">
        <f t="shared" ref="S143" si="797">IFERROR(R143/E135,"-")</f>
        <v>2.9626509903393238E-3</v>
      </c>
      <c r="T143" s="138">
        <v>2028</v>
      </c>
      <c r="U143" s="93">
        <f t="shared" ref="U143" si="798">IFERROR(T143/F135,"-")</f>
        <v>0.13810010214504598</v>
      </c>
      <c r="V143" s="94">
        <f t="shared" ref="V143:V206" si="799">IFERROR(R143/T143,"-")</f>
        <v>20560.785996055227</v>
      </c>
      <c r="W143" s="41">
        <f t="shared" si="749"/>
        <v>0.11933623631870072</v>
      </c>
      <c r="X143" s="137" t="s">
        <v>477</v>
      </c>
      <c r="Y143" s="138">
        <v>9066706</v>
      </c>
      <c r="Z143" s="93">
        <f t="shared" ref="Z143" si="800">IFERROR(Y143/E135,"-")</f>
        <v>6.4420243659131027E-4</v>
      </c>
      <c r="AA143" s="138">
        <v>625</v>
      </c>
      <c r="AB143" s="93">
        <f t="shared" ref="AB143" si="801">IFERROR(AA143/F135,"-")</f>
        <v>4.2560435818862784E-2</v>
      </c>
      <c r="AC143" s="94">
        <f t="shared" si="422"/>
        <v>14506.729600000001</v>
      </c>
      <c r="AD143" s="41">
        <f t="shared" si="752"/>
        <v>3.6777686242203129E-2</v>
      </c>
      <c r="AE143" s="8"/>
      <c r="AF143" s="8"/>
      <c r="AG143" s="8"/>
      <c r="AH143" s="8"/>
      <c r="AI143" s="8"/>
      <c r="AJ143" s="8"/>
    </row>
    <row r="144" spans="2:36" ht="13.5" customHeight="1">
      <c r="B144" s="169"/>
      <c r="C144" s="169"/>
      <c r="D144" s="165"/>
      <c r="E144" s="198"/>
      <c r="F144" s="201"/>
      <c r="G144" s="119">
        <v>10</v>
      </c>
      <c r="H144" s="52" t="s">
        <v>291</v>
      </c>
      <c r="I144" s="107" t="s">
        <v>189</v>
      </c>
      <c r="J144" s="139" t="s">
        <v>292</v>
      </c>
      <c r="K144" s="140">
        <v>337491745</v>
      </c>
      <c r="L144" s="95">
        <f t="shared" ref="L144" si="802">IFERROR(K144/E135,"-")</f>
        <v>2.3979271464019365E-2</v>
      </c>
      <c r="M144" s="140">
        <v>5198</v>
      </c>
      <c r="N144" s="95">
        <f t="shared" ref="N144" si="803">IFERROR(M144/F135,"-")</f>
        <v>0.35396663261831801</v>
      </c>
      <c r="O144" s="96">
        <f t="shared" si="417"/>
        <v>64927.230665640629</v>
      </c>
      <c r="P144" s="97">
        <f t="shared" si="746"/>
        <v>0.30587266093915499</v>
      </c>
      <c r="Q144" s="139" t="s">
        <v>328</v>
      </c>
      <c r="R144" s="140">
        <v>39537444</v>
      </c>
      <c r="S144" s="95">
        <f t="shared" ref="S144" si="804">IFERROR(R144/E135,"-")</f>
        <v>2.8091919779236782E-3</v>
      </c>
      <c r="T144" s="140">
        <v>275</v>
      </c>
      <c r="U144" s="95">
        <f t="shared" ref="U144" si="805">IFERROR(T144/F135,"-")</f>
        <v>1.8726591760299626E-2</v>
      </c>
      <c r="V144" s="96">
        <f t="shared" si="799"/>
        <v>143772.52363636365</v>
      </c>
      <c r="W144" s="97">
        <f t="shared" si="749"/>
        <v>1.6182181946569379E-2</v>
      </c>
      <c r="X144" s="139" t="s">
        <v>397</v>
      </c>
      <c r="Y144" s="140">
        <v>11095321</v>
      </c>
      <c r="Z144" s="95">
        <f t="shared" ref="Z144" si="806">IFERROR(Y144/E135,"-")</f>
        <v>7.8833843547620639E-4</v>
      </c>
      <c r="AA144" s="140">
        <v>142</v>
      </c>
      <c r="AB144" s="95">
        <f t="shared" ref="AB144" si="807">IFERROR(AA144/F135,"-")</f>
        <v>9.6697310180456249E-3</v>
      </c>
      <c r="AC144" s="96">
        <f t="shared" si="422"/>
        <v>78136.063380281688</v>
      </c>
      <c r="AD144" s="97">
        <f t="shared" si="752"/>
        <v>8.3558903142285507E-3</v>
      </c>
      <c r="AE144" s="8"/>
      <c r="AF144" s="8"/>
      <c r="AG144" s="8"/>
      <c r="AH144" s="8"/>
      <c r="AI144" s="8"/>
      <c r="AJ144" s="8"/>
    </row>
    <row r="145" spans="2:36" ht="13.5" customHeight="1">
      <c r="B145" s="167">
        <v>15</v>
      </c>
      <c r="C145" s="167" t="s">
        <v>115</v>
      </c>
      <c r="D145" s="163">
        <f>AJ19</f>
        <v>27763</v>
      </c>
      <c r="E145" s="196">
        <f>市区町村別_医療費順位!H168</f>
        <v>23069496540</v>
      </c>
      <c r="F145" s="163">
        <f>市区町村別_医療費順位!J168</f>
        <v>23961</v>
      </c>
      <c r="G145" s="109">
        <v>1</v>
      </c>
      <c r="H145" s="130" t="s">
        <v>295</v>
      </c>
      <c r="I145" s="133" t="s">
        <v>71</v>
      </c>
      <c r="J145" s="135" t="s">
        <v>296</v>
      </c>
      <c r="K145" s="136">
        <v>518806490</v>
      </c>
      <c r="L145" s="92">
        <f t="shared" ref="L145" si="808">IFERROR(K145/E145,"-")</f>
        <v>2.2488851852507746E-2</v>
      </c>
      <c r="M145" s="136">
        <v>16590</v>
      </c>
      <c r="N145" s="92">
        <f t="shared" ref="N145" si="809">IFERROR(M145/F145,"-")</f>
        <v>0.69237510955302362</v>
      </c>
      <c r="O145" s="91">
        <f t="shared" si="417"/>
        <v>31272.241711874623</v>
      </c>
      <c r="P145" s="40">
        <f t="shared" ref="P145:P154" si="810">IFERROR(M145/$AJ$19,"-")</f>
        <v>0.59755790080322735</v>
      </c>
      <c r="Q145" s="135" t="s">
        <v>331</v>
      </c>
      <c r="R145" s="136">
        <v>16978867</v>
      </c>
      <c r="S145" s="92">
        <f t="shared" ref="S145" si="811">IFERROR(R145/E145,"-")</f>
        <v>7.3598775641074308E-4</v>
      </c>
      <c r="T145" s="136">
        <v>793</v>
      </c>
      <c r="U145" s="92">
        <f t="shared" ref="U145" si="812">IFERROR(T145/F145,"-")</f>
        <v>3.309544676766412E-2</v>
      </c>
      <c r="V145" s="91">
        <f t="shared" si="799"/>
        <v>21410.929382093316</v>
      </c>
      <c r="W145" s="40">
        <f t="shared" ref="W145:W154" si="813">IFERROR(T145/$AJ$19,"-")</f>
        <v>2.8563195620069877E-2</v>
      </c>
      <c r="X145" s="135" t="s">
        <v>384</v>
      </c>
      <c r="Y145" s="136">
        <v>12659057</v>
      </c>
      <c r="Z145" s="92">
        <f t="shared" ref="Z145" si="814">IFERROR(Y145/E145,"-")</f>
        <v>5.4873572893325052E-4</v>
      </c>
      <c r="AA145" s="136">
        <v>29</v>
      </c>
      <c r="AB145" s="92">
        <f t="shared" ref="AB145" si="815">IFERROR(AA145/F145,"-")</f>
        <v>1.2103000709486249E-3</v>
      </c>
      <c r="AC145" s="91">
        <f t="shared" si="422"/>
        <v>436519.20689655171</v>
      </c>
      <c r="AD145" s="40">
        <f t="shared" ref="AD145:AD154" si="816">IFERROR(AA145/$AJ$19,"-")</f>
        <v>1.0445557036343335E-3</v>
      </c>
      <c r="AE145" s="8"/>
      <c r="AF145" s="8"/>
      <c r="AG145" s="8"/>
      <c r="AH145" s="8"/>
      <c r="AI145" s="8"/>
      <c r="AJ145" s="8"/>
    </row>
    <row r="146" spans="2:36" ht="13.5" customHeight="1">
      <c r="B146" s="168"/>
      <c r="C146" s="168"/>
      <c r="D146" s="164"/>
      <c r="E146" s="197"/>
      <c r="F146" s="200"/>
      <c r="G146" s="3">
        <v>2</v>
      </c>
      <c r="H146" s="51" t="s">
        <v>284</v>
      </c>
      <c r="I146" s="108" t="s">
        <v>67</v>
      </c>
      <c r="J146" s="137" t="s">
        <v>285</v>
      </c>
      <c r="K146" s="138">
        <v>240907468</v>
      </c>
      <c r="L146" s="93">
        <f t="shared" ref="L146" si="817">IFERROR(K146/E145,"-")</f>
        <v>1.0442684242471119E-2</v>
      </c>
      <c r="M146" s="138">
        <v>9544</v>
      </c>
      <c r="N146" s="93">
        <f t="shared" ref="N146" si="818">IFERROR(M146/F145,"-")</f>
        <v>0.39831392679771294</v>
      </c>
      <c r="O146" s="94">
        <f t="shared" si="417"/>
        <v>25241.771584241407</v>
      </c>
      <c r="P146" s="41">
        <f t="shared" si="810"/>
        <v>0.34376688398227856</v>
      </c>
      <c r="Q146" s="137" t="s">
        <v>325</v>
      </c>
      <c r="R146" s="138">
        <v>114509658</v>
      </c>
      <c r="S146" s="93">
        <f t="shared" ref="S146" si="819">IFERROR(R146/E145,"-")</f>
        <v>4.9636825754499105E-3</v>
      </c>
      <c r="T146" s="138">
        <v>4631</v>
      </c>
      <c r="U146" s="93">
        <f t="shared" ref="U146" si="820">IFERROR(T146/F145,"-")</f>
        <v>0.19327240098493384</v>
      </c>
      <c r="V146" s="94">
        <f t="shared" si="799"/>
        <v>24726.767004966528</v>
      </c>
      <c r="W146" s="41">
        <f t="shared" si="813"/>
        <v>0.16680474012174476</v>
      </c>
      <c r="X146" s="137" t="s">
        <v>348</v>
      </c>
      <c r="Y146" s="138">
        <v>110678066</v>
      </c>
      <c r="Z146" s="93">
        <f t="shared" ref="Z146" si="821">IFERROR(Y146/E145,"-")</f>
        <v>4.7975934718859714E-3</v>
      </c>
      <c r="AA146" s="138">
        <v>3785</v>
      </c>
      <c r="AB146" s="93">
        <f t="shared" ref="AB146" si="822">IFERROR(AA146/F145,"-")</f>
        <v>0.1579650265013981</v>
      </c>
      <c r="AC146" s="94">
        <f t="shared" si="422"/>
        <v>29241.232760898281</v>
      </c>
      <c r="AD146" s="41">
        <f t="shared" si="816"/>
        <v>0.13633252890537767</v>
      </c>
      <c r="AE146" s="8"/>
      <c r="AF146" s="8"/>
      <c r="AG146" s="8"/>
      <c r="AH146" s="8"/>
      <c r="AI146" s="8"/>
      <c r="AJ146" s="8"/>
    </row>
    <row r="147" spans="2:36" ht="13.5" customHeight="1">
      <c r="B147" s="168"/>
      <c r="C147" s="168"/>
      <c r="D147" s="164"/>
      <c r="E147" s="197"/>
      <c r="F147" s="200"/>
      <c r="G147" s="3">
        <v>3</v>
      </c>
      <c r="H147" s="131" t="s">
        <v>290</v>
      </c>
      <c r="I147" s="106" t="s">
        <v>73</v>
      </c>
      <c r="J147" s="137" t="s">
        <v>294</v>
      </c>
      <c r="K147" s="138">
        <v>279862414</v>
      </c>
      <c r="L147" s="93">
        <f t="shared" ref="L147" si="823">IFERROR(K147/E145,"-")</f>
        <v>1.2131275319110194E-2</v>
      </c>
      <c r="M147" s="138">
        <v>5198</v>
      </c>
      <c r="N147" s="93">
        <f t="shared" ref="N147" si="824">IFERROR(M147/F145,"-")</f>
        <v>0.21693585409623972</v>
      </c>
      <c r="O147" s="94">
        <f t="shared" ref="O147:O210" si="825">IFERROR(K147/M147,"-")</f>
        <v>53840.402847248944</v>
      </c>
      <c r="P147" s="41">
        <f t="shared" si="810"/>
        <v>0.18722760508590569</v>
      </c>
      <c r="Q147" s="137" t="s">
        <v>73</v>
      </c>
      <c r="R147" s="138">
        <v>258475744</v>
      </c>
      <c r="S147" s="93">
        <f t="shared" ref="S147" si="826">IFERROR(R147/E145,"-")</f>
        <v>1.120422127773058E-2</v>
      </c>
      <c r="T147" s="138">
        <v>10805</v>
      </c>
      <c r="U147" s="93">
        <f t="shared" ref="U147" si="827">IFERROR(T147/F145,"-")</f>
        <v>0.45094111264137554</v>
      </c>
      <c r="V147" s="94">
        <f t="shared" si="799"/>
        <v>23921.864322073114</v>
      </c>
      <c r="W147" s="41">
        <f t="shared" si="813"/>
        <v>0.38918704750927491</v>
      </c>
      <c r="X147" s="137" t="s">
        <v>382</v>
      </c>
      <c r="Y147" s="138">
        <v>53608515</v>
      </c>
      <c r="Z147" s="93">
        <f t="shared" ref="Z147" si="828">IFERROR(Y147/E145,"-")</f>
        <v>2.3237834820993455E-3</v>
      </c>
      <c r="AA147" s="138">
        <v>1152</v>
      </c>
      <c r="AB147" s="93">
        <f t="shared" ref="AB147" si="829">IFERROR(AA147/F145,"-")</f>
        <v>4.8078126956303993E-2</v>
      </c>
      <c r="AC147" s="94">
        <f t="shared" ref="AC147:AC210" si="830">IFERROR(Y147/AA147,"-")</f>
        <v>46535.169270833336</v>
      </c>
      <c r="AD147" s="41">
        <f t="shared" si="816"/>
        <v>4.1494074847819043E-2</v>
      </c>
      <c r="AE147" s="8"/>
      <c r="AF147" s="8"/>
      <c r="AG147" s="8"/>
      <c r="AH147" s="8"/>
      <c r="AI147" s="8"/>
      <c r="AJ147" s="8"/>
    </row>
    <row r="148" spans="2:36" ht="13.5" customHeight="1">
      <c r="B148" s="168"/>
      <c r="C148" s="168"/>
      <c r="D148" s="164"/>
      <c r="E148" s="197"/>
      <c r="F148" s="200"/>
      <c r="G148" s="3">
        <v>4</v>
      </c>
      <c r="H148" s="131" t="s">
        <v>276</v>
      </c>
      <c r="I148" s="106" t="s">
        <v>63</v>
      </c>
      <c r="J148" s="137" t="s">
        <v>277</v>
      </c>
      <c r="K148" s="138">
        <v>322500249</v>
      </c>
      <c r="L148" s="93">
        <f t="shared" ref="L148" si="831">IFERROR(K148/E145,"-")</f>
        <v>1.3979509628258233E-2</v>
      </c>
      <c r="M148" s="138">
        <v>2896</v>
      </c>
      <c r="N148" s="93">
        <f t="shared" ref="N148" si="832">IFERROR(M148/F145,"-")</f>
        <v>0.12086306915404199</v>
      </c>
      <c r="O148" s="94">
        <f t="shared" si="825"/>
        <v>111360.58321823204</v>
      </c>
      <c r="P148" s="41">
        <f t="shared" si="810"/>
        <v>0.1043114937146562</v>
      </c>
      <c r="Q148" s="137" t="s">
        <v>297</v>
      </c>
      <c r="R148" s="138">
        <v>248918650</v>
      </c>
      <c r="S148" s="93">
        <f t="shared" ref="S148" si="833">IFERROR(R148/E145,"-")</f>
        <v>1.0789947217461036E-2</v>
      </c>
      <c r="T148" s="138">
        <v>5415</v>
      </c>
      <c r="U148" s="93">
        <f t="shared" ref="U148" si="834">IFERROR(T148/F145,"-")</f>
        <v>0.22599223738575186</v>
      </c>
      <c r="V148" s="94">
        <f t="shared" si="799"/>
        <v>45968.356417359188</v>
      </c>
      <c r="W148" s="41">
        <f t="shared" si="813"/>
        <v>0.19504376328206605</v>
      </c>
      <c r="X148" s="137" t="s">
        <v>389</v>
      </c>
      <c r="Y148" s="138">
        <v>141902215</v>
      </c>
      <c r="Z148" s="93">
        <f t="shared" ref="Z148" si="835">IFERROR(Y148/E145,"-")</f>
        <v>6.1510755015375812E-3</v>
      </c>
      <c r="AA148" s="138">
        <v>452</v>
      </c>
      <c r="AB148" s="93">
        <f t="shared" ref="AB148" si="836">IFERROR(AA148/F145,"-")</f>
        <v>1.8863987312716497E-2</v>
      </c>
      <c r="AC148" s="94">
        <f t="shared" si="830"/>
        <v>313942.95353982301</v>
      </c>
      <c r="AD148" s="41">
        <f t="shared" si="816"/>
        <v>1.6280661311817886E-2</v>
      </c>
      <c r="AE148" s="8"/>
      <c r="AF148" s="8"/>
      <c r="AG148" s="8"/>
      <c r="AH148" s="8"/>
      <c r="AI148" s="8"/>
      <c r="AJ148" s="8"/>
    </row>
    <row r="149" spans="2:36" ht="13.5" customHeight="1">
      <c r="B149" s="168"/>
      <c r="C149" s="168"/>
      <c r="D149" s="164"/>
      <c r="E149" s="197"/>
      <c r="F149" s="200"/>
      <c r="G149" s="3">
        <v>5</v>
      </c>
      <c r="H149" s="51" t="s">
        <v>440</v>
      </c>
      <c r="I149" s="106" t="s">
        <v>171</v>
      </c>
      <c r="J149" s="137" t="s">
        <v>441</v>
      </c>
      <c r="K149" s="138">
        <v>47153032</v>
      </c>
      <c r="L149" s="93">
        <f t="shared" ref="L149" si="837">IFERROR(K149/E145,"-")</f>
        <v>2.0439558322498182E-3</v>
      </c>
      <c r="M149" s="138">
        <v>428</v>
      </c>
      <c r="N149" s="93">
        <f t="shared" ref="N149" si="838">IFERROR(M149/F145,"-")</f>
        <v>1.7862359667793499E-2</v>
      </c>
      <c r="O149" s="94">
        <f t="shared" si="825"/>
        <v>110170.63551401869</v>
      </c>
      <c r="P149" s="41">
        <f t="shared" si="810"/>
        <v>1.5416201419154991E-2</v>
      </c>
      <c r="Q149" s="137" t="s">
        <v>450</v>
      </c>
      <c r="R149" s="138">
        <v>37121430</v>
      </c>
      <c r="S149" s="93">
        <f t="shared" ref="S149" si="839">IFERROR(R149/E145,"-")</f>
        <v>1.6091131393195111E-3</v>
      </c>
      <c r="T149" s="138">
        <v>264</v>
      </c>
      <c r="U149" s="93">
        <f t="shared" ref="U149" si="840">IFERROR(T149/F145,"-")</f>
        <v>1.1017904094152998E-2</v>
      </c>
      <c r="V149" s="94">
        <f t="shared" si="799"/>
        <v>140611.47727272726</v>
      </c>
      <c r="W149" s="41">
        <f t="shared" si="813"/>
        <v>9.5090588192918626E-3</v>
      </c>
      <c r="X149" s="137" t="s">
        <v>456</v>
      </c>
      <c r="Y149" s="138">
        <v>35183165</v>
      </c>
      <c r="Z149" s="93">
        <f t="shared" ref="Z149" si="841">IFERROR(Y149/E145,"-")</f>
        <v>1.5250946174311267E-3</v>
      </c>
      <c r="AA149" s="138">
        <v>88</v>
      </c>
      <c r="AB149" s="93">
        <f t="shared" ref="AB149" si="842">IFERROR(AA149/F145,"-")</f>
        <v>3.6726346980509995E-3</v>
      </c>
      <c r="AC149" s="94">
        <f t="shared" si="830"/>
        <v>399808.69318181818</v>
      </c>
      <c r="AD149" s="41">
        <f t="shared" si="816"/>
        <v>3.169686273097288E-3</v>
      </c>
      <c r="AE149" s="8"/>
      <c r="AF149" s="8"/>
      <c r="AG149" s="8"/>
      <c r="AH149" s="8"/>
      <c r="AI149" s="8"/>
      <c r="AJ149" s="8"/>
    </row>
    <row r="150" spans="2:36" ht="13.5" customHeight="1">
      <c r="B150" s="168"/>
      <c r="C150" s="168"/>
      <c r="D150" s="164"/>
      <c r="E150" s="197"/>
      <c r="F150" s="200"/>
      <c r="G150" s="3">
        <v>6</v>
      </c>
      <c r="H150" s="131" t="s">
        <v>442</v>
      </c>
      <c r="I150" s="106" t="s">
        <v>77</v>
      </c>
      <c r="J150" s="137" t="s">
        <v>443</v>
      </c>
      <c r="K150" s="138">
        <v>131928311</v>
      </c>
      <c r="L150" s="93">
        <f t="shared" ref="L150" si="843">IFERROR(K150/E145,"-")</f>
        <v>5.7187338601538459E-3</v>
      </c>
      <c r="M150" s="138">
        <v>5874</v>
      </c>
      <c r="N150" s="93">
        <f t="shared" ref="N150" si="844">IFERROR(M150/F145,"-")</f>
        <v>0.24514836609490423</v>
      </c>
      <c r="O150" s="94">
        <f t="shared" si="825"/>
        <v>22459.705652025877</v>
      </c>
      <c r="P150" s="41">
        <f t="shared" si="810"/>
        <v>0.21157655872924397</v>
      </c>
      <c r="Q150" s="137" t="s">
        <v>457</v>
      </c>
      <c r="R150" s="138">
        <v>101192402</v>
      </c>
      <c r="S150" s="93">
        <f t="shared" ref="S150" si="845">IFERROR(R150/E145,"-")</f>
        <v>4.3864157080560195E-3</v>
      </c>
      <c r="T150" s="138">
        <v>4292</v>
      </c>
      <c r="U150" s="93">
        <f t="shared" ref="U150" si="846">IFERROR(T150/F145,"-")</f>
        <v>0.17912441050039649</v>
      </c>
      <c r="V150" s="94">
        <f t="shared" si="799"/>
        <v>23576.980894687793</v>
      </c>
      <c r="W150" s="41">
        <f t="shared" si="813"/>
        <v>0.15459424413788136</v>
      </c>
      <c r="X150" s="137" t="s">
        <v>77</v>
      </c>
      <c r="Y150" s="138">
        <v>94862005</v>
      </c>
      <c r="Z150" s="93">
        <f t="shared" ref="Z150" si="847">IFERROR(Y150/E145,"-")</f>
        <v>4.1120101964739275E-3</v>
      </c>
      <c r="AA150" s="138">
        <v>4154</v>
      </c>
      <c r="AB150" s="93">
        <f t="shared" ref="AB150" si="848">IFERROR(AA150/F145,"-")</f>
        <v>0.17336505154208923</v>
      </c>
      <c r="AC150" s="94">
        <f t="shared" si="830"/>
        <v>22836.303562831006</v>
      </c>
      <c r="AD150" s="41">
        <f t="shared" si="816"/>
        <v>0.1496235997550697</v>
      </c>
      <c r="AE150" s="8"/>
      <c r="AF150" s="8"/>
      <c r="AG150" s="8"/>
      <c r="AH150" s="8"/>
      <c r="AI150" s="8"/>
      <c r="AJ150" s="8"/>
    </row>
    <row r="151" spans="2:36" ht="13.5" customHeight="1">
      <c r="B151" s="168"/>
      <c r="C151" s="168"/>
      <c r="D151" s="164"/>
      <c r="E151" s="197"/>
      <c r="F151" s="200"/>
      <c r="G151" s="3">
        <v>7</v>
      </c>
      <c r="H151" s="131" t="s">
        <v>299</v>
      </c>
      <c r="I151" s="106" t="s">
        <v>80</v>
      </c>
      <c r="J151" s="137" t="s">
        <v>300</v>
      </c>
      <c r="K151" s="138">
        <v>55243738</v>
      </c>
      <c r="L151" s="93">
        <f t="shared" ref="L151" si="849">IFERROR(K151/E145,"-")</f>
        <v>2.394665956589619E-3</v>
      </c>
      <c r="M151" s="138">
        <v>1963</v>
      </c>
      <c r="N151" s="93">
        <f t="shared" ref="N151" si="850">IFERROR(M151/F145,"-")</f>
        <v>8.1924794457660363E-2</v>
      </c>
      <c r="O151" s="94">
        <f t="shared" si="825"/>
        <v>28142.505348955681</v>
      </c>
      <c r="P151" s="41">
        <f t="shared" si="810"/>
        <v>7.0705615387386095E-2</v>
      </c>
      <c r="Q151" s="137" t="s">
        <v>315</v>
      </c>
      <c r="R151" s="138">
        <v>49442371</v>
      </c>
      <c r="S151" s="93">
        <f t="shared" ref="S151" si="851">IFERROR(R151/E145,"-")</f>
        <v>2.1431924582433911E-3</v>
      </c>
      <c r="T151" s="138">
        <v>848</v>
      </c>
      <c r="U151" s="93">
        <f t="shared" ref="U151" si="852">IFERROR(T151/F145,"-")</f>
        <v>3.5390843453945997E-2</v>
      </c>
      <c r="V151" s="94">
        <f t="shared" si="799"/>
        <v>58304.68278301887</v>
      </c>
      <c r="W151" s="41">
        <f t="shared" si="813"/>
        <v>3.0544249540755682E-2</v>
      </c>
      <c r="X151" s="137" t="s">
        <v>338</v>
      </c>
      <c r="Y151" s="138">
        <v>46779073</v>
      </c>
      <c r="Z151" s="93">
        <f t="shared" ref="Z151" si="853">IFERROR(Y151/E145,"-")</f>
        <v>2.0277457255684001E-3</v>
      </c>
      <c r="AA151" s="138">
        <v>4697</v>
      </c>
      <c r="AB151" s="93">
        <f t="shared" ref="AB151" si="854">IFERROR(AA151/F145,"-")</f>
        <v>0.1960268770084721</v>
      </c>
      <c r="AC151" s="94">
        <f t="shared" si="830"/>
        <v>9959.3512880562066</v>
      </c>
      <c r="AD151" s="41">
        <f t="shared" si="816"/>
        <v>0.16918200482656773</v>
      </c>
      <c r="AE151" s="8"/>
      <c r="AF151" s="8"/>
      <c r="AG151" s="8"/>
      <c r="AH151" s="8"/>
      <c r="AI151" s="8"/>
      <c r="AJ151" s="8"/>
    </row>
    <row r="152" spans="2:36" ht="13.5" customHeight="1">
      <c r="B152" s="168"/>
      <c r="C152" s="168"/>
      <c r="D152" s="164"/>
      <c r="E152" s="197"/>
      <c r="F152" s="200"/>
      <c r="G152" s="3">
        <v>8</v>
      </c>
      <c r="H152" s="131" t="s">
        <v>446</v>
      </c>
      <c r="I152" s="106" t="s">
        <v>161</v>
      </c>
      <c r="J152" s="137" t="s">
        <v>447</v>
      </c>
      <c r="K152" s="138">
        <v>15073203</v>
      </c>
      <c r="L152" s="93">
        <f t="shared" ref="L152" si="855">IFERROR(K152/E145,"-")</f>
        <v>6.5338239930224327E-4</v>
      </c>
      <c r="M152" s="138">
        <v>5133</v>
      </c>
      <c r="N152" s="93">
        <f t="shared" ref="N152" si="856">IFERROR(M152/F145,"-")</f>
        <v>0.2142231125579066</v>
      </c>
      <c r="O152" s="94">
        <f t="shared" si="825"/>
        <v>2936.5289304500293</v>
      </c>
      <c r="P152" s="41">
        <f t="shared" si="810"/>
        <v>0.18488635954327703</v>
      </c>
      <c r="Q152" s="137" t="s">
        <v>459</v>
      </c>
      <c r="R152" s="138">
        <v>12858251</v>
      </c>
      <c r="S152" s="93">
        <f t="shared" ref="S152" si="857">IFERROR(R152/E145,"-")</f>
        <v>5.5737024766471129E-4</v>
      </c>
      <c r="T152" s="138">
        <v>4358</v>
      </c>
      <c r="U152" s="93">
        <f t="shared" ref="U152" si="858">IFERROR(T152/F145,"-")</f>
        <v>0.18187888652393472</v>
      </c>
      <c r="V152" s="94">
        <f t="shared" si="799"/>
        <v>2950.4935750344193</v>
      </c>
      <c r="W152" s="41">
        <f t="shared" si="813"/>
        <v>0.15697150884270433</v>
      </c>
      <c r="X152" s="137" t="s">
        <v>480</v>
      </c>
      <c r="Y152" s="138">
        <v>5098371</v>
      </c>
      <c r="Z152" s="93">
        <f t="shared" ref="Z152" si="859">IFERROR(Y152/E145,"-")</f>
        <v>2.2100053163969047E-4</v>
      </c>
      <c r="AA152" s="138">
        <v>1872</v>
      </c>
      <c r="AB152" s="93">
        <f t="shared" ref="AB152" si="860">IFERROR(AA152/F145,"-")</f>
        <v>7.8126956303993994E-2</v>
      </c>
      <c r="AC152" s="94">
        <f t="shared" si="830"/>
        <v>2723.4887820512822</v>
      </c>
      <c r="AD152" s="41">
        <f t="shared" si="816"/>
        <v>6.7427871627705943E-2</v>
      </c>
      <c r="AE152" s="8"/>
      <c r="AF152" s="8"/>
      <c r="AG152" s="8"/>
      <c r="AH152" s="8"/>
      <c r="AI152" s="8"/>
      <c r="AJ152" s="8"/>
    </row>
    <row r="153" spans="2:36" ht="13.5" customHeight="1">
      <c r="B153" s="168"/>
      <c r="C153" s="168"/>
      <c r="D153" s="164"/>
      <c r="E153" s="197"/>
      <c r="F153" s="200"/>
      <c r="G153" s="3">
        <v>9</v>
      </c>
      <c r="H153" s="131" t="s">
        <v>302</v>
      </c>
      <c r="I153" s="106" t="s">
        <v>82</v>
      </c>
      <c r="J153" s="137" t="s">
        <v>303</v>
      </c>
      <c r="K153" s="138">
        <v>212928060</v>
      </c>
      <c r="L153" s="93">
        <f t="shared" ref="L153" si="861">IFERROR(K153/E145,"-")</f>
        <v>9.2298529198851769E-3</v>
      </c>
      <c r="M153" s="138">
        <v>6331</v>
      </c>
      <c r="N153" s="93">
        <f t="shared" ref="N153" si="862">IFERROR(M153/F145,"-")</f>
        <v>0.26422102583364632</v>
      </c>
      <c r="O153" s="94">
        <f t="shared" si="825"/>
        <v>33632.610961933344</v>
      </c>
      <c r="P153" s="41">
        <f t="shared" si="810"/>
        <v>0.2280373158520333</v>
      </c>
      <c r="Q153" s="137" t="s">
        <v>363</v>
      </c>
      <c r="R153" s="138">
        <v>40583509</v>
      </c>
      <c r="S153" s="93">
        <f t="shared" ref="S153" si="863">IFERROR(R153/E145,"-")</f>
        <v>1.7591848582231783E-3</v>
      </c>
      <c r="T153" s="138">
        <v>1265</v>
      </c>
      <c r="U153" s="93">
        <f t="shared" ref="U153" si="864">IFERROR(T153/F145,"-")</f>
        <v>5.2794123784483116E-2</v>
      </c>
      <c r="V153" s="94">
        <f t="shared" si="799"/>
        <v>32081.825296442687</v>
      </c>
      <c r="W153" s="41">
        <f t="shared" si="813"/>
        <v>4.5564240175773513E-2</v>
      </c>
      <c r="X153" s="137" t="s">
        <v>352</v>
      </c>
      <c r="Y153" s="138">
        <v>38030346</v>
      </c>
      <c r="Z153" s="93">
        <f t="shared" ref="Z153" si="865">IFERROR(Y153/E145,"-")</f>
        <v>1.6485121785843706E-3</v>
      </c>
      <c r="AA153" s="138">
        <v>1928</v>
      </c>
      <c r="AB153" s="93">
        <f t="shared" ref="AB153" si="866">IFERROR(AA153/F145,"-")</f>
        <v>8.0464087475480991E-2</v>
      </c>
      <c r="AC153" s="94">
        <f t="shared" si="830"/>
        <v>19725.283195020747</v>
      </c>
      <c r="AD153" s="41">
        <f t="shared" si="816"/>
        <v>6.9444944710586029E-2</v>
      </c>
      <c r="AE153" s="8"/>
      <c r="AF153" s="8"/>
      <c r="AG153" s="8"/>
      <c r="AH153" s="8"/>
      <c r="AI153" s="8"/>
      <c r="AJ153" s="8"/>
    </row>
    <row r="154" spans="2:36" ht="13.5" customHeight="1">
      <c r="B154" s="169"/>
      <c r="C154" s="169"/>
      <c r="D154" s="165"/>
      <c r="E154" s="198"/>
      <c r="F154" s="201"/>
      <c r="G154" s="119">
        <v>10</v>
      </c>
      <c r="H154" s="52" t="s">
        <v>291</v>
      </c>
      <c r="I154" s="107" t="s">
        <v>189</v>
      </c>
      <c r="J154" s="139" t="s">
        <v>292</v>
      </c>
      <c r="K154" s="140">
        <v>495923195</v>
      </c>
      <c r="L154" s="95">
        <f t="shared" ref="L154" si="867">IFERROR(K154/E145,"-")</f>
        <v>2.1496923183396008E-2</v>
      </c>
      <c r="M154" s="140">
        <v>8509</v>
      </c>
      <c r="N154" s="95">
        <f t="shared" ref="N154" si="868">IFERROR(M154/F145,"-")</f>
        <v>0.3551187346104086</v>
      </c>
      <c r="O154" s="96">
        <f t="shared" si="825"/>
        <v>58282.194734986486</v>
      </c>
      <c r="P154" s="97">
        <f t="shared" si="810"/>
        <v>0.30648705111119118</v>
      </c>
      <c r="Q154" s="139" t="s">
        <v>328</v>
      </c>
      <c r="R154" s="140">
        <v>81388481</v>
      </c>
      <c r="S154" s="95">
        <f t="shared" ref="S154" si="869">IFERROR(R154/E145,"-")</f>
        <v>3.5279695358275904E-3</v>
      </c>
      <c r="T154" s="140">
        <v>513</v>
      </c>
      <c r="U154" s="95">
        <f t="shared" ref="U154" si="870">IFERROR(T154/F145,"-")</f>
        <v>2.1409790910229123E-2</v>
      </c>
      <c r="V154" s="96">
        <f t="shared" si="799"/>
        <v>158652.00974658871</v>
      </c>
      <c r="W154" s="97">
        <f t="shared" si="813"/>
        <v>1.8477830205669416E-2</v>
      </c>
      <c r="X154" s="139" t="s">
        <v>396</v>
      </c>
      <c r="Y154" s="140">
        <v>45085870</v>
      </c>
      <c r="Z154" s="95">
        <f t="shared" ref="Z154" si="871">IFERROR(Y154/E145,"-")</f>
        <v>1.9543499755976901E-3</v>
      </c>
      <c r="AA154" s="140">
        <v>131</v>
      </c>
      <c r="AB154" s="95">
        <f t="shared" ref="AB154" si="872">IFERROR(AA154/F145,"-")</f>
        <v>5.467217561871374E-3</v>
      </c>
      <c r="AC154" s="96">
        <f t="shared" si="830"/>
        <v>344166.9465648855</v>
      </c>
      <c r="AD154" s="97">
        <f t="shared" si="816"/>
        <v>4.7185102474516447E-3</v>
      </c>
      <c r="AE154" s="8"/>
      <c r="AF154" s="8"/>
      <c r="AG154" s="8"/>
      <c r="AH154" s="8"/>
      <c r="AI154" s="8"/>
      <c r="AJ154" s="8"/>
    </row>
    <row r="155" spans="2:36" ht="13.5" customHeight="1">
      <c r="B155" s="167">
        <v>16</v>
      </c>
      <c r="C155" s="167" t="s">
        <v>53</v>
      </c>
      <c r="D155" s="163">
        <f>AJ20</f>
        <v>18326</v>
      </c>
      <c r="E155" s="196">
        <f>市区町村別_医療費順位!H179</f>
        <v>14883013900</v>
      </c>
      <c r="F155" s="163">
        <f>市区町村別_医療費順位!J179</f>
        <v>15399</v>
      </c>
      <c r="G155" s="109">
        <v>1</v>
      </c>
      <c r="H155" s="130" t="s">
        <v>295</v>
      </c>
      <c r="I155" s="133" t="s">
        <v>71</v>
      </c>
      <c r="J155" s="135" t="s">
        <v>296</v>
      </c>
      <c r="K155" s="136">
        <v>356773106</v>
      </c>
      <c r="L155" s="92">
        <f t="shared" ref="L155" si="873">IFERROR(K155/E155,"-")</f>
        <v>2.3971831807534628E-2</v>
      </c>
      <c r="M155" s="136">
        <v>10381</v>
      </c>
      <c r="N155" s="92">
        <f t="shared" ref="N155" si="874">IFERROR(M155/F155,"-")</f>
        <v>0.67413468407039423</v>
      </c>
      <c r="O155" s="91">
        <f t="shared" si="825"/>
        <v>34367.893844523649</v>
      </c>
      <c r="P155" s="40">
        <f t="shared" ref="P155:P164" si="875">IFERROR(M155/$AJ$20,"-")</f>
        <v>0.56646294881588999</v>
      </c>
      <c r="Q155" s="135" t="s">
        <v>331</v>
      </c>
      <c r="R155" s="136">
        <v>15446585</v>
      </c>
      <c r="S155" s="92">
        <f t="shared" ref="S155" si="876">IFERROR(R155/E155,"-")</f>
        <v>1.0378667320871077E-3</v>
      </c>
      <c r="T155" s="136">
        <v>574</v>
      </c>
      <c r="U155" s="92">
        <f t="shared" ref="U155" si="877">IFERROR(T155/F155,"-")</f>
        <v>3.7275147736866028E-2</v>
      </c>
      <c r="V155" s="91">
        <f t="shared" si="799"/>
        <v>26910.426829268294</v>
      </c>
      <c r="W155" s="40">
        <f t="shared" ref="W155:W164" si="878">IFERROR(T155/$AJ$20,"-")</f>
        <v>3.1321619556913677E-2</v>
      </c>
      <c r="X155" s="135" t="s">
        <v>370</v>
      </c>
      <c r="Y155" s="136">
        <v>1746169</v>
      </c>
      <c r="Z155" s="92">
        <f t="shared" ref="Z155" si="879">IFERROR(Y155/E155,"-")</f>
        <v>1.1732630310853906E-4</v>
      </c>
      <c r="AA155" s="136">
        <v>168</v>
      </c>
      <c r="AB155" s="92">
        <f t="shared" ref="AB155" si="880">IFERROR(AA155/F155,"-")</f>
        <v>1.0909799337619326E-2</v>
      </c>
      <c r="AC155" s="91">
        <f t="shared" si="830"/>
        <v>10393.863095238095</v>
      </c>
      <c r="AD155" s="40">
        <f t="shared" ref="AD155:AD164" si="881">IFERROR(AA155/$AJ$20,"-")</f>
        <v>9.1673032849503445E-3</v>
      </c>
      <c r="AE155" s="8"/>
      <c r="AF155" s="8"/>
      <c r="AG155" s="8"/>
      <c r="AH155" s="8"/>
      <c r="AI155" s="8"/>
      <c r="AJ155" s="8"/>
    </row>
    <row r="156" spans="2:36" ht="13.5" customHeight="1">
      <c r="B156" s="168"/>
      <c r="C156" s="168"/>
      <c r="D156" s="164"/>
      <c r="E156" s="197"/>
      <c r="F156" s="200"/>
      <c r="G156" s="3">
        <v>2</v>
      </c>
      <c r="H156" s="51" t="s">
        <v>284</v>
      </c>
      <c r="I156" s="108" t="s">
        <v>67</v>
      </c>
      <c r="J156" s="137" t="s">
        <v>285</v>
      </c>
      <c r="K156" s="138">
        <v>160425340</v>
      </c>
      <c r="L156" s="93">
        <f t="shared" ref="L156" si="882">IFERROR(K156/E155,"-")</f>
        <v>1.0779089576742248E-2</v>
      </c>
      <c r="M156" s="138">
        <v>6302</v>
      </c>
      <c r="N156" s="93">
        <f t="shared" ref="N156" si="883">IFERROR(M156/F155,"-")</f>
        <v>0.40924735372426779</v>
      </c>
      <c r="O156" s="94">
        <f t="shared" si="825"/>
        <v>25456.25833068867</v>
      </c>
      <c r="P156" s="41">
        <f t="shared" si="875"/>
        <v>0.34388300774855396</v>
      </c>
      <c r="Q156" s="137" t="s">
        <v>325</v>
      </c>
      <c r="R156" s="138">
        <v>93805630</v>
      </c>
      <c r="S156" s="93">
        <f t="shared" ref="S156" si="884">IFERROR(R156/E155,"-")</f>
        <v>6.3028651743717041E-3</v>
      </c>
      <c r="T156" s="138">
        <v>3521</v>
      </c>
      <c r="U156" s="93">
        <f t="shared" ref="U156" si="885">IFERROR(T156/F155,"-")</f>
        <v>0.22865121111760503</v>
      </c>
      <c r="V156" s="94">
        <f t="shared" si="799"/>
        <v>26641.758023288839</v>
      </c>
      <c r="W156" s="41">
        <f t="shared" si="878"/>
        <v>0.19213139801375095</v>
      </c>
      <c r="X156" s="137" t="s">
        <v>348</v>
      </c>
      <c r="Y156" s="138">
        <v>62286862</v>
      </c>
      <c r="Z156" s="93">
        <f t="shared" ref="Z156" si="886">IFERROR(Y156/E155,"-")</f>
        <v>4.1850973477892137E-3</v>
      </c>
      <c r="AA156" s="138">
        <v>1795</v>
      </c>
      <c r="AB156" s="93">
        <f t="shared" ref="AB156" si="887">IFERROR(AA156/F155,"-")</f>
        <v>0.11656601077992078</v>
      </c>
      <c r="AC156" s="94">
        <f t="shared" si="830"/>
        <v>34700.201671309194</v>
      </c>
      <c r="AD156" s="41">
        <f t="shared" si="881"/>
        <v>9.794827021717778E-2</v>
      </c>
      <c r="AE156" s="8"/>
      <c r="AF156" s="8"/>
      <c r="AG156" s="8"/>
      <c r="AH156" s="8"/>
      <c r="AI156" s="8"/>
      <c r="AJ156" s="8"/>
    </row>
    <row r="157" spans="2:36" ht="13.5" customHeight="1">
      <c r="B157" s="168"/>
      <c r="C157" s="168"/>
      <c r="D157" s="164"/>
      <c r="E157" s="197"/>
      <c r="F157" s="200"/>
      <c r="G157" s="3">
        <v>3</v>
      </c>
      <c r="H157" s="51" t="s">
        <v>290</v>
      </c>
      <c r="I157" s="106" t="s">
        <v>73</v>
      </c>
      <c r="J157" s="137" t="s">
        <v>73</v>
      </c>
      <c r="K157" s="138">
        <v>177563879</v>
      </c>
      <c r="L157" s="93">
        <f t="shared" ref="L157" si="888">IFERROR(K157/E155,"-")</f>
        <v>1.1930639868581994E-2</v>
      </c>
      <c r="M157" s="138">
        <v>6734</v>
      </c>
      <c r="N157" s="93">
        <f t="shared" ref="N157" si="889">IFERROR(M157/F155,"-")</f>
        <v>0.43730112344957467</v>
      </c>
      <c r="O157" s="94">
        <f t="shared" si="825"/>
        <v>26368.2623997624</v>
      </c>
      <c r="P157" s="41">
        <f t="shared" si="875"/>
        <v>0.36745607333842628</v>
      </c>
      <c r="Q157" s="137" t="s">
        <v>294</v>
      </c>
      <c r="R157" s="138">
        <v>122359580</v>
      </c>
      <c r="S157" s="93">
        <f t="shared" ref="S157" si="890">IFERROR(R157/E155,"-")</f>
        <v>8.2214248284750973E-3</v>
      </c>
      <c r="T157" s="138">
        <v>2715</v>
      </c>
      <c r="U157" s="93">
        <f t="shared" ref="U157" si="891">IFERROR(T157/F155,"-")</f>
        <v>0.1763101500097409</v>
      </c>
      <c r="V157" s="94">
        <f t="shared" si="799"/>
        <v>45067.985267034994</v>
      </c>
      <c r="W157" s="41">
        <f t="shared" si="878"/>
        <v>0.14815016915857251</v>
      </c>
      <c r="X157" s="137" t="s">
        <v>387</v>
      </c>
      <c r="Y157" s="138">
        <v>25552394</v>
      </c>
      <c r="Z157" s="93">
        <f t="shared" ref="Z157" si="892">IFERROR(Y157/E155,"-")</f>
        <v>1.7168830299889729E-3</v>
      </c>
      <c r="AA157" s="138">
        <v>215</v>
      </c>
      <c r="AB157" s="93">
        <f t="shared" ref="AB157" si="893">IFERROR(AA157/F155,"-")</f>
        <v>1.3961945580881875E-2</v>
      </c>
      <c r="AC157" s="94">
        <f t="shared" si="830"/>
        <v>118848.34418604651</v>
      </c>
      <c r="AD157" s="41">
        <f t="shared" si="881"/>
        <v>1.1731965513478118E-2</v>
      </c>
      <c r="AE157" s="8"/>
      <c r="AF157" s="8"/>
      <c r="AG157" s="8"/>
      <c r="AH157" s="8"/>
      <c r="AI157" s="8"/>
      <c r="AJ157" s="8"/>
    </row>
    <row r="158" spans="2:36" ht="13.5" customHeight="1">
      <c r="B158" s="168"/>
      <c r="C158" s="168"/>
      <c r="D158" s="164"/>
      <c r="E158" s="197"/>
      <c r="F158" s="200"/>
      <c r="G158" s="3">
        <v>4</v>
      </c>
      <c r="H158" s="131" t="s">
        <v>440</v>
      </c>
      <c r="I158" s="106" t="s">
        <v>171</v>
      </c>
      <c r="J158" s="137" t="s">
        <v>450</v>
      </c>
      <c r="K158" s="138">
        <v>34225205</v>
      </c>
      <c r="L158" s="93">
        <f t="shared" ref="L158" si="894">IFERROR(K158/E155,"-")</f>
        <v>2.2996152009237859E-3</v>
      </c>
      <c r="M158" s="138">
        <v>97</v>
      </c>
      <c r="N158" s="93">
        <f t="shared" ref="N158" si="895">IFERROR(M158/F155,"-")</f>
        <v>6.2991103318397294E-3</v>
      </c>
      <c r="O158" s="94">
        <f t="shared" si="825"/>
        <v>352837.1649484536</v>
      </c>
      <c r="P158" s="41">
        <f t="shared" si="875"/>
        <v>5.2930263014296626E-3</v>
      </c>
      <c r="Q158" s="137" t="s">
        <v>462</v>
      </c>
      <c r="R158" s="138">
        <v>15099124</v>
      </c>
      <c r="S158" s="93">
        <f t="shared" ref="S158" si="896">IFERROR(R158/E155,"-")</f>
        <v>1.0145205871238217E-3</v>
      </c>
      <c r="T158" s="138">
        <v>602</v>
      </c>
      <c r="U158" s="93">
        <f t="shared" ref="U158" si="897">IFERROR(T158/F155,"-")</f>
        <v>3.9093447626469248E-2</v>
      </c>
      <c r="V158" s="94">
        <f t="shared" si="799"/>
        <v>25081.601328903653</v>
      </c>
      <c r="W158" s="41">
        <f t="shared" si="878"/>
        <v>3.2849503437738729E-2</v>
      </c>
      <c r="X158" s="137" t="s">
        <v>472</v>
      </c>
      <c r="Y158" s="138">
        <v>13882995</v>
      </c>
      <c r="Z158" s="93">
        <f t="shared" ref="Z158" si="898">IFERROR(Y158/E155,"-")</f>
        <v>9.3280803829659802E-4</v>
      </c>
      <c r="AA158" s="138">
        <v>683</v>
      </c>
      <c r="AB158" s="93">
        <f t="shared" ref="AB158" si="899">IFERROR(AA158/F155,"-")</f>
        <v>4.4353529449964284E-2</v>
      </c>
      <c r="AC158" s="94">
        <f t="shared" si="830"/>
        <v>20326.493411420204</v>
      </c>
      <c r="AD158" s="41">
        <f t="shared" si="881"/>
        <v>3.7269453235839793E-2</v>
      </c>
      <c r="AE158" s="8"/>
      <c r="AF158" s="8"/>
      <c r="AG158" s="8"/>
      <c r="AH158" s="8"/>
      <c r="AI158" s="8"/>
      <c r="AJ158" s="8"/>
    </row>
    <row r="159" spans="2:36" ht="13.5" customHeight="1">
      <c r="B159" s="168"/>
      <c r="C159" s="168"/>
      <c r="D159" s="164"/>
      <c r="E159" s="197"/>
      <c r="F159" s="200"/>
      <c r="G159" s="3">
        <v>5</v>
      </c>
      <c r="H159" s="131" t="s">
        <v>276</v>
      </c>
      <c r="I159" s="106" t="s">
        <v>63</v>
      </c>
      <c r="J159" s="137" t="s">
        <v>277</v>
      </c>
      <c r="K159" s="138">
        <v>229041775</v>
      </c>
      <c r="L159" s="93">
        <f t="shared" ref="L159" si="900">IFERROR(K159/E155,"-")</f>
        <v>1.5389475313195804E-2</v>
      </c>
      <c r="M159" s="138">
        <v>1961</v>
      </c>
      <c r="N159" s="93">
        <f t="shared" ref="N159" si="901">IFERROR(M159/F155,"-")</f>
        <v>0.12734593155399701</v>
      </c>
      <c r="O159" s="94">
        <f t="shared" si="825"/>
        <v>116798.45741968384</v>
      </c>
      <c r="P159" s="41">
        <f t="shared" si="875"/>
        <v>0.10700643893921205</v>
      </c>
      <c r="Q159" s="137" t="s">
        <v>297</v>
      </c>
      <c r="R159" s="138">
        <v>203453606</v>
      </c>
      <c r="S159" s="93">
        <f t="shared" ref="S159" si="902">IFERROR(R159/E155,"-")</f>
        <v>1.367018853620771E-2</v>
      </c>
      <c r="T159" s="138">
        <v>3333</v>
      </c>
      <c r="U159" s="93">
        <f t="shared" ref="U159" si="903">IFERROR(T159/F155,"-")</f>
        <v>0.21644262614455484</v>
      </c>
      <c r="V159" s="94">
        <f t="shared" si="799"/>
        <v>61042.18601860186</v>
      </c>
      <c r="W159" s="41">
        <f t="shared" si="878"/>
        <v>0.18187274909963985</v>
      </c>
      <c r="X159" s="137" t="s">
        <v>362</v>
      </c>
      <c r="Y159" s="138">
        <v>111164783</v>
      </c>
      <c r="Z159" s="93">
        <f t="shared" ref="Z159" si="904">IFERROR(Y159/E155,"-")</f>
        <v>7.4692386734920672E-3</v>
      </c>
      <c r="AA159" s="138">
        <v>781</v>
      </c>
      <c r="AB159" s="93">
        <f t="shared" ref="AB159" si="905">IFERROR(AA159/F155,"-")</f>
        <v>5.071757906357556E-2</v>
      </c>
      <c r="AC159" s="94">
        <f t="shared" si="830"/>
        <v>142336.46991037132</v>
      </c>
      <c r="AD159" s="41">
        <f t="shared" si="881"/>
        <v>4.2617046818727494E-2</v>
      </c>
      <c r="AE159" s="8"/>
      <c r="AF159" s="8"/>
      <c r="AG159" s="8"/>
      <c r="AH159" s="8"/>
      <c r="AI159" s="8"/>
      <c r="AJ159" s="8"/>
    </row>
    <row r="160" spans="2:36" ht="13.5" customHeight="1">
      <c r="B160" s="168"/>
      <c r="C160" s="168"/>
      <c r="D160" s="164"/>
      <c r="E160" s="197"/>
      <c r="F160" s="200"/>
      <c r="G160" s="3">
        <v>6</v>
      </c>
      <c r="H160" s="131" t="s">
        <v>442</v>
      </c>
      <c r="I160" s="106" t="s">
        <v>77</v>
      </c>
      <c r="J160" s="137" t="s">
        <v>443</v>
      </c>
      <c r="K160" s="138">
        <v>84181249</v>
      </c>
      <c r="L160" s="93">
        <f t="shared" ref="L160" si="906">IFERROR(K160/E155,"-")</f>
        <v>5.6561963568414059E-3</v>
      </c>
      <c r="M160" s="138">
        <v>3635</v>
      </c>
      <c r="N160" s="93">
        <f t="shared" ref="N160" si="907">IFERROR(M160/F155,"-")</f>
        <v>0.23605428923956101</v>
      </c>
      <c r="O160" s="94">
        <f t="shared" si="825"/>
        <v>23158.527922971116</v>
      </c>
      <c r="P160" s="41">
        <f t="shared" si="875"/>
        <v>0.19835206809996725</v>
      </c>
      <c r="Q160" s="137" t="s">
        <v>457</v>
      </c>
      <c r="R160" s="138">
        <v>75795129</v>
      </c>
      <c r="S160" s="93">
        <f t="shared" ref="S160" si="908">IFERROR(R160/E155,"-")</f>
        <v>5.0927271525292332E-3</v>
      </c>
      <c r="T160" s="138">
        <v>2978</v>
      </c>
      <c r="U160" s="93">
        <f t="shared" ref="U160" si="909">IFERROR(T160/F155,"-")</f>
        <v>0.19338918111565687</v>
      </c>
      <c r="V160" s="94">
        <f t="shared" si="799"/>
        <v>25451.688717259905</v>
      </c>
      <c r="W160" s="41">
        <f t="shared" si="878"/>
        <v>0.16250136418203645</v>
      </c>
      <c r="X160" s="137" t="s">
        <v>77</v>
      </c>
      <c r="Y160" s="138">
        <v>56784014</v>
      </c>
      <c r="Z160" s="93">
        <f t="shared" ref="Z160" si="910">IFERROR(Y160/E155,"-")</f>
        <v>3.8153571838026707E-3</v>
      </c>
      <c r="AA160" s="138">
        <v>2387</v>
      </c>
      <c r="AB160" s="93">
        <f t="shared" ref="AB160" si="911">IFERROR(AA160/F155,"-")</f>
        <v>0.15501006558867458</v>
      </c>
      <c r="AC160" s="94">
        <f t="shared" si="830"/>
        <v>23788.862170087978</v>
      </c>
      <c r="AD160" s="41">
        <f t="shared" si="881"/>
        <v>0.13025210084033614</v>
      </c>
      <c r="AE160" s="8"/>
      <c r="AF160" s="8"/>
      <c r="AG160" s="8"/>
      <c r="AH160" s="8"/>
      <c r="AI160" s="8"/>
      <c r="AJ160" s="8"/>
    </row>
    <row r="161" spans="2:36" ht="13.5" customHeight="1">
      <c r="B161" s="168"/>
      <c r="C161" s="168"/>
      <c r="D161" s="164"/>
      <c r="E161" s="197"/>
      <c r="F161" s="200"/>
      <c r="G161" s="3">
        <v>7</v>
      </c>
      <c r="H161" s="131" t="s">
        <v>299</v>
      </c>
      <c r="I161" s="106" t="s">
        <v>80</v>
      </c>
      <c r="J161" s="137" t="s">
        <v>300</v>
      </c>
      <c r="K161" s="138">
        <v>50059866</v>
      </c>
      <c r="L161" s="93">
        <f t="shared" ref="L161" si="912">IFERROR(K161/E155,"-")</f>
        <v>3.3635570279216096E-3</v>
      </c>
      <c r="M161" s="138">
        <v>1749</v>
      </c>
      <c r="N161" s="93">
        <f t="shared" ref="N161" si="913">IFERROR(M161/F155,"-")</f>
        <v>0.11357880381842977</v>
      </c>
      <c r="O161" s="94">
        <f t="shared" si="825"/>
        <v>28621.993138936534</v>
      </c>
      <c r="P161" s="41">
        <f t="shared" si="875"/>
        <v>9.5438175270108047E-2</v>
      </c>
      <c r="Q161" s="137" t="s">
        <v>315</v>
      </c>
      <c r="R161" s="138">
        <v>48557653</v>
      </c>
      <c r="S161" s="93">
        <f t="shared" ref="S161" si="914">IFERROR(R161/E155,"-")</f>
        <v>3.2626222972216667E-3</v>
      </c>
      <c r="T161" s="138">
        <v>533</v>
      </c>
      <c r="U161" s="93">
        <f t="shared" ref="U161" si="915">IFERROR(T161/F155,"-")</f>
        <v>3.4612637184232742E-2</v>
      </c>
      <c r="V161" s="94">
        <f t="shared" si="799"/>
        <v>91102.538461538468</v>
      </c>
      <c r="W161" s="41">
        <f t="shared" si="878"/>
        <v>2.9084361017134127E-2</v>
      </c>
      <c r="X161" s="137" t="s">
        <v>338</v>
      </c>
      <c r="Y161" s="138">
        <v>30163627</v>
      </c>
      <c r="Z161" s="93">
        <f t="shared" ref="Z161" si="916">IFERROR(Y161/E155,"-")</f>
        <v>2.026714965306859E-3</v>
      </c>
      <c r="AA161" s="138">
        <v>3129</v>
      </c>
      <c r="AB161" s="93">
        <f t="shared" ref="AB161" si="917">IFERROR(AA161/F155,"-")</f>
        <v>0.20319501266315995</v>
      </c>
      <c r="AC161" s="94">
        <f t="shared" si="830"/>
        <v>9640.0214125918828</v>
      </c>
      <c r="AD161" s="41">
        <f t="shared" si="881"/>
        <v>0.17074102368220015</v>
      </c>
      <c r="AE161" s="8"/>
      <c r="AF161" s="8"/>
      <c r="AG161" s="8"/>
      <c r="AH161" s="8"/>
      <c r="AI161" s="8"/>
      <c r="AJ161" s="8"/>
    </row>
    <row r="162" spans="2:36" ht="13.5" customHeight="1">
      <c r="B162" s="168"/>
      <c r="C162" s="168"/>
      <c r="D162" s="164"/>
      <c r="E162" s="197"/>
      <c r="F162" s="200"/>
      <c r="G162" s="3">
        <v>8</v>
      </c>
      <c r="H162" s="51" t="s">
        <v>444</v>
      </c>
      <c r="I162" s="106" t="s">
        <v>162</v>
      </c>
      <c r="J162" s="137" t="s">
        <v>445</v>
      </c>
      <c r="K162" s="138">
        <v>91579196</v>
      </c>
      <c r="L162" s="93">
        <f t="shared" ref="L162" si="918">IFERROR(K162/E155,"-")</f>
        <v>6.1532695336661619E-3</v>
      </c>
      <c r="M162" s="138">
        <v>4553</v>
      </c>
      <c r="N162" s="93">
        <f t="shared" ref="N162" si="919">IFERROR(M162/F155,"-")</f>
        <v>0.29566854990583802</v>
      </c>
      <c r="O162" s="94">
        <f t="shared" si="825"/>
        <v>20114.033823852405</v>
      </c>
      <c r="P162" s="41">
        <f t="shared" si="875"/>
        <v>0.24844483247844593</v>
      </c>
      <c r="Q162" s="137" t="s">
        <v>468</v>
      </c>
      <c r="R162" s="138">
        <v>24185647</v>
      </c>
      <c r="S162" s="93">
        <f t="shared" ref="S162" si="920">IFERROR(R162/E155,"-")</f>
        <v>1.625050353544318E-3</v>
      </c>
      <c r="T162" s="138">
        <v>1784</v>
      </c>
      <c r="U162" s="93">
        <f t="shared" ref="U162" si="921">IFERROR(T162/F155,"-")</f>
        <v>0.11585167868043379</v>
      </c>
      <c r="V162" s="94">
        <f t="shared" si="799"/>
        <v>13556.977017937219</v>
      </c>
      <c r="W162" s="41">
        <f t="shared" si="878"/>
        <v>9.7348030121139364E-2</v>
      </c>
      <c r="X162" s="137" t="s">
        <v>483</v>
      </c>
      <c r="Y162" s="138">
        <v>20924952</v>
      </c>
      <c r="Z162" s="93">
        <f t="shared" ref="Z162" si="922">IFERROR(Y162/E155,"-")</f>
        <v>1.4059620007477115E-3</v>
      </c>
      <c r="AA162" s="138">
        <v>1090</v>
      </c>
      <c r="AB162" s="93">
        <f t="shared" ref="AB162" si="923">IFERROR(AA162/F155,"-")</f>
        <v>7.0783817130982529E-2</v>
      </c>
      <c r="AC162" s="94">
        <f t="shared" si="830"/>
        <v>19197.203669724771</v>
      </c>
      <c r="AD162" s="41">
        <f t="shared" si="881"/>
        <v>5.9478336789261156E-2</v>
      </c>
      <c r="AE162" s="8"/>
      <c r="AF162" s="8"/>
      <c r="AG162" s="8"/>
      <c r="AH162" s="8"/>
      <c r="AI162" s="8"/>
      <c r="AJ162" s="8"/>
    </row>
    <row r="163" spans="2:36" ht="13.5" customHeight="1">
      <c r="B163" s="168"/>
      <c r="C163" s="168"/>
      <c r="D163" s="164"/>
      <c r="E163" s="197"/>
      <c r="F163" s="200"/>
      <c r="G163" s="3">
        <v>9</v>
      </c>
      <c r="H163" s="51" t="s">
        <v>302</v>
      </c>
      <c r="I163" s="106" t="s">
        <v>82</v>
      </c>
      <c r="J163" s="137" t="s">
        <v>303</v>
      </c>
      <c r="K163" s="138">
        <v>144705370</v>
      </c>
      <c r="L163" s="93">
        <f t="shared" ref="L163" si="924">IFERROR(K163/E155,"-")</f>
        <v>9.7228539173775819E-3</v>
      </c>
      <c r="M163" s="138">
        <v>4206</v>
      </c>
      <c r="N163" s="93">
        <f t="shared" ref="N163" si="925">IFERROR(M163/F155,"-")</f>
        <v>0.27313461913111242</v>
      </c>
      <c r="O163" s="94">
        <f t="shared" si="825"/>
        <v>34404.510223490252</v>
      </c>
      <c r="P163" s="41">
        <f t="shared" si="875"/>
        <v>0.22950998581250681</v>
      </c>
      <c r="Q163" s="137" t="s">
        <v>363</v>
      </c>
      <c r="R163" s="138">
        <v>32871446</v>
      </c>
      <c r="S163" s="93">
        <f t="shared" ref="S163" si="926">IFERROR(R163/E155,"-")</f>
        <v>2.2086551971842207E-3</v>
      </c>
      <c r="T163" s="138">
        <v>1070</v>
      </c>
      <c r="U163" s="93">
        <f t="shared" ref="U163" si="927">IFERROR(T163/F155,"-")</f>
        <v>6.9485031495551658E-2</v>
      </c>
      <c r="V163" s="94">
        <f t="shared" si="799"/>
        <v>30720.977570093459</v>
      </c>
      <c r="W163" s="41">
        <f t="shared" si="878"/>
        <v>5.8386991160100404E-2</v>
      </c>
      <c r="X163" s="137" t="s">
        <v>352</v>
      </c>
      <c r="Y163" s="138">
        <v>30111286</v>
      </c>
      <c r="Z163" s="93">
        <f t="shared" ref="Z163" si="928">IFERROR(Y163/E155,"-")</f>
        <v>2.0231981373073902E-3</v>
      </c>
      <c r="AA163" s="138">
        <v>1428</v>
      </c>
      <c r="AB163" s="93">
        <f t="shared" ref="AB163" si="929">IFERROR(AA163/F155,"-")</f>
        <v>9.2733294369764269E-2</v>
      </c>
      <c r="AC163" s="94">
        <f t="shared" si="830"/>
        <v>21086.334733893556</v>
      </c>
      <c r="AD163" s="41">
        <f t="shared" si="881"/>
        <v>7.792207792207792E-2</v>
      </c>
      <c r="AE163" s="8"/>
      <c r="AF163" s="8"/>
      <c r="AG163" s="8"/>
      <c r="AH163" s="8"/>
      <c r="AI163" s="8"/>
      <c r="AJ163" s="8"/>
    </row>
    <row r="164" spans="2:36" ht="13.5" customHeight="1">
      <c r="B164" s="169"/>
      <c r="C164" s="169"/>
      <c r="D164" s="165"/>
      <c r="E164" s="198"/>
      <c r="F164" s="201"/>
      <c r="G164" s="119">
        <v>10</v>
      </c>
      <c r="H164" s="132" t="s">
        <v>291</v>
      </c>
      <c r="I164" s="107" t="s">
        <v>189</v>
      </c>
      <c r="J164" s="139" t="s">
        <v>292</v>
      </c>
      <c r="K164" s="140">
        <v>365584253</v>
      </c>
      <c r="L164" s="95">
        <f t="shared" ref="L164" si="930">IFERROR(K164/E155,"-")</f>
        <v>2.4563858870010193E-2</v>
      </c>
      <c r="M164" s="140">
        <v>6088</v>
      </c>
      <c r="N164" s="95">
        <f t="shared" ref="N164" si="931">IFERROR(M164/F155,"-")</f>
        <v>0.39535034742515746</v>
      </c>
      <c r="O164" s="96">
        <f t="shared" si="825"/>
        <v>60049.975854139288</v>
      </c>
      <c r="P164" s="97">
        <f t="shared" si="875"/>
        <v>0.33220560951653388</v>
      </c>
      <c r="Q164" s="139" t="s">
        <v>328</v>
      </c>
      <c r="R164" s="140">
        <v>62677844</v>
      </c>
      <c r="S164" s="95">
        <f t="shared" ref="S164" si="932">IFERROR(R164/E155,"-")</f>
        <v>4.2113676988502977E-3</v>
      </c>
      <c r="T164" s="140">
        <v>391</v>
      </c>
      <c r="U164" s="95">
        <f t="shared" ref="U164" si="933">IFERROR(T164/F155,"-")</f>
        <v>2.5391259172673552E-2</v>
      </c>
      <c r="V164" s="96">
        <f t="shared" si="799"/>
        <v>160301.39130434784</v>
      </c>
      <c r="W164" s="97">
        <f t="shared" si="878"/>
        <v>2.1335807050092765E-2</v>
      </c>
      <c r="X164" s="139" t="s">
        <v>383</v>
      </c>
      <c r="Y164" s="140">
        <v>14569398</v>
      </c>
      <c r="Z164" s="95">
        <f t="shared" ref="Z164" si="934">IFERROR(Y164/E155,"-")</f>
        <v>9.7892793071973142E-4</v>
      </c>
      <c r="AA164" s="140">
        <v>309</v>
      </c>
      <c r="AB164" s="95">
        <f t="shared" ref="AB164" si="935">IFERROR(AA164/F155,"-")</f>
        <v>2.0066238067406976E-2</v>
      </c>
      <c r="AC164" s="96">
        <f t="shared" si="830"/>
        <v>47150.155339805824</v>
      </c>
      <c r="AD164" s="97">
        <f t="shared" si="881"/>
        <v>1.6861289970533669E-2</v>
      </c>
      <c r="AE164" s="8"/>
      <c r="AF164" s="8"/>
      <c r="AG164" s="8"/>
      <c r="AH164" s="8"/>
      <c r="AI164" s="8"/>
      <c r="AJ164" s="8"/>
    </row>
    <row r="165" spans="2:36" ht="13.5" customHeight="1">
      <c r="B165" s="167">
        <v>17</v>
      </c>
      <c r="C165" s="167" t="s">
        <v>116</v>
      </c>
      <c r="D165" s="163">
        <f>AJ21</f>
        <v>25948</v>
      </c>
      <c r="E165" s="196">
        <f>市区町村別_医療費順位!H190</f>
        <v>22731862380</v>
      </c>
      <c r="F165" s="163">
        <f>市区町村別_医療費順位!J190</f>
        <v>22173</v>
      </c>
      <c r="G165" s="109">
        <v>1</v>
      </c>
      <c r="H165" s="130" t="s">
        <v>295</v>
      </c>
      <c r="I165" s="133" t="s">
        <v>71</v>
      </c>
      <c r="J165" s="135" t="s">
        <v>296</v>
      </c>
      <c r="K165" s="136">
        <v>479667699</v>
      </c>
      <c r="L165" s="92">
        <f t="shared" ref="L165" si="936">IFERROR(K165/E165,"-")</f>
        <v>2.1101117496735433E-2</v>
      </c>
      <c r="M165" s="136">
        <v>15165</v>
      </c>
      <c r="N165" s="92">
        <f t="shared" ref="N165" si="937">IFERROR(M165/F165,"-")</f>
        <v>0.68393992693816807</v>
      </c>
      <c r="O165" s="91">
        <f t="shared" si="825"/>
        <v>31629.917507418399</v>
      </c>
      <c r="P165" s="40">
        <f t="shared" ref="P165:P174" si="938">IFERROR(M165/$AJ$21,"-")</f>
        <v>0.5844381069831972</v>
      </c>
      <c r="Q165" s="135" t="s">
        <v>331</v>
      </c>
      <c r="R165" s="136">
        <v>24514644</v>
      </c>
      <c r="S165" s="92">
        <f t="shared" ref="S165" si="939">IFERROR(R165/E165,"-")</f>
        <v>1.0784265534516226E-3</v>
      </c>
      <c r="T165" s="136">
        <v>1108</v>
      </c>
      <c r="U165" s="92">
        <f t="shared" ref="U165" si="940">IFERROR(T165/F165,"-")</f>
        <v>4.9970685067424345E-2</v>
      </c>
      <c r="V165" s="91">
        <f t="shared" si="799"/>
        <v>22125.129963898919</v>
      </c>
      <c r="W165" s="40">
        <f t="shared" ref="W165:W174" si="941">IFERROR(T165/$AJ$21,"-")</f>
        <v>4.2700786187760138E-2</v>
      </c>
      <c r="X165" s="135" t="s">
        <v>370</v>
      </c>
      <c r="Y165" s="136">
        <v>7262387</v>
      </c>
      <c r="Z165" s="92">
        <f t="shared" ref="Z165" si="942">IFERROR(Y165/E165,"-")</f>
        <v>3.194805105977419E-4</v>
      </c>
      <c r="AA165" s="136">
        <v>281</v>
      </c>
      <c r="AB165" s="92">
        <f t="shared" ref="AB165" si="943">IFERROR(AA165/F165,"-")</f>
        <v>1.267307085193704E-2</v>
      </c>
      <c r="AC165" s="91">
        <f t="shared" si="830"/>
        <v>25844.793594306051</v>
      </c>
      <c r="AD165" s="40">
        <f t="shared" ref="AD165:AD174" si="944">IFERROR(AA165/$AJ$21,"-")</f>
        <v>1.0829351009711731E-2</v>
      </c>
      <c r="AE165" s="8"/>
      <c r="AF165" s="8"/>
      <c r="AG165" s="8"/>
      <c r="AH165" s="8"/>
      <c r="AI165" s="8"/>
      <c r="AJ165" s="8"/>
    </row>
    <row r="166" spans="2:36" ht="13.5" customHeight="1">
      <c r="B166" s="168"/>
      <c r="C166" s="168"/>
      <c r="D166" s="164"/>
      <c r="E166" s="197"/>
      <c r="F166" s="200"/>
      <c r="G166" s="3">
        <v>2</v>
      </c>
      <c r="H166" s="51" t="s">
        <v>284</v>
      </c>
      <c r="I166" s="108" t="s">
        <v>67</v>
      </c>
      <c r="J166" s="137" t="s">
        <v>285</v>
      </c>
      <c r="K166" s="138">
        <v>232176196</v>
      </c>
      <c r="L166" s="93">
        <f t="shared" ref="L166" si="945">IFERROR(K166/E165,"-")</f>
        <v>1.0213690023228092E-2</v>
      </c>
      <c r="M166" s="138">
        <v>9270</v>
      </c>
      <c r="N166" s="93">
        <f t="shared" ref="N166" si="946">IFERROR(M166/F165,"-")</f>
        <v>0.4180760384251116</v>
      </c>
      <c r="O166" s="94">
        <f t="shared" si="825"/>
        <v>25045.975836030204</v>
      </c>
      <c r="P166" s="41">
        <f t="shared" si="938"/>
        <v>0.35725296747340834</v>
      </c>
      <c r="Q166" s="137" t="s">
        <v>325</v>
      </c>
      <c r="R166" s="138">
        <v>128859515</v>
      </c>
      <c r="S166" s="93">
        <f t="shared" ref="S166" si="947">IFERROR(R166/E165,"-")</f>
        <v>5.6686739012362436E-3</v>
      </c>
      <c r="T166" s="138">
        <v>4714</v>
      </c>
      <c r="U166" s="93">
        <f t="shared" ref="U166" si="948">IFERROR(T166/F165,"-")</f>
        <v>0.21260091101790465</v>
      </c>
      <c r="V166" s="94">
        <f t="shared" si="799"/>
        <v>27335.4932117098</v>
      </c>
      <c r="W166" s="41">
        <f t="shared" si="941"/>
        <v>0.18167103437644519</v>
      </c>
      <c r="X166" s="137" t="s">
        <v>348</v>
      </c>
      <c r="Y166" s="138">
        <v>99051778</v>
      </c>
      <c r="Z166" s="93">
        <f t="shared" ref="Z166" si="949">IFERROR(Y166/E165,"-")</f>
        <v>4.3573982784247348E-3</v>
      </c>
      <c r="AA166" s="138">
        <v>2947</v>
      </c>
      <c r="AB166" s="93">
        <f t="shared" ref="AB166" si="950">IFERROR(AA166/F165,"-")</f>
        <v>0.1329093943083931</v>
      </c>
      <c r="AC166" s="94">
        <f t="shared" si="830"/>
        <v>33611.054631828978</v>
      </c>
      <c r="AD166" s="41">
        <f t="shared" si="944"/>
        <v>0.11357330044704794</v>
      </c>
      <c r="AE166" s="8"/>
      <c r="AF166" s="8"/>
      <c r="AG166" s="8"/>
      <c r="AH166" s="8"/>
      <c r="AI166" s="8"/>
      <c r="AJ166" s="8"/>
    </row>
    <row r="167" spans="2:36" ht="13.5" customHeight="1">
      <c r="B167" s="168"/>
      <c r="C167" s="168"/>
      <c r="D167" s="164"/>
      <c r="E167" s="197"/>
      <c r="F167" s="200"/>
      <c r="G167" s="3">
        <v>3</v>
      </c>
      <c r="H167" s="131" t="s">
        <v>290</v>
      </c>
      <c r="I167" s="106" t="s">
        <v>73</v>
      </c>
      <c r="J167" s="137" t="s">
        <v>294</v>
      </c>
      <c r="K167" s="138">
        <v>239625520</v>
      </c>
      <c r="L167" s="93">
        <f t="shared" ref="L167" si="951">IFERROR(K167/E165,"-")</f>
        <v>1.0541394101119839E-2</v>
      </c>
      <c r="M167" s="138">
        <v>4389</v>
      </c>
      <c r="N167" s="93">
        <f t="shared" ref="N167" si="952">IFERROR(M167/F165,"-")</f>
        <v>0.19794344473007713</v>
      </c>
      <c r="O167" s="94">
        <f t="shared" si="825"/>
        <v>54596.837548416494</v>
      </c>
      <c r="P167" s="41">
        <f t="shared" si="938"/>
        <v>0.1691459842762448</v>
      </c>
      <c r="Q167" s="137" t="s">
        <v>73</v>
      </c>
      <c r="R167" s="138">
        <v>224567475</v>
      </c>
      <c r="S167" s="93">
        <f t="shared" ref="S167" si="953">IFERROR(R167/E165,"-")</f>
        <v>9.8789738933832139E-3</v>
      </c>
      <c r="T167" s="138">
        <v>9556</v>
      </c>
      <c r="U167" s="93">
        <f t="shared" ref="U167" si="954">IFERROR(T167/F165,"-")</f>
        <v>0.43097460875839988</v>
      </c>
      <c r="V167" s="94">
        <f t="shared" si="799"/>
        <v>23500.154353285892</v>
      </c>
      <c r="W167" s="41">
        <f t="shared" si="941"/>
        <v>0.36827501156158471</v>
      </c>
      <c r="X167" s="137" t="s">
        <v>382</v>
      </c>
      <c r="Y167" s="138">
        <v>35681086</v>
      </c>
      <c r="Z167" s="93">
        <f t="shared" ref="Z167" si="955">IFERROR(Y167/E165,"-")</f>
        <v>1.5696508013084321E-3</v>
      </c>
      <c r="AA167" s="138">
        <v>731</v>
      </c>
      <c r="AB167" s="93">
        <f t="shared" ref="AB167" si="956">IFERROR(AA167/F165,"-")</f>
        <v>3.29680241735444E-2</v>
      </c>
      <c r="AC167" s="94">
        <f t="shared" si="830"/>
        <v>48811.335157318739</v>
      </c>
      <c r="AD167" s="41">
        <f t="shared" si="944"/>
        <v>2.8171728071527669E-2</v>
      </c>
      <c r="AE167" s="8"/>
      <c r="AF167" s="8"/>
      <c r="AG167" s="8"/>
      <c r="AH167" s="8"/>
      <c r="AI167" s="8"/>
      <c r="AJ167" s="8"/>
    </row>
    <row r="168" spans="2:36" ht="13.5" customHeight="1">
      <c r="B168" s="168"/>
      <c r="C168" s="168"/>
      <c r="D168" s="164"/>
      <c r="E168" s="197"/>
      <c r="F168" s="200"/>
      <c r="G168" s="3">
        <v>4</v>
      </c>
      <c r="H168" s="51" t="s">
        <v>276</v>
      </c>
      <c r="I168" s="106" t="s">
        <v>63</v>
      </c>
      <c r="J168" s="137" t="s">
        <v>297</v>
      </c>
      <c r="K168" s="138">
        <v>289628522</v>
      </c>
      <c r="L168" s="93">
        <f t="shared" ref="L168" si="957">IFERROR(K168/E165,"-")</f>
        <v>1.274108197376831E-2</v>
      </c>
      <c r="M168" s="138">
        <v>4938</v>
      </c>
      <c r="N168" s="93">
        <f t="shared" ref="N168" si="958">IFERROR(M168/F165,"-")</f>
        <v>0.22270328778243811</v>
      </c>
      <c r="O168" s="94">
        <f t="shared" si="825"/>
        <v>58653.001620089104</v>
      </c>
      <c r="P168" s="41">
        <f t="shared" si="938"/>
        <v>0.19030368429166025</v>
      </c>
      <c r="Q168" s="137" t="s">
        <v>277</v>
      </c>
      <c r="R168" s="138">
        <v>281642586</v>
      </c>
      <c r="S168" s="93">
        <f t="shared" ref="S168" si="959">IFERROR(R168/E165,"-")</f>
        <v>1.2389771735016108E-2</v>
      </c>
      <c r="T168" s="138">
        <v>2593</v>
      </c>
      <c r="U168" s="93">
        <f t="shared" ref="U168" si="960">IFERROR(T168/F165,"-")</f>
        <v>0.11694403102872863</v>
      </c>
      <c r="V168" s="94">
        <f t="shared" si="799"/>
        <v>108616.50057848053</v>
      </c>
      <c r="W168" s="41">
        <f t="shared" si="941"/>
        <v>9.9930630491752742E-2</v>
      </c>
      <c r="X168" s="137" t="s">
        <v>362</v>
      </c>
      <c r="Y168" s="138">
        <v>179182445</v>
      </c>
      <c r="Z168" s="93">
        <f t="shared" ref="Z168" si="961">IFERROR(Y168/E165,"-")</f>
        <v>7.8824357637167775E-3</v>
      </c>
      <c r="AA168" s="138">
        <v>1198</v>
      </c>
      <c r="AB168" s="93">
        <f t="shared" ref="AB168" si="962">IFERROR(AA168/F165,"-")</f>
        <v>5.4029675731745816E-2</v>
      </c>
      <c r="AC168" s="94">
        <f t="shared" si="830"/>
        <v>149567.98414023372</v>
      </c>
      <c r="AD168" s="41">
        <f t="shared" si="944"/>
        <v>4.6169261600123322E-2</v>
      </c>
      <c r="AE168" s="8"/>
      <c r="AF168" s="8"/>
      <c r="AG168" s="8"/>
      <c r="AH168" s="8"/>
      <c r="AI168" s="8"/>
      <c r="AJ168" s="8"/>
    </row>
    <row r="169" spans="2:36" ht="13.5" customHeight="1">
      <c r="B169" s="168"/>
      <c r="C169" s="168"/>
      <c r="D169" s="164"/>
      <c r="E169" s="197"/>
      <c r="F169" s="200"/>
      <c r="G169" s="3">
        <v>5</v>
      </c>
      <c r="H169" s="131" t="s">
        <v>440</v>
      </c>
      <c r="I169" s="106" t="s">
        <v>171</v>
      </c>
      <c r="J169" s="137" t="s">
        <v>441</v>
      </c>
      <c r="K169" s="138">
        <v>51928954</v>
      </c>
      <c r="L169" s="93">
        <f t="shared" ref="L169" si="963">IFERROR(K169/E165,"-")</f>
        <v>2.2844126509268441E-3</v>
      </c>
      <c r="M169" s="138">
        <v>255</v>
      </c>
      <c r="N169" s="93">
        <f t="shared" ref="N169" si="964">IFERROR(M169/F165,"-")</f>
        <v>1.1500473548910838E-2</v>
      </c>
      <c r="O169" s="94">
        <f t="shared" si="825"/>
        <v>203642.95686274511</v>
      </c>
      <c r="P169" s="41">
        <f t="shared" si="938"/>
        <v>9.8273470016956993E-3</v>
      </c>
      <c r="Q169" s="137" t="s">
        <v>450</v>
      </c>
      <c r="R169" s="138">
        <v>20858132</v>
      </c>
      <c r="S169" s="93">
        <f t="shared" ref="S169" si="965">IFERROR(R169/E165,"-")</f>
        <v>9.175725090765748E-4</v>
      </c>
      <c r="T169" s="138">
        <v>208</v>
      </c>
      <c r="U169" s="93">
        <f t="shared" ref="U169" si="966">IFERROR(T169/F165,"-")</f>
        <v>9.3807784242096251E-3</v>
      </c>
      <c r="V169" s="94">
        <f t="shared" si="799"/>
        <v>100279.48076923077</v>
      </c>
      <c r="W169" s="41">
        <f t="shared" si="941"/>
        <v>8.0160320641282558E-3</v>
      </c>
      <c r="X169" s="137" t="s">
        <v>472</v>
      </c>
      <c r="Y169" s="138">
        <v>19623921</v>
      </c>
      <c r="Z169" s="93">
        <f t="shared" ref="Z169" si="967">IFERROR(Y169/E165,"-")</f>
        <v>8.6327818952773377E-4</v>
      </c>
      <c r="AA169" s="138">
        <v>897</v>
      </c>
      <c r="AB169" s="93">
        <f t="shared" ref="AB169" si="968">IFERROR(AA169/F165,"-")</f>
        <v>4.0454606954404004E-2</v>
      </c>
      <c r="AC169" s="94">
        <f t="shared" si="830"/>
        <v>21877.280936454848</v>
      </c>
      <c r="AD169" s="41">
        <f t="shared" si="944"/>
        <v>3.4569138276553106E-2</v>
      </c>
      <c r="AE169" s="8"/>
      <c r="AF169" s="8"/>
      <c r="AG169" s="8"/>
      <c r="AH169" s="8"/>
      <c r="AI169" s="8"/>
      <c r="AJ169" s="8"/>
    </row>
    <row r="170" spans="2:36" ht="13.5" customHeight="1">
      <c r="B170" s="168"/>
      <c r="C170" s="168"/>
      <c r="D170" s="164"/>
      <c r="E170" s="197"/>
      <c r="F170" s="200"/>
      <c r="G170" s="3">
        <v>6</v>
      </c>
      <c r="H170" s="131" t="s">
        <v>442</v>
      </c>
      <c r="I170" s="106" t="s">
        <v>77</v>
      </c>
      <c r="J170" s="137" t="s">
        <v>443</v>
      </c>
      <c r="K170" s="138">
        <v>120588988</v>
      </c>
      <c r="L170" s="93">
        <f t="shared" ref="L170" si="969">IFERROR(K170/E165,"-")</f>
        <v>5.3048441867260682E-3</v>
      </c>
      <c r="M170" s="138">
        <v>5175</v>
      </c>
      <c r="N170" s="93">
        <f t="shared" ref="N170" si="970">IFERROR(M170/F165,"-")</f>
        <v>0.23339196319848465</v>
      </c>
      <c r="O170" s="94">
        <f t="shared" si="825"/>
        <v>23302.219903381643</v>
      </c>
      <c r="P170" s="41">
        <f t="shared" si="938"/>
        <v>0.1994373362108833</v>
      </c>
      <c r="Q170" s="137" t="s">
        <v>457</v>
      </c>
      <c r="R170" s="138">
        <v>111322238</v>
      </c>
      <c r="S170" s="93">
        <f t="shared" ref="S170" si="971">IFERROR(R170/E165,"-")</f>
        <v>4.8971895104355278E-3</v>
      </c>
      <c r="T170" s="138">
        <v>4517</v>
      </c>
      <c r="U170" s="93">
        <f t="shared" ref="U170" si="972">IFERROR(T170/F165,"-")</f>
        <v>0.20371623145266765</v>
      </c>
      <c r="V170" s="94">
        <f t="shared" si="799"/>
        <v>24645.171131281822</v>
      </c>
      <c r="W170" s="41">
        <f t="shared" si="941"/>
        <v>0.17407892708493911</v>
      </c>
      <c r="X170" s="137" t="s">
        <v>77</v>
      </c>
      <c r="Y170" s="138">
        <v>70407347</v>
      </c>
      <c r="Z170" s="93">
        <f t="shared" ref="Z170" si="973">IFERROR(Y170/E165,"-")</f>
        <v>3.0972977850660384E-3</v>
      </c>
      <c r="AA170" s="138">
        <v>3311</v>
      </c>
      <c r="AB170" s="93">
        <f t="shared" ref="AB170" si="974">IFERROR(AA170/F165,"-")</f>
        <v>0.14932575655075994</v>
      </c>
      <c r="AC170" s="94">
        <f t="shared" si="830"/>
        <v>21264.67743884023</v>
      </c>
      <c r="AD170" s="41">
        <f t="shared" si="944"/>
        <v>0.12760135655927238</v>
      </c>
      <c r="AE170" s="8"/>
      <c r="AF170" s="8"/>
      <c r="AG170" s="8"/>
      <c r="AH170" s="8"/>
      <c r="AI170" s="8"/>
      <c r="AJ170" s="8"/>
    </row>
    <row r="171" spans="2:36" ht="13.5" customHeight="1">
      <c r="B171" s="168"/>
      <c r="C171" s="168"/>
      <c r="D171" s="164"/>
      <c r="E171" s="197"/>
      <c r="F171" s="200"/>
      <c r="G171" s="3">
        <v>7</v>
      </c>
      <c r="H171" s="131" t="s">
        <v>302</v>
      </c>
      <c r="I171" s="106" t="s">
        <v>82</v>
      </c>
      <c r="J171" s="137" t="s">
        <v>303</v>
      </c>
      <c r="K171" s="138">
        <v>207887236</v>
      </c>
      <c r="L171" s="93">
        <f t="shared" ref="L171" si="975">IFERROR(K171/E165,"-")</f>
        <v>9.1451915608508974E-3</v>
      </c>
      <c r="M171" s="138">
        <v>5885</v>
      </c>
      <c r="N171" s="93">
        <f t="shared" ref="N171" si="976">IFERROR(M171/F165,"-")</f>
        <v>0.26541288955035403</v>
      </c>
      <c r="O171" s="94">
        <f t="shared" si="825"/>
        <v>35324.933899745112</v>
      </c>
      <c r="P171" s="41">
        <f t="shared" si="938"/>
        <v>0.22679975335285957</v>
      </c>
      <c r="Q171" s="137" t="s">
        <v>352</v>
      </c>
      <c r="R171" s="138">
        <v>55690483</v>
      </c>
      <c r="S171" s="93">
        <f t="shared" ref="S171" si="977">IFERROR(R171/E165,"-")</f>
        <v>2.4498865103546345E-3</v>
      </c>
      <c r="T171" s="138">
        <v>2249</v>
      </c>
      <c r="U171" s="93">
        <f t="shared" ref="U171" si="978">IFERROR(T171/F165,"-")</f>
        <v>0.10142966671176656</v>
      </c>
      <c r="V171" s="94">
        <f t="shared" si="799"/>
        <v>24762.331258337039</v>
      </c>
      <c r="W171" s="41">
        <f t="shared" si="941"/>
        <v>8.6673346693386777E-2</v>
      </c>
      <c r="X171" s="137" t="s">
        <v>363</v>
      </c>
      <c r="Y171" s="138">
        <v>39292605</v>
      </c>
      <c r="Z171" s="93">
        <f t="shared" ref="Z171" si="979">IFERROR(Y171/E165,"-")</f>
        <v>1.7285255533911075E-3</v>
      </c>
      <c r="AA171" s="138">
        <v>1256</v>
      </c>
      <c r="AB171" s="93">
        <f t="shared" ref="AB171" si="980">IFERROR(AA171/F165,"-")</f>
        <v>5.6645469715419658E-2</v>
      </c>
      <c r="AC171" s="94">
        <f t="shared" si="830"/>
        <v>31283.92117834395</v>
      </c>
      <c r="AD171" s="41">
        <f t="shared" si="944"/>
        <v>4.8404501310312931E-2</v>
      </c>
      <c r="AE171" s="8"/>
      <c r="AF171" s="8"/>
      <c r="AG171" s="8"/>
      <c r="AH171" s="8"/>
      <c r="AI171" s="8"/>
      <c r="AJ171" s="8"/>
    </row>
    <row r="172" spans="2:36" ht="13.5" customHeight="1">
      <c r="B172" s="168"/>
      <c r="C172" s="168"/>
      <c r="D172" s="164"/>
      <c r="E172" s="197"/>
      <c r="F172" s="200"/>
      <c r="G172" s="3">
        <v>8</v>
      </c>
      <c r="H172" s="51" t="s">
        <v>299</v>
      </c>
      <c r="I172" s="106" t="s">
        <v>80</v>
      </c>
      <c r="J172" s="137" t="s">
        <v>300</v>
      </c>
      <c r="K172" s="138">
        <v>72902255</v>
      </c>
      <c r="L172" s="93">
        <f t="shared" ref="L172" si="981">IFERROR(K172/E165,"-")</f>
        <v>3.2070515728680918E-3</v>
      </c>
      <c r="M172" s="138">
        <v>2785</v>
      </c>
      <c r="N172" s="93">
        <f t="shared" ref="N172" si="982">IFERROR(M172/F165,"-")</f>
        <v>0.12560321111261444</v>
      </c>
      <c r="O172" s="94">
        <f t="shared" si="825"/>
        <v>26176.752244165171</v>
      </c>
      <c r="P172" s="41">
        <f t="shared" si="938"/>
        <v>0.10733004470479421</v>
      </c>
      <c r="Q172" s="137" t="s">
        <v>315</v>
      </c>
      <c r="R172" s="138">
        <v>48248037</v>
      </c>
      <c r="S172" s="93">
        <f t="shared" ref="S172" si="983">IFERROR(R172/E165,"-")</f>
        <v>2.1224850033602924E-3</v>
      </c>
      <c r="T172" s="138">
        <v>574</v>
      </c>
      <c r="U172" s="93">
        <f t="shared" ref="U172" si="984">IFERROR(T172/F165,"-")</f>
        <v>2.5887340459116944E-2</v>
      </c>
      <c r="V172" s="94">
        <f t="shared" si="799"/>
        <v>84055.813588850171</v>
      </c>
      <c r="W172" s="41">
        <f t="shared" si="941"/>
        <v>2.2121165407738553E-2</v>
      </c>
      <c r="X172" s="137" t="s">
        <v>338</v>
      </c>
      <c r="Y172" s="138">
        <v>45114087</v>
      </c>
      <c r="Z172" s="93">
        <f t="shared" ref="Z172" si="985">IFERROR(Y172/E165,"-")</f>
        <v>1.9846190446627188E-3</v>
      </c>
      <c r="AA172" s="138">
        <v>4533</v>
      </c>
      <c r="AB172" s="93">
        <f t="shared" ref="AB172" si="986">IFERROR(AA172/F165,"-")</f>
        <v>0.20443782979299147</v>
      </c>
      <c r="AC172" s="94">
        <f t="shared" si="830"/>
        <v>9952.3686300463269</v>
      </c>
      <c r="AD172" s="41">
        <f t="shared" si="944"/>
        <v>0.1746955449360259</v>
      </c>
      <c r="AE172" s="8"/>
      <c r="AF172" s="8"/>
      <c r="AG172" s="8"/>
      <c r="AH172" s="8"/>
      <c r="AI172" s="8"/>
      <c r="AJ172" s="8"/>
    </row>
    <row r="173" spans="2:36" ht="13.5" customHeight="1">
      <c r="B173" s="168"/>
      <c r="C173" s="168"/>
      <c r="D173" s="164"/>
      <c r="E173" s="197"/>
      <c r="F173" s="200"/>
      <c r="G173" s="3">
        <v>9</v>
      </c>
      <c r="H173" s="131" t="s">
        <v>444</v>
      </c>
      <c r="I173" s="106" t="s">
        <v>162</v>
      </c>
      <c r="J173" s="137" t="s">
        <v>445</v>
      </c>
      <c r="K173" s="138">
        <v>150282011</v>
      </c>
      <c r="L173" s="93">
        <f t="shared" ref="L173" si="987">IFERROR(K173/E165,"-")</f>
        <v>6.6110734126307866E-3</v>
      </c>
      <c r="M173" s="138">
        <v>6531</v>
      </c>
      <c r="N173" s="93">
        <f t="shared" ref="N173" si="988">IFERROR(M173/F165,"-")</f>
        <v>0.29454742254092814</v>
      </c>
      <c r="O173" s="94">
        <f t="shared" si="825"/>
        <v>23010.566681978256</v>
      </c>
      <c r="P173" s="41">
        <f t="shared" si="938"/>
        <v>0.25169569909048867</v>
      </c>
      <c r="Q173" s="137" t="s">
        <v>468</v>
      </c>
      <c r="R173" s="138">
        <v>45334130</v>
      </c>
      <c r="S173" s="93">
        <f t="shared" ref="S173" si="989">IFERROR(R173/E165,"-")</f>
        <v>1.9942989818505139E-3</v>
      </c>
      <c r="T173" s="138">
        <v>2800</v>
      </c>
      <c r="U173" s="93">
        <f t="shared" ref="U173" si="990">IFERROR(T173/F165,"-")</f>
        <v>0.12627970955666801</v>
      </c>
      <c r="V173" s="94">
        <f t="shared" si="799"/>
        <v>16190.760714285714</v>
      </c>
      <c r="W173" s="41">
        <f t="shared" si="941"/>
        <v>0.10790812394018807</v>
      </c>
      <c r="X173" s="137" t="s">
        <v>477</v>
      </c>
      <c r="Y173" s="138">
        <v>10408216</v>
      </c>
      <c r="Z173" s="93">
        <f t="shared" ref="Z173" si="991">IFERROR(Y173/E165,"-")</f>
        <v>4.5786903976496797E-4</v>
      </c>
      <c r="AA173" s="138">
        <v>985</v>
      </c>
      <c r="AB173" s="93">
        <f t="shared" ref="AB173" si="992">IFERROR(AA173/F165,"-")</f>
        <v>4.4423397826184999E-2</v>
      </c>
      <c r="AC173" s="94">
        <f t="shared" si="830"/>
        <v>10566.716751269036</v>
      </c>
      <c r="AD173" s="41">
        <f t="shared" si="944"/>
        <v>3.7960536457530447E-2</v>
      </c>
      <c r="AE173" s="8"/>
      <c r="AF173" s="8"/>
      <c r="AG173" s="8"/>
      <c r="AH173" s="8"/>
      <c r="AI173" s="8"/>
      <c r="AJ173" s="8"/>
    </row>
    <row r="174" spans="2:36" ht="13.5" customHeight="1">
      <c r="B174" s="169"/>
      <c r="C174" s="169"/>
      <c r="D174" s="165"/>
      <c r="E174" s="198"/>
      <c r="F174" s="201"/>
      <c r="G174" s="119">
        <v>10</v>
      </c>
      <c r="H174" s="52" t="s">
        <v>291</v>
      </c>
      <c r="I174" s="107" t="s">
        <v>189</v>
      </c>
      <c r="J174" s="139" t="s">
        <v>292</v>
      </c>
      <c r="K174" s="140">
        <v>485369287</v>
      </c>
      <c r="L174" s="95">
        <f t="shared" ref="L174" si="993">IFERROR(K174/E165,"-")</f>
        <v>2.1351936717118204E-2</v>
      </c>
      <c r="M174" s="140">
        <v>8507</v>
      </c>
      <c r="N174" s="95">
        <f t="shared" ref="N174" si="994">IFERROR(M174/F165,"-")</f>
        <v>0.38366481757091958</v>
      </c>
      <c r="O174" s="96">
        <f t="shared" si="825"/>
        <v>57055.282355707066</v>
      </c>
      <c r="P174" s="97">
        <f t="shared" si="938"/>
        <v>0.32784800369970712</v>
      </c>
      <c r="Q174" s="139" t="s">
        <v>328</v>
      </c>
      <c r="R174" s="140">
        <v>75787183</v>
      </c>
      <c r="S174" s="95">
        <f t="shared" ref="S174" si="995">IFERROR(R174/E165,"-")</f>
        <v>3.3339627758207464E-3</v>
      </c>
      <c r="T174" s="140">
        <v>446</v>
      </c>
      <c r="U174" s="95">
        <f t="shared" ref="U174" si="996">IFERROR(T174/F165,"-")</f>
        <v>2.0114553736526406E-2</v>
      </c>
      <c r="V174" s="96">
        <f t="shared" si="799"/>
        <v>169926.4192825112</v>
      </c>
      <c r="W174" s="97">
        <f t="shared" si="941"/>
        <v>1.7188222599044241E-2</v>
      </c>
      <c r="X174" s="139" t="s">
        <v>383</v>
      </c>
      <c r="Y174" s="140">
        <v>24244244</v>
      </c>
      <c r="Z174" s="95">
        <f t="shared" ref="Z174" si="997">IFERROR(Y174/E165,"-")</f>
        <v>1.0665313556240173E-3</v>
      </c>
      <c r="AA174" s="140">
        <v>560</v>
      </c>
      <c r="AB174" s="95">
        <f t="shared" ref="AB174" si="998">IFERROR(AA174/F165,"-")</f>
        <v>2.5255941911333603E-2</v>
      </c>
      <c r="AC174" s="96">
        <f t="shared" si="830"/>
        <v>43293.292857142857</v>
      </c>
      <c r="AD174" s="97">
        <f t="shared" si="944"/>
        <v>2.1581624788037615E-2</v>
      </c>
      <c r="AE174" s="8"/>
      <c r="AF174" s="8"/>
      <c r="AG174" s="8"/>
      <c r="AH174" s="8"/>
      <c r="AI174" s="8"/>
      <c r="AJ174" s="8"/>
    </row>
    <row r="175" spans="2:36" ht="13.5" customHeight="1">
      <c r="B175" s="167">
        <v>18</v>
      </c>
      <c r="C175" s="167" t="s">
        <v>54</v>
      </c>
      <c r="D175" s="163">
        <f>AJ22</f>
        <v>23197</v>
      </c>
      <c r="E175" s="196">
        <f>市区町村別_医療費順位!H201</f>
        <v>19635763250</v>
      </c>
      <c r="F175" s="163">
        <f>市区町村別_医療費順位!J201</f>
        <v>19994</v>
      </c>
      <c r="G175" s="109">
        <v>1</v>
      </c>
      <c r="H175" s="130" t="s">
        <v>295</v>
      </c>
      <c r="I175" s="133" t="s">
        <v>71</v>
      </c>
      <c r="J175" s="135" t="s">
        <v>296</v>
      </c>
      <c r="K175" s="136">
        <v>465323732</v>
      </c>
      <c r="L175" s="92">
        <f t="shared" ref="L175" si="999">IFERROR(K175/E175,"-")</f>
        <v>2.3697766472102887E-2</v>
      </c>
      <c r="M175" s="136">
        <v>13906</v>
      </c>
      <c r="N175" s="92">
        <f t="shared" ref="N175" si="1000">IFERROR(M175/F175,"-")</f>
        <v>0.69550865259577876</v>
      </c>
      <c r="O175" s="91">
        <f t="shared" si="825"/>
        <v>33462.083417229973</v>
      </c>
      <c r="P175" s="40">
        <f t="shared" ref="P175:P184" si="1001">IFERROR(M175/$AJ$22,"-")</f>
        <v>0.59947406992283481</v>
      </c>
      <c r="Q175" s="135" t="s">
        <v>331</v>
      </c>
      <c r="R175" s="136">
        <v>14814511</v>
      </c>
      <c r="S175" s="92">
        <f t="shared" ref="S175" si="1002">IFERROR(R175/E175,"-")</f>
        <v>7.5446575778000374E-4</v>
      </c>
      <c r="T175" s="136">
        <v>560</v>
      </c>
      <c r="U175" s="92">
        <f t="shared" ref="U175" si="1003">IFERROR(T175/F175,"-")</f>
        <v>2.8008402520756228E-2</v>
      </c>
      <c r="V175" s="91">
        <f t="shared" si="799"/>
        <v>26454.48392857143</v>
      </c>
      <c r="W175" s="40">
        <f t="shared" ref="W175:W184" si="1004">IFERROR(T175/$AJ$22,"-")</f>
        <v>2.4141052722334785E-2</v>
      </c>
      <c r="X175" s="135" t="s">
        <v>370</v>
      </c>
      <c r="Y175" s="136">
        <v>3420957</v>
      </c>
      <c r="Z175" s="92">
        <f t="shared" ref="Z175" si="1005">IFERROR(Y175/E175,"-")</f>
        <v>1.7422072961691468E-4</v>
      </c>
      <c r="AA175" s="136">
        <v>189</v>
      </c>
      <c r="AB175" s="92">
        <f t="shared" ref="AB175" si="1006">IFERROR(AA175/F175,"-")</f>
        <v>9.4528358507552264E-3</v>
      </c>
      <c r="AC175" s="91">
        <f t="shared" si="830"/>
        <v>18100.301587301587</v>
      </c>
      <c r="AD175" s="40">
        <f t="shared" ref="AD175:AD184" si="1007">IFERROR(AA175/$AJ$22,"-")</f>
        <v>8.1476052937879892E-3</v>
      </c>
      <c r="AE175" s="8"/>
      <c r="AF175" s="8"/>
      <c r="AG175" s="8"/>
      <c r="AH175" s="8"/>
      <c r="AI175" s="8"/>
      <c r="AJ175" s="8"/>
    </row>
    <row r="176" spans="2:36" ht="13.5" customHeight="1">
      <c r="B176" s="168"/>
      <c r="C176" s="168"/>
      <c r="D176" s="164"/>
      <c r="E176" s="197"/>
      <c r="F176" s="200"/>
      <c r="G176" s="3">
        <v>2</v>
      </c>
      <c r="H176" s="51" t="s">
        <v>284</v>
      </c>
      <c r="I176" s="108" t="s">
        <v>67</v>
      </c>
      <c r="J176" s="137" t="s">
        <v>285</v>
      </c>
      <c r="K176" s="138">
        <v>221285386</v>
      </c>
      <c r="L176" s="93">
        <f t="shared" ref="L176" si="1008">IFERROR(K176/E175,"-")</f>
        <v>1.1269507743733873E-2</v>
      </c>
      <c r="M176" s="138">
        <v>8431</v>
      </c>
      <c r="N176" s="93">
        <f t="shared" ref="N176" si="1009">IFERROR(M176/F175,"-")</f>
        <v>0.42167650295088527</v>
      </c>
      <c r="O176" s="94">
        <f t="shared" si="825"/>
        <v>26246.635749021469</v>
      </c>
      <c r="P176" s="41">
        <f t="shared" si="1001"/>
        <v>0.36345217053929385</v>
      </c>
      <c r="Q176" s="137" t="s">
        <v>325</v>
      </c>
      <c r="R176" s="138">
        <v>116937726</v>
      </c>
      <c r="S176" s="93">
        <f t="shared" ref="S176" si="1010">IFERROR(R176/E175,"-")</f>
        <v>5.9553440582453552E-3</v>
      </c>
      <c r="T176" s="138">
        <v>4371</v>
      </c>
      <c r="U176" s="93">
        <f t="shared" ref="U176" si="1011">IFERROR(T176/F175,"-")</f>
        <v>0.21861558467540262</v>
      </c>
      <c r="V176" s="94">
        <f t="shared" si="799"/>
        <v>26753.083047357584</v>
      </c>
      <c r="W176" s="41">
        <f t="shared" si="1004"/>
        <v>0.18842953830236669</v>
      </c>
      <c r="X176" s="137" t="s">
        <v>348</v>
      </c>
      <c r="Y176" s="138">
        <v>92599239</v>
      </c>
      <c r="Z176" s="93">
        <f t="shared" ref="Z176" si="1012">IFERROR(Y176/E175,"-")</f>
        <v>4.7158461741995186E-3</v>
      </c>
      <c r="AA176" s="138">
        <v>2926</v>
      </c>
      <c r="AB176" s="93">
        <f t="shared" ref="AB176" si="1013">IFERROR(AA176/F175,"-")</f>
        <v>0.14634390317095128</v>
      </c>
      <c r="AC176" s="94">
        <f t="shared" si="830"/>
        <v>31647.039986329459</v>
      </c>
      <c r="AD176" s="41">
        <f t="shared" si="1007"/>
        <v>0.12613700047419926</v>
      </c>
      <c r="AE176" s="8"/>
      <c r="AF176" s="8"/>
      <c r="AG176" s="8"/>
      <c r="AH176" s="8"/>
      <c r="AI176" s="8"/>
      <c r="AJ176" s="8"/>
    </row>
    <row r="177" spans="2:36" ht="13.5" customHeight="1">
      <c r="B177" s="168"/>
      <c r="C177" s="168"/>
      <c r="D177" s="164"/>
      <c r="E177" s="197"/>
      <c r="F177" s="200"/>
      <c r="G177" s="3">
        <v>3</v>
      </c>
      <c r="H177" s="51" t="s">
        <v>290</v>
      </c>
      <c r="I177" s="106" t="s">
        <v>73</v>
      </c>
      <c r="J177" s="137" t="s">
        <v>73</v>
      </c>
      <c r="K177" s="138">
        <v>218473754</v>
      </c>
      <c r="L177" s="93">
        <f t="shared" ref="L177" si="1014">IFERROR(K177/E175,"-")</f>
        <v>1.1126318402723663E-2</v>
      </c>
      <c r="M177" s="138">
        <v>8539</v>
      </c>
      <c r="N177" s="93">
        <f t="shared" ref="N177" si="1015">IFERROR(M177/F175,"-")</f>
        <v>0.42707812343703111</v>
      </c>
      <c r="O177" s="94">
        <f t="shared" si="825"/>
        <v>25585.402740367725</v>
      </c>
      <c r="P177" s="41">
        <f t="shared" si="1001"/>
        <v>0.36810794499288702</v>
      </c>
      <c r="Q177" s="137" t="s">
        <v>294</v>
      </c>
      <c r="R177" s="138">
        <v>206297360</v>
      </c>
      <c r="S177" s="93">
        <f t="shared" ref="S177" si="1016">IFERROR(R177/E175,"-")</f>
        <v>1.0506205303733227E-2</v>
      </c>
      <c r="T177" s="138">
        <v>3640</v>
      </c>
      <c r="U177" s="93">
        <f t="shared" ref="U177" si="1017">IFERROR(T177/F175,"-")</f>
        <v>0.18205461638491546</v>
      </c>
      <c r="V177" s="94">
        <f t="shared" si="799"/>
        <v>56675.0989010989</v>
      </c>
      <c r="W177" s="41">
        <f t="shared" si="1004"/>
        <v>0.15691684269517611</v>
      </c>
      <c r="X177" s="137" t="s">
        <v>382</v>
      </c>
      <c r="Y177" s="138">
        <v>23539302</v>
      </c>
      <c r="Z177" s="93">
        <f t="shared" ref="Z177" si="1018">IFERROR(Y177/E175,"-")</f>
        <v>1.1987974035081116E-3</v>
      </c>
      <c r="AA177" s="138">
        <v>636</v>
      </c>
      <c r="AB177" s="93">
        <f t="shared" ref="AB177" si="1019">IFERROR(AA177/F175,"-")</f>
        <v>3.1809542862858857E-2</v>
      </c>
      <c r="AC177" s="94">
        <f t="shared" si="830"/>
        <v>37011.481132075474</v>
      </c>
      <c r="AD177" s="41">
        <f t="shared" si="1007"/>
        <v>2.7417338448937362E-2</v>
      </c>
      <c r="AE177" s="8"/>
      <c r="AF177" s="8"/>
      <c r="AG177" s="8"/>
      <c r="AH177" s="8"/>
      <c r="AI177" s="8"/>
      <c r="AJ177" s="8"/>
    </row>
    <row r="178" spans="2:36" ht="13.5" customHeight="1">
      <c r="B178" s="168"/>
      <c r="C178" s="168"/>
      <c r="D178" s="164"/>
      <c r="E178" s="197"/>
      <c r="F178" s="200"/>
      <c r="G178" s="3">
        <v>4</v>
      </c>
      <c r="H178" s="131" t="s">
        <v>440</v>
      </c>
      <c r="I178" s="106" t="s">
        <v>171</v>
      </c>
      <c r="J178" s="137" t="s">
        <v>441</v>
      </c>
      <c r="K178" s="138">
        <v>33253626</v>
      </c>
      <c r="L178" s="93">
        <f t="shared" ref="L178" si="1020">IFERROR(K178/E175,"-")</f>
        <v>1.6935234743166909E-3</v>
      </c>
      <c r="M178" s="138">
        <v>208</v>
      </c>
      <c r="N178" s="93">
        <f t="shared" ref="N178" si="1021">IFERROR(M178/F175,"-")</f>
        <v>1.0403120936280884E-2</v>
      </c>
      <c r="O178" s="94">
        <f t="shared" si="825"/>
        <v>159873.20192307694</v>
      </c>
      <c r="P178" s="41">
        <f t="shared" si="1001"/>
        <v>8.9666767254386343E-3</v>
      </c>
      <c r="Q178" s="137" t="s">
        <v>450</v>
      </c>
      <c r="R178" s="138">
        <v>32142406</v>
      </c>
      <c r="S178" s="93">
        <f t="shared" ref="S178" si="1022">IFERROR(R178/E175,"-")</f>
        <v>1.6369318366068607E-3</v>
      </c>
      <c r="T178" s="138">
        <v>121</v>
      </c>
      <c r="U178" s="93">
        <f t="shared" ref="U178" si="1023">IFERROR(T178/F175,"-")</f>
        <v>6.0518155446633989E-3</v>
      </c>
      <c r="V178" s="94">
        <f t="shared" si="799"/>
        <v>265639.71900826448</v>
      </c>
      <c r="W178" s="41">
        <f t="shared" si="1004"/>
        <v>5.2161917489330521E-3</v>
      </c>
      <c r="X178" s="137" t="s">
        <v>460</v>
      </c>
      <c r="Y178" s="138">
        <v>20917886</v>
      </c>
      <c r="Z178" s="93">
        <f t="shared" ref="Z178" si="1024">IFERROR(Y178/E175,"-")</f>
        <v>1.0652952846128862E-3</v>
      </c>
      <c r="AA178" s="138">
        <v>215</v>
      </c>
      <c r="AB178" s="93">
        <f t="shared" ref="AB178" si="1025">IFERROR(AA178/F175,"-")</f>
        <v>1.0753225967790337E-2</v>
      </c>
      <c r="AC178" s="94">
        <f t="shared" si="830"/>
        <v>97292.493023255811</v>
      </c>
      <c r="AD178" s="41">
        <f t="shared" si="1007"/>
        <v>9.2684398844678183E-3</v>
      </c>
      <c r="AE178" s="8"/>
      <c r="AF178" s="8"/>
      <c r="AG178" s="8"/>
      <c r="AH178" s="8"/>
      <c r="AI178" s="8"/>
      <c r="AJ178" s="8"/>
    </row>
    <row r="179" spans="2:36" ht="13.5" customHeight="1">
      <c r="B179" s="168"/>
      <c r="C179" s="168"/>
      <c r="D179" s="164"/>
      <c r="E179" s="197"/>
      <c r="F179" s="200"/>
      <c r="G179" s="3">
        <v>5</v>
      </c>
      <c r="H179" s="131" t="s">
        <v>276</v>
      </c>
      <c r="I179" s="106" t="s">
        <v>63</v>
      </c>
      <c r="J179" s="137" t="s">
        <v>297</v>
      </c>
      <c r="K179" s="138">
        <v>287255037</v>
      </c>
      <c r="L179" s="93">
        <f t="shared" ref="L179" si="1026">IFERROR(K179/E175,"-")</f>
        <v>1.4629176026554506E-2</v>
      </c>
      <c r="M179" s="138">
        <v>4606</v>
      </c>
      <c r="N179" s="93">
        <f t="shared" ref="N179" si="1027">IFERROR(M179/F175,"-")</f>
        <v>0.23036911073321997</v>
      </c>
      <c r="O179" s="94">
        <f t="shared" si="825"/>
        <v>62365.400998697354</v>
      </c>
      <c r="P179" s="41">
        <f t="shared" si="1001"/>
        <v>0.1985601586412036</v>
      </c>
      <c r="Q179" s="137" t="s">
        <v>277</v>
      </c>
      <c r="R179" s="138">
        <v>262892674</v>
      </c>
      <c r="S179" s="93">
        <f t="shared" ref="S179" si="1028">IFERROR(R179/E175,"-")</f>
        <v>1.3388462197923475E-2</v>
      </c>
      <c r="T179" s="138">
        <v>2114</v>
      </c>
      <c r="U179" s="93">
        <f t="shared" ref="U179" si="1029">IFERROR(T179/F175,"-")</f>
        <v>0.10573171951585475</v>
      </c>
      <c r="V179" s="94">
        <f t="shared" si="799"/>
        <v>124357.93472090823</v>
      </c>
      <c r="W179" s="41">
        <f t="shared" si="1004"/>
        <v>9.1132474026813806E-2</v>
      </c>
      <c r="X179" s="137" t="s">
        <v>389</v>
      </c>
      <c r="Y179" s="138">
        <v>196848783</v>
      </c>
      <c r="Z179" s="93">
        <f t="shared" ref="Z179" si="1030">IFERROR(Y179/E175,"-")</f>
        <v>1.0025013058761544E-2</v>
      </c>
      <c r="AA179" s="138">
        <v>350</v>
      </c>
      <c r="AB179" s="93">
        <f t="shared" ref="AB179" si="1031">IFERROR(AA179/F175,"-")</f>
        <v>1.7505251575472641E-2</v>
      </c>
      <c r="AC179" s="94">
        <f t="shared" si="830"/>
        <v>562425.09428571432</v>
      </c>
      <c r="AD179" s="41">
        <f t="shared" si="1007"/>
        <v>1.5088157951459241E-2</v>
      </c>
      <c r="AE179" s="8"/>
      <c r="AF179" s="8"/>
      <c r="AG179" s="8"/>
      <c r="AH179" s="8"/>
      <c r="AI179" s="8"/>
      <c r="AJ179" s="8"/>
    </row>
    <row r="180" spans="2:36" ht="13.5" customHeight="1">
      <c r="B180" s="168"/>
      <c r="C180" s="168"/>
      <c r="D180" s="164"/>
      <c r="E180" s="197"/>
      <c r="F180" s="200"/>
      <c r="G180" s="3">
        <v>6</v>
      </c>
      <c r="H180" s="131" t="s">
        <v>442</v>
      </c>
      <c r="I180" s="106" t="s">
        <v>77</v>
      </c>
      <c r="J180" s="137" t="s">
        <v>457</v>
      </c>
      <c r="K180" s="138">
        <v>111255437</v>
      </c>
      <c r="L180" s="93">
        <f t="shared" ref="L180" si="1032">IFERROR(K180/E175,"-")</f>
        <v>5.6659593815381734E-3</v>
      </c>
      <c r="M180" s="138">
        <v>4128</v>
      </c>
      <c r="N180" s="93">
        <f t="shared" ref="N180" si="1033">IFERROR(M180/F175,"-")</f>
        <v>0.20646193858157447</v>
      </c>
      <c r="O180" s="94">
        <f t="shared" si="825"/>
        <v>26951.414001937985</v>
      </c>
      <c r="P180" s="41">
        <f t="shared" si="1001"/>
        <v>0.17795404578178212</v>
      </c>
      <c r="Q180" s="137" t="s">
        <v>443</v>
      </c>
      <c r="R180" s="138">
        <v>96738636</v>
      </c>
      <c r="S180" s="93">
        <f t="shared" ref="S180" si="1034">IFERROR(R180/E175,"-")</f>
        <v>4.9266552447356487E-3</v>
      </c>
      <c r="T180" s="138">
        <v>4344</v>
      </c>
      <c r="U180" s="93">
        <f t="shared" ref="U180" si="1035">IFERROR(T180/F175,"-")</f>
        <v>0.21726517955386615</v>
      </c>
      <c r="V180" s="94">
        <f t="shared" si="799"/>
        <v>22269.483425414364</v>
      </c>
      <c r="W180" s="41">
        <f t="shared" si="1004"/>
        <v>0.18726559468896839</v>
      </c>
      <c r="X180" s="137" t="s">
        <v>77</v>
      </c>
      <c r="Y180" s="138">
        <v>79195051</v>
      </c>
      <c r="Z180" s="93">
        <f t="shared" ref="Z180" si="1036">IFERROR(Y180/E175,"-")</f>
        <v>4.0332046170907052E-3</v>
      </c>
      <c r="AA180" s="138">
        <v>3355</v>
      </c>
      <c r="AB180" s="93">
        <f t="shared" ref="AB180" si="1037">IFERROR(AA180/F175,"-")</f>
        <v>0.1678003401020306</v>
      </c>
      <c r="AC180" s="94">
        <f t="shared" si="830"/>
        <v>23605.082265275709</v>
      </c>
      <c r="AD180" s="41">
        <f t="shared" si="1007"/>
        <v>0.14463077122041643</v>
      </c>
      <c r="AE180" s="8"/>
      <c r="AF180" s="8"/>
      <c r="AG180" s="8"/>
      <c r="AH180" s="8"/>
      <c r="AI180" s="8"/>
      <c r="AJ180" s="8"/>
    </row>
    <row r="181" spans="2:36" ht="13.5" customHeight="1">
      <c r="B181" s="168"/>
      <c r="C181" s="168"/>
      <c r="D181" s="164"/>
      <c r="E181" s="197"/>
      <c r="F181" s="200"/>
      <c r="G181" s="3">
        <v>7</v>
      </c>
      <c r="H181" s="131" t="s">
        <v>302</v>
      </c>
      <c r="I181" s="106" t="s">
        <v>82</v>
      </c>
      <c r="J181" s="137" t="s">
        <v>303</v>
      </c>
      <c r="K181" s="138">
        <v>195469697</v>
      </c>
      <c r="L181" s="93">
        <f t="shared" ref="L181" si="1038">IFERROR(K181/E175,"-")</f>
        <v>9.9547796798782444E-3</v>
      </c>
      <c r="M181" s="138">
        <v>5366</v>
      </c>
      <c r="N181" s="93">
        <f t="shared" ref="N181" si="1039">IFERROR(M181/F175,"-")</f>
        <v>0.2683805141542463</v>
      </c>
      <c r="O181" s="94">
        <f t="shared" si="825"/>
        <v>36427.450055907568</v>
      </c>
      <c r="P181" s="41">
        <f t="shared" si="1001"/>
        <v>0.2313230159072294</v>
      </c>
      <c r="Q181" s="137" t="s">
        <v>363</v>
      </c>
      <c r="R181" s="138">
        <v>44745948</v>
      </c>
      <c r="S181" s="93">
        <f t="shared" ref="S181" si="1040">IFERROR(R181/E175,"-")</f>
        <v>2.2787985081252188E-3</v>
      </c>
      <c r="T181" s="138">
        <v>1135</v>
      </c>
      <c r="U181" s="93">
        <f t="shared" ref="U181" si="1041">IFERROR(T181/F175,"-")</f>
        <v>5.676703010903271E-2</v>
      </c>
      <c r="V181" s="94">
        <f t="shared" si="799"/>
        <v>39423.742731277533</v>
      </c>
      <c r="W181" s="41">
        <f t="shared" si="1004"/>
        <v>4.8928740785446394E-2</v>
      </c>
      <c r="X181" s="137" t="s">
        <v>352</v>
      </c>
      <c r="Y181" s="138">
        <v>35628265</v>
      </c>
      <c r="Z181" s="93">
        <f t="shared" ref="Z181" si="1042">IFERROR(Y181/E175,"-")</f>
        <v>1.814457861728395E-3</v>
      </c>
      <c r="AA181" s="138">
        <v>1835</v>
      </c>
      <c r="AB181" s="93">
        <f t="shared" ref="AB181" si="1043">IFERROR(AA181/F175,"-")</f>
        <v>9.1777533259977992E-2</v>
      </c>
      <c r="AC181" s="94">
        <f t="shared" si="830"/>
        <v>19415.948228882833</v>
      </c>
      <c r="AD181" s="41">
        <f t="shared" si="1007"/>
        <v>7.9105056688364872E-2</v>
      </c>
      <c r="AE181" s="8"/>
      <c r="AF181" s="8"/>
      <c r="AG181" s="8"/>
      <c r="AH181" s="8"/>
      <c r="AI181" s="8"/>
      <c r="AJ181" s="8"/>
    </row>
    <row r="182" spans="2:36" ht="13.5" customHeight="1">
      <c r="B182" s="168"/>
      <c r="C182" s="168"/>
      <c r="D182" s="164"/>
      <c r="E182" s="197"/>
      <c r="F182" s="200"/>
      <c r="G182" s="3">
        <v>8</v>
      </c>
      <c r="H182" s="131" t="s">
        <v>291</v>
      </c>
      <c r="I182" s="106" t="s">
        <v>189</v>
      </c>
      <c r="J182" s="137" t="s">
        <v>292</v>
      </c>
      <c r="K182" s="138">
        <v>533529775</v>
      </c>
      <c r="L182" s="93">
        <f t="shared" ref="L182" si="1044">IFERROR(K182/E175,"-")</f>
        <v>2.7171328570586632E-2</v>
      </c>
      <c r="M182" s="138">
        <v>8058</v>
      </c>
      <c r="N182" s="93">
        <f t="shared" ref="N182" si="1045">IFERROR(M182/F175,"-")</f>
        <v>0.40302090627188158</v>
      </c>
      <c r="O182" s="94">
        <f t="shared" si="825"/>
        <v>66211.190742119637</v>
      </c>
      <c r="P182" s="41">
        <f t="shared" si="1001"/>
        <v>0.34737250506531014</v>
      </c>
      <c r="Q182" s="137" t="s">
        <v>328</v>
      </c>
      <c r="R182" s="138">
        <v>128963841</v>
      </c>
      <c r="S182" s="93">
        <f t="shared" ref="S182" si="1046">IFERROR(R182/E175,"-")</f>
        <v>6.567803826011194E-3</v>
      </c>
      <c r="T182" s="138">
        <v>652</v>
      </c>
      <c r="U182" s="93">
        <f t="shared" ref="U182" si="1047">IFERROR(T182/F175,"-")</f>
        <v>3.2609782934880462E-2</v>
      </c>
      <c r="V182" s="94">
        <f t="shared" si="799"/>
        <v>197797.30214723927</v>
      </c>
      <c r="W182" s="41">
        <f t="shared" si="1004"/>
        <v>2.8107082812432641E-2</v>
      </c>
      <c r="X182" s="137" t="s">
        <v>383</v>
      </c>
      <c r="Y182" s="138">
        <v>20615736</v>
      </c>
      <c r="Z182" s="93">
        <f t="shared" ref="Z182" si="1048">IFERROR(Y182/E175,"-")</f>
        <v>1.0499075456106856E-3</v>
      </c>
      <c r="AA182" s="138">
        <v>373</v>
      </c>
      <c r="AB182" s="93">
        <f t="shared" ref="AB182" si="1049">IFERROR(AA182/F175,"-")</f>
        <v>1.86555966790037E-2</v>
      </c>
      <c r="AC182" s="94">
        <f t="shared" si="830"/>
        <v>55270.069705093832</v>
      </c>
      <c r="AD182" s="41">
        <f t="shared" si="1007"/>
        <v>1.6079665473983706E-2</v>
      </c>
      <c r="AE182" s="8"/>
      <c r="AF182" s="8"/>
      <c r="AG182" s="8"/>
      <c r="AH182" s="8"/>
      <c r="AI182" s="8"/>
      <c r="AJ182" s="8"/>
    </row>
    <row r="183" spans="2:36" ht="13.5" customHeight="1">
      <c r="B183" s="168"/>
      <c r="C183" s="168"/>
      <c r="D183" s="164"/>
      <c r="E183" s="197"/>
      <c r="F183" s="200"/>
      <c r="G183" s="3">
        <v>9</v>
      </c>
      <c r="H183" s="51" t="s">
        <v>299</v>
      </c>
      <c r="I183" s="106" t="s">
        <v>80</v>
      </c>
      <c r="J183" s="137" t="s">
        <v>315</v>
      </c>
      <c r="K183" s="138">
        <v>69047815</v>
      </c>
      <c r="L183" s="93">
        <f t="shared" ref="L183" si="1050">IFERROR(K183/E175,"-")</f>
        <v>3.5164314277419291E-3</v>
      </c>
      <c r="M183" s="138">
        <v>649</v>
      </c>
      <c r="N183" s="93">
        <f t="shared" ref="N183" si="1051">IFERROR(M183/F175,"-")</f>
        <v>3.2459737921376415E-2</v>
      </c>
      <c r="O183" s="94">
        <f t="shared" si="825"/>
        <v>106391.08628659476</v>
      </c>
      <c r="P183" s="41">
        <f t="shared" si="1001"/>
        <v>2.7977755744277279E-2</v>
      </c>
      <c r="Q183" s="137" t="s">
        <v>300</v>
      </c>
      <c r="R183" s="138">
        <v>49493389</v>
      </c>
      <c r="S183" s="93">
        <f t="shared" ref="S183" si="1052">IFERROR(R183/E175,"-")</f>
        <v>2.5205737291622721E-3</v>
      </c>
      <c r="T183" s="138">
        <v>1669</v>
      </c>
      <c r="U183" s="93">
        <f t="shared" ref="U183" si="1053">IFERROR(T183/F175,"-")</f>
        <v>8.3475042512753825E-2</v>
      </c>
      <c r="V183" s="94">
        <f t="shared" si="799"/>
        <v>29654.517076093471</v>
      </c>
      <c r="W183" s="41">
        <f t="shared" si="1004"/>
        <v>7.1948958917101347E-2</v>
      </c>
      <c r="X183" s="137" t="s">
        <v>338</v>
      </c>
      <c r="Y183" s="138">
        <v>33940344</v>
      </c>
      <c r="Z183" s="93">
        <f t="shared" ref="Z183" si="1054">IFERROR(Y183/E175,"-")</f>
        <v>1.7284962936187367E-3</v>
      </c>
      <c r="AA183" s="138">
        <v>3070</v>
      </c>
      <c r="AB183" s="93">
        <f t="shared" ref="AB183" si="1055">IFERROR(AA183/F175,"-")</f>
        <v>0.15354606381914573</v>
      </c>
      <c r="AC183" s="94">
        <f t="shared" si="830"/>
        <v>11055.486644951139</v>
      </c>
      <c r="AD183" s="41">
        <f t="shared" si="1007"/>
        <v>0.13234469974565677</v>
      </c>
      <c r="AE183" s="8"/>
      <c r="AF183" s="8"/>
      <c r="AG183" s="8"/>
      <c r="AH183" s="8"/>
      <c r="AI183" s="8"/>
      <c r="AJ183" s="8"/>
    </row>
    <row r="184" spans="2:36" ht="13.5" customHeight="1">
      <c r="B184" s="169"/>
      <c r="C184" s="169"/>
      <c r="D184" s="165"/>
      <c r="E184" s="198"/>
      <c r="F184" s="201"/>
      <c r="G184" s="119">
        <v>10</v>
      </c>
      <c r="H184" s="52" t="s">
        <v>444</v>
      </c>
      <c r="I184" s="107" t="s">
        <v>162</v>
      </c>
      <c r="J184" s="139" t="s">
        <v>445</v>
      </c>
      <c r="K184" s="140">
        <v>124189417</v>
      </c>
      <c r="L184" s="95">
        <f t="shared" ref="L184" si="1056">IFERROR(K184/E175,"-")</f>
        <v>6.3246544286991238E-3</v>
      </c>
      <c r="M184" s="140">
        <v>5657</v>
      </c>
      <c r="N184" s="95">
        <f t="shared" ref="N184" si="1057">IFERROR(M184/F175,"-")</f>
        <v>0.28293488046413923</v>
      </c>
      <c r="O184" s="96">
        <f t="shared" si="825"/>
        <v>21953.229096694362</v>
      </c>
      <c r="P184" s="97">
        <f t="shared" si="1001"/>
        <v>0.24386774151829979</v>
      </c>
      <c r="Q184" s="139" t="s">
        <v>468</v>
      </c>
      <c r="R184" s="140">
        <v>36503539</v>
      </c>
      <c r="S184" s="95">
        <f t="shared" ref="S184" si="1058">IFERROR(R184/E175,"-")</f>
        <v>1.8590333635235697E-3</v>
      </c>
      <c r="T184" s="140">
        <v>2421</v>
      </c>
      <c r="U184" s="95">
        <f t="shared" ref="U184" si="1059">IFERROR(T184/F175,"-")</f>
        <v>0.12108632589776933</v>
      </c>
      <c r="V184" s="96">
        <f t="shared" si="799"/>
        <v>15077.876497315159</v>
      </c>
      <c r="W184" s="97">
        <f t="shared" si="1004"/>
        <v>0.10436694400137948</v>
      </c>
      <c r="X184" s="139" t="s">
        <v>477</v>
      </c>
      <c r="Y184" s="140">
        <v>10718210</v>
      </c>
      <c r="Z184" s="95">
        <f t="shared" ref="Z184" si="1060">IFERROR(Y184/E175,"-")</f>
        <v>5.4585145805320298E-4</v>
      </c>
      <c r="AA184" s="140">
        <v>755</v>
      </c>
      <c r="AB184" s="95">
        <f t="shared" ref="AB184" si="1061">IFERROR(AA184/F175,"-")</f>
        <v>3.7761328398519554E-2</v>
      </c>
      <c r="AC184" s="96">
        <f t="shared" si="830"/>
        <v>14196.304635761589</v>
      </c>
      <c r="AD184" s="97">
        <f t="shared" si="1007"/>
        <v>3.2547312152433505E-2</v>
      </c>
      <c r="AE184" s="8"/>
      <c r="AF184" s="8"/>
      <c r="AG184" s="8"/>
      <c r="AH184" s="8"/>
      <c r="AI184" s="8"/>
      <c r="AJ184" s="8"/>
    </row>
    <row r="185" spans="2:36" ht="13.5" customHeight="1">
      <c r="B185" s="167">
        <v>19</v>
      </c>
      <c r="C185" s="167" t="s">
        <v>117</v>
      </c>
      <c r="D185" s="163">
        <f>AJ23</f>
        <v>16046</v>
      </c>
      <c r="E185" s="196">
        <f>市区町村別_医療費順位!H212</f>
        <v>13534695960</v>
      </c>
      <c r="F185" s="163">
        <f>市区町村別_医療費順位!J212</f>
        <v>13234</v>
      </c>
      <c r="G185" s="109">
        <v>1</v>
      </c>
      <c r="H185" s="130" t="s">
        <v>295</v>
      </c>
      <c r="I185" s="133" t="s">
        <v>71</v>
      </c>
      <c r="J185" s="135" t="s">
        <v>296</v>
      </c>
      <c r="K185" s="136">
        <v>322039637</v>
      </c>
      <c r="L185" s="92">
        <f t="shared" ref="L185" si="1062">IFERROR(K185/E185,"-")</f>
        <v>2.379363658790308E-2</v>
      </c>
      <c r="M185" s="136">
        <v>9513</v>
      </c>
      <c r="N185" s="92">
        <f t="shared" ref="N185" si="1063">IFERROR(M185/F185,"-")</f>
        <v>0.71883028562792806</v>
      </c>
      <c r="O185" s="91">
        <f t="shared" si="825"/>
        <v>33852.584568485232</v>
      </c>
      <c r="P185" s="40">
        <f t="shared" ref="P185:P194" si="1064">IFERROR(M185/$AJ$23,"-")</f>
        <v>0.59285803315468033</v>
      </c>
      <c r="Q185" s="135" t="s">
        <v>331</v>
      </c>
      <c r="R185" s="136">
        <v>5208799</v>
      </c>
      <c r="S185" s="92">
        <f t="shared" ref="S185" si="1065">IFERROR(R185/E185,"-")</f>
        <v>3.8484787655326098E-4</v>
      </c>
      <c r="T185" s="136">
        <v>289</v>
      </c>
      <c r="U185" s="92">
        <f t="shared" ref="U185" si="1066">IFERROR(T185/F185,"-")</f>
        <v>2.183769079643343E-2</v>
      </c>
      <c r="V185" s="91">
        <f t="shared" si="799"/>
        <v>18023.525951557094</v>
      </c>
      <c r="W185" s="40">
        <f t="shared" ref="W185:W194" si="1067">IFERROR(T185/$AJ$23,"-")</f>
        <v>1.801071918235074E-2</v>
      </c>
      <c r="X185" s="135" t="s">
        <v>370</v>
      </c>
      <c r="Y185" s="136">
        <v>2683122</v>
      </c>
      <c r="Z185" s="92">
        <f t="shared" ref="Z185" si="1068">IFERROR(Y185/E185,"-")</f>
        <v>1.9824028614529734E-4</v>
      </c>
      <c r="AA185" s="136">
        <v>186</v>
      </c>
      <c r="AB185" s="92">
        <f t="shared" ref="AB185" si="1069">IFERROR(AA185/F185,"-")</f>
        <v>1.4054707571406982E-2</v>
      </c>
      <c r="AC185" s="91">
        <f t="shared" si="830"/>
        <v>14425.387096774193</v>
      </c>
      <c r="AD185" s="40">
        <f t="shared" ref="AD185:AD194" si="1070">IFERROR(AA185/$AJ$23,"-")</f>
        <v>1.1591673937429889E-2</v>
      </c>
      <c r="AE185" s="8"/>
      <c r="AF185" s="8"/>
      <c r="AG185" s="8"/>
      <c r="AH185" s="8"/>
      <c r="AI185" s="8"/>
      <c r="AJ185" s="8"/>
    </row>
    <row r="186" spans="2:36" ht="13.5" customHeight="1">
      <c r="B186" s="168"/>
      <c r="C186" s="168"/>
      <c r="D186" s="164"/>
      <c r="E186" s="197"/>
      <c r="F186" s="200"/>
      <c r="G186" s="3">
        <v>2</v>
      </c>
      <c r="H186" s="51" t="s">
        <v>284</v>
      </c>
      <c r="I186" s="108" t="s">
        <v>67</v>
      </c>
      <c r="J186" s="137" t="s">
        <v>285</v>
      </c>
      <c r="K186" s="138">
        <v>141494392</v>
      </c>
      <c r="L186" s="93">
        <f t="shared" ref="L186" si="1071">IFERROR(K186/E185,"-")</f>
        <v>1.0454198041697274E-2</v>
      </c>
      <c r="M186" s="138">
        <v>5652</v>
      </c>
      <c r="N186" s="93">
        <f t="shared" ref="N186" si="1072">IFERROR(M186/F185,"-")</f>
        <v>0.42708175910533475</v>
      </c>
      <c r="O186" s="94">
        <f t="shared" si="825"/>
        <v>25034.39348903043</v>
      </c>
      <c r="P186" s="41">
        <f t="shared" si="1064"/>
        <v>0.35223731771157923</v>
      </c>
      <c r="Q186" s="137" t="s">
        <v>348</v>
      </c>
      <c r="R186" s="138">
        <v>68617818</v>
      </c>
      <c r="S186" s="93">
        <f t="shared" ref="S186" si="1073">IFERROR(R186/E185,"-")</f>
        <v>5.0697716596509344E-3</v>
      </c>
      <c r="T186" s="138">
        <v>2288</v>
      </c>
      <c r="U186" s="93">
        <f t="shared" ref="U186" si="1074">IFERROR(T186/F185,"-")</f>
        <v>0.17288801571709234</v>
      </c>
      <c r="V186" s="94">
        <f t="shared" si="799"/>
        <v>29990.305069930069</v>
      </c>
      <c r="W186" s="41">
        <f t="shared" si="1067"/>
        <v>0.14259005359591176</v>
      </c>
      <c r="X186" s="137" t="s">
        <v>325</v>
      </c>
      <c r="Y186" s="138">
        <v>66803123</v>
      </c>
      <c r="Z186" s="93">
        <f t="shared" ref="Z186" si="1075">IFERROR(Y186/E185,"-")</f>
        <v>4.9356943959013022E-3</v>
      </c>
      <c r="AA186" s="138">
        <v>2447</v>
      </c>
      <c r="AB186" s="93">
        <f t="shared" ref="AB186" si="1076">IFERROR(AA186/F185,"-")</f>
        <v>0.18490252380232733</v>
      </c>
      <c r="AC186" s="94">
        <f t="shared" si="830"/>
        <v>27300.009399264407</v>
      </c>
      <c r="AD186" s="41">
        <f t="shared" si="1070"/>
        <v>0.15249906518758569</v>
      </c>
      <c r="AE186" s="8"/>
      <c r="AF186" s="8"/>
      <c r="AG186" s="8"/>
      <c r="AH186" s="8"/>
      <c r="AI186" s="8"/>
      <c r="AJ186" s="8"/>
    </row>
    <row r="187" spans="2:36" ht="13.5" customHeight="1">
      <c r="B187" s="168"/>
      <c r="C187" s="168"/>
      <c r="D187" s="164"/>
      <c r="E187" s="197"/>
      <c r="F187" s="200"/>
      <c r="G187" s="3">
        <v>3</v>
      </c>
      <c r="H187" s="131" t="s">
        <v>290</v>
      </c>
      <c r="I187" s="106" t="s">
        <v>73</v>
      </c>
      <c r="J187" s="137" t="s">
        <v>294</v>
      </c>
      <c r="K187" s="138">
        <v>159988763</v>
      </c>
      <c r="L187" s="93">
        <f t="shared" ref="L187" si="1077">IFERROR(K187/E185,"-")</f>
        <v>1.182063959713802E-2</v>
      </c>
      <c r="M187" s="138">
        <v>3107</v>
      </c>
      <c r="N187" s="93">
        <f t="shared" ref="N187" si="1078">IFERROR(M187/F185,"-")</f>
        <v>0.23477406679764243</v>
      </c>
      <c r="O187" s="94">
        <f t="shared" si="825"/>
        <v>51493.003862246544</v>
      </c>
      <c r="P187" s="41">
        <f t="shared" si="1064"/>
        <v>0.19363081141717561</v>
      </c>
      <c r="Q187" s="137" t="s">
        <v>73</v>
      </c>
      <c r="R187" s="138">
        <v>127401417</v>
      </c>
      <c r="S187" s="93">
        <f t="shared" ref="S187" si="1079">IFERROR(R187/E185,"-")</f>
        <v>9.4129500490087101E-3</v>
      </c>
      <c r="T187" s="138">
        <v>5061</v>
      </c>
      <c r="U187" s="93">
        <f t="shared" ref="U187" si="1080">IFERROR(T187/F185,"-")</f>
        <v>0.38242405924134804</v>
      </c>
      <c r="V187" s="94">
        <f t="shared" si="799"/>
        <v>25173.170717249555</v>
      </c>
      <c r="W187" s="41">
        <f t="shared" si="1067"/>
        <v>0.31540570858781003</v>
      </c>
      <c r="X187" s="137" t="s">
        <v>388</v>
      </c>
      <c r="Y187" s="138">
        <v>36086059</v>
      </c>
      <c r="Z187" s="93">
        <f t="shared" ref="Z187" si="1081">IFERROR(Y187/E185,"-")</f>
        <v>2.6661891117944255E-3</v>
      </c>
      <c r="AA187" s="138">
        <v>919</v>
      </c>
      <c r="AB187" s="93">
        <f t="shared" ref="AB187" si="1082">IFERROR(AA187/F185,"-")</f>
        <v>6.9442345473779657E-2</v>
      </c>
      <c r="AC187" s="94">
        <f t="shared" si="830"/>
        <v>39266.658324265503</v>
      </c>
      <c r="AD187" s="41">
        <f t="shared" si="1070"/>
        <v>5.7272840583322944E-2</v>
      </c>
      <c r="AE187" s="8"/>
      <c r="AF187" s="8"/>
      <c r="AG187" s="8"/>
      <c r="AH187" s="8"/>
      <c r="AI187" s="8"/>
      <c r="AJ187" s="8"/>
    </row>
    <row r="188" spans="2:36" ht="13.5" customHeight="1">
      <c r="B188" s="168"/>
      <c r="C188" s="168"/>
      <c r="D188" s="164"/>
      <c r="E188" s="197"/>
      <c r="F188" s="200"/>
      <c r="G188" s="3">
        <v>4</v>
      </c>
      <c r="H188" s="51" t="s">
        <v>276</v>
      </c>
      <c r="I188" s="106" t="s">
        <v>63</v>
      </c>
      <c r="J188" s="137" t="s">
        <v>277</v>
      </c>
      <c r="K188" s="138">
        <v>221192307</v>
      </c>
      <c r="L188" s="93">
        <f t="shared" ref="L188" si="1083">IFERROR(K188/E185,"-")</f>
        <v>1.634261365410088E-2</v>
      </c>
      <c r="M188" s="138">
        <v>1619</v>
      </c>
      <c r="N188" s="93">
        <f t="shared" ref="N188" si="1084">IFERROR(M188/F185,"-")</f>
        <v>0.12233640622638658</v>
      </c>
      <c r="O188" s="94">
        <f t="shared" si="825"/>
        <v>136622.7961704756</v>
      </c>
      <c r="P188" s="41">
        <f t="shared" si="1064"/>
        <v>0.10089741991773651</v>
      </c>
      <c r="Q188" s="137" t="s">
        <v>297</v>
      </c>
      <c r="R188" s="138">
        <v>172131599</v>
      </c>
      <c r="S188" s="93">
        <f t="shared" ref="S188" si="1085">IFERROR(R188/E185,"-")</f>
        <v>1.2717803156325943E-2</v>
      </c>
      <c r="T188" s="138">
        <v>2887</v>
      </c>
      <c r="U188" s="93">
        <f t="shared" ref="U188" si="1086">IFERROR(T188/F185,"-")</f>
        <v>0.2181502191325374</v>
      </c>
      <c r="V188" s="94">
        <f t="shared" si="799"/>
        <v>59622.999307239348</v>
      </c>
      <c r="W188" s="41">
        <f t="shared" si="1067"/>
        <v>0.17992022934064564</v>
      </c>
      <c r="X188" s="137" t="s">
        <v>362</v>
      </c>
      <c r="Y188" s="138">
        <v>89547032</v>
      </c>
      <c r="Z188" s="93">
        <f t="shared" ref="Z188" si="1087">IFERROR(Y188/E185,"-")</f>
        <v>6.6161096093066574E-3</v>
      </c>
      <c r="AA188" s="138">
        <v>692</v>
      </c>
      <c r="AB188" s="93">
        <f t="shared" ref="AB188" si="1088">IFERROR(AA188/F185,"-")</f>
        <v>5.2289557201148557E-2</v>
      </c>
      <c r="AC188" s="94">
        <f t="shared" si="830"/>
        <v>129403.22543352601</v>
      </c>
      <c r="AD188" s="41">
        <f t="shared" si="1070"/>
        <v>4.3126012713448833E-2</v>
      </c>
      <c r="AE188" s="8"/>
      <c r="AF188" s="8"/>
      <c r="AG188" s="8"/>
      <c r="AH188" s="8"/>
      <c r="AI188" s="8"/>
      <c r="AJ188" s="8"/>
    </row>
    <row r="189" spans="2:36" ht="13.5" customHeight="1">
      <c r="B189" s="168"/>
      <c r="C189" s="168"/>
      <c r="D189" s="164"/>
      <c r="E189" s="197"/>
      <c r="F189" s="200"/>
      <c r="G189" s="3">
        <v>5</v>
      </c>
      <c r="H189" s="131" t="s">
        <v>440</v>
      </c>
      <c r="I189" s="106" t="s">
        <v>171</v>
      </c>
      <c r="J189" s="137" t="s">
        <v>441</v>
      </c>
      <c r="K189" s="138">
        <v>31002501</v>
      </c>
      <c r="L189" s="93">
        <f t="shared" ref="L189" si="1089">IFERROR(K189/E185,"-")</f>
        <v>2.290594564637712E-3</v>
      </c>
      <c r="M189" s="138">
        <v>185</v>
      </c>
      <c r="N189" s="93">
        <f t="shared" ref="N189" si="1090">IFERROR(M189/F185,"-")</f>
        <v>1.3979144627474686E-2</v>
      </c>
      <c r="O189" s="94">
        <f t="shared" si="825"/>
        <v>167581.08648648649</v>
      </c>
      <c r="P189" s="41">
        <f t="shared" si="1064"/>
        <v>1.1529353109809298E-2</v>
      </c>
      <c r="Q189" s="137" t="s">
        <v>471</v>
      </c>
      <c r="R189" s="138">
        <v>25668542</v>
      </c>
      <c r="S189" s="93">
        <f t="shared" ref="S189" si="1091">IFERROR(R189/E185,"-")</f>
        <v>1.896499343307007E-3</v>
      </c>
      <c r="T189" s="138">
        <v>306</v>
      </c>
      <c r="U189" s="93">
        <f t="shared" ref="U189" si="1092">IFERROR(T189/F185,"-")</f>
        <v>2.3122260843282453E-2</v>
      </c>
      <c r="V189" s="94">
        <f t="shared" si="799"/>
        <v>83884.124183006541</v>
      </c>
      <c r="W189" s="41">
        <f t="shared" si="1067"/>
        <v>1.9070173251900784E-2</v>
      </c>
      <c r="X189" s="137" t="s">
        <v>450</v>
      </c>
      <c r="Y189" s="138">
        <v>19687347</v>
      </c>
      <c r="Z189" s="93">
        <f t="shared" ref="Z189" si="1093">IFERROR(Y189/E185,"-")</f>
        <v>1.4545836166681059E-3</v>
      </c>
      <c r="AA189" s="138">
        <v>129</v>
      </c>
      <c r="AB189" s="93">
        <f t="shared" ref="AB189" si="1094">IFERROR(AA189/F185,"-")</f>
        <v>9.7476197672661333E-3</v>
      </c>
      <c r="AC189" s="94">
        <f t="shared" si="830"/>
        <v>152615.09302325582</v>
      </c>
      <c r="AD189" s="41">
        <f t="shared" si="1070"/>
        <v>8.0393867630562128E-3</v>
      </c>
      <c r="AE189" s="8"/>
      <c r="AF189" s="8"/>
      <c r="AG189" s="8"/>
      <c r="AH189" s="8"/>
      <c r="AI189" s="8"/>
      <c r="AJ189" s="8"/>
    </row>
    <row r="190" spans="2:36" ht="13.5" customHeight="1">
      <c r="B190" s="168"/>
      <c r="C190" s="168"/>
      <c r="D190" s="164"/>
      <c r="E190" s="197"/>
      <c r="F190" s="200"/>
      <c r="G190" s="3">
        <v>6</v>
      </c>
      <c r="H190" s="51" t="s">
        <v>302</v>
      </c>
      <c r="I190" s="106" t="s">
        <v>82</v>
      </c>
      <c r="J190" s="137" t="s">
        <v>303</v>
      </c>
      <c r="K190" s="138">
        <v>123451094</v>
      </c>
      <c r="L190" s="93">
        <f t="shared" ref="L190" si="1095">IFERROR(K190/E185,"-")</f>
        <v>9.1210836478959958E-3</v>
      </c>
      <c r="M190" s="138">
        <v>3522</v>
      </c>
      <c r="N190" s="93">
        <f t="shared" ref="N190" si="1096">IFERROR(M190/F185,"-")</f>
        <v>0.26613268852954514</v>
      </c>
      <c r="O190" s="94">
        <f t="shared" si="825"/>
        <v>35051.4179443498</v>
      </c>
      <c r="P190" s="41">
        <f t="shared" si="1064"/>
        <v>0.21949395487972082</v>
      </c>
      <c r="Q190" s="137" t="s">
        <v>352</v>
      </c>
      <c r="R190" s="138">
        <v>32095344</v>
      </c>
      <c r="S190" s="93">
        <f t="shared" ref="S190" si="1097">IFERROR(R190/E185,"-")</f>
        <v>2.3713383806221828E-3</v>
      </c>
      <c r="T190" s="138">
        <v>1411</v>
      </c>
      <c r="U190" s="93">
        <f t="shared" ref="U190" si="1098">IFERROR(T190/F185,"-")</f>
        <v>0.1066193138884691</v>
      </c>
      <c r="V190" s="94">
        <f t="shared" si="799"/>
        <v>22746.52303330971</v>
      </c>
      <c r="W190" s="41">
        <f t="shared" si="1067"/>
        <v>8.7934687772653619E-2</v>
      </c>
      <c r="X190" s="137" t="s">
        <v>363</v>
      </c>
      <c r="Y190" s="138">
        <v>25445295</v>
      </c>
      <c r="Z190" s="93">
        <f t="shared" ref="Z190" si="1099">IFERROR(Y190/E185,"-")</f>
        <v>1.8800049203321742E-3</v>
      </c>
      <c r="AA190" s="138">
        <v>743</v>
      </c>
      <c r="AB190" s="93">
        <f t="shared" ref="AB190" si="1100">IFERROR(AA190/F185,"-")</f>
        <v>5.6143267341695634E-2</v>
      </c>
      <c r="AC190" s="94">
        <f t="shared" si="830"/>
        <v>34246.695827725438</v>
      </c>
      <c r="AD190" s="41">
        <f t="shared" si="1070"/>
        <v>4.6304374922098969E-2</v>
      </c>
      <c r="AE190" s="8"/>
      <c r="AF190" s="8"/>
      <c r="AG190" s="8"/>
      <c r="AH190" s="8"/>
      <c r="AI190" s="8"/>
      <c r="AJ190" s="8"/>
    </row>
    <row r="191" spans="2:36" ht="13.5" customHeight="1">
      <c r="B191" s="168"/>
      <c r="C191" s="168"/>
      <c r="D191" s="164"/>
      <c r="E191" s="197"/>
      <c r="F191" s="200"/>
      <c r="G191" s="3">
        <v>7</v>
      </c>
      <c r="H191" s="131" t="s">
        <v>442</v>
      </c>
      <c r="I191" s="106" t="s">
        <v>77</v>
      </c>
      <c r="J191" s="137" t="s">
        <v>443</v>
      </c>
      <c r="K191" s="138">
        <v>69104710</v>
      </c>
      <c r="L191" s="93">
        <f t="shared" ref="L191" si="1101">IFERROR(K191/E185,"-")</f>
        <v>5.1057452789652468E-3</v>
      </c>
      <c r="M191" s="138">
        <v>3116</v>
      </c>
      <c r="N191" s="93">
        <f t="shared" ref="N191" si="1102">IFERROR(M191/F185,"-")</f>
        <v>0.23545413329303311</v>
      </c>
      <c r="O191" s="94">
        <f t="shared" si="825"/>
        <v>22177.378048780487</v>
      </c>
      <c r="P191" s="41">
        <f t="shared" si="1064"/>
        <v>0.19419169886576093</v>
      </c>
      <c r="Q191" s="137" t="s">
        <v>457</v>
      </c>
      <c r="R191" s="138">
        <v>54075909</v>
      </c>
      <c r="S191" s="93">
        <f t="shared" ref="S191" si="1103">IFERROR(R191/E185,"-")</f>
        <v>3.9953545435977419E-3</v>
      </c>
      <c r="T191" s="138">
        <v>2326</v>
      </c>
      <c r="U191" s="93">
        <f t="shared" ref="U191" si="1104">IFERROR(T191/F185,"-")</f>
        <v>0.17575940758651956</v>
      </c>
      <c r="V191" s="94">
        <f t="shared" si="799"/>
        <v>23248.456147893379</v>
      </c>
      <c r="W191" s="41">
        <f t="shared" si="1067"/>
        <v>0.14495824504549421</v>
      </c>
      <c r="X191" s="137" t="s">
        <v>77</v>
      </c>
      <c r="Y191" s="138">
        <v>39261595</v>
      </c>
      <c r="Z191" s="93">
        <f t="shared" ref="Z191" si="1105">IFERROR(Y191/E185,"-")</f>
        <v>2.9008110057316722E-3</v>
      </c>
      <c r="AA191" s="138">
        <v>1843</v>
      </c>
      <c r="AB191" s="93">
        <f t="shared" ref="AB191" si="1106">IFERROR(AA191/F185,"-")</f>
        <v>0.13926250566722079</v>
      </c>
      <c r="AC191" s="94">
        <f t="shared" si="830"/>
        <v>21303.090070537168</v>
      </c>
      <c r="AD191" s="41">
        <f t="shared" si="1070"/>
        <v>0.11485728530474884</v>
      </c>
      <c r="AE191" s="8"/>
      <c r="AF191" s="8"/>
      <c r="AG191" s="8"/>
      <c r="AH191" s="8"/>
      <c r="AI191" s="8"/>
      <c r="AJ191" s="8"/>
    </row>
    <row r="192" spans="2:36" ht="13.5" customHeight="1">
      <c r="B192" s="168"/>
      <c r="C192" s="168"/>
      <c r="D192" s="164"/>
      <c r="E192" s="197"/>
      <c r="F192" s="200"/>
      <c r="G192" s="3">
        <v>8</v>
      </c>
      <c r="H192" s="131" t="s">
        <v>444</v>
      </c>
      <c r="I192" s="106" t="s">
        <v>162</v>
      </c>
      <c r="J192" s="137" t="s">
        <v>445</v>
      </c>
      <c r="K192" s="138">
        <v>85744275</v>
      </c>
      <c r="L192" s="93">
        <f t="shared" ref="L192" si="1107">IFERROR(K192/E185,"-")</f>
        <v>6.3351460020532298E-3</v>
      </c>
      <c r="M192" s="138">
        <v>3982</v>
      </c>
      <c r="N192" s="93">
        <f t="shared" ref="N192" si="1108">IFERROR(M192/F185,"-")</f>
        <v>0.30089164273840108</v>
      </c>
      <c r="O192" s="94">
        <f t="shared" si="825"/>
        <v>21532.967101958813</v>
      </c>
      <c r="P192" s="41">
        <f t="shared" si="1064"/>
        <v>0.24816153558519258</v>
      </c>
      <c r="Q192" s="137" t="s">
        <v>468</v>
      </c>
      <c r="R192" s="138">
        <v>29221073</v>
      </c>
      <c r="S192" s="93">
        <f t="shared" ref="S192" si="1109">IFERROR(R192/E185,"-")</f>
        <v>2.1589752061190741E-3</v>
      </c>
      <c r="T192" s="138">
        <v>1537</v>
      </c>
      <c r="U192" s="93">
        <f t="shared" ref="U192" si="1110">IFERROR(T192/F185,"-")</f>
        <v>0.11614024482393834</v>
      </c>
      <c r="V192" s="94">
        <f t="shared" si="799"/>
        <v>19011.758620689656</v>
      </c>
      <c r="W192" s="41">
        <f t="shared" si="1067"/>
        <v>9.5787112052848067E-2</v>
      </c>
      <c r="X192" s="137" t="s">
        <v>477</v>
      </c>
      <c r="Y192" s="138">
        <v>11302446</v>
      </c>
      <c r="Z192" s="93">
        <f t="shared" ref="Z192" si="1111">IFERROR(Y192/E185,"-")</f>
        <v>8.3507202772806135E-4</v>
      </c>
      <c r="AA192" s="138">
        <v>873</v>
      </c>
      <c r="AB192" s="93">
        <f t="shared" ref="AB192" si="1112">IFERROR(AA192/F185,"-")</f>
        <v>6.596645005289406E-2</v>
      </c>
      <c r="AC192" s="94">
        <f t="shared" si="830"/>
        <v>12946.673539518901</v>
      </c>
      <c r="AD192" s="41">
        <f t="shared" si="1070"/>
        <v>5.4406082512775768E-2</v>
      </c>
      <c r="AE192" s="8"/>
      <c r="AF192" s="8"/>
      <c r="AG192" s="8"/>
      <c r="AH192" s="8"/>
      <c r="AI192" s="8"/>
      <c r="AJ192" s="8"/>
    </row>
    <row r="193" spans="2:36" ht="13.5" customHeight="1">
      <c r="B193" s="168"/>
      <c r="C193" s="168"/>
      <c r="D193" s="164"/>
      <c r="E193" s="197"/>
      <c r="F193" s="200"/>
      <c r="G193" s="3">
        <v>9</v>
      </c>
      <c r="H193" s="131" t="s">
        <v>291</v>
      </c>
      <c r="I193" s="106" t="s">
        <v>189</v>
      </c>
      <c r="J193" s="137" t="s">
        <v>292</v>
      </c>
      <c r="K193" s="138">
        <v>268078403</v>
      </c>
      <c r="L193" s="93">
        <f t="shared" ref="L193" si="1113">IFERROR(K193/E185,"-")</f>
        <v>1.9806754713387741E-2</v>
      </c>
      <c r="M193" s="138">
        <v>4921</v>
      </c>
      <c r="N193" s="93">
        <f t="shared" ref="N193" si="1114">IFERROR(M193/F185,"-")</f>
        <v>0.37184524709082667</v>
      </c>
      <c r="O193" s="94">
        <f t="shared" si="825"/>
        <v>54476.407843934161</v>
      </c>
      <c r="P193" s="41">
        <f t="shared" si="1064"/>
        <v>0.30668079272092735</v>
      </c>
      <c r="Q193" s="137" t="s">
        <v>328</v>
      </c>
      <c r="R193" s="138">
        <v>61337386</v>
      </c>
      <c r="S193" s="93">
        <f t="shared" ref="S193" si="1115">IFERROR(R193/E185,"-")</f>
        <v>4.531862864247155E-3</v>
      </c>
      <c r="T193" s="138">
        <v>453</v>
      </c>
      <c r="U193" s="93">
        <f t="shared" ref="U193" si="1116">IFERROR(T193/F185,"-")</f>
        <v>3.4230013601329906E-2</v>
      </c>
      <c r="V193" s="94">
        <f t="shared" si="799"/>
        <v>135402.61810154526</v>
      </c>
      <c r="W193" s="41">
        <f t="shared" si="1067"/>
        <v>2.8231334912127634E-2</v>
      </c>
      <c r="X193" s="137" t="s">
        <v>383</v>
      </c>
      <c r="Y193" s="138">
        <v>14211142</v>
      </c>
      <c r="Z193" s="93">
        <f t="shared" ref="Z193" si="1117">IFERROR(Y193/E185,"-")</f>
        <v>1.049978665350086E-3</v>
      </c>
      <c r="AA193" s="138">
        <v>249</v>
      </c>
      <c r="AB193" s="93">
        <f t="shared" ref="AB193" si="1118">IFERROR(AA193/F185,"-")</f>
        <v>1.8815173039141604E-2</v>
      </c>
      <c r="AC193" s="94">
        <f t="shared" si="830"/>
        <v>57072.859437751002</v>
      </c>
      <c r="AD193" s="41">
        <f t="shared" si="1070"/>
        <v>1.551788607752711E-2</v>
      </c>
      <c r="AE193" s="8"/>
      <c r="AF193" s="8"/>
      <c r="AG193" s="8"/>
      <c r="AH193" s="8"/>
      <c r="AI193" s="8"/>
      <c r="AJ193" s="8"/>
    </row>
    <row r="194" spans="2:36" ht="13.5" customHeight="1">
      <c r="B194" s="169"/>
      <c r="C194" s="169"/>
      <c r="D194" s="165"/>
      <c r="E194" s="198"/>
      <c r="F194" s="201"/>
      <c r="G194" s="119">
        <v>10</v>
      </c>
      <c r="H194" s="52" t="s">
        <v>299</v>
      </c>
      <c r="I194" s="107" t="s">
        <v>80</v>
      </c>
      <c r="J194" s="139" t="s">
        <v>300</v>
      </c>
      <c r="K194" s="140">
        <v>43775985</v>
      </c>
      <c r="L194" s="95">
        <f t="shared" ref="L194" si="1119">IFERROR(K194/E185,"-")</f>
        <v>3.2343530382488179E-3</v>
      </c>
      <c r="M194" s="140">
        <v>1522</v>
      </c>
      <c r="N194" s="95">
        <f t="shared" ref="N194" si="1120">IFERROR(M194/F185,"-")</f>
        <v>0.1150068006649539</v>
      </c>
      <c r="O194" s="96">
        <f t="shared" si="825"/>
        <v>28762.145203679371</v>
      </c>
      <c r="P194" s="97">
        <f t="shared" si="1064"/>
        <v>9.4852299638539195E-2</v>
      </c>
      <c r="Q194" s="139" t="s">
        <v>315</v>
      </c>
      <c r="R194" s="140">
        <v>35593734</v>
      </c>
      <c r="S194" s="95">
        <f t="shared" ref="S194" si="1121">IFERROR(R194/E185,"-")</f>
        <v>2.6298140796950711E-3</v>
      </c>
      <c r="T194" s="140">
        <v>631</v>
      </c>
      <c r="U194" s="95">
        <f t="shared" ref="U194" si="1122">IFERROR(T194/F185,"-")</f>
        <v>4.7680217621278526E-2</v>
      </c>
      <c r="V194" s="96">
        <f t="shared" si="799"/>
        <v>56408.453248811413</v>
      </c>
      <c r="W194" s="97">
        <f t="shared" si="1067"/>
        <v>3.9324442228592799E-2</v>
      </c>
      <c r="X194" s="139" t="s">
        <v>338</v>
      </c>
      <c r="Y194" s="140">
        <v>35518473</v>
      </c>
      <c r="Z194" s="95">
        <f t="shared" ref="Z194" si="1123">IFERROR(Y194/E185,"-")</f>
        <v>2.624253481937839E-3</v>
      </c>
      <c r="AA194" s="140">
        <v>2818</v>
      </c>
      <c r="AB194" s="95">
        <f t="shared" ref="AB194" si="1124">IFERROR(AA194/F185,"-")</f>
        <v>0.21293637600120902</v>
      </c>
      <c r="AC194" s="96">
        <f t="shared" si="830"/>
        <v>12604.142299503193</v>
      </c>
      <c r="AD194" s="97">
        <f t="shared" si="1070"/>
        <v>0.17562009223482489</v>
      </c>
      <c r="AE194" s="8"/>
      <c r="AF194" s="8"/>
      <c r="AG194" s="8"/>
      <c r="AH194" s="8"/>
      <c r="AI194" s="8"/>
      <c r="AJ194" s="8"/>
    </row>
    <row r="195" spans="2:36" ht="13.5" customHeight="1">
      <c r="B195" s="167">
        <v>20</v>
      </c>
      <c r="C195" s="167" t="s">
        <v>118</v>
      </c>
      <c r="D195" s="163">
        <f>AJ24</f>
        <v>25098</v>
      </c>
      <c r="E195" s="196">
        <f>市区町村別_医療費順位!H223</f>
        <v>21403707550</v>
      </c>
      <c r="F195" s="163">
        <f>市区町村別_医療費順位!J223</f>
        <v>21873</v>
      </c>
      <c r="G195" s="109">
        <v>1</v>
      </c>
      <c r="H195" s="130" t="s">
        <v>295</v>
      </c>
      <c r="I195" s="133" t="s">
        <v>71</v>
      </c>
      <c r="J195" s="135" t="s">
        <v>296</v>
      </c>
      <c r="K195" s="136">
        <v>474551132</v>
      </c>
      <c r="L195" s="92">
        <f t="shared" ref="L195" si="1125">IFERROR(K195/E195,"-")</f>
        <v>2.2171445339151066E-2</v>
      </c>
      <c r="M195" s="136">
        <v>15027</v>
      </c>
      <c r="N195" s="92">
        <f t="shared" ref="N195" si="1126">IFERROR(M195/F195,"-")</f>
        <v>0.68701138389795635</v>
      </c>
      <c r="O195" s="91">
        <f t="shared" si="825"/>
        <v>31579.898316363877</v>
      </c>
      <c r="P195" s="40">
        <f t="shared" ref="P195:P204" si="1127">IFERROR(M195/$AJ$24,"-")</f>
        <v>0.59873296677026056</v>
      </c>
      <c r="Q195" s="135" t="s">
        <v>331</v>
      </c>
      <c r="R195" s="136">
        <v>29063430</v>
      </c>
      <c r="S195" s="92">
        <f t="shared" ref="S195" si="1128">IFERROR(R195/E195,"-")</f>
        <v>1.3578689548110557E-3</v>
      </c>
      <c r="T195" s="136">
        <v>1067</v>
      </c>
      <c r="U195" s="92">
        <f t="shared" ref="U195" si="1129">IFERROR(T195/F195,"-")</f>
        <v>4.8781602889407034E-2</v>
      </c>
      <c r="V195" s="91">
        <f t="shared" si="799"/>
        <v>27238.453608247422</v>
      </c>
      <c r="W195" s="40">
        <f t="shared" ref="W195:W204" si="1130">IFERROR(T195/$AJ$24,"-")</f>
        <v>4.2513347677105746E-2</v>
      </c>
      <c r="X195" s="135" t="s">
        <v>417</v>
      </c>
      <c r="Y195" s="136">
        <v>3375944</v>
      </c>
      <c r="Z195" s="92">
        <f t="shared" ref="Z195" si="1131">IFERROR(Y195/E195,"-")</f>
        <v>1.5772706630912643E-4</v>
      </c>
      <c r="AA195" s="136">
        <v>89</v>
      </c>
      <c r="AB195" s="92">
        <f t="shared" ref="AB195" si="1132">IFERROR(AA195/F195,"-")</f>
        <v>4.068943446257944E-3</v>
      </c>
      <c r="AC195" s="91">
        <f t="shared" si="830"/>
        <v>37931.955056179773</v>
      </c>
      <c r="AD195" s="40">
        <f t="shared" ref="AD195:AD204" si="1133">IFERROR(AA195/$AJ$24,"-")</f>
        <v>3.5460992907801418E-3</v>
      </c>
      <c r="AE195" s="8"/>
      <c r="AF195" s="8"/>
      <c r="AG195" s="8"/>
      <c r="AH195" s="8"/>
      <c r="AI195" s="8"/>
      <c r="AJ195" s="8"/>
    </row>
    <row r="196" spans="2:36" ht="13.5" customHeight="1">
      <c r="B196" s="168"/>
      <c r="C196" s="168"/>
      <c r="D196" s="164"/>
      <c r="E196" s="197"/>
      <c r="F196" s="200"/>
      <c r="G196" s="3">
        <v>2</v>
      </c>
      <c r="H196" s="51" t="s">
        <v>284</v>
      </c>
      <c r="I196" s="108" t="s">
        <v>67</v>
      </c>
      <c r="J196" s="137" t="s">
        <v>285</v>
      </c>
      <c r="K196" s="138">
        <v>238651477</v>
      </c>
      <c r="L196" s="93">
        <f t="shared" ref="L196" si="1134">IFERROR(K196/E195,"-")</f>
        <v>1.1150006438954545E-2</v>
      </c>
      <c r="M196" s="138">
        <v>8694</v>
      </c>
      <c r="N196" s="93">
        <f t="shared" ref="N196" si="1135">IFERROR(M196/F195,"-")</f>
        <v>0.39747634069400634</v>
      </c>
      <c r="O196" s="94">
        <f t="shared" si="825"/>
        <v>27450.135380722339</v>
      </c>
      <c r="P196" s="41">
        <f t="shared" si="1127"/>
        <v>0.34640210375328712</v>
      </c>
      <c r="Q196" s="137" t="s">
        <v>348</v>
      </c>
      <c r="R196" s="138">
        <v>92980604</v>
      </c>
      <c r="S196" s="93">
        <f t="shared" ref="S196" si="1136">IFERROR(R196/E195,"-")</f>
        <v>4.3441354159223693E-3</v>
      </c>
      <c r="T196" s="138">
        <v>3144</v>
      </c>
      <c r="U196" s="93">
        <f t="shared" ref="U196" si="1137">IFERROR(T196/F195,"-")</f>
        <v>0.14373885612398848</v>
      </c>
      <c r="V196" s="94">
        <f t="shared" si="799"/>
        <v>29573.983460559797</v>
      </c>
      <c r="W196" s="41">
        <f t="shared" si="1130"/>
        <v>0.1252689457327277</v>
      </c>
      <c r="X196" s="137" t="s">
        <v>325</v>
      </c>
      <c r="Y196" s="138">
        <v>90637112</v>
      </c>
      <c r="Z196" s="93">
        <f t="shared" ref="Z196" si="1138">IFERROR(Y196/E195,"-")</f>
        <v>4.2346454131027408E-3</v>
      </c>
      <c r="AA196" s="138">
        <v>4245</v>
      </c>
      <c r="AB196" s="93">
        <f t="shared" ref="AB196" si="1139">IFERROR(AA196/F195,"-")</f>
        <v>0.19407488684679741</v>
      </c>
      <c r="AC196" s="94">
        <f t="shared" si="830"/>
        <v>21351.49870435807</v>
      </c>
      <c r="AD196" s="41">
        <f t="shared" si="1133"/>
        <v>0.16913698302653599</v>
      </c>
      <c r="AE196" s="8"/>
      <c r="AF196" s="8"/>
      <c r="AG196" s="8"/>
      <c r="AH196" s="8"/>
      <c r="AI196" s="8"/>
      <c r="AJ196" s="8"/>
    </row>
    <row r="197" spans="2:36" ht="13.5" customHeight="1">
      <c r="B197" s="168"/>
      <c r="C197" s="168"/>
      <c r="D197" s="164"/>
      <c r="E197" s="197"/>
      <c r="F197" s="200"/>
      <c r="G197" s="3">
        <v>3</v>
      </c>
      <c r="H197" s="131" t="s">
        <v>290</v>
      </c>
      <c r="I197" s="106" t="s">
        <v>73</v>
      </c>
      <c r="J197" s="137" t="s">
        <v>73</v>
      </c>
      <c r="K197" s="138">
        <v>263694729</v>
      </c>
      <c r="L197" s="93">
        <f t="shared" ref="L197" si="1140">IFERROR(K197/E195,"-")</f>
        <v>1.232004914961567E-2</v>
      </c>
      <c r="M197" s="138">
        <v>10669</v>
      </c>
      <c r="N197" s="93">
        <f t="shared" ref="N197" si="1141">IFERROR(M197/F195,"-")</f>
        <v>0.48777031042838204</v>
      </c>
      <c r="O197" s="94">
        <f t="shared" si="825"/>
        <v>24715.974224388414</v>
      </c>
      <c r="P197" s="41">
        <f t="shared" si="1127"/>
        <v>0.42509363295880148</v>
      </c>
      <c r="Q197" s="137" t="s">
        <v>294</v>
      </c>
      <c r="R197" s="138">
        <v>204310528</v>
      </c>
      <c r="S197" s="93">
        <f t="shared" ref="S197" si="1142">IFERROR(R197/E195,"-")</f>
        <v>9.5455671650680907E-3</v>
      </c>
      <c r="T197" s="138">
        <v>3618</v>
      </c>
      <c r="U197" s="93">
        <f t="shared" ref="U197" si="1143">IFERROR(T197/F195,"-")</f>
        <v>0.16540940886023864</v>
      </c>
      <c r="V197" s="94">
        <f t="shared" si="799"/>
        <v>56470.571586511884</v>
      </c>
      <c r="W197" s="41">
        <f t="shared" si="1130"/>
        <v>0.14415491274205117</v>
      </c>
      <c r="X197" s="137" t="s">
        <v>382</v>
      </c>
      <c r="Y197" s="138">
        <v>35354035</v>
      </c>
      <c r="Z197" s="93">
        <f t="shared" ref="Z197" si="1144">IFERROR(Y197/E195,"-")</f>
        <v>1.6517715408609196E-3</v>
      </c>
      <c r="AA197" s="138">
        <v>777</v>
      </c>
      <c r="AB197" s="93">
        <f t="shared" ref="AB197" si="1145">IFERROR(AA197/F195,"-")</f>
        <v>3.5523247839802499E-2</v>
      </c>
      <c r="AC197" s="94">
        <f t="shared" si="830"/>
        <v>45500.688545688543</v>
      </c>
      <c r="AD197" s="41">
        <f t="shared" si="1133"/>
        <v>3.0958642122878317E-2</v>
      </c>
      <c r="AE197" s="8"/>
      <c r="AF197" s="8"/>
      <c r="AG197" s="8"/>
      <c r="AH197" s="8"/>
      <c r="AI197" s="8"/>
      <c r="AJ197" s="8"/>
    </row>
    <row r="198" spans="2:36" ht="13.5" customHeight="1">
      <c r="B198" s="168"/>
      <c r="C198" s="168"/>
      <c r="D198" s="164"/>
      <c r="E198" s="197"/>
      <c r="F198" s="200"/>
      <c r="G198" s="3">
        <v>4</v>
      </c>
      <c r="H198" s="51" t="s">
        <v>276</v>
      </c>
      <c r="I198" s="106" t="s">
        <v>63</v>
      </c>
      <c r="J198" s="137" t="s">
        <v>297</v>
      </c>
      <c r="K198" s="138">
        <v>304632323</v>
      </c>
      <c r="L198" s="93">
        <f t="shared" ref="L198" si="1146">IFERROR(K198/E195,"-")</f>
        <v>1.4232689466923687E-2</v>
      </c>
      <c r="M198" s="138">
        <v>5141</v>
      </c>
      <c r="N198" s="93">
        <f t="shared" ref="N198" si="1147">IFERROR(M198/F195,"-")</f>
        <v>0.23503863210350662</v>
      </c>
      <c r="O198" s="94">
        <f t="shared" si="825"/>
        <v>59255.460610776114</v>
      </c>
      <c r="P198" s="41">
        <f t="shared" si="1127"/>
        <v>0.20483703880787313</v>
      </c>
      <c r="Q198" s="137" t="s">
        <v>277</v>
      </c>
      <c r="R198" s="138">
        <v>237385406</v>
      </c>
      <c r="S198" s="93">
        <f t="shared" ref="S198" si="1148">IFERROR(R198/E195,"-")</f>
        <v>1.1090854490767885E-2</v>
      </c>
      <c r="T198" s="138">
        <v>2024</v>
      </c>
      <c r="U198" s="93">
        <f t="shared" ref="U198" si="1149">IFERROR(T198/F195,"-")</f>
        <v>9.2534174553101992E-2</v>
      </c>
      <c r="V198" s="94">
        <f t="shared" si="799"/>
        <v>117285.27964426877</v>
      </c>
      <c r="W198" s="41">
        <f t="shared" si="1130"/>
        <v>8.0643876006056256E-2</v>
      </c>
      <c r="X198" s="137" t="s">
        <v>310</v>
      </c>
      <c r="Y198" s="138">
        <v>143791279</v>
      </c>
      <c r="Z198" s="93">
        <f t="shared" ref="Z198" si="1150">IFERROR(Y198/E195,"-")</f>
        <v>6.7180547418757832E-3</v>
      </c>
      <c r="AA198" s="138">
        <v>1557</v>
      </c>
      <c r="AB198" s="93">
        <f t="shared" ref="AB198" si="1151">IFERROR(AA198/F195,"-")</f>
        <v>7.1183651076669865E-2</v>
      </c>
      <c r="AC198" s="94">
        <f t="shared" si="830"/>
        <v>92351.495825305072</v>
      </c>
      <c r="AD198" s="41">
        <f t="shared" si="1133"/>
        <v>6.2036815682524504E-2</v>
      </c>
      <c r="AE198" s="8"/>
      <c r="AF198" s="8"/>
      <c r="AG198" s="8"/>
      <c r="AH198" s="8"/>
      <c r="AI198" s="8"/>
      <c r="AJ198" s="8"/>
    </row>
    <row r="199" spans="2:36" ht="13.5" customHeight="1">
      <c r="B199" s="168"/>
      <c r="C199" s="168"/>
      <c r="D199" s="164"/>
      <c r="E199" s="197"/>
      <c r="F199" s="200"/>
      <c r="G199" s="3">
        <v>5</v>
      </c>
      <c r="H199" s="131" t="s">
        <v>440</v>
      </c>
      <c r="I199" s="106" t="s">
        <v>171</v>
      </c>
      <c r="J199" s="137" t="s">
        <v>441</v>
      </c>
      <c r="K199" s="138">
        <v>40473870</v>
      </c>
      <c r="L199" s="93">
        <f t="shared" ref="L199" si="1152">IFERROR(K199/E195,"-")</f>
        <v>1.8909747250774784E-3</v>
      </c>
      <c r="M199" s="138">
        <v>280</v>
      </c>
      <c r="N199" s="93">
        <f t="shared" ref="N199" si="1153">IFERROR(M199/F195,"-")</f>
        <v>1.280117039272162E-2</v>
      </c>
      <c r="O199" s="94">
        <f t="shared" si="825"/>
        <v>144549.53571428571</v>
      </c>
      <c r="P199" s="41">
        <f t="shared" si="1127"/>
        <v>1.1156267431667862E-2</v>
      </c>
      <c r="Q199" s="137" t="s">
        <v>472</v>
      </c>
      <c r="R199" s="138">
        <v>15790360</v>
      </c>
      <c r="S199" s="93">
        <f t="shared" ref="S199" si="1154">IFERROR(R199/E195,"-")</f>
        <v>7.3773947635534759E-4</v>
      </c>
      <c r="T199" s="138">
        <v>783</v>
      </c>
      <c r="U199" s="93">
        <f t="shared" ref="U199" si="1155">IFERROR(T199/F195,"-")</f>
        <v>3.5797558633932247E-2</v>
      </c>
      <c r="V199" s="94">
        <f t="shared" si="799"/>
        <v>20166.487867177522</v>
      </c>
      <c r="W199" s="41">
        <f t="shared" si="1130"/>
        <v>3.1197704996414059E-2</v>
      </c>
      <c r="X199" s="137" t="s">
        <v>462</v>
      </c>
      <c r="Y199" s="138">
        <v>15559008</v>
      </c>
      <c r="Z199" s="93">
        <f t="shared" ref="Z199" si="1156">IFERROR(Y199/E195,"-")</f>
        <v>7.2693050788763926E-4</v>
      </c>
      <c r="AA199" s="138">
        <v>228</v>
      </c>
      <c r="AB199" s="93">
        <f t="shared" ref="AB199" si="1157">IFERROR(AA199/F195,"-")</f>
        <v>1.0423810176930462E-2</v>
      </c>
      <c r="AC199" s="94">
        <f t="shared" si="830"/>
        <v>68241.263157894733</v>
      </c>
      <c r="AD199" s="41">
        <f t="shared" si="1133"/>
        <v>9.0843891943581164E-3</v>
      </c>
      <c r="AE199" s="8"/>
      <c r="AF199" s="8"/>
      <c r="AG199" s="8"/>
      <c r="AH199" s="8"/>
      <c r="AI199" s="8"/>
      <c r="AJ199" s="8"/>
    </row>
    <row r="200" spans="2:36" ht="13.5" customHeight="1">
      <c r="B200" s="168"/>
      <c r="C200" s="168"/>
      <c r="D200" s="164"/>
      <c r="E200" s="197"/>
      <c r="F200" s="200"/>
      <c r="G200" s="3">
        <v>6</v>
      </c>
      <c r="H200" s="131" t="s">
        <v>442</v>
      </c>
      <c r="I200" s="106" t="s">
        <v>77</v>
      </c>
      <c r="J200" s="137" t="s">
        <v>443</v>
      </c>
      <c r="K200" s="138">
        <v>115637805</v>
      </c>
      <c r="L200" s="93">
        <f t="shared" ref="L200" si="1158">IFERROR(K200/E195,"-")</f>
        <v>5.40269972993534E-3</v>
      </c>
      <c r="M200" s="138">
        <v>5334</v>
      </c>
      <c r="N200" s="93">
        <f t="shared" ref="N200" si="1159">IFERROR(M200/F195,"-")</f>
        <v>0.24386229598134687</v>
      </c>
      <c r="O200" s="94">
        <f t="shared" si="825"/>
        <v>21679.378515185603</v>
      </c>
      <c r="P200" s="41">
        <f t="shared" si="1127"/>
        <v>0.21252689457327278</v>
      </c>
      <c r="Q200" s="137" t="s">
        <v>77</v>
      </c>
      <c r="R200" s="138">
        <v>99744431</v>
      </c>
      <c r="S200" s="93">
        <f t="shared" ref="S200" si="1160">IFERROR(R200/E195,"-")</f>
        <v>4.6601473490979371E-3</v>
      </c>
      <c r="T200" s="138">
        <v>4480</v>
      </c>
      <c r="U200" s="93">
        <f t="shared" ref="U200" si="1161">IFERROR(T200/F195,"-")</f>
        <v>0.20481872628354592</v>
      </c>
      <c r="V200" s="94">
        <f t="shared" si="799"/>
        <v>22264.381919642856</v>
      </c>
      <c r="W200" s="41">
        <f t="shared" si="1130"/>
        <v>0.17850027890668579</v>
      </c>
      <c r="X200" s="137" t="s">
        <v>457</v>
      </c>
      <c r="Y200" s="138">
        <v>78888670</v>
      </c>
      <c r="Z200" s="93">
        <f t="shared" ref="Z200" si="1162">IFERROR(Y200/E195,"-")</f>
        <v>3.6857478927757076E-3</v>
      </c>
      <c r="AA200" s="138">
        <v>3507</v>
      </c>
      <c r="AB200" s="93">
        <f t="shared" ref="AB200" si="1163">IFERROR(AA200/F195,"-")</f>
        <v>0.16033465916883829</v>
      </c>
      <c r="AC200" s="94">
        <f t="shared" si="830"/>
        <v>22494.630738522956</v>
      </c>
      <c r="AD200" s="41">
        <f t="shared" si="1133"/>
        <v>0.13973224958163996</v>
      </c>
      <c r="AE200" s="8"/>
      <c r="AF200" s="8"/>
      <c r="AG200" s="8"/>
      <c r="AH200" s="8"/>
      <c r="AI200" s="8"/>
      <c r="AJ200" s="8"/>
    </row>
    <row r="201" spans="2:36" ht="13.5" customHeight="1">
      <c r="B201" s="168"/>
      <c r="C201" s="168"/>
      <c r="D201" s="164"/>
      <c r="E201" s="197"/>
      <c r="F201" s="200"/>
      <c r="G201" s="3">
        <v>7</v>
      </c>
      <c r="H201" s="51" t="s">
        <v>302</v>
      </c>
      <c r="I201" s="106" t="s">
        <v>82</v>
      </c>
      <c r="J201" s="137" t="s">
        <v>303</v>
      </c>
      <c r="K201" s="138">
        <v>191916028</v>
      </c>
      <c r="L201" s="93">
        <f t="shared" ref="L201" si="1164">IFERROR(K201/E195,"-")</f>
        <v>8.9664852480195664E-3</v>
      </c>
      <c r="M201" s="138">
        <v>5743</v>
      </c>
      <c r="N201" s="93">
        <f t="shared" ref="N201" si="1165">IFERROR(M201/F195,"-")</f>
        <v>0.26256114844785811</v>
      </c>
      <c r="O201" s="94">
        <f t="shared" si="825"/>
        <v>33417.382552672818</v>
      </c>
      <c r="P201" s="41">
        <f t="shared" si="1127"/>
        <v>0.22882301378595904</v>
      </c>
      <c r="Q201" s="137" t="s">
        <v>352</v>
      </c>
      <c r="R201" s="138">
        <v>40757589</v>
      </c>
      <c r="S201" s="93">
        <f t="shared" ref="S201" si="1166">IFERROR(R201/E195,"-")</f>
        <v>1.9042303257409251E-3</v>
      </c>
      <c r="T201" s="138">
        <v>2122</v>
      </c>
      <c r="U201" s="93">
        <f t="shared" ref="U201" si="1167">IFERROR(T201/F195,"-")</f>
        <v>9.7014584190554559E-2</v>
      </c>
      <c r="V201" s="94">
        <f t="shared" si="799"/>
        <v>19207.157869934024</v>
      </c>
      <c r="W201" s="41">
        <f t="shared" si="1130"/>
        <v>8.4548569607140009E-2</v>
      </c>
      <c r="X201" s="137" t="s">
        <v>363</v>
      </c>
      <c r="Y201" s="138">
        <v>35518012</v>
      </c>
      <c r="Z201" s="93">
        <f t="shared" ref="Z201" si="1168">IFERROR(Y201/E195,"-")</f>
        <v>1.6594326902023102E-3</v>
      </c>
      <c r="AA201" s="138">
        <v>1180</v>
      </c>
      <c r="AB201" s="93">
        <f t="shared" ref="AB201" si="1169">IFERROR(AA201/F195,"-")</f>
        <v>5.3947789512183972E-2</v>
      </c>
      <c r="AC201" s="94">
        <f t="shared" si="830"/>
        <v>30100.010169491525</v>
      </c>
      <c r="AD201" s="41">
        <f t="shared" si="1133"/>
        <v>4.7015698462028847E-2</v>
      </c>
      <c r="AE201" s="8"/>
      <c r="AF201" s="8"/>
      <c r="AG201" s="8"/>
      <c r="AH201" s="8"/>
      <c r="AI201" s="8"/>
      <c r="AJ201" s="8"/>
    </row>
    <row r="202" spans="2:36" ht="13.5" customHeight="1">
      <c r="B202" s="168"/>
      <c r="C202" s="168"/>
      <c r="D202" s="164"/>
      <c r="E202" s="197"/>
      <c r="F202" s="200"/>
      <c r="G202" s="3">
        <v>8</v>
      </c>
      <c r="H202" s="131" t="s">
        <v>444</v>
      </c>
      <c r="I202" s="106" t="s">
        <v>162</v>
      </c>
      <c r="J202" s="137" t="s">
        <v>445</v>
      </c>
      <c r="K202" s="138">
        <v>105002053</v>
      </c>
      <c r="L202" s="93">
        <f t="shared" ref="L202" si="1170">IFERROR(K202/E195,"-")</f>
        <v>4.9057880628723127E-3</v>
      </c>
      <c r="M202" s="138">
        <v>5763</v>
      </c>
      <c r="N202" s="93">
        <f t="shared" ref="N202" si="1171">IFERROR(M202/F195,"-")</f>
        <v>0.26347551776162392</v>
      </c>
      <c r="O202" s="94">
        <f t="shared" si="825"/>
        <v>18220.033489501995</v>
      </c>
      <c r="P202" s="41">
        <f t="shared" si="1127"/>
        <v>0.22961989003107816</v>
      </c>
      <c r="Q202" s="137" t="s">
        <v>468</v>
      </c>
      <c r="R202" s="138">
        <v>41032831</v>
      </c>
      <c r="S202" s="93">
        <f t="shared" ref="S202" si="1172">IFERROR(R202/E195,"-")</f>
        <v>1.9170898735252062E-3</v>
      </c>
      <c r="T202" s="138">
        <v>3043</v>
      </c>
      <c r="U202" s="93">
        <f t="shared" ref="U202" si="1173">IFERROR(T202/F195,"-")</f>
        <v>0.13912129108947105</v>
      </c>
      <c r="V202" s="94">
        <f t="shared" si="799"/>
        <v>13484.334866907657</v>
      </c>
      <c r="W202" s="41">
        <f t="shared" si="1130"/>
        <v>0.12124472069487609</v>
      </c>
      <c r="X202" s="137" t="s">
        <v>477</v>
      </c>
      <c r="Y202" s="138">
        <v>14770192</v>
      </c>
      <c r="Z202" s="93">
        <f t="shared" ref="Z202" si="1174">IFERROR(Y202/E195,"-")</f>
        <v>6.9007633212592645E-4</v>
      </c>
      <c r="AA202" s="138">
        <v>1290</v>
      </c>
      <c r="AB202" s="93">
        <f t="shared" ref="AB202" si="1175">IFERROR(AA202/F195,"-")</f>
        <v>5.8976820737896035E-2</v>
      </c>
      <c r="AC202" s="94">
        <f t="shared" si="830"/>
        <v>11449.761240310077</v>
      </c>
      <c r="AD202" s="41">
        <f t="shared" si="1133"/>
        <v>5.1398517810184077E-2</v>
      </c>
      <c r="AE202" s="8"/>
      <c r="AF202" s="8"/>
      <c r="AG202" s="8"/>
      <c r="AH202" s="8"/>
      <c r="AI202" s="8"/>
      <c r="AJ202" s="8"/>
    </row>
    <row r="203" spans="2:36" ht="13.5" customHeight="1">
      <c r="B203" s="168"/>
      <c r="C203" s="168"/>
      <c r="D203" s="164"/>
      <c r="E203" s="197"/>
      <c r="F203" s="200"/>
      <c r="G203" s="3">
        <v>9</v>
      </c>
      <c r="H203" s="51" t="s">
        <v>291</v>
      </c>
      <c r="I203" s="106" t="s">
        <v>189</v>
      </c>
      <c r="J203" s="137" t="s">
        <v>292</v>
      </c>
      <c r="K203" s="138">
        <v>570315603</v>
      </c>
      <c r="L203" s="93">
        <f t="shared" ref="L203" si="1176">IFERROR(K203/E195,"-")</f>
        <v>2.6645645464353208E-2</v>
      </c>
      <c r="M203" s="138">
        <v>8558</v>
      </c>
      <c r="N203" s="93">
        <f t="shared" ref="N203" si="1177">IFERROR(M203/F195,"-")</f>
        <v>0.39125862936039868</v>
      </c>
      <c r="O203" s="94">
        <f t="shared" si="825"/>
        <v>66641.224935732651</v>
      </c>
      <c r="P203" s="41">
        <f t="shared" si="1127"/>
        <v>0.340983345286477</v>
      </c>
      <c r="Q203" s="137" t="s">
        <v>328</v>
      </c>
      <c r="R203" s="138">
        <v>48026081</v>
      </c>
      <c r="S203" s="93">
        <f t="shared" ref="S203" si="1178">IFERROR(R203/E195,"-")</f>
        <v>2.2438206505956486E-3</v>
      </c>
      <c r="T203" s="138">
        <v>292</v>
      </c>
      <c r="U203" s="93">
        <f t="shared" ref="U203" si="1179">IFERROR(T203/F195,"-")</f>
        <v>1.3349791980981119E-2</v>
      </c>
      <c r="V203" s="94">
        <f t="shared" si="799"/>
        <v>164472.88013698629</v>
      </c>
      <c r="W203" s="41">
        <f t="shared" si="1130"/>
        <v>1.1634393178739343E-2</v>
      </c>
      <c r="X203" s="137" t="s">
        <v>395</v>
      </c>
      <c r="Y203" s="138">
        <v>18157552</v>
      </c>
      <c r="Z203" s="93">
        <f t="shared" ref="Z203" si="1180">IFERROR(Y203/E195,"-")</f>
        <v>8.4833676397339864E-4</v>
      </c>
      <c r="AA203" s="138">
        <v>69</v>
      </c>
      <c r="AB203" s="93">
        <f t="shared" ref="AB203" si="1181">IFERROR(AA203/F195,"-")</f>
        <v>3.1545741324921135E-3</v>
      </c>
      <c r="AC203" s="94">
        <f t="shared" si="830"/>
        <v>263152.92753623187</v>
      </c>
      <c r="AD203" s="41">
        <f t="shared" si="1133"/>
        <v>2.7492230456610087E-3</v>
      </c>
      <c r="AE203" s="8"/>
      <c r="AF203" s="8"/>
      <c r="AG203" s="8"/>
      <c r="AH203" s="8"/>
      <c r="AI203" s="8"/>
      <c r="AJ203" s="8"/>
    </row>
    <row r="204" spans="2:36" ht="13.5" customHeight="1">
      <c r="B204" s="169"/>
      <c r="C204" s="169"/>
      <c r="D204" s="165"/>
      <c r="E204" s="198"/>
      <c r="F204" s="201"/>
      <c r="G204" s="119">
        <v>10</v>
      </c>
      <c r="H204" s="132" t="s">
        <v>299</v>
      </c>
      <c r="I204" s="107" t="s">
        <v>80</v>
      </c>
      <c r="J204" s="139" t="s">
        <v>300</v>
      </c>
      <c r="K204" s="140">
        <v>59110166</v>
      </c>
      <c r="L204" s="95">
        <f t="shared" ref="L204" si="1182">IFERROR(K204/E195,"-")</f>
        <v>2.7616788288625255E-3</v>
      </c>
      <c r="M204" s="140">
        <v>1626</v>
      </c>
      <c r="N204" s="95">
        <f t="shared" ref="N204" si="1183">IFERROR(M204/F195,"-")</f>
        <v>7.4338225209161987E-2</v>
      </c>
      <c r="O204" s="96">
        <f t="shared" si="825"/>
        <v>36353.115621156212</v>
      </c>
      <c r="P204" s="97">
        <f t="shared" si="1127"/>
        <v>6.4786038728185516E-2</v>
      </c>
      <c r="Q204" s="139" t="s">
        <v>338</v>
      </c>
      <c r="R204" s="140">
        <v>53278425</v>
      </c>
      <c r="S204" s="95">
        <f t="shared" ref="S204" si="1184">IFERROR(R204/E195,"-")</f>
        <v>2.4892147715782072E-3</v>
      </c>
      <c r="T204" s="140">
        <v>4289</v>
      </c>
      <c r="U204" s="95">
        <f t="shared" ref="U204" si="1185">IFERROR(T204/F195,"-")</f>
        <v>0.19608649933708225</v>
      </c>
      <c r="V204" s="96">
        <f t="shared" si="799"/>
        <v>12422.108883189554</v>
      </c>
      <c r="W204" s="97">
        <f t="shared" si="1130"/>
        <v>0.17089011076579808</v>
      </c>
      <c r="X204" s="139" t="s">
        <v>315</v>
      </c>
      <c r="Y204" s="140">
        <v>37681185</v>
      </c>
      <c r="Z204" s="95">
        <f t="shared" ref="Z204" si="1186">IFERROR(Y204/E195,"-")</f>
        <v>1.7604980310992897E-3</v>
      </c>
      <c r="AA204" s="140">
        <v>899</v>
      </c>
      <c r="AB204" s="95">
        <f t="shared" ref="AB204" si="1187">IFERROR(AA204/F195,"-")</f>
        <v>4.1100900653774058E-2</v>
      </c>
      <c r="AC204" s="96">
        <f t="shared" si="830"/>
        <v>41914.55506117909</v>
      </c>
      <c r="AD204" s="97">
        <f t="shared" si="1133"/>
        <v>3.5819587218105027E-2</v>
      </c>
      <c r="AE204" s="8"/>
      <c r="AF204" s="8"/>
      <c r="AG204" s="8"/>
      <c r="AH204" s="8"/>
      <c r="AI204" s="8"/>
      <c r="AJ204" s="8"/>
    </row>
    <row r="205" spans="2:36" ht="13.5" customHeight="1">
      <c r="B205" s="167">
        <v>21</v>
      </c>
      <c r="C205" s="167" t="s">
        <v>119</v>
      </c>
      <c r="D205" s="163">
        <f>AJ25</f>
        <v>16365</v>
      </c>
      <c r="E205" s="196">
        <f>市区町村別_医療費順位!H234</f>
        <v>14081324030</v>
      </c>
      <c r="F205" s="163">
        <f>市区町村別_医療費順位!J234</f>
        <v>14403</v>
      </c>
      <c r="G205" s="109">
        <v>1</v>
      </c>
      <c r="H205" s="130" t="s">
        <v>295</v>
      </c>
      <c r="I205" s="133" t="s">
        <v>71</v>
      </c>
      <c r="J205" s="135" t="s">
        <v>296</v>
      </c>
      <c r="K205" s="136">
        <v>335002662</v>
      </c>
      <c r="L205" s="92">
        <f t="shared" ref="L205" si="1188">IFERROR(K205/E205,"-")</f>
        <v>2.3790565523972251E-2</v>
      </c>
      <c r="M205" s="136">
        <v>10233</v>
      </c>
      <c r="N205" s="92">
        <f t="shared" ref="N205" si="1189">IFERROR(M205/F205,"-")</f>
        <v>0.71047698396167469</v>
      </c>
      <c r="O205" s="91">
        <f t="shared" si="825"/>
        <v>32737.482849604221</v>
      </c>
      <c r="P205" s="40">
        <f t="shared" ref="P205:P214" si="1190">IFERROR(M205/$AJ$25,"-")</f>
        <v>0.62529789184234652</v>
      </c>
      <c r="Q205" s="135" t="s">
        <v>370</v>
      </c>
      <c r="R205" s="136">
        <v>8259301</v>
      </c>
      <c r="S205" s="92">
        <f t="shared" ref="S205" si="1191">IFERROR(R205/E205,"-")</f>
        <v>5.8654292610579178E-4</v>
      </c>
      <c r="T205" s="136">
        <v>368</v>
      </c>
      <c r="U205" s="92">
        <f t="shared" ref="U205" si="1192">IFERROR(T205/F205,"-")</f>
        <v>2.5550232590432549E-2</v>
      </c>
      <c r="V205" s="91">
        <f t="shared" si="799"/>
        <v>22443.752717391304</v>
      </c>
      <c r="W205" s="40">
        <f t="shared" ref="W205:W214" si="1193">IFERROR(T205/$AJ$25,"-")</f>
        <v>2.2487014970974641E-2</v>
      </c>
      <c r="X205" s="135" t="s">
        <v>331</v>
      </c>
      <c r="Y205" s="136">
        <v>5857376</v>
      </c>
      <c r="Z205" s="92">
        <f t="shared" ref="Z205" si="1194">IFERROR(Y205/E205,"-")</f>
        <v>4.1596770215080408E-4</v>
      </c>
      <c r="AA205" s="136">
        <v>251</v>
      </c>
      <c r="AB205" s="92">
        <f t="shared" ref="AB205" si="1195">IFERROR(AA205/F205,"-")</f>
        <v>1.7426924946191767E-2</v>
      </c>
      <c r="AC205" s="91">
        <f t="shared" si="830"/>
        <v>23336.159362549803</v>
      </c>
      <c r="AD205" s="40">
        <f t="shared" ref="AD205:AD214" si="1196">IFERROR(AA205/$AJ$25,"-")</f>
        <v>1.5337610754659335E-2</v>
      </c>
      <c r="AE205" s="8"/>
      <c r="AF205" s="8"/>
      <c r="AG205" s="8"/>
      <c r="AH205" s="8"/>
      <c r="AI205" s="8"/>
      <c r="AJ205" s="8"/>
    </row>
    <row r="206" spans="2:36" ht="13.5" customHeight="1">
      <c r="B206" s="168"/>
      <c r="C206" s="168"/>
      <c r="D206" s="164"/>
      <c r="E206" s="197"/>
      <c r="F206" s="200"/>
      <c r="G206" s="3">
        <v>2</v>
      </c>
      <c r="H206" s="51" t="s">
        <v>284</v>
      </c>
      <c r="I206" s="108" t="s">
        <v>67</v>
      </c>
      <c r="J206" s="137" t="s">
        <v>285</v>
      </c>
      <c r="K206" s="138">
        <v>154210565</v>
      </c>
      <c r="L206" s="93">
        <f t="shared" ref="L206" si="1197">IFERROR(K206/E205,"-")</f>
        <v>1.095142506993357E-2</v>
      </c>
      <c r="M206" s="138">
        <v>6050</v>
      </c>
      <c r="N206" s="93">
        <f t="shared" ref="N206" si="1198">IFERROR(M206/F205,"-")</f>
        <v>0.4200513781851003</v>
      </c>
      <c r="O206" s="94">
        <f t="shared" si="825"/>
        <v>25489.349586776858</v>
      </c>
      <c r="P206" s="41">
        <f t="shared" si="1190"/>
        <v>0.36969141460433852</v>
      </c>
      <c r="Q206" s="137" t="s">
        <v>348</v>
      </c>
      <c r="R206" s="138">
        <v>76405026</v>
      </c>
      <c r="S206" s="93">
        <f t="shared" ref="S206" si="1199">IFERROR(R206/E205,"-")</f>
        <v>5.4259830849159151E-3</v>
      </c>
      <c r="T206" s="138">
        <v>2665</v>
      </c>
      <c r="U206" s="93">
        <f t="shared" ref="U206" si="1200">IFERROR(T206/F205,"-")</f>
        <v>0.18503089634104006</v>
      </c>
      <c r="V206" s="94">
        <f t="shared" si="799"/>
        <v>28669.803377110693</v>
      </c>
      <c r="W206" s="41">
        <f t="shared" si="1193"/>
        <v>0.16284754048273756</v>
      </c>
      <c r="X206" s="137" t="s">
        <v>325</v>
      </c>
      <c r="Y206" s="138">
        <v>68582234</v>
      </c>
      <c r="Z206" s="93">
        <f t="shared" ref="Z206" si="1201">IFERROR(Y206/E205,"-")</f>
        <v>4.8704393034267818E-3</v>
      </c>
      <c r="AA206" s="138">
        <v>2884</v>
      </c>
      <c r="AB206" s="93">
        <f t="shared" ref="AB206" si="1202">IFERROR(AA206/F205,"-")</f>
        <v>0.20023606193154203</v>
      </c>
      <c r="AC206" s="94">
        <f t="shared" si="830"/>
        <v>23780.247572815533</v>
      </c>
      <c r="AD206" s="41">
        <f t="shared" si="1196"/>
        <v>0.17622975863122517</v>
      </c>
      <c r="AE206" s="8"/>
      <c r="AF206" s="8"/>
      <c r="AG206" s="8"/>
      <c r="AH206" s="8"/>
      <c r="AI206" s="8"/>
      <c r="AJ206" s="8"/>
    </row>
    <row r="207" spans="2:36" ht="13.5" customHeight="1">
      <c r="B207" s="168"/>
      <c r="C207" s="168"/>
      <c r="D207" s="164"/>
      <c r="E207" s="197"/>
      <c r="F207" s="200"/>
      <c r="G207" s="3">
        <v>3</v>
      </c>
      <c r="H207" s="131" t="s">
        <v>290</v>
      </c>
      <c r="I207" s="106" t="s">
        <v>73</v>
      </c>
      <c r="J207" s="137" t="s">
        <v>73</v>
      </c>
      <c r="K207" s="138">
        <v>208332235</v>
      </c>
      <c r="L207" s="93">
        <f t="shared" ref="L207" si="1203">IFERROR(K207/E205,"-")</f>
        <v>1.4794932248995338E-2</v>
      </c>
      <c r="M207" s="138">
        <v>7295</v>
      </c>
      <c r="N207" s="93">
        <f t="shared" ref="N207" si="1204">IFERROR(M207/F205,"-")</f>
        <v>0.5064917031174061</v>
      </c>
      <c r="O207" s="94">
        <f t="shared" si="825"/>
        <v>28558.222755311857</v>
      </c>
      <c r="P207" s="41">
        <f t="shared" si="1190"/>
        <v>0.44576840818820651</v>
      </c>
      <c r="Q207" s="137" t="s">
        <v>294</v>
      </c>
      <c r="R207" s="138">
        <v>141630618</v>
      </c>
      <c r="S207" s="93">
        <f t="shared" ref="S207" si="1205">IFERROR(R207/E205,"-")</f>
        <v>1.0058046934951471E-2</v>
      </c>
      <c r="T207" s="138">
        <v>2507</v>
      </c>
      <c r="U207" s="93">
        <f t="shared" ref="U207" si="1206">IFERROR(T207/F205,"-")</f>
        <v>0.17406095952232173</v>
      </c>
      <c r="V207" s="94">
        <f t="shared" ref="V207:V270" si="1207">IFERROR(R207/T207,"-")</f>
        <v>56494.063821300362</v>
      </c>
      <c r="W207" s="41">
        <f t="shared" si="1193"/>
        <v>0.15319278948976475</v>
      </c>
      <c r="X207" s="137" t="s">
        <v>382</v>
      </c>
      <c r="Y207" s="138">
        <v>26036201</v>
      </c>
      <c r="Z207" s="93">
        <f t="shared" ref="Z207" si="1208">IFERROR(Y207/E205,"-")</f>
        <v>1.8489881309833049E-3</v>
      </c>
      <c r="AA207" s="138">
        <v>704</v>
      </c>
      <c r="AB207" s="93">
        <f t="shared" ref="AB207" si="1209">IFERROR(AA207/F205,"-")</f>
        <v>4.8878705825175311E-2</v>
      </c>
      <c r="AC207" s="94">
        <f t="shared" si="830"/>
        <v>36983.240056818184</v>
      </c>
      <c r="AD207" s="41">
        <f t="shared" si="1196"/>
        <v>4.3018637335777571E-2</v>
      </c>
      <c r="AE207" s="8"/>
      <c r="AF207" s="8"/>
      <c r="AG207" s="8"/>
      <c r="AH207" s="8"/>
      <c r="AI207" s="8"/>
      <c r="AJ207" s="8"/>
    </row>
    <row r="208" spans="2:36" ht="13.5" customHeight="1">
      <c r="B208" s="168"/>
      <c r="C208" s="168"/>
      <c r="D208" s="164"/>
      <c r="E208" s="197"/>
      <c r="F208" s="200"/>
      <c r="G208" s="3">
        <v>4</v>
      </c>
      <c r="H208" s="131" t="s">
        <v>276</v>
      </c>
      <c r="I208" s="106" t="s">
        <v>63</v>
      </c>
      <c r="J208" s="137" t="s">
        <v>277</v>
      </c>
      <c r="K208" s="138">
        <v>213973027</v>
      </c>
      <c r="L208" s="93">
        <f t="shared" ref="L208" si="1210">IFERROR(K208/E205,"-")</f>
        <v>1.5195519011147988E-2</v>
      </c>
      <c r="M208" s="138">
        <v>2521</v>
      </c>
      <c r="N208" s="93">
        <f t="shared" ref="N208" si="1211">IFERROR(M208/F205,"-")</f>
        <v>0.17503297924043601</v>
      </c>
      <c r="O208" s="94">
        <f t="shared" si="825"/>
        <v>84876.250297500985</v>
      </c>
      <c r="P208" s="41">
        <f t="shared" si="1190"/>
        <v>0.15404827375496485</v>
      </c>
      <c r="Q208" s="137" t="s">
        <v>297</v>
      </c>
      <c r="R208" s="138">
        <v>179867953</v>
      </c>
      <c r="S208" s="93">
        <f t="shared" ref="S208" si="1212">IFERROR(R208/E205,"-")</f>
        <v>1.2773511398274385E-2</v>
      </c>
      <c r="T208" s="138">
        <v>2962</v>
      </c>
      <c r="U208" s="93">
        <f t="shared" ref="U208" si="1213">IFERROR(T208/F205,"-")</f>
        <v>0.20565160036103589</v>
      </c>
      <c r="V208" s="94">
        <f t="shared" si="1207"/>
        <v>60725.169817690752</v>
      </c>
      <c r="W208" s="41">
        <f t="shared" si="1193"/>
        <v>0.18099602810876872</v>
      </c>
      <c r="X208" s="137" t="s">
        <v>362</v>
      </c>
      <c r="Y208" s="138">
        <v>103305248</v>
      </c>
      <c r="Z208" s="93">
        <f t="shared" ref="Z208" si="1214">IFERROR(Y208/E205,"-")</f>
        <v>7.3363305737379585E-3</v>
      </c>
      <c r="AA208" s="138">
        <v>807</v>
      </c>
      <c r="AB208" s="93">
        <f t="shared" ref="AB208" si="1215">IFERROR(AA208/F205,"-")</f>
        <v>5.6029993751301813E-2</v>
      </c>
      <c r="AC208" s="94">
        <f t="shared" si="830"/>
        <v>128011.45972738537</v>
      </c>
      <c r="AD208" s="41">
        <f t="shared" si="1196"/>
        <v>4.9312557286892759E-2</v>
      </c>
      <c r="AE208" s="8"/>
      <c r="AF208" s="8"/>
      <c r="AG208" s="8"/>
      <c r="AH208" s="8"/>
      <c r="AI208" s="8"/>
      <c r="AJ208" s="8"/>
    </row>
    <row r="209" spans="2:36" ht="13.5" customHeight="1">
      <c r="B209" s="168"/>
      <c r="C209" s="168"/>
      <c r="D209" s="164"/>
      <c r="E209" s="197"/>
      <c r="F209" s="200"/>
      <c r="G209" s="3">
        <v>5</v>
      </c>
      <c r="H209" s="51" t="s">
        <v>440</v>
      </c>
      <c r="I209" s="106" t="s">
        <v>171</v>
      </c>
      <c r="J209" s="137" t="s">
        <v>441</v>
      </c>
      <c r="K209" s="138">
        <v>30847876</v>
      </c>
      <c r="L209" s="93">
        <f t="shared" ref="L209" si="1216">IFERROR(K209/E205,"-")</f>
        <v>2.1906942794782062E-3</v>
      </c>
      <c r="M209" s="138">
        <v>248</v>
      </c>
      <c r="N209" s="93">
        <f t="shared" ref="N209" si="1217">IFERROR(M209/F205,"-")</f>
        <v>1.7218635006595848E-2</v>
      </c>
      <c r="O209" s="94">
        <f t="shared" si="825"/>
        <v>124386.59677419355</v>
      </c>
      <c r="P209" s="41">
        <f t="shared" si="1190"/>
        <v>1.5154292697830736E-2</v>
      </c>
      <c r="Q209" s="137" t="s">
        <v>450</v>
      </c>
      <c r="R209" s="138">
        <v>12641417</v>
      </c>
      <c r="S209" s="93">
        <f t="shared" ref="S209" si="1218">IFERROR(R209/E205,"-")</f>
        <v>8.977434915259173E-4</v>
      </c>
      <c r="T209" s="138">
        <v>205</v>
      </c>
      <c r="U209" s="93">
        <f t="shared" ref="U209" si="1219">IFERROR(T209/F205,"-")</f>
        <v>1.4233145872387698E-2</v>
      </c>
      <c r="V209" s="94">
        <f t="shared" si="1207"/>
        <v>61665.448780487808</v>
      </c>
      <c r="W209" s="41">
        <f t="shared" si="1193"/>
        <v>1.2526733883287504E-2</v>
      </c>
      <c r="X209" s="137" t="s">
        <v>462</v>
      </c>
      <c r="Y209" s="138">
        <v>12068111</v>
      </c>
      <c r="Z209" s="93">
        <f t="shared" ref="Z209" si="1220">IFERROR(Y209/E205,"-")</f>
        <v>8.5702956442796946E-4</v>
      </c>
      <c r="AA209" s="138">
        <v>239</v>
      </c>
      <c r="AB209" s="93">
        <f t="shared" ref="AB209" si="1221">IFERROR(AA209/F205,"-")</f>
        <v>1.6593765187808095E-2</v>
      </c>
      <c r="AC209" s="94">
        <f t="shared" si="830"/>
        <v>50494.18828451883</v>
      </c>
      <c r="AD209" s="41">
        <f t="shared" si="1196"/>
        <v>1.4604338527344943E-2</v>
      </c>
      <c r="AE209" s="8"/>
      <c r="AF209" s="8"/>
      <c r="AG209" s="8"/>
      <c r="AH209" s="8"/>
      <c r="AI209" s="8"/>
      <c r="AJ209" s="8"/>
    </row>
    <row r="210" spans="2:36" ht="13.5" customHeight="1">
      <c r="B210" s="168"/>
      <c r="C210" s="168"/>
      <c r="D210" s="164"/>
      <c r="E210" s="197"/>
      <c r="F210" s="200"/>
      <c r="G210" s="3">
        <v>6</v>
      </c>
      <c r="H210" s="131" t="s">
        <v>442</v>
      </c>
      <c r="I210" s="106" t="s">
        <v>77</v>
      </c>
      <c r="J210" s="137" t="s">
        <v>77</v>
      </c>
      <c r="K210" s="138">
        <v>80100026</v>
      </c>
      <c r="L210" s="93">
        <f t="shared" ref="L210" si="1222">IFERROR(K210/E205,"-")</f>
        <v>5.6883873866795751E-3</v>
      </c>
      <c r="M210" s="138">
        <v>3393</v>
      </c>
      <c r="N210" s="93">
        <f t="shared" ref="N210" si="1223">IFERROR(M210/F205,"-")</f>
        <v>0.23557592168298272</v>
      </c>
      <c r="O210" s="94">
        <f t="shared" si="825"/>
        <v>23607.434718538167</v>
      </c>
      <c r="P210" s="41">
        <f t="shared" si="1190"/>
        <v>0.20733272227314389</v>
      </c>
      <c r="Q210" s="137" t="s">
        <v>457</v>
      </c>
      <c r="R210" s="138">
        <v>66137011</v>
      </c>
      <c r="S210" s="93">
        <f t="shared" ref="S210" si="1224">IFERROR(R210/E205,"-")</f>
        <v>4.6967892265738879E-3</v>
      </c>
      <c r="T210" s="138">
        <v>2624</v>
      </c>
      <c r="U210" s="93">
        <f t="shared" ref="U210" si="1225">IFERROR(T210/F205,"-")</f>
        <v>0.18218426716656252</v>
      </c>
      <c r="V210" s="94">
        <f t="shared" si="1207"/>
        <v>25204.653582317074</v>
      </c>
      <c r="W210" s="41">
        <f t="shared" si="1193"/>
        <v>0.16034219370608005</v>
      </c>
      <c r="X210" s="137" t="s">
        <v>443</v>
      </c>
      <c r="Y210" s="138">
        <v>65107684</v>
      </c>
      <c r="Z210" s="93">
        <f t="shared" ref="Z210" si="1226">IFERROR(Y210/E205,"-")</f>
        <v>4.6236904897074514E-3</v>
      </c>
      <c r="AA210" s="138">
        <v>2806</v>
      </c>
      <c r="AB210" s="93">
        <f t="shared" ref="AB210" si="1227">IFERROR(AA210/F205,"-")</f>
        <v>0.19482052350204818</v>
      </c>
      <c r="AC210" s="94">
        <f t="shared" si="830"/>
        <v>23203.023521026371</v>
      </c>
      <c r="AD210" s="41">
        <f t="shared" si="1196"/>
        <v>0.17146348915368165</v>
      </c>
      <c r="AE210" s="8"/>
      <c r="AF210" s="8"/>
      <c r="AG210" s="8"/>
      <c r="AH210" s="8"/>
      <c r="AI210" s="8"/>
      <c r="AJ210" s="8"/>
    </row>
    <row r="211" spans="2:36" ht="13.5" customHeight="1">
      <c r="B211" s="168"/>
      <c r="C211" s="168"/>
      <c r="D211" s="164"/>
      <c r="E211" s="197"/>
      <c r="F211" s="200"/>
      <c r="G211" s="3">
        <v>7</v>
      </c>
      <c r="H211" s="131" t="s">
        <v>299</v>
      </c>
      <c r="I211" s="106" t="s">
        <v>80</v>
      </c>
      <c r="J211" s="137" t="s">
        <v>338</v>
      </c>
      <c r="K211" s="138">
        <v>44754622</v>
      </c>
      <c r="L211" s="93">
        <f t="shared" ref="L211" si="1228">IFERROR(K211/E205,"-")</f>
        <v>3.1782964375119205E-3</v>
      </c>
      <c r="M211" s="138">
        <v>3416</v>
      </c>
      <c r="N211" s="93">
        <f t="shared" ref="N211" si="1229">IFERROR(M211/F205,"-")</f>
        <v>0.23717281121988473</v>
      </c>
      <c r="O211" s="94">
        <f t="shared" ref="O211:O274" si="1230">IFERROR(K211/M211,"-")</f>
        <v>13101.470140515223</v>
      </c>
      <c r="P211" s="41">
        <f t="shared" si="1190"/>
        <v>0.20873816070882981</v>
      </c>
      <c r="Q211" s="137" t="s">
        <v>300</v>
      </c>
      <c r="R211" s="138">
        <v>33233017</v>
      </c>
      <c r="S211" s="93">
        <f t="shared" ref="S211" si="1231">IFERROR(R211/E205,"-")</f>
        <v>2.3600775700635588E-3</v>
      </c>
      <c r="T211" s="138">
        <v>1127</v>
      </c>
      <c r="U211" s="93">
        <f t="shared" ref="U211" si="1232">IFERROR(T211/F205,"-")</f>
        <v>7.8247587308199681E-2</v>
      </c>
      <c r="V211" s="94">
        <f t="shared" si="1207"/>
        <v>29488.036379769299</v>
      </c>
      <c r="W211" s="41">
        <f t="shared" si="1193"/>
        <v>6.8866483348609842E-2</v>
      </c>
      <c r="X211" s="137" t="s">
        <v>315</v>
      </c>
      <c r="Y211" s="138">
        <v>23899058</v>
      </c>
      <c r="Z211" s="93">
        <f t="shared" ref="Z211" si="1233">IFERROR(Y211/E205,"-")</f>
        <v>1.6972166785654175E-3</v>
      </c>
      <c r="AA211" s="138">
        <v>462</v>
      </c>
      <c r="AB211" s="93">
        <f t="shared" ref="AB211" si="1234">IFERROR(AA211/F205,"-")</f>
        <v>3.2076650697771297E-2</v>
      </c>
      <c r="AC211" s="94">
        <f t="shared" ref="AC211:AC274" si="1235">IFERROR(Y211/AA211,"-")</f>
        <v>51729.56277056277</v>
      </c>
      <c r="AD211" s="41">
        <f t="shared" si="1196"/>
        <v>2.8230980751604032E-2</v>
      </c>
      <c r="AE211" s="8"/>
      <c r="AF211" s="8"/>
      <c r="AG211" s="8"/>
      <c r="AH211" s="8"/>
      <c r="AI211" s="8"/>
      <c r="AJ211" s="8"/>
    </row>
    <row r="212" spans="2:36" ht="13.5" customHeight="1">
      <c r="B212" s="168"/>
      <c r="C212" s="168"/>
      <c r="D212" s="164"/>
      <c r="E212" s="197"/>
      <c r="F212" s="200"/>
      <c r="G212" s="3">
        <v>8</v>
      </c>
      <c r="H212" s="51" t="s">
        <v>446</v>
      </c>
      <c r="I212" s="106" t="s">
        <v>161</v>
      </c>
      <c r="J212" s="137" t="s">
        <v>447</v>
      </c>
      <c r="K212" s="138">
        <v>9142594</v>
      </c>
      <c r="L212" s="93">
        <f t="shared" ref="L212" si="1236">IFERROR(K212/E205,"-")</f>
        <v>6.4927090524455463E-4</v>
      </c>
      <c r="M212" s="138">
        <v>3121</v>
      </c>
      <c r="N212" s="93">
        <f t="shared" ref="N212" si="1237">IFERROR(M212/F205,"-")</f>
        <v>0.21669096715961952</v>
      </c>
      <c r="O212" s="94">
        <f t="shared" si="1230"/>
        <v>2929.3796859980775</v>
      </c>
      <c r="P212" s="41">
        <f t="shared" si="1190"/>
        <v>0.19071188512068438</v>
      </c>
      <c r="Q212" s="137" t="s">
        <v>459</v>
      </c>
      <c r="R212" s="138">
        <v>7066770</v>
      </c>
      <c r="S212" s="93">
        <f t="shared" ref="S212" si="1238">IFERROR(R212/E205,"-")</f>
        <v>5.0185408594705854E-4</v>
      </c>
      <c r="T212" s="138">
        <v>2401</v>
      </c>
      <c r="U212" s="93">
        <f t="shared" ref="U212" si="1239">IFERROR(T212/F205,"-")</f>
        <v>0.16670138165659931</v>
      </c>
      <c r="V212" s="94">
        <f t="shared" si="1207"/>
        <v>2943.2611411911703</v>
      </c>
      <c r="W212" s="41">
        <f t="shared" si="1193"/>
        <v>0.14671555148182097</v>
      </c>
      <c r="X212" s="137" t="s">
        <v>480</v>
      </c>
      <c r="Y212" s="138">
        <v>3812670</v>
      </c>
      <c r="Z212" s="93">
        <f t="shared" ref="Z212" si="1240">IFERROR(Y212/E205,"-")</f>
        <v>2.7076076027205803E-4</v>
      </c>
      <c r="AA212" s="138">
        <v>1293</v>
      </c>
      <c r="AB212" s="93">
        <f t="shared" ref="AB212" si="1241">IFERROR(AA212/F205,"-")</f>
        <v>8.9772963965840447E-2</v>
      </c>
      <c r="AC212" s="94">
        <f t="shared" si="1235"/>
        <v>2948.7006960556846</v>
      </c>
      <c r="AD212" s="41">
        <f t="shared" si="1196"/>
        <v>7.9010082493125577E-2</v>
      </c>
      <c r="AE212" s="8"/>
      <c r="AF212" s="8"/>
      <c r="AG212" s="8"/>
      <c r="AH212" s="8"/>
      <c r="AI212" s="8"/>
      <c r="AJ212" s="8"/>
    </row>
    <row r="213" spans="2:36" ht="13.5" customHeight="1">
      <c r="B213" s="168"/>
      <c r="C213" s="168"/>
      <c r="D213" s="164"/>
      <c r="E213" s="197"/>
      <c r="F213" s="200"/>
      <c r="G213" s="3">
        <v>9</v>
      </c>
      <c r="H213" s="131" t="s">
        <v>302</v>
      </c>
      <c r="I213" s="106" t="s">
        <v>82</v>
      </c>
      <c r="J213" s="137" t="s">
        <v>303</v>
      </c>
      <c r="K213" s="138">
        <v>122196498</v>
      </c>
      <c r="L213" s="93">
        <f t="shared" ref="L213" si="1242">IFERROR(K213/E205,"-")</f>
        <v>8.6779125130323417E-3</v>
      </c>
      <c r="M213" s="138">
        <v>3914</v>
      </c>
      <c r="N213" s="93">
        <f t="shared" ref="N213" si="1243">IFERROR(M213/F205,"-")</f>
        <v>0.27174894119280707</v>
      </c>
      <c r="O213" s="94">
        <f t="shared" si="1230"/>
        <v>31220.362289218192</v>
      </c>
      <c r="P213" s="41">
        <f t="shared" si="1190"/>
        <v>0.23916895814237701</v>
      </c>
      <c r="Q213" s="137" t="s">
        <v>352</v>
      </c>
      <c r="R213" s="138">
        <v>25600469</v>
      </c>
      <c r="S213" s="93">
        <f t="shared" ref="S213" si="1244">IFERROR(R213/E205,"-")</f>
        <v>1.8180441658368683E-3</v>
      </c>
      <c r="T213" s="138">
        <v>1373</v>
      </c>
      <c r="U213" s="93">
        <f t="shared" ref="U213" si="1245">IFERROR(T213/F205,"-")</f>
        <v>9.5327362355064921E-2</v>
      </c>
      <c r="V213" s="94">
        <f t="shared" si="1207"/>
        <v>18645.64384559359</v>
      </c>
      <c r="W213" s="41">
        <f t="shared" si="1193"/>
        <v>8.3898564008554846E-2</v>
      </c>
      <c r="X213" s="137" t="s">
        <v>363</v>
      </c>
      <c r="Y213" s="138">
        <v>21998950</v>
      </c>
      <c r="Z213" s="93">
        <f t="shared" ref="Z213" si="1246">IFERROR(Y213/E205,"-")</f>
        <v>1.5622785153677058E-3</v>
      </c>
      <c r="AA213" s="138">
        <v>667</v>
      </c>
      <c r="AB213" s="93">
        <f t="shared" ref="AB213" si="1247">IFERROR(AA213/F205,"-")</f>
        <v>4.6309796570158997E-2</v>
      </c>
      <c r="AC213" s="94">
        <f t="shared" si="1235"/>
        <v>32981.93403298351</v>
      </c>
      <c r="AD213" s="41">
        <f t="shared" si="1196"/>
        <v>4.0757714634891536E-2</v>
      </c>
      <c r="AE213" s="8"/>
      <c r="AF213" s="8"/>
      <c r="AG213" s="8"/>
      <c r="AH213" s="8"/>
      <c r="AI213" s="8"/>
      <c r="AJ213" s="8"/>
    </row>
    <row r="214" spans="2:36" ht="13.5" customHeight="1">
      <c r="B214" s="169"/>
      <c r="C214" s="169"/>
      <c r="D214" s="165"/>
      <c r="E214" s="198"/>
      <c r="F214" s="201"/>
      <c r="G214" s="119">
        <v>10</v>
      </c>
      <c r="H214" s="132" t="s">
        <v>444</v>
      </c>
      <c r="I214" s="107" t="s">
        <v>162</v>
      </c>
      <c r="J214" s="139" t="s">
        <v>445</v>
      </c>
      <c r="K214" s="140">
        <v>87306617</v>
      </c>
      <c r="L214" s="95">
        <f t="shared" ref="L214" si="1248">IFERROR(K214/E205,"-")</f>
        <v>6.2001710076406789E-3</v>
      </c>
      <c r="M214" s="140">
        <v>4048</v>
      </c>
      <c r="N214" s="95">
        <f t="shared" ref="N214" si="1249">IFERROR(M214/F205,"-")</f>
        <v>0.28105255849475802</v>
      </c>
      <c r="O214" s="96">
        <f t="shared" si="1230"/>
        <v>21567.840167984188</v>
      </c>
      <c r="P214" s="97">
        <f t="shared" si="1190"/>
        <v>0.24735716468072105</v>
      </c>
      <c r="Q214" s="139" t="s">
        <v>468</v>
      </c>
      <c r="R214" s="140">
        <v>30726654</v>
      </c>
      <c r="S214" s="95">
        <f t="shared" ref="S214" si="1250">IFERROR(R214/E205,"-")</f>
        <v>2.1820855719630792E-3</v>
      </c>
      <c r="T214" s="140">
        <v>1910</v>
      </c>
      <c r="U214" s="95">
        <f t="shared" ref="U214" si="1251">IFERROR(T214/F205,"-")</f>
        <v>0.13261126154273414</v>
      </c>
      <c r="V214" s="96">
        <f t="shared" si="1207"/>
        <v>16087.253403141362</v>
      </c>
      <c r="W214" s="97">
        <f t="shared" si="1193"/>
        <v>0.11671249618087381</v>
      </c>
      <c r="X214" s="139" t="s">
        <v>477</v>
      </c>
      <c r="Y214" s="140">
        <v>7019926</v>
      </c>
      <c r="Z214" s="95">
        <f t="shared" ref="Z214" si="1252">IFERROR(Y214/E205,"-")</f>
        <v>4.9852741013871836E-4</v>
      </c>
      <c r="AA214" s="140">
        <v>575</v>
      </c>
      <c r="AB214" s="95">
        <f t="shared" ref="AB214" si="1253">IFERROR(AA214/F205,"-")</f>
        <v>3.9922238422550854E-2</v>
      </c>
      <c r="AC214" s="96">
        <f t="shared" si="1235"/>
        <v>12208.566956521739</v>
      </c>
      <c r="AD214" s="97">
        <f t="shared" si="1196"/>
        <v>3.5135960892147877E-2</v>
      </c>
      <c r="AE214" s="8"/>
      <c r="AF214" s="8"/>
      <c r="AG214" s="8"/>
      <c r="AH214" s="8"/>
      <c r="AI214" s="8"/>
      <c r="AJ214" s="8"/>
    </row>
    <row r="215" spans="2:36" ht="13.5" customHeight="1">
      <c r="B215" s="167">
        <v>22</v>
      </c>
      <c r="C215" s="167" t="s">
        <v>55</v>
      </c>
      <c r="D215" s="163">
        <f>AJ26</f>
        <v>21781</v>
      </c>
      <c r="E215" s="196">
        <f>市区町村別_医療費順位!H245</f>
        <v>18367989910</v>
      </c>
      <c r="F215" s="163">
        <f>市区町村別_医療費順位!J245</f>
        <v>19167</v>
      </c>
      <c r="G215" s="109">
        <v>1</v>
      </c>
      <c r="H215" s="130" t="s">
        <v>295</v>
      </c>
      <c r="I215" s="133" t="s">
        <v>71</v>
      </c>
      <c r="J215" s="135" t="s">
        <v>296</v>
      </c>
      <c r="K215" s="136">
        <v>412617219</v>
      </c>
      <c r="L215" s="92">
        <f t="shared" ref="L215" si="1254">IFERROR(K215/E215,"-")</f>
        <v>2.2463928879629922E-2</v>
      </c>
      <c r="M215" s="136">
        <v>13290</v>
      </c>
      <c r="N215" s="92">
        <f t="shared" ref="N215" si="1255">IFERROR(M215/F215,"-")</f>
        <v>0.69337924557833774</v>
      </c>
      <c r="O215" s="91">
        <f t="shared" si="1230"/>
        <v>31047.194808126409</v>
      </c>
      <c r="P215" s="40">
        <f t="shared" ref="P215:P224" si="1256">IFERROR(M215/$AJ$26,"-")</f>
        <v>0.6101648225517653</v>
      </c>
      <c r="Q215" s="135" t="s">
        <v>331</v>
      </c>
      <c r="R215" s="136">
        <v>14369056</v>
      </c>
      <c r="S215" s="92">
        <f t="shared" ref="S215" si="1257">IFERROR(R215/E215,"-")</f>
        <v>7.8228788617621791E-4</v>
      </c>
      <c r="T215" s="136">
        <v>670</v>
      </c>
      <c r="U215" s="92">
        <f t="shared" ref="U215" si="1258">IFERROR(T215/F215,"-")</f>
        <v>3.4955913810194604E-2</v>
      </c>
      <c r="V215" s="91">
        <f t="shared" si="1207"/>
        <v>21446.352238805972</v>
      </c>
      <c r="W215" s="40">
        <f t="shared" ref="W215:W224" si="1259">IFERROR(T215/$AJ$26,"-")</f>
        <v>3.0760754786281621E-2</v>
      </c>
      <c r="X215" s="135" t="s">
        <v>384</v>
      </c>
      <c r="Y215" s="136">
        <v>2324802</v>
      </c>
      <c r="Z215" s="92">
        <f t="shared" ref="Z215" si="1260">IFERROR(Y215/E215,"-")</f>
        <v>1.2656812266291146E-4</v>
      </c>
      <c r="AA215" s="136">
        <v>11</v>
      </c>
      <c r="AB215" s="92">
        <f t="shared" ref="AB215" si="1261">IFERROR(AA215/F215,"-")</f>
        <v>5.7390306255543377E-4</v>
      </c>
      <c r="AC215" s="91">
        <f t="shared" si="1235"/>
        <v>211345.63636363635</v>
      </c>
      <c r="AD215" s="40">
        <f t="shared" ref="AD215:AD224" si="1262">IFERROR(AA215/$AJ$26,"-")</f>
        <v>5.0502731738671317E-4</v>
      </c>
      <c r="AE215" s="8"/>
      <c r="AF215" s="8"/>
      <c r="AG215" s="8"/>
      <c r="AH215" s="8"/>
      <c r="AI215" s="8"/>
      <c r="AJ215" s="8"/>
    </row>
    <row r="216" spans="2:36" ht="13.5" customHeight="1">
      <c r="B216" s="168"/>
      <c r="C216" s="168"/>
      <c r="D216" s="164"/>
      <c r="E216" s="197"/>
      <c r="F216" s="200"/>
      <c r="G216" s="3">
        <v>2</v>
      </c>
      <c r="H216" s="51" t="s">
        <v>284</v>
      </c>
      <c r="I216" s="108" t="s">
        <v>67</v>
      </c>
      <c r="J216" s="137" t="s">
        <v>285</v>
      </c>
      <c r="K216" s="138">
        <v>172828261</v>
      </c>
      <c r="L216" s="93">
        <f t="shared" ref="L216" si="1263">IFERROR(K216/E215,"-")</f>
        <v>9.4092092736782207E-3</v>
      </c>
      <c r="M216" s="138">
        <v>7654</v>
      </c>
      <c r="N216" s="93">
        <f t="shared" ref="N216" si="1264">IFERROR(M216/F215,"-")</f>
        <v>0.39933218552720823</v>
      </c>
      <c r="O216" s="94">
        <f t="shared" si="1230"/>
        <v>22580.122942252416</v>
      </c>
      <c r="P216" s="41">
        <f t="shared" si="1256"/>
        <v>0.3514071897525366</v>
      </c>
      <c r="Q216" s="137" t="s">
        <v>325</v>
      </c>
      <c r="R216" s="138">
        <v>89283108</v>
      </c>
      <c r="S216" s="93">
        <f t="shared" ref="S216" si="1265">IFERROR(R216/E215,"-")</f>
        <v>4.8607990551754396E-3</v>
      </c>
      <c r="T216" s="138">
        <v>3507</v>
      </c>
      <c r="U216" s="93">
        <f t="shared" ref="U216" si="1266">IFERROR(T216/F215,"-")</f>
        <v>0.18297073094380967</v>
      </c>
      <c r="V216" s="94">
        <f t="shared" si="1207"/>
        <v>25458.542343883662</v>
      </c>
      <c r="W216" s="41">
        <f t="shared" si="1259"/>
        <v>0.16101189109774575</v>
      </c>
      <c r="X216" s="137" t="s">
        <v>348</v>
      </c>
      <c r="Y216" s="138">
        <v>88638346</v>
      </c>
      <c r="Z216" s="93">
        <f t="shared" ref="Z216" si="1267">IFERROR(Y216/E215,"-")</f>
        <v>4.825696575091379E-3</v>
      </c>
      <c r="AA216" s="138">
        <v>3311</v>
      </c>
      <c r="AB216" s="93">
        <f t="shared" ref="AB216" si="1268">IFERROR(AA216/F215,"-")</f>
        <v>0.17274482182918557</v>
      </c>
      <c r="AC216" s="94">
        <f t="shared" si="1235"/>
        <v>26770.868619752342</v>
      </c>
      <c r="AD216" s="41">
        <f t="shared" si="1262"/>
        <v>0.15201322253340066</v>
      </c>
      <c r="AE216" s="8"/>
      <c r="AF216" s="8"/>
      <c r="AG216" s="8"/>
      <c r="AH216" s="8"/>
      <c r="AI216" s="8"/>
      <c r="AJ216" s="8"/>
    </row>
    <row r="217" spans="2:36" ht="13.5" customHeight="1">
      <c r="B217" s="168"/>
      <c r="C217" s="168"/>
      <c r="D217" s="164"/>
      <c r="E217" s="197"/>
      <c r="F217" s="200"/>
      <c r="G217" s="3">
        <v>3</v>
      </c>
      <c r="H217" s="131" t="s">
        <v>290</v>
      </c>
      <c r="I217" s="106" t="s">
        <v>73</v>
      </c>
      <c r="J217" s="137" t="s">
        <v>73</v>
      </c>
      <c r="K217" s="138">
        <v>206044451</v>
      </c>
      <c r="L217" s="93">
        <f t="shared" ref="L217" si="1269">IFERROR(K217/E215,"-")</f>
        <v>1.1217582980477585E-2</v>
      </c>
      <c r="M217" s="138">
        <v>8455</v>
      </c>
      <c r="N217" s="93">
        <f t="shared" ref="N217" si="1270">IFERROR(M217/F215,"-")</f>
        <v>0.44112276308238119</v>
      </c>
      <c r="O217" s="94">
        <f t="shared" si="1230"/>
        <v>24369.538852749851</v>
      </c>
      <c r="P217" s="41">
        <f t="shared" si="1256"/>
        <v>0.38818236077315094</v>
      </c>
      <c r="Q217" s="137" t="s">
        <v>294</v>
      </c>
      <c r="R217" s="138">
        <v>191489730</v>
      </c>
      <c r="S217" s="93">
        <f t="shared" ref="S217" si="1271">IFERROR(R217/E215,"-")</f>
        <v>1.0425187020368959E-2</v>
      </c>
      <c r="T217" s="138">
        <v>3777</v>
      </c>
      <c r="U217" s="93">
        <f t="shared" ref="U217" si="1272">IFERROR(T217/F215,"-")</f>
        <v>0.19705744247926124</v>
      </c>
      <c r="V217" s="94">
        <f t="shared" si="1207"/>
        <v>50698.895949166006</v>
      </c>
      <c r="W217" s="41">
        <f t="shared" si="1259"/>
        <v>0.17340801616087415</v>
      </c>
      <c r="X217" s="137" t="s">
        <v>388</v>
      </c>
      <c r="Y217" s="138">
        <v>41821836</v>
      </c>
      <c r="Z217" s="93">
        <f t="shared" ref="Z217" si="1273">IFERROR(Y217/E215,"-")</f>
        <v>2.2768869214824169E-3</v>
      </c>
      <c r="AA217" s="138">
        <v>1508</v>
      </c>
      <c r="AB217" s="93">
        <f t="shared" ref="AB217" si="1274">IFERROR(AA217/F215,"-")</f>
        <v>7.8676892575781296E-2</v>
      </c>
      <c r="AC217" s="94">
        <f t="shared" si="1235"/>
        <v>27733.312997347479</v>
      </c>
      <c r="AD217" s="41">
        <f t="shared" si="1262"/>
        <v>6.9234654056287592E-2</v>
      </c>
      <c r="AE217" s="8"/>
      <c r="AF217" s="8"/>
      <c r="AG217" s="8"/>
      <c r="AH217" s="8"/>
      <c r="AI217" s="8"/>
      <c r="AJ217" s="8"/>
    </row>
    <row r="218" spans="2:36" ht="13.5" customHeight="1">
      <c r="B218" s="168"/>
      <c r="C218" s="168"/>
      <c r="D218" s="164"/>
      <c r="E218" s="197"/>
      <c r="F218" s="200"/>
      <c r="G218" s="3">
        <v>4</v>
      </c>
      <c r="H218" s="131" t="s">
        <v>276</v>
      </c>
      <c r="I218" s="106" t="s">
        <v>63</v>
      </c>
      <c r="J218" s="137" t="s">
        <v>297</v>
      </c>
      <c r="K218" s="138">
        <v>207687689</v>
      </c>
      <c r="L218" s="93">
        <f t="shared" ref="L218" si="1275">IFERROR(K218/E215,"-")</f>
        <v>1.1307045028750237E-2</v>
      </c>
      <c r="M218" s="138">
        <v>3995</v>
      </c>
      <c r="N218" s="93">
        <f t="shared" ref="N218" si="1276">IFERROR(M218/F215,"-")</f>
        <v>0.2084311577189962</v>
      </c>
      <c r="O218" s="94">
        <f t="shared" si="1230"/>
        <v>51986.905882352941</v>
      </c>
      <c r="P218" s="41">
        <f t="shared" si="1256"/>
        <v>0.18341673935999264</v>
      </c>
      <c r="Q218" s="137" t="s">
        <v>277</v>
      </c>
      <c r="R218" s="138">
        <v>201810115</v>
      </c>
      <c r="S218" s="93">
        <f t="shared" ref="S218" si="1277">IFERROR(R218/E215,"-")</f>
        <v>1.0987054979278351E-2</v>
      </c>
      <c r="T218" s="138">
        <v>2310</v>
      </c>
      <c r="U218" s="93">
        <f t="shared" ref="U218" si="1278">IFERROR(T218/F215,"-")</f>
        <v>0.1205196431366411</v>
      </c>
      <c r="V218" s="94">
        <f t="shared" si="1207"/>
        <v>87363.686147186148</v>
      </c>
      <c r="W218" s="41">
        <f t="shared" si="1259"/>
        <v>0.10605573665120976</v>
      </c>
      <c r="X218" s="137" t="s">
        <v>362</v>
      </c>
      <c r="Y218" s="138">
        <v>131695068</v>
      </c>
      <c r="Z218" s="93">
        <f t="shared" ref="Z218" si="1279">IFERROR(Y218/E215,"-")</f>
        <v>7.1698138253169369E-3</v>
      </c>
      <c r="AA218" s="138">
        <v>955</v>
      </c>
      <c r="AB218" s="93">
        <f t="shared" ref="AB218" si="1280">IFERROR(AA218/F215,"-")</f>
        <v>4.982522043094903E-2</v>
      </c>
      <c r="AC218" s="94">
        <f t="shared" si="1235"/>
        <v>137900.59476439792</v>
      </c>
      <c r="AD218" s="41">
        <f t="shared" si="1262"/>
        <v>4.3845553464028283E-2</v>
      </c>
      <c r="AE218" s="8"/>
      <c r="AF218" s="8"/>
      <c r="AG218" s="8"/>
      <c r="AH218" s="8"/>
      <c r="AI218" s="8"/>
      <c r="AJ218" s="8"/>
    </row>
    <row r="219" spans="2:36" ht="13.5" customHeight="1">
      <c r="B219" s="168"/>
      <c r="C219" s="168"/>
      <c r="D219" s="164"/>
      <c r="E219" s="197"/>
      <c r="F219" s="200"/>
      <c r="G219" s="3">
        <v>5</v>
      </c>
      <c r="H219" s="51" t="s">
        <v>440</v>
      </c>
      <c r="I219" s="106" t="s">
        <v>171</v>
      </c>
      <c r="J219" s="137" t="s">
        <v>441</v>
      </c>
      <c r="K219" s="138">
        <v>32796891</v>
      </c>
      <c r="L219" s="93">
        <f t="shared" ref="L219" si="1281">IFERROR(K219/E215,"-")</f>
        <v>1.7855460047996074E-3</v>
      </c>
      <c r="M219" s="138">
        <v>247</v>
      </c>
      <c r="N219" s="93">
        <f t="shared" ref="N219" si="1282">IFERROR(M219/F215,"-")</f>
        <v>1.2886732404653833E-2</v>
      </c>
      <c r="O219" s="94">
        <f t="shared" si="1230"/>
        <v>132780.93522267207</v>
      </c>
      <c r="P219" s="41">
        <f t="shared" si="1256"/>
        <v>1.1340158854047105E-2</v>
      </c>
      <c r="Q219" s="137" t="s">
        <v>456</v>
      </c>
      <c r="R219" s="138">
        <v>20238917</v>
      </c>
      <c r="S219" s="93">
        <f t="shared" ref="S219" si="1283">IFERROR(R219/E215,"-")</f>
        <v>1.1018580203477474E-3</v>
      </c>
      <c r="T219" s="138">
        <v>117</v>
      </c>
      <c r="U219" s="93">
        <f t="shared" ref="U219" si="1284">IFERROR(T219/F215,"-")</f>
        <v>6.1042416653623414E-3</v>
      </c>
      <c r="V219" s="94">
        <f t="shared" si="1207"/>
        <v>172982.19658119659</v>
      </c>
      <c r="W219" s="41">
        <f t="shared" si="1259"/>
        <v>5.371654194022313E-3</v>
      </c>
      <c r="X219" s="137" t="s">
        <v>450</v>
      </c>
      <c r="Y219" s="138">
        <v>20135706</v>
      </c>
      <c r="Z219" s="93">
        <f t="shared" ref="Z219" si="1285">IFERROR(Y219/E215,"-")</f>
        <v>1.0962389514945024E-3</v>
      </c>
      <c r="AA219" s="138">
        <v>245</v>
      </c>
      <c r="AB219" s="93">
        <f t="shared" ref="AB219" si="1286">IFERROR(AA219/F215,"-")</f>
        <v>1.2782386393280117E-2</v>
      </c>
      <c r="AC219" s="94">
        <f t="shared" si="1235"/>
        <v>82186.555102040817</v>
      </c>
      <c r="AD219" s="41">
        <f t="shared" si="1262"/>
        <v>1.124833570543134E-2</v>
      </c>
      <c r="AE219" s="8"/>
      <c r="AF219" s="8"/>
      <c r="AG219" s="8"/>
      <c r="AH219" s="8"/>
      <c r="AI219" s="8"/>
      <c r="AJ219" s="8"/>
    </row>
    <row r="220" spans="2:36" ht="13.5" customHeight="1">
      <c r="B220" s="168"/>
      <c r="C220" s="168"/>
      <c r="D220" s="164"/>
      <c r="E220" s="197"/>
      <c r="F220" s="200"/>
      <c r="G220" s="3">
        <v>6</v>
      </c>
      <c r="H220" s="131" t="s">
        <v>442</v>
      </c>
      <c r="I220" s="106" t="s">
        <v>77</v>
      </c>
      <c r="J220" s="137" t="s">
        <v>443</v>
      </c>
      <c r="K220" s="138">
        <v>92872365</v>
      </c>
      <c r="L220" s="93">
        <f t="shared" ref="L220" si="1287">IFERROR(K220/E215,"-")</f>
        <v>5.0562073180058708E-3</v>
      </c>
      <c r="M220" s="138">
        <v>4365</v>
      </c>
      <c r="N220" s="93">
        <f t="shared" ref="N220" si="1288">IFERROR(M220/F215,"-")</f>
        <v>0.22773516982313352</v>
      </c>
      <c r="O220" s="94">
        <f t="shared" si="1230"/>
        <v>21276.601374570448</v>
      </c>
      <c r="P220" s="41">
        <f t="shared" si="1256"/>
        <v>0.20040402185390938</v>
      </c>
      <c r="Q220" s="137" t="s">
        <v>457</v>
      </c>
      <c r="R220" s="138">
        <v>83680839</v>
      </c>
      <c r="S220" s="93">
        <f t="shared" ref="S220" si="1289">IFERROR(R220/E215,"-")</f>
        <v>4.5557973087976284E-3</v>
      </c>
      <c r="T220" s="138">
        <v>3756</v>
      </c>
      <c r="U220" s="93">
        <f t="shared" ref="U220" si="1290">IFERROR(T220/F215,"-")</f>
        <v>0.19596180935983723</v>
      </c>
      <c r="V220" s="94">
        <f t="shared" si="1207"/>
        <v>22279.243610223642</v>
      </c>
      <c r="W220" s="41">
        <f t="shared" si="1259"/>
        <v>0.17244387310040862</v>
      </c>
      <c r="X220" s="137" t="s">
        <v>77</v>
      </c>
      <c r="Y220" s="138">
        <v>67332812</v>
      </c>
      <c r="Z220" s="93">
        <f t="shared" ref="Z220" si="1291">IFERROR(Y220/E215,"-")</f>
        <v>3.6657692175311087E-3</v>
      </c>
      <c r="AA220" s="138">
        <v>3299</v>
      </c>
      <c r="AB220" s="93">
        <f t="shared" ref="AB220" si="1292">IFERROR(AA220/F215,"-")</f>
        <v>0.1721187457609433</v>
      </c>
      <c r="AC220" s="94">
        <f t="shared" si="1235"/>
        <v>20410.067293119126</v>
      </c>
      <c r="AD220" s="41">
        <f t="shared" si="1262"/>
        <v>0.15146228364170608</v>
      </c>
      <c r="AE220" s="8"/>
      <c r="AF220" s="8"/>
      <c r="AG220" s="8"/>
      <c r="AH220" s="8"/>
      <c r="AI220" s="8"/>
      <c r="AJ220" s="8"/>
    </row>
    <row r="221" spans="2:36" ht="13.5" customHeight="1">
      <c r="B221" s="168"/>
      <c r="C221" s="168"/>
      <c r="D221" s="164"/>
      <c r="E221" s="197"/>
      <c r="F221" s="200"/>
      <c r="G221" s="3">
        <v>7</v>
      </c>
      <c r="H221" s="131" t="s">
        <v>302</v>
      </c>
      <c r="I221" s="106" t="s">
        <v>82</v>
      </c>
      <c r="J221" s="137" t="s">
        <v>303</v>
      </c>
      <c r="K221" s="138">
        <v>149969870</v>
      </c>
      <c r="L221" s="93">
        <f t="shared" ref="L221" si="1293">IFERROR(K221/E215,"-")</f>
        <v>8.1647404389280833E-3</v>
      </c>
      <c r="M221" s="138">
        <v>4814</v>
      </c>
      <c r="N221" s="93">
        <f t="shared" ref="N221" si="1294">IFERROR(M221/F215,"-")</f>
        <v>0.2511608493765326</v>
      </c>
      <c r="O221" s="94">
        <f t="shared" si="1230"/>
        <v>31152.860407145825</v>
      </c>
      <c r="P221" s="41">
        <f t="shared" si="1256"/>
        <v>0.22101831871814884</v>
      </c>
      <c r="Q221" s="137" t="s">
        <v>352</v>
      </c>
      <c r="R221" s="138">
        <v>47032343</v>
      </c>
      <c r="S221" s="93">
        <f t="shared" ref="S221" si="1295">IFERROR(R221/E215,"-")</f>
        <v>2.5605601500463802E-3</v>
      </c>
      <c r="T221" s="138">
        <v>2367</v>
      </c>
      <c r="U221" s="93">
        <f t="shared" ref="U221" si="1296">IFERROR(T221/F215,"-")</f>
        <v>0.12349350446079199</v>
      </c>
      <c r="V221" s="94">
        <f t="shared" si="1207"/>
        <v>19870.022391212504</v>
      </c>
      <c r="W221" s="41">
        <f t="shared" si="1259"/>
        <v>0.1086726963867591</v>
      </c>
      <c r="X221" s="137" t="s">
        <v>363</v>
      </c>
      <c r="Y221" s="138">
        <v>36931343</v>
      </c>
      <c r="Z221" s="93">
        <f t="shared" ref="Z221" si="1297">IFERROR(Y221/E215,"-")</f>
        <v>2.0106360674715766E-3</v>
      </c>
      <c r="AA221" s="138">
        <v>1089</v>
      </c>
      <c r="AB221" s="93">
        <f t="shared" ref="AB221" si="1298">IFERROR(AA221/F215,"-")</f>
        <v>5.6816403192987947E-2</v>
      </c>
      <c r="AC221" s="94">
        <f t="shared" si="1235"/>
        <v>33913.07897153352</v>
      </c>
      <c r="AD221" s="41">
        <f t="shared" si="1262"/>
        <v>4.9997704421284608E-2</v>
      </c>
      <c r="AE221" s="8"/>
      <c r="AF221" s="8"/>
      <c r="AG221" s="8"/>
      <c r="AH221" s="8"/>
      <c r="AI221" s="8"/>
      <c r="AJ221" s="8"/>
    </row>
    <row r="222" spans="2:36" ht="13.5" customHeight="1">
      <c r="B222" s="168"/>
      <c r="C222" s="168"/>
      <c r="D222" s="164"/>
      <c r="E222" s="197"/>
      <c r="F222" s="200"/>
      <c r="G222" s="3">
        <v>8</v>
      </c>
      <c r="H222" s="51" t="s">
        <v>446</v>
      </c>
      <c r="I222" s="106" t="s">
        <v>161</v>
      </c>
      <c r="J222" s="137" t="s">
        <v>447</v>
      </c>
      <c r="K222" s="138">
        <v>11315693</v>
      </c>
      <c r="L222" s="93">
        <f t="shared" ref="L222" si="1299">IFERROR(K222/E215,"-")</f>
        <v>6.1605505313564271E-4</v>
      </c>
      <c r="M222" s="138">
        <v>3993</v>
      </c>
      <c r="N222" s="93">
        <f t="shared" ref="N222" si="1300">IFERROR(M222/F215,"-")</f>
        <v>0.20832681170762249</v>
      </c>
      <c r="O222" s="94">
        <f t="shared" si="1230"/>
        <v>2833.8825444527924</v>
      </c>
      <c r="P222" s="41">
        <f t="shared" si="1256"/>
        <v>0.18332491621137689</v>
      </c>
      <c r="Q222" s="137" t="s">
        <v>459</v>
      </c>
      <c r="R222" s="138">
        <v>9093207</v>
      </c>
      <c r="S222" s="93">
        <f t="shared" ref="S222" si="1301">IFERROR(R222/E215,"-")</f>
        <v>4.9505727325391366E-4</v>
      </c>
      <c r="T222" s="138">
        <v>3050</v>
      </c>
      <c r="U222" s="93">
        <f t="shared" ref="U222" si="1302">IFERROR(T222/F215,"-")</f>
        <v>0.15912766734491574</v>
      </c>
      <c r="V222" s="94">
        <f t="shared" si="1207"/>
        <v>2981.379344262295</v>
      </c>
      <c r="W222" s="41">
        <f t="shared" si="1259"/>
        <v>0.1400303016390432</v>
      </c>
      <c r="X222" s="137" t="s">
        <v>480</v>
      </c>
      <c r="Y222" s="138">
        <v>2955244</v>
      </c>
      <c r="Z222" s="93">
        <f t="shared" ref="Z222" si="1303">IFERROR(Y222/E215,"-")</f>
        <v>1.6089098559397019E-4</v>
      </c>
      <c r="AA222" s="138">
        <v>1232</v>
      </c>
      <c r="AB222" s="93">
        <f t="shared" ref="AB222" si="1304">IFERROR(AA222/F215,"-")</f>
        <v>6.4277143006208584E-2</v>
      </c>
      <c r="AC222" s="94">
        <f t="shared" si="1235"/>
        <v>2398.7370129870128</v>
      </c>
      <c r="AD222" s="41">
        <f t="shared" si="1262"/>
        <v>5.6563059547311875E-2</v>
      </c>
      <c r="AE222" s="8"/>
      <c r="AF222" s="8"/>
      <c r="AG222" s="8"/>
      <c r="AH222" s="8"/>
      <c r="AI222" s="8"/>
      <c r="AJ222" s="8"/>
    </row>
    <row r="223" spans="2:36" ht="13.5" customHeight="1">
      <c r="B223" s="168"/>
      <c r="C223" s="168"/>
      <c r="D223" s="164"/>
      <c r="E223" s="197"/>
      <c r="F223" s="200"/>
      <c r="G223" s="3">
        <v>9</v>
      </c>
      <c r="H223" s="131" t="s">
        <v>299</v>
      </c>
      <c r="I223" s="106" t="s">
        <v>80</v>
      </c>
      <c r="J223" s="137" t="s">
        <v>315</v>
      </c>
      <c r="K223" s="138">
        <v>50166937</v>
      </c>
      <c r="L223" s="93">
        <f t="shared" ref="L223" si="1305">IFERROR(K223/E215,"-")</f>
        <v>2.731215404941389E-3</v>
      </c>
      <c r="M223" s="138">
        <v>822</v>
      </c>
      <c r="N223" s="93">
        <f t="shared" ref="N223" si="1306">IFERROR(M223/F215,"-")</f>
        <v>4.2886210674596963E-2</v>
      </c>
      <c r="O223" s="94">
        <f t="shared" si="1230"/>
        <v>61030.336982968372</v>
      </c>
      <c r="P223" s="41">
        <f t="shared" si="1256"/>
        <v>3.773931408107984E-2</v>
      </c>
      <c r="Q223" s="137" t="s">
        <v>300</v>
      </c>
      <c r="R223" s="138">
        <v>48334298</v>
      </c>
      <c r="S223" s="93">
        <f t="shared" ref="S223" si="1307">IFERROR(R223/E215,"-")</f>
        <v>2.6314418854120549E-3</v>
      </c>
      <c r="T223" s="138">
        <v>1753</v>
      </c>
      <c r="U223" s="93">
        <f t="shared" ref="U223" si="1308">IFERROR(T223/F215,"-")</f>
        <v>9.1459278969061406E-2</v>
      </c>
      <c r="V223" s="94">
        <f t="shared" si="1207"/>
        <v>27572.332002281804</v>
      </c>
      <c r="W223" s="41">
        <f t="shared" si="1259"/>
        <v>8.0482989761718929E-2</v>
      </c>
      <c r="X223" s="137" t="s">
        <v>338</v>
      </c>
      <c r="Y223" s="138">
        <v>30102649</v>
      </c>
      <c r="Z223" s="93">
        <f t="shared" ref="Z223" si="1309">IFERROR(Y223/E215,"-")</f>
        <v>1.6388646306698673E-3</v>
      </c>
      <c r="AA223" s="138">
        <v>2969</v>
      </c>
      <c r="AB223" s="93">
        <f t="shared" ref="AB223" si="1310">IFERROR(AA223/F215,"-")</f>
        <v>0.15490165388428026</v>
      </c>
      <c r="AC223" s="94">
        <f t="shared" si="1235"/>
        <v>10138.985853822836</v>
      </c>
      <c r="AD223" s="41">
        <f t="shared" si="1262"/>
        <v>0.13631146412010467</v>
      </c>
      <c r="AE223" s="8"/>
      <c r="AF223" s="8"/>
      <c r="AG223" s="8"/>
      <c r="AH223" s="8"/>
      <c r="AI223" s="8"/>
      <c r="AJ223" s="8"/>
    </row>
    <row r="224" spans="2:36" ht="13.5" customHeight="1">
      <c r="B224" s="169"/>
      <c r="C224" s="169"/>
      <c r="D224" s="165"/>
      <c r="E224" s="198"/>
      <c r="F224" s="201"/>
      <c r="G224" s="119">
        <v>10</v>
      </c>
      <c r="H224" s="132" t="s">
        <v>444</v>
      </c>
      <c r="I224" s="107" t="s">
        <v>162</v>
      </c>
      <c r="J224" s="139" t="s">
        <v>445</v>
      </c>
      <c r="K224" s="140">
        <v>99071028</v>
      </c>
      <c r="L224" s="95">
        <f t="shared" ref="L224" si="1311">IFERROR(K224/E215,"-")</f>
        <v>5.3936782677598931E-3</v>
      </c>
      <c r="M224" s="140">
        <v>5023</v>
      </c>
      <c r="N224" s="95">
        <f t="shared" ref="N224" si="1312">IFERROR(M224/F215,"-")</f>
        <v>0.26206500756508583</v>
      </c>
      <c r="O224" s="96">
        <f t="shared" si="1230"/>
        <v>19723.47760302608</v>
      </c>
      <c r="P224" s="97">
        <f t="shared" si="1256"/>
        <v>0.23061383774849639</v>
      </c>
      <c r="Q224" s="139" t="s">
        <v>468</v>
      </c>
      <c r="R224" s="140">
        <v>35427789</v>
      </c>
      <c r="S224" s="95">
        <f t="shared" ref="S224" si="1313">IFERROR(R224/E215,"-")</f>
        <v>1.9287787707631639E-3</v>
      </c>
      <c r="T224" s="140">
        <v>2327</v>
      </c>
      <c r="U224" s="95">
        <f t="shared" ref="U224" si="1314">IFERROR(T224/F215,"-")</f>
        <v>0.12140658423331768</v>
      </c>
      <c r="V224" s="96">
        <f t="shared" si="1207"/>
        <v>15224.662226042114</v>
      </c>
      <c r="W224" s="97">
        <f t="shared" si="1259"/>
        <v>0.10683623341444379</v>
      </c>
      <c r="X224" s="139" t="s">
        <v>477</v>
      </c>
      <c r="Y224" s="140">
        <v>18598685</v>
      </c>
      <c r="Z224" s="95">
        <f t="shared" ref="Z224" si="1315">IFERROR(Y224/E215,"-")</f>
        <v>1.0125596263461797E-3</v>
      </c>
      <c r="AA224" s="140">
        <v>1698</v>
      </c>
      <c r="AB224" s="95">
        <f t="shared" ref="AB224" si="1316">IFERROR(AA224/F215,"-")</f>
        <v>8.8589763656284237E-2</v>
      </c>
      <c r="AC224" s="96">
        <f t="shared" si="1235"/>
        <v>10953.289163722025</v>
      </c>
      <c r="AD224" s="97">
        <f t="shared" si="1262"/>
        <v>7.795785317478536E-2</v>
      </c>
      <c r="AE224" s="8"/>
      <c r="AF224" s="8"/>
      <c r="AG224" s="8"/>
      <c r="AH224" s="8"/>
      <c r="AI224" s="8"/>
      <c r="AJ224" s="8"/>
    </row>
    <row r="225" spans="2:36" ht="13.5" customHeight="1">
      <c r="B225" s="167">
        <v>23</v>
      </c>
      <c r="C225" s="167" t="s">
        <v>120</v>
      </c>
      <c r="D225" s="163">
        <f>AJ27</f>
        <v>33821</v>
      </c>
      <c r="E225" s="196">
        <f>市区町村別_医療費順位!H256</f>
        <v>28528742130</v>
      </c>
      <c r="F225" s="163">
        <f>市区町村別_医療費順位!J256</f>
        <v>29886</v>
      </c>
      <c r="G225" s="109">
        <v>1</v>
      </c>
      <c r="H225" s="130" t="s">
        <v>295</v>
      </c>
      <c r="I225" s="133" t="s">
        <v>71</v>
      </c>
      <c r="J225" s="135" t="s">
        <v>296</v>
      </c>
      <c r="K225" s="136">
        <v>682451851</v>
      </c>
      <c r="L225" s="92">
        <f t="shared" ref="L225" si="1317">IFERROR(K225/E225,"-")</f>
        <v>2.3921554195772039E-2</v>
      </c>
      <c r="M225" s="136">
        <v>21370</v>
      </c>
      <c r="N225" s="92">
        <f t="shared" ref="N225" si="1318">IFERROR(M225/F225,"-")</f>
        <v>0.7150505253295858</v>
      </c>
      <c r="O225" s="91">
        <f t="shared" si="1230"/>
        <v>31935.042161909219</v>
      </c>
      <c r="P225" s="40">
        <f t="shared" ref="P225:P234" si="1319">IFERROR(M225/$AJ$27,"-")</f>
        <v>0.63185594748824692</v>
      </c>
      <c r="Q225" s="135" t="s">
        <v>331</v>
      </c>
      <c r="R225" s="136">
        <v>18497228</v>
      </c>
      <c r="S225" s="92">
        <f t="shared" ref="S225" si="1320">IFERROR(R225/E225,"-")</f>
        <v>6.4837166376672628E-4</v>
      </c>
      <c r="T225" s="136">
        <v>803</v>
      </c>
      <c r="U225" s="92">
        <f t="shared" ref="U225" si="1321">IFERROR(T225/F225,"-")</f>
        <v>2.6868767985009704E-2</v>
      </c>
      <c r="V225" s="91">
        <f t="shared" si="1207"/>
        <v>23035.153175591531</v>
      </c>
      <c r="W225" s="40">
        <f t="shared" ref="W225:W234" si="1322">IFERROR(T225/$AJ$27,"-")</f>
        <v>2.3742645102155464E-2</v>
      </c>
      <c r="X225" s="135" t="s">
        <v>417</v>
      </c>
      <c r="Y225" s="136">
        <v>3523744</v>
      </c>
      <c r="Z225" s="92">
        <f t="shared" ref="Z225" si="1323">IFERROR(Y225/E225,"-")</f>
        <v>1.2351557541313862E-4</v>
      </c>
      <c r="AA225" s="136">
        <v>119</v>
      </c>
      <c r="AB225" s="92">
        <f t="shared" ref="AB225" si="1324">IFERROR(AA225/F225,"-")</f>
        <v>3.9817974971558586E-3</v>
      </c>
      <c r="AC225" s="91">
        <f t="shared" si="1235"/>
        <v>29611.294117647059</v>
      </c>
      <c r="AD225" s="40">
        <f t="shared" ref="AD225:AD234" si="1325">IFERROR(AA225/$AJ$27,"-")</f>
        <v>3.5185239939682445E-3</v>
      </c>
      <c r="AE225" s="8"/>
      <c r="AF225" s="8"/>
      <c r="AG225" s="8"/>
      <c r="AH225" s="8"/>
      <c r="AI225" s="8"/>
      <c r="AJ225" s="8"/>
    </row>
    <row r="226" spans="2:36" ht="13.5" customHeight="1">
      <c r="B226" s="168"/>
      <c r="C226" s="168"/>
      <c r="D226" s="164"/>
      <c r="E226" s="197"/>
      <c r="F226" s="200"/>
      <c r="G226" s="3">
        <v>2</v>
      </c>
      <c r="H226" s="51" t="s">
        <v>284</v>
      </c>
      <c r="I226" s="108" t="s">
        <v>67</v>
      </c>
      <c r="J226" s="137" t="s">
        <v>285</v>
      </c>
      <c r="K226" s="138">
        <v>348593677</v>
      </c>
      <c r="L226" s="93">
        <f t="shared" ref="L226" si="1326">IFERROR(K226/E225,"-")</f>
        <v>1.2219034243133663E-2</v>
      </c>
      <c r="M226" s="138">
        <v>12815</v>
      </c>
      <c r="N226" s="93">
        <f t="shared" ref="N226" si="1327">IFERROR(M226/F225,"-")</f>
        <v>0.42879609181556583</v>
      </c>
      <c r="O226" s="94">
        <f t="shared" si="1230"/>
        <v>27202.003667577057</v>
      </c>
      <c r="P226" s="41">
        <f t="shared" si="1319"/>
        <v>0.37890659649330299</v>
      </c>
      <c r="Q226" s="137" t="s">
        <v>348</v>
      </c>
      <c r="R226" s="138">
        <v>161889119</v>
      </c>
      <c r="S226" s="93">
        <f t="shared" ref="S226" si="1328">IFERROR(R226/E225,"-")</f>
        <v>5.6745971575719104E-3</v>
      </c>
      <c r="T226" s="138">
        <v>5120</v>
      </c>
      <c r="U226" s="93">
        <f t="shared" ref="U226" si="1329">IFERROR(T226/F225,"-")</f>
        <v>0.17131767382721005</v>
      </c>
      <c r="V226" s="94">
        <f t="shared" si="1207"/>
        <v>31618.968554687501</v>
      </c>
      <c r="W226" s="41">
        <f t="shared" si="1322"/>
        <v>0.15138523402619675</v>
      </c>
      <c r="X226" s="137" t="s">
        <v>325</v>
      </c>
      <c r="Y226" s="138">
        <v>153835098</v>
      </c>
      <c r="Z226" s="93">
        <f t="shared" ref="Z226" si="1330">IFERROR(Y226/E225,"-")</f>
        <v>5.3922846404865308E-3</v>
      </c>
      <c r="AA226" s="138">
        <v>6288</v>
      </c>
      <c r="AB226" s="93">
        <f t="shared" ref="AB226" si="1331">IFERROR(AA226/F225,"-")</f>
        <v>0.21039951816904237</v>
      </c>
      <c r="AC226" s="94">
        <f t="shared" si="1235"/>
        <v>24464.86927480916</v>
      </c>
      <c r="AD226" s="41">
        <f t="shared" si="1325"/>
        <v>0.18591999053842287</v>
      </c>
      <c r="AE226" s="8"/>
      <c r="AF226" s="8"/>
      <c r="AG226" s="8"/>
      <c r="AH226" s="8"/>
      <c r="AI226" s="8"/>
      <c r="AJ226" s="8"/>
    </row>
    <row r="227" spans="2:36" ht="13.5" customHeight="1">
      <c r="B227" s="168"/>
      <c r="C227" s="168"/>
      <c r="D227" s="164"/>
      <c r="E227" s="197"/>
      <c r="F227" s="200"/>
      <c r="G227" s="3">
        <v>3</v>
      </c>
      <c r="H227" s="131" t="s">
        <v>290</v>
      </c>
      <c r="I227" s="106" t="s">
        <v>73</v>
      </c>
      <c r="J227" s="137" t="s">
        <v>73</v>
      </c>
      <c r="K227" s="138">
        <v>377300241</v>
      </c>
      <c r="L227" s="93">
        <f t="shared" ref="L227" si="1332">IFERROR(K227/E225,"-")</f>
        <v>1.3225267320960568E-2</v>
      </c>
      <c r="M227" s="138">
        <v>13405</v>
      </c>
      <c r="N227" s="93">
        <f t="shared" ref="N227" si="1333">IFERROR(M227/F225,"-")</f>
        <v>0.44853777688549823</v>
      </c>
      <c r="O227" s="94">
        <f t="shared" si="1230"/>
        <v>28146.23207758299</v>
      </c>
      <c r="P227" s="41">
        <f t="shared" si="1319"/>
        <v>0.39635137932054049</v>
      </c>
      <c r="Q227" s="137" t="s">
        <v>294</v>
      </c>
      <c r="R227" s="138">
        <v>312644894</v>
      </c>
      <c r="S227" s="93">
        <f t="shared" ref="S227" si="1334">IFERROR(R227/E225,"-")</f>
        <v>1.0958944231587123E-2</v>
      </c>
      <c r="T227" s="138">
        <v>6027</v>
      </c>
      <c r="U227" s="93">
        <f t="shared" ref="U227" si="1335">IFERROR(T227/F225,"-")</f>
        <v>0.20166633206183499</v>
      </c>
      <c r="V227" s="94">
        <f t="shared" si="1207"/>
        <v>51874.049112327855</v>
      </c>
      <c r="W227" s="41">
        <f t="shared" si="1322"/>
        <v>0.17820289169450934</v>
      </c>
      <c r="X227" s="137" t="s">
        <v>382</v>
      </c>
      <c r="Y227" s="138">
        <v>51895672</v>
      </c>
      <c r="Z227" s="93">
        <f t="shared" ref="Z227" si="1336">IFERROR(Y227/E225,"-")</f>
        <v>1.8190662512746405E-3</v>
      </c>
      <c r="AA227" s="138">
        <v>1015</v>
      </c>
      <c r="AB227" s="93">
        <f t="shared" ref="AB227" si="1337">IFERROR(AA227/F225,"-")</f>
        <v>3.3962390416917621E-2</v>
      </c>
      <c r="AC227" s="94">
        <f t="shared" si="1235"/>
        <v>51128.74088669951</v>
      </c>
      <c r="AD227" s="41">
        <f t="shared" si="1325"/>
        <v>3.0010939948552674E-2</v>
      </c>
      <c r="AE227" s="8"/>
      <c r="AF227" s="8"/>
      <c r="AG227" s="8"/>
      <c r="AH227" s="8"/>
      <c r="AI227" s="8"/>
      <c r="AJ227" s="8"/>
    </row>
    <row r="228" spans="2:36" ht="13.5" customHeight="1">
      <c r="B228" s="168"/>
      <c r="C228" s="168"/>
      <c r="D228" s="164"/>
      <c r="E228" s="197"/>
      <c r="F228" s="200"/>
      <c r="G228" s="3">
        <v>4</v>
      </c>
      <c r="H228" s="131" t="s">
        <v>276</v>
      </c>
      <c r="I228" s="106" t="s">
        <v>63</v>
      </c>
      <c r="J228" s="137" t="s">
        <v>277</v>
      </c>
      <c r="K228" s="138">
        <v>391204007</v>
      </c>
      <c r="L228" s="93">
        <f t="shared" ref="L228" si="1338">IFERROR(K228/E225,"-")</f>
        <v>1.3712627259111477E-2</v>
      </c>
      <c r="M228" s="138">
        <v>4296</v>
      </c>
      <c r="N228" s="93">
        <f t="shared" ref="N228" si="1339">IFERROR(M228/F225,"-")</f>
        <v>0.14374623569564343</v>
      </c>
      <c r="O228" s="94">
        <f t="shared" si="1230"/>
        <v>91062.385242085657</v>
      </c>
      <c r="P228" s="41">
        <f t="shared" si="1319"/>
        <v>0.12702167292510572</v>
      </c>
      <c r="Q228" s="137" t="s">
        <v>297</v>
      </c>
      <c r="R228" s="138">
        <v>373930799</v>
      </c>
      <c r="S228" s="93">
        <f t="shared" ref="S228" si="1340">IFERROR(R228/E225,"-")</f>
        <v>1.3107160396209169E-2</v>
      </c>
      <c r="T228" s="138">
        <v>6737</v>
      </c>
      <c r="U228" s="93">
        <f t="shared" ref="U228" si="1341">IFERROR(T228/F225,"-")</f>
        <v>0.22542327511209262</v>
      </c>
      <c r="V228" s="94">
        <f t="shared" si="1207"/>
        <v>55504.052100341396</v>
      </c>
      <c r="W228" s="41">
        <f t="shared" si="1322"/>
        <v>0.19919576594423583</v>
      </c>
      <c r="X228" s="137" t="s">
        <v>362</v>
      </c>
      <c r="Y228" s="138">
        <v>204562682</v>
      </c>
      <c r="Z228" s="93">
        <f t="shared" ref="Z228" si="1342">IFERROR(Y228/E225,"-")</f>
        <v>7.1704066400070194E-3</v>
      </c>
      <c r="AA228" s="138">
        <v>1567</v>
      </c>
      <c r="AB228" s="93">
        <f t="shared" ref="AB228" si="1343">IFERROR(AA228/F225,"-")</f>
        <v>5.2432577126413707E-2</v>
      </c>
      <c r="AC228" s="94">
        <f t="shared" si="1235"/>
        <v>130544.1493299298</v>
      </c>
      <c r="AD228" s="41">
        <f t="shared" si="1325"/>
        <v>4.6332160492002013E-2</v>
      </c>
      <c r="AE228" s="8"/>
      <c r="AF228" s="8"/>
      <c r="AG228" s="8"/>
      <c r="AH228" s="8"/>
      <c r="AI228" s="8"/>
      <c r="AJ228" s="8"/>
    </row>
    <row r="229" spans="2:36" ht="13.5" customHeight="1">
      <c r="B229" s="168"/>
      <c r="C229" s="168"/>
      <c r="D229" s="164"/>
      <c r="E229" s="197"/>
      <c r="F229" s="200"/>
      <c r="G229" s="3">
        <v>5</v>
      </c>
      <c r="H229" s="51" t="s">
        <v>440</v>
      </c>
      <c r="I229" s="106" t="s">
        <v>171</v>
      </c>
      <c r="J229" s="137" t="s">
        <v>450</v>
      </c>
      <c r="K229" s="138">
        <v>43086534</v>
      </c>
      <c r="L229" s="93">
        <f t="shared" ref="L229" si="1344">IFERROR(K229/E225,"-")</f>
        <v>1.5102850943677412E-3</v>
      </c>
      <c r="M229" s="138">
        <v>230</v>
      </c>
      <c r="N229" s="93">
        <f t="shared" ref="N229" si="1345">IFERROR(M229/F225,"-")</f>
        <v>7.6959111289567018E-3</v>
      </c>
      <c r="O229" s="94">
        <f t="shared" si="1230"/>
        <v>187332.75652173912</v>
      </c>
      <c r="P229" s="41">
        <f t="shared" si="1319"/>
        <v>6.8005085597705565E-3</v>
      </c>
      <c r="Q229" s="137" t="s">
        <v>441</v>
      </c>
      <c r="R229" s="138">
        <v>39669301</v>
      </c>
      <c r="S229" s="93">
        <f t="shared" ref="S229" si="1346">IFERROR(R229/E225,"-")</f>
        <v>1.3905029818431745E-3</v>
      </c>
      <c r="T229" s="138">
        <v>342</v>
      </c>
      <c r="U229" s="93">
        <f t="shared" ref="U229" si="1347">IFERROR(T229/F225,"-")</f>
        <v>1.1443485243926922E-2</v>
      </c>
      <c r="V229" s="94">
        <f t="shared" si="1207"/>
        <v>115992.10818713451</v>
      </c>
      <c r="W229" s="41">
        <f t="shared" si="1322"/>
        <v>1.011206055409361E-2</v>
      </c>
      <c r="X229" s="137" t="s">
        <v>462</v>
      </c>
      <c r="Y229" s="138">
        <v>25738261</v>
      </c>
      <c r="Z229" s="93">
        <f t="shared" ref="Z229" si="1348">IFERROR(Y229/E225,"-")</f>
        <v>9.0218702537657241E-4</v>
      </c>
      <c r="AA229" s="138">
        <v>731</v>
      </c>
      <c r="AB229" s="93">
        <f t="shared" ref="AB229" si="1349">IFERROR(AA229/F225,"-")</f>
        <v>2.4459613196814563E-2</v>
      </c>
      <c r="AC229" s="94">
        <f t="shared" si="1235"/>
        <v>35209.659370725036</v>
      </c>
      <c r="AD229" s="41">
        <f t="shared" si="1325"/>
        <v>2.1613790248662074E-2</v>
      </c>
      <c r="AE229" s="8"/>
      <c r="AF229" s="8"/>
      <c r="AG229" s="8"/>
      <c r="AH229" s="8"/>
      <c r="AI229" s="8"/>
      <c r="AJ229" s="8"/>
    </row>
    <row r="230" spans="2:36" ht="13.5" customHeight="1">
      <c r="B230" s="168"/>
      <c r="C230" s="168"/>
      <c r="D230" s="164"/>
      <c r="E230" s="197"/>
      <c r="F230" s="200"/>
      <c r="G230" s="3">
        <v>6</v>
      </c>
      <c r="H230" s="131" t="s">
        <v>442</v>
      </c>
      <c r="I230" s="106" t="s">
        <v>77</v>
      </c>
      <c r="J230" s="137" t="s">
        <v>443</v>
      </c>
      <c r="K230" s="138">
        <v>180104375</v>
      </c>
      <c r="L230" s="93">
        <f t="shared" ref="L230" si="1350">IFERROR(K230/E225,"-")</f>
        <v>6.3130850347098708E-3</v>
      </c>
      <c r="M230" s="138">
        <v>8080</v>
      </c>
      <c r="N230" s="93">
        <f t="shared" ref="N230" si="1351">IFERROR(M230/F225,"-")</f>
        <v>0.27036070400856588</v>
      </c>
      <c r="O230" s="94">
        <f t="shared" si="1230"/>
        <v>22290.14542079208</v>
      </c>
      <c r="P230" s="41">
        <f t="shared" si="1319"/>
        <v>0.23890482244759173</v>
      </c>
      <c r="Q230" s="137" t="s">
        <v>457</v>
      </c>
      <c r="R230" s="138">
        <v>160621207</v>
      </c>
      <c r="S230" s="93">
        <f t="shared" ref="S230" si="1352">IFERROR(R230/E225,"-")</f>
        <v>5.6301538381215684E-3</v>
      </c>
      <c r="T230" s="138">
        <v>6286</v>
      </c>
      <c r="U230" s="93">
        <f t="shared" ref="U230" si="1353">IFERROR(T230/F225,"-")</f>
        <v>0.21033259720270361</v>
      </c>
      <c r="V230" s="94">
        <f t="shared" si="1207"/>
        <v>25552.212376710151</v>
      </c>
      <c r="W230" s="41">
        <f t="shared" si="1322"/>
        <v>0.18586085568138139</v>
      </c>
      <c r="X230" s="137" t="s">
        <v>77</v>
      </c>
      <c r="Y230" s="138">
        <v>89366901</v>
      </c>
      <c r="Z230" s="93">
        <f t="shared" ref="Z230" si="1354">IFERROR(Y230/E225,"-")</f>
        <v>3.1325216019960568E-3</v>
      </c>
      <c r="AA230" s="138">
        <v>4191</v>
      </c>
      <c r="AB230" s="93">
        <f t="shared" ref="AB230" si="1355">IFERROR(AA230/F225,"-")</f>
        <v>0.14023288496285885</v>
      </c>
      <c r="AC230" s="94">
        <f t="shared" si="1235"/>
        <v>21323.526843235504</v>
      </c>
      <c r="AD230" s="41">
        <f t="shared" si="1325"/>
        <v>0.12391709293042784</v>
      </c>
      <c r="AE230" s="8"/>
      <c r="AF230" s="8"/>
      <c r="AG230" s="8"/>
      <c r="AH230" s="8"/>
      <c r="AI230" s="8"/>
      <c r="AJ230" s="8"/>
    </row>
    <row r="231" spans="2:36" ht="13.5" customHeight="1">
      <c r="B231" s="168"/>
      <c r="C231" s="168"/>
      <c r="D231" s="164"/>
      <c r="E231" s="197"/>
      <c r="F231" s="200"/>
      <c r="G231" s="3">
        <v>7</v>
      </c>
      <c r="H231" s="131" t="s">
        <v>302</v>
      </c>
      <c r="I231" s="106" t="s">
        <v>82</v>
      </c>
      <c r="J231" s="137" t="s">
        <v>303</v>
      </c>
      <c r="K231" s="138">
        <v>262571870</v>
      </c>
      <c r="L231" s="93">
        <f t="shared" ref="L231" si="1356">IFERROR(K231/E225,"-")</f>
        <v>9.2037661108053913E-3</v>
      </c>
      <c r="M231" s="138">
        <v>8017</v>
      </c>
      <c r="N231" s="93">
        <f t="shared" ref="N231" si="1357">IFERROR(M231/F225,"-")</f>
        <v>0.26825269356889514</v>
      </c>
      <c r="O231" s="94">
        <f t="shared" si="1230"/>
        <v>32751.885992266434</v>
      </c>
      <c r="P231" s="41">
        <f t="shared" si="1319"/>
        <v>0.23704207445078501</v>
      </c>
      <c r="Q231" s="137" t="s">
        <v>351</v>
      </c>
      <c r="R231" s="138">
        <v>74274385</v>
      </c>
      <c r="S231" s="93">
        <f t="shared" ref="S231" si="1358">IFERROR(R231/E225,"-")</f>
        <v>2.6034931600400005E-3</v>
      </c>
      <c r="T231" s="138">
        <v>8</v>
      </c>
      <c r="U231" s="93">
        <f t="shared" ref="U231" si="1359">IFERROR(T231/F225,"-")</f>
        <v>2.6768386535501573E-4</v>
      </c>
      <c r="V231" s="94">
        <f t="shared" si="1207"/>
        <v>9284298.125</v>
      </c>
      <c r="W231" s="41">
        <f t="shared" si="1322"/>
        <v>2.3653942816593242E-4</v>
      </c>
      <c r="X231" s="137" t="s">
        <v>352</v>
      </c>
      <c r="Y231" s="138">
        <v>55840050</v>
      </c>
      <c r="Z231" s="93">
        <f t="shared" ref="Z231" si="1360">IFERROR(Y231/E225,"-")</f>
        <v>1.957326044925066E-3</v>
      </c>
      <c r="AA231" s="138">
        <v>2854</v>
      </c>
      <c r="AB231" s="93">
        <f t="shared" ref="AB231" si="1361">IFERROR(AA231/F225,"-")</f>
        <v>9.5496218965401863E-2</v>
      </c>
      <c r="AC231" s="94">
        <f t="shared" si="1235"/>
        <v>19565.539593552909</v>
      </c>
      <c r="AD231" s="41">
        <f t="shared" si="1325"/>
        <v>8.4385440998196393E-2</v>
      </c>
      <c r="AE231" s="8"/>
      <c r="AF231" s="8"/>
      <c r="AG231" s="8"/>
      <c r="AH231" s="8"/>
      <c r="AI231" s="8"/>
      <c r="AJ231" s="8"/>
    </row>
    <row r="232" spans="2:36" ht="13.5" customHeight="1">
      <c r="B232" s="168"/>
      <c r="C232" s="168"/>
      <c r="D232" s="164"/>
      <c r="E232" s="197"/>
      <c r="F232" s="200"/>
      <c r="G232" s="3">
        <v>8</v>
      </c>
      <c r="H232" s="51" t="s">
        <v>291</v>
      </c>
      <c r="I232" s="106" t="s">
        <v>189</v>
      </c>
      <c r="J232" s="137" t="s">
        <v>292</v>
      </c>
      <c r="K232" s="138">
        <v>706243930</v>
      </c>
      <c r="L232" s="93">
        <f t="shared" ref="L232" si="1362">IFERROR(K232/E225,"-")</f>
        <v>2.4755522931287403E-2</v>
      </c>
      <c r="M232" s="138">
        <v>11849</v>
      </c>
      <c r="N232" s="93">
        <f t="shared" ref="N232" si="1363">IFERROR(M232/F225,"-")</f>
        <v>0.39647326507394764</v>
      </c>
      <c r="O232" s="94">
        <f t="shared" si="1230"/>
        <v>59603.673727740737</v>
      </c>
      <c r="P232" s="41">
        <f t="shared" si="1319"/>
        <v>0.35034446054226664</v>
      </c>
      <c r="Q232" s="137" t="s">
        <v>328</v>
      </c>
      <c r="R232" s="138">
        <v>261868452</v>
      </c>
      <c r="S232" s="93">
        <f t="shared" ref="S232" si="1364">IFERROR(R232/E225,"-")</f>
        <v>9.1791096434156033E-3</v>
      </c>
      <c r="T232" s="138">
        <v>1471</v>
      </c>
      <c r="U232" s="93">
        <f t="shared" ref="U232" si="1365">IFERROR(T232/F225,"-")</f>
        <v>4.9220370742153519E-2</v>
      </c>
      <c r="V232" s="94">
        <f t="shared" si="1207"/>
        <v>178020.70156356221</v>
      </c>
      <c r="W232" s="41">
        <f t="shared" si="1322"/>
        <v>4.3493687354010824E-2</v>
      </c>
      <c r="X232" s="137" t="s">
        <v>383</v>
      </c>
      <c r="Y232" s="138">
        <v>65468534</v>
      </c>
      <c r="Z232" s="93">
        <f t="shared" ref="Z232" si="1366">IFERROR(Y232/E225,"-")</f>
        <v>2.2948272202704366E-3</v>
      </c>
      <c r="AA232" s="138">
        <v>1008</v>
      </c>
      <c r="AB232" s="93">
        <f t="shared" ref="AB232" si="1367">IFERROR(AA232/F225,"-")</f>
        <v>3.3728167034731985E-2</v>
      </c>
      <c r="AC232" s="94">
        <f t="shared" si="1235"/>
        <v>64948.942460317463</v>
      </c>
      <c r="AD232" s="41">
        <f t="shared" si="1325"/>
        <v>2.9803967948907484E-2</v>
      </c>
      <c r="AE232" s="8"/>
      <c r="AF232" s="8"/>
      <c r="AG232" s="8"/>
      <c r="AH232" s="8"/>
      <c r="AI232" s="8"/>
      <c r="AJ232" s="8"/>
    </row>
    <row r="233" spans="2:36" ht="13.5" customHeight="1">
      <c r="B233" s="168"/>
      <c r="C233" s="168"/>
      <c r="D233" s="164"/>
      <c r="E233" s="197"/>
      <c r="F233" s="200"/>
      <c r="G233" s="3">
        <v>9</v>
      </c>
      <c r="H233" s="131" t="s">
        <v>444</v>
      </c>
      <c r="I233" s="106" t="s">
        <v>162</v>
      </c>
      <c r="J233" s="137" t="s">
        <v>445</v>
      </c>
      <c r="K233" s="138">
        <v>197915524</v>
      </c>
      <c r="L233" s="93">
        <f t="shared" ref="L233" si="1368">IFERROR(K233/E225,"-")</f>
        <v>6.9374080041151821E-3</v>
      </c>
      <c r="M233" s="138">
        <v>9310</v>
      </c>
      <c r="N233" s="93">
        <f t="shared" ref="N233" si="1369">IFERROR(M233/F225,"-")</f>
        <v>0.31151709830689955</v>
      </c>
      <c r="O233" s="94">
        <f t="shared" si="1230"/>
        <v>21258.38066595059</v>
      </c>
      <c r="P233" s="41">
        <f t="shared" si="1319"/>
        <v>0.27527275952810382</v>
      </c>
      <c r="Q233" s="137" t="s">
        <v>468</v>
      </c>
      <c r="R233" s="138">
        <v>47833410</v>
      </c>
      <c r="S233" s="93">
        <f t="shared" ref="S233" si="1370">IFERROR(R233/E225,"-")</f>
        <v>1.6766743441415095E-3</v>
      </c>
      <c r="T233" s="138">
        <v>3194</v>
      </c>
      <c r="U233" s="93">
        <f t="shared" ref="U233" si="1371">IFERROR(T233/F225,"-")</f>
        <v>0.10687278324299003</v>
      </c>
      <c r="V233" s="94">
        <f t="shared" si="1207"/>
        <v>14976.020663744521</v>
      </c>
      <c r="W233" s="41">
        <f t="shared" si="1322"/>
        <v>9.4438366695248507E-2</v>
      </c>
      <c r="X233" s="137" t="s">
        <v>477</v>
      </c>
      <c r="Y233" s="138">
        <v>22266241</v>
      </c>
      <c r="Z233" s="93">
        <f t="shared" ref="Z233" si="1372">IFERROR(Y233/E225,"-")</f>
        <v>7.8048449870439485E-4</v>
      </c>
      <c r="AA233" s="138">
        <v>1551</v>
      </c>
      <c r="AB233" s="93">
        <f t="shared" ref="AB233" si="1373">IFERROR(AA233/F225,"-")</f>
        <v>5.1897209395703671E-2</v>
      </c>
      <c r="AC233" s="94">
        <f t="shared" si="1235"/>
        <v>14356.054803352676</v>
      </c>
      <c r="AD233" s="41">
        <f t="shared" si="1325"/>
        <v>4.5859081635670144E-2</v>
      </c>
      <c r="AE233" s="8"/>
      <c r="AF233" s="8"/>
      <c r="AG233" s="8"/>
      <c r="AH233" s="8"/>
      <c r="AI233" s="8"/>
      <c r="AJ233" s="8"/>
    </row>
    <row r="234" spans="2:36" ht="13.5" customHeight="1">
      <c r="B234" s="169"/>
      <c r="C234" s="169"/>
      <c r="D234" s="165"/>
      <c r="E234" s="198"/>
      <c r="F234" s="201"/>
      <c r="G234" s="119">
        <v>10</v>
      </c>
      <c r="H234" s="52" t="s">
        <v>299</v>
      </c>
      <c r="I234" s="107" t="s">
        <v>80</v>
      </c>
      <c r="J234" s="139" t="s">
        <v>300</v>
      </c>
      <c r="K234" s="140">
        <v>89800525</v>
      </c>
      <c r="L234" s="95">
        <f t="shared" ref="L234" si="1374">IFERROR(K234/E225,"-")</f>
        <v>3.1477211505083627E-3</v>
      </c>
      <c r="M234" s="140">
        <v>2936</v>
      </c>
      <c r="N234" s="95">
        <f t="shared" ref="N234" si="1375">IFERROR(M234/F225,"-")</f>
        <v>9.8239978585290766E-2</v>
      </c>
      <c r="O234" s="96">
        <f t="shared" si="1230"/>
        <v>30586.009877384196</v>
      </c>
      <c r="P234" s="97">
        <f t="shared" si="1319"/>
        <v>8.6809970136897188E-2</v>
      </c>
      <c r="Q234" s="139" t="s">
        <v>315</v>
      </c>
      <c r="R234" s="140">
        <v>77087165</v>
      </c>
      <c r="S234" s="95">
        <f t="shared" ref="S234" si="1376">IFERROR(R234/E225,"-")</f>
        <v>2.7020877628858853E-3</v>
      </c>
      <c r="T234" s="140">
        <v>762</v>
      </c>
      <c r="U234" s="95">
        <f t="shared" ref="U234" si="1377">IFERROR(T234/F225,"-")</f>
        <v>2.5496888175065249E-2</v>
      </c>
      <c r="V234" s="96">
        <f t="shared" si="1207"/>
        <v>101164.25853018372</v>
      </c>
      <c r="W234" s="97">
        <f t="shared" si="1322"/>
        <v>2.2530380532805063E-2</v>
      </c>
      <c r="X234" s="139" t="s">
        <v>338</v>
      </c>
      <c r="Y234" s="140">
        <v>55058180</v>
      </c>
      <c r="Z234" s="95">
        <f t="shared" ref="Z234" si="1378">IFERROR(Y234/E225,"-")</f>
        <v>1.9299196490721688E-3</v>
      </c>
      <c r="AA234" s="140">
        <v>5218</v>
      </c>
      <c r="AB234" s="95">
        <f t="shared" ref="AB234" si="1379">IFERROR(AA234/F225,"-")</f>
        <v>0.17459680117780901</v>
      </c>
      <c r="AC234" s="96">
        <f t="shared" si="1235"/>
        <v>10551.586814871598</v>
      </c>
      <c r="AD234" s="97">
        <f t="shared" si="1325"/>
        <v>0.15428284202122941</v>
      </c>
      <c r="AE234" s="8"/>
      <c r="AF234" s="8"/>
      <c r="AG234" s="8"/>
      <c r="AH234" s="8"/>
      <c r="AI234" s="8"/>
      <c r="AJ234" s="8"/>
    </row>
    <row r="235" spans="2:36" ht="13.5" customHeight="1">
      <c r="B235" s="167">
        <v>24</v>
      </c>
      <c r="C235" s="167" t="s">
        <v>121</v>
      </c>
      <c r="D235" s="163">
        <f>AJ28</f>
        <v>15444</v>
      </c>
      <c r="E235" s="196">
        <f>市区町村別_医療費順位!H267</f>
        <v>12475149480</v>
      </c>
      <c r="F235" s="163">
        <f>市区町村別_医療費順位!J267</f>
        <v>13146</v>
      </c>
      <c r="G235" s="109">
        <v>1</v>
      </c>
      <c r="H235" s="130" t="s">
        <v>295</v>
      </c>
      <c r="I235" s="133" t="s">
        <v>71</v>
      </c>
      <c r="J235" s="135" t="s">
        <v>296</v>
      </c>
      <c r="K235" s="136">
        <v>247160009</v>
      </c>
      <c r="L235" s="92">
        <f t="shared" ref="L235" si="1380">IFERROR(K235/E235,"-")</f>
        <v>1.9812188174277493E-2</v>
      </c>
      <c r="M235" s="136">
        <v>8647</v>
      </c>
      <c r="N235" s="92">
        <f t="shared" ref="N235" si="1381">IFERROR(M235/F235,"-")</f>
        <v>0.65776662102540695</v>
      </c>
      <c r="O235" s="91">
        <f t="shared" si="1230"/>
        <v>28583.32473690297</v>
      </c>
      <c r="P235" s="40">
        <f t="shared" ref="P235:P244" si="1382">IFERROR(M235/$AJ$28,"-")</f>
        <v>0.55989380989380988</v>
      </c>
      <c r="Q235" s="135" t="s">
        <v>331</v>
      </c>
      <c r="R235" s="136">
        <v>16270381</v>
      </c>
      <c r="S235" s="92">
        <f t="shared" ref="S235" si="1383">IFERROR(R235/E235,"-")</f>
        <v>1.3042233302362001E-3</v>
      </c>
      <c r="T235" s="136">
        <v>708</v>
      </c>
      <c r="U235" s="92">
        <f t="shared" ref="U235" si="1384">IFERROR(T235/F235,"-")</f>
        <v>5.3856686444545866E-2</v>
      </c>
      <c r="V235" s="91">
        <f t="shared" si="1207"/>
        <v>22980.764124293786</v>
      </c>
      <c r="W235" s="40">
        <f t="shared" ref="W235:W244" si="1385">IFERROR(T235/$AJ$28,"-")</f>
        <v>4.584304584304584E-2</v>
      </c>
      <c r="X235" s="135" t="s">
        <v>413</v>
      </c>
      <c r="Y235" s="136">
        <v>1654930</v>
      </c>
      <c r="Z235" s="92">
        <f t="shared" ref="Z235" si="1386">IFERROR(Y235/E235,"-")</f>
        <v>1.326581298807812E-4</v>
      </c>
      <c r="AA235" s="136">
        <v>46</v>
      </c>
      <c r="AB235" s="92">
        <f t="shared" ref="AB235" si="1387">IFERROR(AA235/F235,"-")</f>
        <v>3.4991632435721893E-3</v>
      </c>
      <c r="AC235" s="91">
        <f t="shared" si="1235"/>
        <v>35976.739130434784</v>
      </c>
      <c r="AD235" s="40">
        <f t="shared" ref="AD235:AD244" si="1388">IFERROR(AA235/$AJ$28,"-")</f>
        <v>2.9785029785029784E-3</v>
      </c>
      <c r="AE235" s="8"/>
      <c r="AF235" s="8"/>
      <c r="AG235" s="8"/>
      <c r="AH235" s="8"/>
      <c r="AI235" s="8"/>
      <c r="AJ235" s="8"/>
    </row>
    <row r="236" spans="2:36" ht="13.5" customHeight="1">
      <c r="B236" s="168"/>
      <c r="C236" s="168"/>
      <c r="D236" s="164"/>
      <c r="E236" s="197"/>
      <c r="F236" s="200"/>
      <c r="G236" s="3">
        <v>2</v>
      </c>
      <c r="H236" s="51" t="s">
        <v>284</v>
      </c>
      <c r="I236" s="108" t="s">
        <v>67</v>
      </c>
      <c r="J236" s="137" t="s">
        <v>285</v>
      </c>
      <c r="K236" s="138">
        <v>122751174</v>
      </c>
      <c r="L236" s="93">
        <f t="shared" ref="L236" si="1389">IFERROR(K236/E235,"-")</f>
        <v>9.8396555645920807E-3</v>
      </c>
      <c r="M236" s="138">
        <v>5022</v>
      </c>
      <c r="N236" s="93">
        <f t="shared" ref="N236" si="1390">IFERROR(M236/F235,"-")</f>
        <v>0.38201734367868551</v>
      </c>
      <c r="O236" s="94">
        <f t="shared" si="1230"/>
        <v>24442.68697729988</v>
      </c>
      <c r="P236" s="41">
        <f t="shared" si="1382"/>
        <v>0.32517482517482516</v>
      </c>
      <c r="Q236" s="137" t="s">
        <v>348</v>
      </c>
      <c r="R236" s="138">
        <v>58643255</v>
      </c>
      <c r="S236" s="93">
        <f t="shared" ref="S236" si="1391">IFERROR(R236/E235,"-")</f>
        <v>4.700805797478909E-3</v>
      </c>
      <c r="T236" s="138">
        <v>2058</v>
      </c>
      <c r="U236" s="93">
        <f t="shared" ref="U236" si="1392">IFERROR(T236/F235,"-")</f>
        <v>0.15654952076677317</v>
      </c>
      <c r="V236" s="94">
        <f t="shared" si="1207"/>
        <v>28495.264820213801</v>
      </c>
      <c r="W236" s="41">
        <f t="shared" si="1385"/>
        <v>0.13325563325563325</v>
      </c>
      <c r="X236" s="137" t="s">
        <v>325</v>
      </c>
      <c r="Y236" s="138">
        <v>53966123</v>
      </c>
      <c r="Z236" s="93">
        <f t="shared" ref="Z236" si="1393">IFERROR(Y236/E235,"-")</f>
        <v>4.3258898890564633E-3</v>
      </c>
      <c r="AA236" s="138">
        <v>2411</v>
      </c>
      <c r="AB236" s="93">
        <f t="shared" ref="AB236" si="1394">IFERROR(AA236/F235,"-")</f>
        <v>0.1834017952228815</v>
      </c>
      <c r="AC236" s="94">
        <f t="shared" si="1235"/>
        <v>22383.294483616755</v>
      </c>
      <c r="AD236" s="41">
        <f t="shared" si="1388"/>
        <v>0.15611240611240612</v>
      </c>
      <c r="AE236" s="8"/>
      <c r="AF236" s="8"/>
      <c r="AG236" s="8"/>
      <c r="AH236" s="8"/>
      <c r="AI236" s="8"/>
      <c r="AJ236" s="8"/>
    </row>
    <row r="237" spans="2:36" ht="13.5" customHeight="1">
      <c r="B237" s="168"/>
      <c r="C237" s="168"/>
      <c r="D237" s="164"/>
      <c r="E237" s="197"/>
      <c r="F237" s="200"/>
      <c r="G237" s="3">
        <v>3</v>
      </c>
      <c r="H237" s="131" t="s">
        <v>290</v>
      </c>
      <c r="I237" s="106" t="s">
        <v>73</v>
      </c>
      <c r="J237" s="137" t="s">
        <v>294</v>
      </c>
      <c r="K237" s="138">
        <v>143344898</v>
      </c>
      <c r="L237" s="93">
        <f t="shared" ref="L237" si="1395">IFERROR(K237/E235,"-")</f>
        <v>1.1490435303385239E-2</v>
      </c>
      <c r="M237" s="138">
        <v>2644</v>
      </c>
      <c r="N237" s="93">
        <f t="shared" ref="N237" si="1396">IFERROR(M237/F235,"-")</f>
        <v>0.20112581773923627</v>
      </c>
      <c r="O237" s="94">
        <f t="shared" si="1230"/>
        <v>54215.1656580938</v>
      </c>
      <c r="P237" s="41">
        <f t="shared" si="1382"/>
        <v>0.17119917119917119</v>
      </c>
      <c r="Q237" s="137" t="s">
        <v>73</v>
      </c>
      <c r="R237" s="138">
        <v>110782069</v>
      </c>
      <c r="S237" s="93">
        <f t="shared" ref="S237" si="1397">IFERROR(R237/E235,"-")</f>
        <v>8.8802197663125724E-3</v>
      </c>
      <c r="T237" s="138">
        <v>6005</v>
      </c>
      <c r="U237" s="93">
        <f t="shared" ref="U237" si="1398">IFERROR(T237/F235,"-")</f>
        <v>0.45679294081849992</v>
      </c>
      <c r="V237" s="94">
        <f t="shared" si="1207"/>
        <v>18448.304579517069</v>
      </c>
      <c r="W237" s="41">
        <f t="shared" si="1385"/>
        <v>0.3888241388241388</v>
      </c>
      <c r="X237" s="137" t="s">
        <v>382</v>
      </c>
      <c r="Y237" s="138">
        <v>21338901</v>
      </c>
      <c r="Z237" s="93">
        <f t="shared" ref="Z237" si="1399">IFERROR(Y237/E235,"-")</f>
        <v>1.7105126503061349E-3</v>
      </c>
      <c r="AA237" s="138">
        <v>426</v>
      </c>
      <c r="AB237" s="93">
        <f t="shared" ref="AB237" si="1400">IFERROR(AA237/F235,"-")</f>
        <v>3.2405294386125057E-2</v>
      </c>
      <c r="AC237" s="94">
        <f t="shared" si="1235"/>
        <v>50091.316901408449</v>
      </c>
      <c r="AD237" s="41">
        <f t="shared" si="1388"/>
        <v>2.7583527583527584E-2</v>
      </c>
      <c r="AE237" s="8"/>
      <c r="AF237" s="8"/>
      <c r="AG237" s="8"/>
      <c r="AH237" s="8"/>
      <c r="AI237" s="8"/>
      <c r="AJ237" s="8"/>
    </row>
    <row r="238" spans="2:36" ht="13.5" customHeight="1">
      <c r="B238" s="168"/>
      <c r="C238" s="168"/>
      <c r="D238" s="164"/>
      <c r="E238" s="197"/>
      <c r="F238" s="200"/>
      <c r="G238" s="3">
        <v>4</v>
      </c>
      <c r="H238" s="131" t="s">
        <v>276</v>
      </c>
      <c r="I238" s="106" t="s">
        <v>63</v>
      </c>
      <c r="J238" s="137" t="s">
        <v>277</v>
      </c>
      <c r="K238" s="138">
        <v>176809258</v>
      </c>
      <c r="L238" s="93">
        <f t="shared" ref="L238" si="1401">IFERROR(K238/E235,"-")</f>
        <v>1.4172916988566616E-2</v>
      </c>
      <c r="M238" s="138">
        <v>1572</v>
      </c>
      <c r="N238" s="93">
        <f t="shared" ref="N238" si="1402">IFERROR(M238/F235,"-")</f>
        <v>0.11958010041077134</v>
      </c>
      <c r="O238" s="94">
        <f t="shared" si="1230"/>
        <v>112474.08269720101</v>
      </c>
      <c r="P238" s="41">
        <f t="shared" si="1382"/>
        <v>0.10178710178710179</v>
      </c>
      <c r="Q238" s="137" t="s">
        <v>297</v>
      </c>
      <c r="R238" s="138">
        <v>137987478</v>
      </c>
      <c r="S238" s="93">
        <f t="shared" ref="S238" si="1403">IFERROR(R238/E235,"-")</f>
        <v>1.1060987944170108E-2</v>
      </c>
      <c r="T238" s="138">
        <v>2654</v>
      </c>
      <c r="U238" s="93">
        <f t="shared" ref="U238" si="1404">IFERROR(T238/F235,"-")</f>
        <v>0.2018865054008824</v>
      </c>
      <c r="V238" s="94">
        <f t="shared" si="1207"/>
        <v>51992.267520723435</v>
      </c>
      <c r="W238" s="41">
        <f t="shared" si="1385"/>
        <v>0.17184667184667185</v>
      </c>
      <c r="X238" s="137" t="s">
        <v>362</v>
      </c>
      <c r="Y238" s="138">
        <v>75409941</v>
      </c>
      <c r="Z238" s="93">
        <f t="shared" ref="Z238" si="1405">IFERROR(Y238/E235,"-")</f>
        <v>6.044812618950679E-3</v>
      </c>
      <c r="AA238" s="138">
        <v>613</v>
      </c>
      <c r="AB238" s="93">
        <f t="shared" ref="AB238" si="1406">IFERROR(AA238/F235,"-")</f>
        <v>4.6630153658907651E-2</v>
      </c>
      <c r="AC238" s="94">
        <f t="shared" si="1235"/>
        <v>123017.84828711256</v>
      </c>
      <c r="AD238" s="41">
        <f t="shared" si="1388"/>
        <v>3.9691789691789693E-2</v>
      </c>
      <c r="AE238" s="8"/>
      <c r="AF238" s="8"/>
      <c r="AG238" s="8"/>
      <c r="AH238" s="8"/>
      <c r="AI238" s="8"/>
      <c r="AJ238" s="8"/>
    </row>
    <row r="239" spans="2:36" ht="13.5" customHeight="1">
      <c r="B239" s="168"/>
      <c r="C239" s="168"/>
      <c r="D239" s="164"/>
      <c r="E239" s="197"/>
      <c r="F239" s="200"/>
      <c r="G239" s="3">
        <v>5</v>
      </c>
      <c r="H239" s="51" t="s">
        <v>440</v>
      </c>
      <c r="I239" s="106" t="s">
        <v>171</v>
      </c>
      <c r="J239" s="137" t="s">
        <v>441</v>
      </c>
      <c r="K239" s="138">
        <v>22349226</v>
      </c>
      <c r="L239" s="93">
        <f t="shared" ref="L239" si="1407">IFERROR(K239/E235,"-")</f>
        <v>1.7914996558422E-3</v>
      </c>
      <c r="M239" s="138">
        <v>230</v>
      </c>
      <c r="N239" s="93">
        <f t="shared" ref="N239" si="1408">IFERROR(M239/F235,"-")</f>
        <v>1.7495816217860945E-2</v>
      </c>
      <c r="O239" s="94">
        <f t="shared" si="1230"/>
        <v>97170.547826086957</v>
      </c>
      <c r="P239" s="41">
        <f t="shared" si="1382"/>
        <v>1.4892514892514893E-2</v>
      </c>
      <c r="Q239" s="137" t="s">
        <v>462</v>
      </c>
      <c r="R239" s="138">
        <v>11202677</v>
      </c>
      <c r="S239" s="93">
        <f t="shared" ref="S239" si="1409">IFERROR(R239/E235,"-")</f>
        <v>8.9799942020414168E-4</v>
      </c>
      <c r="T239" s="138">
        <v>311</v>
      </c>
      <c r="U239" s="93">
        <f t="shared" ref="U239" si="1410">IFERROR(T239/F235,"-")</f>
        <v>2.3657386277194582E-2</v>
      </c>
      <c r="V239" s="94">
        <f t="shared" si="1207"/>
        <v>36021.469453376209</v>
      </c>
      <c r="W239" s="41">
        <f t="shared" si="1385"/>
        <v>2.0137270137270138E-2</v>
      </c>
      <c r="X239" s="137" t="s">
        <v>470</v>
      </c>
      <c r="Y239" s="138">
        <v>10247253</v>
      </c>
      <c r="Z239" s="93">
        <f t="shared" ref="Z239" si="1411">IFERROR(Y239/E235,"-")</f>
        <v>8.2141324369926509E-4</v>
      </c>
      <c r="AA239" s="138">
        <v>423</v>
      </c>
      <c r="AB239" s="93">
        <f t="shared" ref="AB239" si="1412">IFERROR(AA239/F235,"-")</f>
        <v>3.2177088087631221E-2</v>
      </c>
      <c r="AC239" s="94">
        <f t="shared" si="1235"/>
        <v>24225.184397163121</v>
      </c>
      <c r="AD239" s="41">
        <f t="shared" si="1388"/>
        <v>2.7389277389277388E-2</v>
      </c>
      <c r="AE239" s="8"/>
      <c r="AF239" s="8"/>
      <c r="AG239" s="8"/>
      <c r="AH239" s="8"/>
      <c r="AI239" s="8"/>
      <c r="AJ239" s="8"/>
    </row>
    <row r="240" spans="2:36" ht="13.5" customHeight="1">
      <c r="B240" s="168"/>
      <c r="C240" s="168"/>
      <c r="D240" s="164"/>
      <c r="E240" s="197"/>
      <c r="F240" s="200"/>
      <c r="G240" s="3">
        <v>6</v>
      </c>
      <c r="H240" s="131" t="s">
        <v>442</v>
      </c>
      <c r="I240" s="106" t="s">
        <v>77</v>
      </c>
      <c r="J240" s="137" t="s">
        <v>457</v>
      </c>
      <c r="K240" s="138">
        <v>73540131</v>
      </c>
      <c r="L240" s="93">
        <f t="shared" ref="L240" si="1413">IFERROR(K240/E235,"-")</f>
        <v>5.8949298457624576E-3</v>
      </c>
      <c r="M240" s="138">
        <v>2892</v>
      </c>
      <c r="N240" s="93">
        <f t="shared" ref="N240" si="1414">IFERROR(M240/F235,"-")</f>
        <v>0.21999087174806026</v>
      </c>
      <c r="O240" s="94">
        <f t="shared" si="1230"/>
        <v>25428.814315352698</v>
      </c>
      <c r="P240" s="41">
        <f t="shared" si="1382"/>
        <v>0.18725718725718726</v>
      </c>
      <c r="Q240" s="137" t="s">
        <v>443</v>
      </c>
      <c r="R240" s="138">
        <v>67496510</v>
      </c>
      <c r="S240" s="93">
        <f t="shared" ref="S240" si="1415">IFERROR(R240/E235,"-")</f>
        <v>5.4104770534581202E-3</v>
      </c>
      <c r="T240" s="138">
        <v>3021</v>
      </c>
      <c r="U240" s="93">
        <f t="shared" ref="U240" si="1416">IFERROR(T240/F235,"-")</f>
        <v>0.22980374258329531</v>
      </c>
      <c r="V240" s="94">
        <f t="shared" si="1207"/>
        <v>22342.439589539888</v>
      </c>
      <c r="W240" s="41">
        <f t="shared" si="1385"/>
        <v>0.1956099456099456</v>
      </c>
      <c r="X240" s="137" t="s">
        <v>77</v>
      </c>
      <c r="Y240" s="138">
        <v>51426588</v>
      </c>
      <c r="Z240" s="93">
        <f t="shared" ref="Z240" si="1417">IFERROR(Y240/E235,"-")</f>
        <v>4.1223223883967439E-3</v>
      </c>
      <c r="AA240" s="138">
        <v>2325</v>
      </c>
      <c r="AB240" s="93">
        <f t="shared" ref="AB240" si="1418">IFERROR(AA240/F235,"-")</f>
        <v>0.17685988133272479</v>
      </c>
      <c r="AC240" s="94">
        <f t="shared" si="1235"/>
        <v>22118.962580645162</v>
      </c>
      <c r="AD240" s="41">
        <f t="shared" si="1388"/>
        <v>0.15054390054390054</v>
      </c>
      <c r="AE240" s="8"/>
      <c r="AF240" s="8"/>
      <c r="AG240" s="8"/>
      <c r="AH240" s="8"/>
      <c r="AI240" s="8"/>
      <c r="AJ240" s="8"/>
    </row>
    <row r="241" spans="2:36" ht="13.5" customHeight="1">
      <c r="B241" s="168"/>
      <c r="C241" s="168"/>
      <c r="D241" s="164"/>
      <c r="E241" s="197"/>
      <c r="F241" s="200"/>
      <c r="G241" s="3">
        <v>7</v>
      </c>
      <c r="H241" s="131" t="s">
        <v>299</v>
      </c>
      <c r="I241" s="106" t="s">
        <v>80</v>
      </c>
      <c r="J241" s="137" t="s">
        <v>315</v>
      </c>
      <c r="K241" s="138">
        <v>35527816</v>
      </c>
      <c r="L241" s="93">
        <f t="shared" ref="L241" si="1419">IFERROR(K241/E235,"-")</f>
        <v>2.8478869978237728E-3</v>
      </c>
      <c r="M241" s="138">
        <v>561</v>
      </c>
      <c r="N241" s="93">
        <f t="shared" ref="N241" si="1420">IFERROR(M241/F235,"-")</f>
        <v>4.2674577818347784E-2</v>
      </c>
      <c r="O241" s="94">
        <f t="shared" si="1230"/>
        <v>63329.44028520499</v>
      </c>
      <c r="P241" s="41">
        <f t="shared" si="1382"/>
        <v>3.6324786324786328E-2</v>
      </c>
      <c r="Q241" s="137" t="s">
        <v>300</v>
      </c>
      <c r="R241" s="138">
        <v>34168499</v>
      </c>
      <c r="S241" s="93">
        <f t="shared" ref="S241" si="1421">IFERROR(R241/E235,"-")</f>
        <v>2.738925016872824E-3</v>
      </c>
      <c r="T241" s="138">
        <v>1221</v>
      </c>
      <c r="U241" s="93">
        <f t="shared" ref="U241" si="1422">IFERROR(T241/F235,"-")</f>
        <v>9.2879963486992234E-2</v>
      </c>
      <c r="V241" s="94">
        <f t="shared" si="1207"/>
        <v>27984.028665028665</v>
      </c>
      <c r="W241" s="41">
        <f t="shared" si="1385"/>
        <v>7.9059829059829057E-2</v>
      </c>
      <c r="X241" s="137" t="s">
        <v>338</v>
      </c>
      <c r="Y241" s="138">
        <v>28691194</v>
      </c>
      <c r="Z241" s="93">
        <f t="shared" ref="Z241" si="1423">IFERROR(Y241/E235,"-")</f>
        <v>2.2998677527669995E-3</v>
      </c>
      <c r="AA241" s="138">
        <v>2708</v>
      </c>
      <c r="AB241" s="93">
        <f t="shared" ref="AB241" si="1424">IFERROR(AA241/F235,"-")</f>
        <v>0.2059942187737715</v>
      </c>
      <c r="AC241" s="94">
        <f t="shared" si="1235"/>
        <v>10594.975627769572</v>
      </c>
      <c r="AD241" s="41">
        <f t="shared" si="1388"/>
        <v>0.17534317534317534</v>
      </c>
      <c r="AE241" s="8"/>
      <c r="AF241" s="8"/>
      <c r="AG241" s="8"/>
      <c r="AH241" s="8"/>
      <c r="AI241" s="8"/>
      <c r="AJ241" s="8"/>
    </row>
    <row r="242" spans="2:36" ht="13.5" customHeight="1">
      <c r="B242" s="168"/>
      <c r="C242" s="168"/>
      <c r="D242" s="164"/>
      <c r="E242" s="197"/>
      <c r="F242" s="200"/>
      <c r="G242" s="3">
        <v>8</v>
      </c>
      <c r="H242" s="131" t="s">
        <v>446</v>
      </c>
      <c r="I242" s="106" t="s">
        <v>161</v>
      </c>
      <c r="J242" s="137" t="s">
        <v>447</v>
      </c>
      <c r="K242" s="138">
        <v>6619578</v>
      </c>
      <c r="L242" s="93">
        <f t="shared" ref="L242" si="1425">IFERROR(K242/E235,"-")</f>
        <v>5.3062113689398454E-4</v>
      </c>
      <c r="M242" s="138">
        <v>2375</v>
      </c>
      <c r="N242" s="93">
        <f t="shared" ref="N242" si="1426">IFERROR(M242/F235,"-")</f>
        <v>0.18066331964095542</v>
      </c>
      <c r="O242" s="94">
        <f t="shared" si="1230"/>
        <v>2787.1907368421053</v>
      </c>
      <c r="P242" s="41">
        <f t="shared" si="1382"/>
        <v>0.15378140378140379</v>
      </c>
      <c r="Q242" s="137" t="s">
        <v>459</v>
      </c>
      <c r="R242" s="138">
        <v>6129574</v>
      </c>
      <c r="S242" s="93">
        <f t="shared" ref="S242" si="1427">IFERROR(R242/E235,"-")</f>
        <v>4.9134272978667345E-4</v>
      </c>
      <c r="T242" s="138">
        <v>2219</v>
      </c>
      <c r="U242" s="93">
        <f t="shared" ref="U242" si="1428">IFERROR(T242/F235,"-")</f>
        <v>0.16879659211927583</v>
      </c>
      <c r="V242" s="94">
        <f t="shared" si="1207"/>
        <v>2762.3136547994591</v>
      </c>
      <c r="W242" s="41">
        <f t="shared" si="1385"/>
        <v>0.14368039368039368</v>
      </c>
      <c r="X242" s="137" t="s">
        <v>479</v>
      </c>
      <c r="Y242" s="138">
        <v>3391404</v>
      </c>
      <c r="Z242" s="93">
        <f t="shared" ref="Z242" si="1429">IFERROR(Y242/E235,"-")</f>
        <v>2.7185277462502997E-4</v>
      </c>
      <c r="AA242" s="138">
        <v>1885</v>
      </c>
      <c r="AB242" s="93">
        <f t="shared" ref="AB242" si="1430">IFERROR(AA242/F235,"-")</f>
        <v>0.14338962422029514</v>
      </c>
      <c r="AC242" s="94">
        <f t="shared" si="1235"/>
        <v>1799.1533156498674</v>
      </c>
      <c r="AD242" s="41">
        <f t="shared" si="1388"/>
        <v>0.12205387205387205</v>
      </c>
      <c r="AE242" s="8"/>
      <c r="AF242" s="8"/>
      <c r="AG242" s="8"/>
      <c r="AH242" s="8"/>
      <c r="AI242" s="8"/>
      <c r="AJ242" s="8"/>
    </row>
    <row r="243" spans="2:36" ht="13.5" customHeight="1">
      <c r="B243" s="168"/>
      <c r="C243" s="168"/>
      <c r="D243" s="164"/>
      <c r="E243" s="197"/>
      <c r="F243" s="200"/>
      <c r="G243" s="3">
        <v>9</v>
      </c>
      <c r="H243" s="131" t="s">
        <v>302</v>
      </c>
      <c r="I243" s="106" t="s">
        <v>82</v>
      </c>
      <c r="J243" s="137" t="s">
        <v>303</v>
      </c>
      <c r="K243" s="138">
        <v>104794286</v>
      </c>
      <c r="L243" s="93">
        <f t="shared" ref="L243" si="1431">IFERROR(K243/E235,"-")</f>
        <v>8.4002429123598774E-3</v>
      </c>
      <c r="M243" s="138">
        <v>3419</v>
      </c>
      <c r="N243" s="93">
        <f t="shared" ref="N243" si="1432">IFERROR(M243/F235,"-")</f>
        <v>0.26007911151681118</v>
      </c>
      <c r="O243" s="94">
        <f t="shared" si="1230"/>
        <v>30650.566247440773</v>
      </c>
      <c r="P243" s="41">
        <f t="shared" si="1382"/>
        <v>0.22138047138047137</v>
      </c>
      <c r="Q243" s="137" t="s">
        <v>363</v>
      </c>
      <c r="R243" s="138">
        <v>28572285</v>
      </c>
      <c r="S243" s="93">
        <f t="shared" ref="S243" si="1433">IFERROR(R243/E235,"-")</f>
        <v>2.2903360834118035E-3</v>
      </c>
      <c r="T243" s="138">
        <v>855</v>
      </c>
      <c r="U243" s="93">
        <f t="shared" ref="U243" si="1434">IFERROR(T243/F235,"-")</f>
        <v>6.5038795070743949E-2</v>
      </c>
      <c r="V243" s="94">
        <f t="shared" si="1207"/>
        <v>33417.877192982458</v>
      </c>
      <c r="W243" s="41">
        <f t="shared" si="1385"/>
        <v>5.536130536130536E-2</v>
      </c>
      <c r="X243" s="137" t="s">
        <v>352</v>
      </c>
      <c r="Y243" s="138">
        <v>21806649</v>
      </c>
      <c r="Z243" s="93">
        <f t="shared" ref="Z243" si="1435">IFERROR(Y243/E235,"-")</f>
        <v>1.7480070306941124E-3</v>
      </c>
      <c r="AA243" s="138">
        <v>1307</v>
      </c>
      <c r="AB243" s="93">
        <f t="shared" ref="AB243" si="1436">IFERROR(AA243/F235,"-")</f>
        <v>9.9421877377148943E-2</v>
      </c>
      <c r="AC243" s="94">
        <f t="shared" si="1235"/>
        <v>16684.505738332056</v>
      </c>
      <c r="AD243" s="41">
        <f t="shared" si="1388"/>
        <v>8.4628334628334634E-2</v>
      </c>
      <c r="AE243" s="8"/>
      <c r="AF243" s="8"/>
      <c r="AG243" s="8"/>
      <c r="AH243" s="8"/>
      <c r="AI243" s="8"/>
      <c r="AJ243" s="8"/>
    </row>
    <row r="244" spans="2:36" ht="13.5" customHeight="1">
      <c r="B244" s="169"/>
      <c r="C244" s="169"/>
      <c r="D244" s="165"/>
      <c r="E244" s="198"/>
      <c r="F244" s="201"/>
      <c r="G244" s="119">
        <v>10</v>
      </c>
      <c r="H244" s="52" t="s">
        <v>286</v>
      </c>
      <c r="I244" s="107" t="s">
        <v>124</v>
      </c>
      <c r="J244" s="139" t="s">
        <v>287</v>
      </c>
      <c r="K244" s="140">
        <v>339874425</v>
      </c>
      <c r="L244" s="95">
        <f t="shared" ref="L244" si="1437">IFERROR(K244/E235,"-")</f>
        <v>2.7244116436831667E-2</v>
      </c>
      <c r="M244" s="140">
        <v>768</v>
      </c>
      <c r="N244" s="95">
        <f t="shared" ref="N244" si="1438">IFERROR(M244/F235,"-")</f>
        <v>5.8420812414422638E-2</v>
      </c>
      <c r="O244" s="96">
        <f t="shared" si="1230"/>
        <v>442544.82421875</v>
      </c>
      <c r="P244" s="97">
        <f t="shared" si="1382"/>
        <v>4.9728049728049728E-2</v>
      </c>
      <c r="Q244" s="139" t="s">
        <v>326</v>
      </c>
      <c r="R244" s="140">
        <v>12285381</v>
      </c>
      <c r="S244" s="95">
        <f t="shared" ref="S244" si="1439">IFERROR(R244/E235,"-")</f>
        <v>9.8478828006796763E-4</v>
      </c>
      <c r="T244" s="140">
        <v>1127</v>
      </c>
      <c r="U244" s="95">
        <f t="shared" ref="U244" si="1440">IFERROR(T244/F235,"-")</f>
        <v>8.5729499467518636E-2</v>
      </c>
      <c r="V244" s="96">
        <f t="shared" si="1207"/>
        <v>10900.959183673469</v>
      </c>
      <c r="W244" s="97">
        <f t="shared" si="1385"/>
        <v>7.2973322973322971E-2</v>
      </c>
      <c r="X244" s="139" t="s">
        <v>355</v>
      </c>
      <c r="Y244" s="140">
        <v>9990914</v>
      </c>
      <c r="Z244" s="95">
        <f t="shared" ref="Z244" si="1441">IFERROR(Y244/E235,"-")</f>
        <v>8.0086527347967293E-4</v>
      </c>
      <c r="AA244" s="140">
        <v>29</v>
      </c>
      <c r="AB244" s="95">
        <f t="shared" ref="AB244" si="1442">IFERROR(AA244/F235,"-")</f>
        <v>2.2059942187737714E-3</v>
      </c>
      <c r="AC244" s="96">
        <f t="shared" si="1235"/>
        <v>344514.27586206899</v>
      </c>
      <c r="AD244" s="97">
        <f t="shared" si="1388"/>
        <v>1.8777518777518777E-3</v>
      </c>
      <c r="AE244" s="8"/>
      <c r="AF244" s="8"/>
      <c r="AG244" s="8"/>
      <c r="AH244" s="8"/>
      <c r="AI244" s="8"/>
      <c r="AJ244" s="8"/>
    </row>
    <row r="245" spans="2:36" ht="13.5" customHeight="1">
      <c r="B245" s="167">
        <v>25</v>
      </c>
      <c r="C245" s="167" t="s">
        <v>122</v>
      </c>
      <c r="D245" s="163">
        <f>AJ29</f>
        <v>10686</v>
      </c>
      <c r="E245" s="196">
        <f>市区町村別_医療費順位!H278</f>
        <v>8162244340</v>
      </c>
      <c r="F245" s="163">
        <f>市区町村別_医療費順位!J278</f>
        <v>8704</v>
      </c>
      <c r="G245" s="109">
        <v>1</v>
      </c>
      <c r="H245" s="130" t="s">
        <v>295</v>
      </c>
      <c r="I245" s="133" t="s">
        <v>71</v>
      </c>
      <c r="J245" s="135" t="s">
        <v>296</v>
      </c>
      <c r="K245" s="136">
        <v>178220628</v>
      </c>
      <c r="L245" s="92">
        <f t="shared" ref="L245" si="1443">IFERROR(K245/E245,"-")</f>
        <v>2.1834757767126584E-2</v>
      </c>
      <c r="M245" s="136">
        <v>5634</v>
      </c>
      <c r="N245" s="92">
        <f t="shared" ref="N245" si="1444">IFERROR(M245/F245,"-")</f>
        <v>0.64728860294117652</v>
      </c>
      <c r="O245" s="91">
        <f t="shared" si="1230"/>
        <v>31633.054313099041</v>
      </c>
      <c r="P245" s="40">
        <f t="shared" ref="P245:P254" si="1445">IFERROR(M245/$AJ$29,"-")</f>
        <v>0.52723189219539579</v>
      </c>
      <c r="Q245" s="135" t="s">
        <v>331</v>
      </c>
      <c r="R245" s="136">
        <v>12365902</v>
      </c>
      <c r="S245" s="92">
        <f t="shared" ref="S245" si="1446">IFERROR(R245/E245,"-")</f>
        <v>1.5150124751104916E-3</v>
      </c>
      <c r="T245" s="136">
        <v>496</v>
      </c>
      <c r="U245" s="92">
        <f t="shared" ref="U245" si="1447">IFERROR(T245/F245,"-")</f>
        <v>5.6985294117647058E-2</v>
      </c>
      <c r="V245" s="91">
        <f t="shared" si="1207"/>
        <v>24931.254032258064</v>
      </c>
      <c r="W245" s="40">
        <f t="shared" ref="W245:W254" si="1448">IFERROR(T245/$AJ$29,"-")</f>
        <v>4.6415871233389479E-2</v>
      </c>
      <c r="X245" s="135" t="s">
        <v>370</v>
      </c>
      <c r="Y245" s="136">
        <v>2335381</v>
      </c>
      <c r="Z245" s="92">
        <f t="shared" ref="Z245" si="1449">IFERROR(Y245/E245,"-")</f>
        <v>2.8611995705093041E-4</v>
      </c>
      <c r="AA245" s="136">
        <v>104</v>
      </c>
      <c r="AB245" s="92">
        <f t="shared" ref="AB245" si="1450">IFERROR(AA245/F245,"-")</f>
        <v>1.1948529411764705E-2</v>
      </c>
      <c r="AC245" s="91">
        <f t="shared" si="1235"/>
        <v>22455.586538461539</v>
      </c>
      <c r="AD245" s="40">
        <f t="shared" ref="AD245:AD254" si="1451">IFERROR(AA245/$AJ$29,"-")</f>
        <v>9.7323600973236012E-3</v>
      </c>
      <c r="AE245" s="8"/>
      <c r="AF245" s="8"/>
      <c r="AG245" s="8"/>
      <c r="AH245" s="8"/>
      <c r="AI245" s="8"/>
      <c r="AJ245" s="8"/>
    </row>
    <row r="246" spans="2:36" ht="13.5" customHeight="1">
      <c r="B246" s="168"/>
      <c r="C246" s="168"/>
      <c r="D246" s="164"/>
      <c r="E246" s="197"/>
      <c r="F246" s="200"/>
      <c r="G246" s="3">
        <v>2</v>
      </c>
      <c r="H246" s="51" t="s">
        <v>284</v>
      </c>
      <c r="I246" s="108" t="s">
        <v>67</v>
      </c>
      <c r="J246" s="137" t="s">
        <v>285</v>
      </c>
      <c r="K246" s="138">
        <v>88224933</v>
      </c>
      <c r="L246" s="93">
        <f t="shared" ref="L246" si="1452">IFERROR(K246/E245,"-")</f>
        <v>1.0808906144556804E-2</v>
      </c>
      <c r="M246" s="138">
        <v>3567</v>
      </c>
      <c r="N246" s="93">
        <f t="shared" ref="N246" si="1453">IFERROR(M246/F245,"-")</f>
        <v>0.40981158088235292</v>
      </c>
      <c r="O246" s="94">
        <f t="shared" si="1230"/>
        <v>24733.650967199326</v>
      </c>
      <c r="P246" s="41">
        <f t="shared" si="1445"/>
        <v>0.33380123526108929</v>
      </c>
      <c r="Q246" s="137" t="s">
        <v>325</v>
      </c>
      <c r="R246" s="138">
        <v>36365503</v>
      </c>
      <c r="S246" s="93">
        <f t="shared" ref="S246" si="1454">IFERROR(R246/E245,"-")</f>
        <v>4.4553313384392019E-3</v>
      </c>
      <c r="T246" s="138">
        <v>1659</v>
      </c>
      <c r="U246" s="93">
        <f t="shared" ref="U246" si="1455">IFERROR(T246/F245,"-")</f>
        <v>0.19060202205882354</v>
      </c>
      <c r="V246" s="94">
        <f t="shared" si="1207"/>
        <v>21920.134418324291</v>
      </c>
      <c r="W246" s="41">
        <f t="shared" si="1448"/>
        <v>0.15524985962942167</v>
      </c>
      <c r="X246" s="137" t="s">
        <v>348</v>
      </c>
      <c r="Y246" s="138">
        <v>35600132</v>
      </c>
      <c r="Z246" s="93">
        <f t="shared" ref="Z246" si="1456">IFERROR(Y246/E245,"-")</f>
        <v>4.3615616633206544E-3</v>
      </c>
      <c r="AA246" s="138">
        <v>1301</v>
      </c>
      <c r="AB246" s="93">
        <f t="shared" ref="AB246" si="1457">IFERROR(AA246/F245,"-")</f>
        <v>0.14947150735294118</v>
      </c>
      <c r="AC246" s="94">
        <f t="shared" si="1235"/>
        <v>27363.667947732512</v>
      </c>
      <c r="AD246" s="41">
        <f t="shared" si="1451"/>
        <v>0.1217480816020962</v>
      </c>
      <c r="AE246" s="8"/>
      <c r="AF246" s="8"/>
      <c r="AG246" s="8"/>
      <c r="AH246" s="8"/>
      <c r="AI246" s="8"/>
      <c r="AJ246" s="8"/>
    </row>
    <row r="247" spans="2:36" ht="13.5" customHeight="1">
      <c r="B247" s="168"/>
      <c r="C247" s="168"/>
      <c r="D247" s="164"/>
      <c r="E247" s="197"/>
      <c r="F247" s="200"/>
      <c r="G247" s="3">
        <v>3</v>
      </c>
      <c r="H247" s="131" t="s">
        <v>290</v>
      </c>
      <c r="I247" s="106" t="s">
        <v>73</v>
      </c>
      <c r="J247" s="137" t="s">
        <v>73</v>
      </c>
      <c r="K247" s="138">
        <v>87846784</v>
      </c>
      <c r="L247" s="93">
        <f t="shared" ref="L247" si="1458">IFERROR(K247/E245,"-")</f>
        <v>1.0762577097759364E-2</v>
      </c>
      <c r="M247" s="138">
        <v>3428</v>
      </c>
      <c r="N247" s="93">
        <f t="shared" ref="N247" si="1459">IFERROR(M247/F245,"-")</f>
        <v>0.3938419117647059</v>
      </c>
      <c r="O247" s="94">
        <f t="shared" si="1230"/>
        <v>25626.249708284715</v>
      </c>
      <c r="P247" s="41">
        <f t="shared" si="1445"/>
        <v>0.32079356166947409</v>
      </c>
      <c r="Q247" s="137" t="s">
        <v>294</v>
      </c>
      <c r="R247" s="138">
        <v>81616969</v>
      </c>
      <c r="S247" s="93">
        <f t="shared" ref="S247" si="1460">IFERROR(R247/E245,"-")</f>
        <v>9.999329302116923E-3</v>
      </c>
      <c r="T247" s="138">
        <v>1730</v>
      </c>
      <c r="U247" s="93">
        <f t="shared" ref="U247" si="1461">IFERROR(T247/F245,"-")</f>
        <v>0.19875919117647059</v>
      </c>
      <c r="V247" s="94">
        <f t="shared" si="1207"/>
        <v>47177.438728323701</v>
      </c>
      <c r="W247" s="41">
        <f t="shared" si="1448"/>
        <v>0.16189406700355605</v>
      </c>
      <c r="X247" s="137" t="s">
        <v>382</v>
      </c>
      <c r="Y247" s="138">
        <v>14092280</v>
      </c>
      <c r="Z247" s="93">
        <f t="shared" ref="Z247" si="1462">IFERROR(Y247/E245,"-")</f>
        <v>1.7265202330367876E-3</v>
      </c>
      <c r="AA247" s="138">
        <v>287</v>
      </c>
      <c r="AB247" s="93">
        <f t="shared" ref="AB247" si="1463">IFERROR(AA247/F245,"-")</f>
        <v>3.2973345588235295E-2</v>
      </c>
      <c r="AC247" s="94">
        <f t="shared" si="1235"/>
        <v>49102.020905923346</v>
      </c>
      <c r="AD247" s="41">
        <f t="shared" si="1451"/>
        <v>2.6857570653191092E-2</v>
      </c>
      <c r="AE247" s="8"/>
      <c r="AF247" s="8"/>
      <c r="AG247" s="8"/>
      <c r="AH247" s="8"/>
      <c r="AI247" s="8"/>
      <c r="AJ247" s="8"/>
    </row>
    <row r="248" spans="2:36" ht="13.5" customHeight="1">
      <c r="B248" s="168"/>
      <c r="C248" s="168"/>
      <c r="D248" s="164"/>
      <c r="E248" s="197"/>
      <c r="F248" s="200"/>
      <c r="G248" s="3">
        <v>4</v>
      </c>
      <c r="H248" s="51" t="s">
        <v>440</v>
      </c>
      <c r="I248" s="106" t="s">
        <v>171</v>
      </c>
      <c r="J248" s="137" t="s">
        <v>458</v>
      </c>
      <c r="K248" s="138">
        <v>21774033</v>
      </c>
      <c r="L248" s="93">
        <f t="shared" ref="L248" si="1464">IFERROR(K248/E245,"-")</f>
        <v>2.6676526814192383E-3</v>
      </c>
      <c r="M248" s="138">
        <v>5</v>
      </c>
      <c r="N248" s="93">
        <f t="shared" ref="N248" si="1465">IFERROR(M248/F245,"-")</f>
        <v>5.7444852941176473E-4</v>
      </c>
      <c r="O248" s="94">
        <f t="shared" si="1230"/>
        <v>4354806.5999999996</v>
      </c>
      <c r="P248" s="41">
        <f t="shared" si="1445"/>
        <v>4.6790192775594233E-4</v>
      </c>
      <c r="Q248" s="137" t="s">
        <v>456</v>
      </c>
      <c r="R248" s="138">
        <v>14339969</v>
      </c>
      <c r="S248" s="93">
        <f t="shared" ref="S248" si="1466">IFERROR(R248/E245,"-")</f>
        <v>1.7568659308231393E-3</v>
      </c>
      <c r="T248" s="138">
        <v>58</v>
      </c>
      <c r="U248" s="93">
        <f t="shared" ref="U248" si="1467">IFERROR(T248/F245,"-")</f>
        <v>6.6636029411764703E-3</v>
      </c>
      <c r="V248" s="94">
        <f t="shared" si="1207"/>
        <v>247240.8448275862</v>
      </c>
      <c r="W248" s="41">
        <f t="shared" si="1448"/>
        <v>5.4276623619689312E-3</v>
      </c>
      <c r="X248" s="137" t="s">
        <v>441</v>
      </c>
      <c r="Y248" s="138">
        <v>10219599</v>
      </c>
      <c r="Z248" s="93">
        <f t="shared" ref="Z248" si="1468">IFERROR(Y248/E245,"-")</f>
        <v>1.2520574702619108E-3</v>
      </c>
      <c r="AA248" s="138">
        <v>115</v>
      </c>
      <c r="AB248" s="93">
        <f t="shared" ref="AB248" si="1469">IFERROR(AA248/F245,"-")</f>
        <v>1.3212316176470588E-2</v>
      </c>
      <c r="AC248" s="94">
        <f t="shared" si="1235"/>
        <v>88866.078260869559</v>
      </c>
      <c r="AD248" s="41">
        <f t="shared" si="1451"/>
        <v>1.0761744338386675E-2</v>
      </c>
      <c r="AE248" s="8"/>
      <c r="AF248" s="8"/>
      <c r="AG248" s="8"/>
      <c r="AH248" s="8"/>
      <c r="AI248" s="8"/>
      <c r="AJ248" s="8"/>
    </row>
    <row r="249" spans="2:36" ht="13.5" customHeight="1">
      <c r="B249" s="168"/>
      <c r="C249" s="168"/>
      <c r="D249" s="164"/>
      <c r="E249" s="197"/>
      <c r="F249" s="200"/>
      <c r="G249" s="3">
        <v>5</v>
      </c>
      <c r="H249" s="131" t="s">
        <v>276</v>
      </c>
      <c r="I249" s="106" t="s">
        <v>63</v>
      </c>
      <c r="J249" s="137" t="s">
        <v>277</v>
      </c>
      <c r="K249" s="138">
        <v>95520096</v>
      </c>
      <c r="L249" s="93">
        <f t="shared" ref="L249" si="1470">IFERROR(K249/E245,"-")</f>
        <v>1.1702675394302151E-2</v>
      </c>
      <c r="M249" s="138">
        <v>886</v>
      </c>
      <c r="N249" s="93">
        <f t="shared" ref="N249" si="1471">IFERROR(M249/F245,"-")</f>
        <v>0.10179227941176471</v>
      </c>
      <c r="O249" s="94">
        <f t="shared" si="1230"/>
        <v>107810.4920993228</v>
      </c>
      <c r="P249" s="41">
        <f t="shared" si="1445"/>
        <v>8.2912221598352986E-2</v>
      </c>
      <c r="Q249" s="137" t="s">
        <v>297</v>
      </c>
      <c r="R249" s="138">
        <v>86238472</v>
      </c>
      <c r="S249" s="93">
        <f t="shared" ref="S249" si="1472">IFERROR(R249/E245,"-")</f>
        <v>1.0565534233933506E-2</v>
      </c>
      <c r="T249" s="138">
        <v>1857</v>
      </c>
      <c r="U249" s="93">
        <f t="shared" ref="U249" si="1473">IFERROR(T249/F245,"-")</f>
        <v>0.21335018382352941</v>
      </c>
      <c r="V249" s="94">
        <f t="shared" si="1207"/>
        <v>46439.672590199247</v>
      </c>
      <c r="W249" s="41">
        <f t="shared" si="1448"/>
        <v>0.17377877596855698</v>
      </c>
      <c r="X249" s="137" t="s">
        <v>362</v>
      </c>
      <c r="Y249" s="138">
        <v>64903197</v>
      </c>
      <c r="Z249" s="93">
        <f t="shared" ref="Z249" si="1474">IFERROR(Y249/E245,"-")</f>
        <v>7.9516361305106437E-3</v>
      </c>
      <c r="AA249" s="138">
        <v>476</v>
      </c>
      <c r="AB249" s="93">
        <f t="shared" ref="AB249" si="1475">IFERROR(AA249/F245,"-")</f>
        <v>5.46875E-2</v>
      </c>
      <c r="AC249" s="94">
        <f t="shared" si="1235"/>
        <v>136351.25420168068</v>
      </c>
      <c r="AD249" s="41">
        <f t="shared" si="1451"/>
        <v>4.4544263522365714E-2</v>
      </c>
      <c r="AE249" s="8"/>
      <c r="AF249" s="8"/>
      <c r="AG249" s="8"/>
      <c r="AH249" s="8"/>
      <c r="AI249" s="8"/>
      <c r="AJ249" s="8"/>
    </row>
    <row r="250" spans="2:36" ht="13.5" customHeight="1">
      <c r="B250" s="168"/>
      <c r="C250" s="168"/>
      <c r="D250" s="164"/>
      <c r="E250" s="197"/>
      <c r="F250" s="200"/>
      <c r="G250" s="3">
        <v>6</v>
      </c>
      <c r="H250" s="131" t="s">
        <v>442</v>
      </c>
      <c r="I250" s="106" t="s">
        <v>77</v>
      </c>
      <c r="J250" s="137" t="s">
        <v>443</v>
      </c>
      <c r="K250" s="138">
        <v>48985216</v>
      </c>
      <c r="L250" s="93">
        <f t="shared" ref="L250" si="1476">IFERROR(K250/E245,"-")</f>
        <v>6.0014395501421609E-3</v>
      </c>
      <c r="M250" s="138">
        <v>2206</v>
      </c>
      <c r="N250" s="93">
        <f t="shared" ref="N250" si="1477">IFERROR(M250/F245,"-")</f>
        <v>0.25344669117647056</v>
      </c>
      <c r="O250" s="94">
        <f t="shared" si="1230"/>
        <v>22205.44696282865</v>
      </c>
      <c r="P250" s="41">
        <f t="shared" si="1445"/>
        <v>0.20643833052592175</v>
      </c>
      <c r="Q250" s="137" t="s">
        <v>457</v>
      </c>
      <c r="R250" s="138">
        <v>37818364</v>
      </c>
      <c r="S250" s="93">
        <f t="shared" ref="S250" si="1478">IFERROR(R250/E245,"-")</f>
        <v>4.6333290728221453E-3</v>
      </c>
      <c r="T250" s="138">
        <v>1628</v>
      </c>
      <c r="U250" s="93">
        <f t="shared" ref="U250" si="1479">IFERROR(T250/F245,"-")</f>
        <v>0.18704044117647059</v>
      </c>
      <c r="V250" s="94">
        <f t="shared" si="1207"/>
        <v>23229.953316953317</v>
      </c>
      <c r="W250" s="41">
        <f t="shared" si="1448"/>
        <v>0.15234886767733483</v>
      </c>
      <c r="X250" s="137" t="s">
        <v>77</v>
      </c>
      <c r="Y250" s="138">
        <v>32788952</v>
      </c>
      <c r="Z250" s="93">
        <f t="shared" ref="Z250" si="1480">IFERROR(Y250/E245,"-")</f>
        <v>4.0171490382019124E-3</v>
      </c>
      <c r="AA250" s="138">
        <v>1449</v>
      </c>
      <c r="AB250" s="93">
        <f t="shared" ref="AB250" si="1481">IFERROR(AA250/F245,"-")</f>
        <v>0.16647518382352941</v>
      </c>
      <c r="AC250" s="94">
        <f t="shared" si="1235"/>
        <v>22628.676328502417</v>
      </c>
      <c r="AD250" s="41">
        <f t="shared" si="1451"/>
        <v>0.1355979786636721</v>
      </c>
      <c r="AE250" s="8"/>
      <c r="AF250" s="8"/>
      <c r="AG250" s="8"/>
      <c r="AH250" s="8"/>
      <c r="AI250" s="8"/>
      <c r="AJ250" s="8"/>
    </row>
    <row r="251" spans="2:36" ht="13.5" customHeight="1">
      <c r="B251" s="168"/>
      <c r="C251" s="168"/>
      <c r="D251" s="164"/>
      <c r="E251" s="197"/>
      <c r="F251" s="200"/>
      <c r="G251" s="3">
        <v>7</v>
      </c>
      <c r="H251" s="131" t="s">
        <v>299</v>
      </c>
      <c r="I251" s="106" t="s">
        <v>80</v>
      </c>
      <c r="J251" s="137" t="s">
        <v>315</v>
      </c>
      <c r="K251" s="138">
        <v>21503562</v>
      </c>
      <c r="L251" s="93">
        <f t="shared" ref="L251" si="1482">IFERROR(K251/E245,"-")</f>
        <v>2.6345158395491013E-3</v>
      </c>
      <c r="M251" s="138">
        <v>442</v>
      </c>
      <c r="N251" s="93">
        <f t="shared" ref="N251" si="1483">IFERROR(M251/F245,"-")</f>
        <v>5.078125E-2</v>
      </c>
      <c r="O251" s="94">
        <f t="shared" si="1230"/>
        <v>48650.592760180996</v>
      </c>
      <c r="P251" s="41">
        <f t="shared" si="1445"/>
        <v>4.1362530413625302E-2</v>
      </c>
      <c r="Q251" s="137" t="s">
        <v>338</v>
      </c>
      <c r="R251" s="138">
        <v>20191906</v>
      </c>
      <c r="S251" s="93">
        <f t="shared" ref="S251" si="1484">IFERROR(R251/E245,"-")</f>
        <v>2.4738178813206173E-3</v>
      </c>
      <c r="T251" s="138">
        <v>1803</v>
      </c>
      <c r="U251" s="93">
        <f t="shared" ref="U251" si="1485">IFERROR(T251/F245,"-")</f>
        <v>0.20714613970588236</v>
      </c>
      <c r="V251" s="94">
        <f t="shared" si="1207"/>
        <v>11199.06045479756</v>
      </c>
      <c r="W251" s="41">
        <f t="shared" si="1448"/>
        <v>0.16872543514879282</v>
      </c>
      <c r="X251" s="137" t="s">
        <v>300</v>
      </c>
      <c r="Y251" s="138">
        <v>18957164</v>
      </c>
      <c r="Z251" s="93">
        <f t="shared" ref="Z251" si="1486">IFERROR(Y251/E245,"-")</f>
        <v>2.3225430666291473E-3</v>
      </c>
      <c r="AA251" s="138">
        <v>780</v>
      </c>
      <c r="AB251" s="93">
        <f t="shared" ref="AB251" si="1487">IFERROR(AA251/F245,"-")</f>
        <v>8.9613970588235295E-2</v>
      </c>
      <c r="AC251" s="94">
        <f t="shared" si="1235"/>
        <v>24304.056410256409</v>
      </c>
      <c r="AD251" s="41">
        <f t="shared" si="1451"/>
        <v>7.2992700729927001E-2</v>
      </c>
      <c r="AE251" s="8"/>
      <c r="AF251" s="8"/>
      <c r="AG251" s="8"/>
      <c r="AH251" s="8"/>
      <c r="AI251" s="8"/>
      <c r="AJ251" s="8"/>
    </row>
    <row r="252" spans="2:36" ht="13.5" customHeight="1">
      <c r="B252" s="168"/>
      <c r="C252" s="168"/>
      <c r="D252" s="164"/>
      <c r="E252" s="197"/>
      <c r="F252" s="200"/>
      <c r="G252" s="3">
        <v>8</v>
      </c>
      <c r="H252" s="131" t="s">
        <v>302</v>
      </c>
      <c r="I252" s="106" t="s">
        <v>82</v>
      </c>
      <c r="J252" s="137" t="s">
        <v>303</v>
      </c>
      <c r="K252" s="138">
        <v>69838096</v>
      </c>
      <c r="L252" s="93">
        <f t="shared" ref="L252" si="1488">IFERROR(K252/E245,"-")</f>
        <v>8.5562368744280942E-3</v>
      </c>
      <c r="M252" s="138">
        <v>2366</v>
      </c>
      <c r="N252" s="93">
        <f t="shared" ref="N252" si="1489">IFERROR(M252/F245,"-")</f>
        <v>0.27182904411764708</v>
      </c>
      <c r="O252" s="94">
        <f t="shared" si="1230"/>
        <v>29517.369399830939</v>
      </c>
      <c r="P252" s="41">
        <f t="shared" si="1445"/>
        <v>0.22141119221411193</v>
      </c>
      <c r="Q252" s="137" t="s">
        <v>352</v>
      </c>
      <c r="R252" s="138">
        <v>15834664</v>
      </c>
      <c r="S252" s="93">
        <f t="shared" ref="S252" si="1490">IFERROR(R252/E245,"-")</f>
        <v>1.9399889712196487E-3</v>
      </c>
      <c r="T252" s="138">
        <v>836</v>
      </c>
      <c r="U252" s="93">
        <f t="shared" ref="U252" si="1491">IFERROR(T252/F245,"-")</f>
        <v>9.6047794117647065E-2</v>
      </c>
      <c r="V252" s="94">
        <f t="shared" si="1207"/>
        <v>18940.985645933015</v>
      </c>
      <c r="W252" s="41">
        <f t="shared" si="1448"/>
        <v>7.823320232079356E-2</v>
      </c>
      <c r="X252" s="137" t="s">
        <v>363</v>
      </c>
      <c r="Y252" s="138">
        <v>14843893</v>
      </c>
      <c r="Z252" s="93">
        <f t="shared" ref="Z252" si="1492">IFERROR(Y252/E245,"-")</f>
        <v>1.8186043423443999E-3</v>
      </c>
      <c r="AA252" s="138">
        <v>548</v>
      </c>
      <c r="AB252" s="93">
        <f t="shared" ref="AB252" si="1493">IFERROR(AA252/F245,"-")</f>
        <v>6.295955882352941E-2</v>
      </c>
      <c r="AC252" s="94">
        <f t="shared" si="1235"/>
        <v>27087.395985401461</v>
      </c>
      <c r="AD252" s="41">
        <f t="shared" si="1451"/>
        <v>5.128205128205128E-2</v>
      </c>
      <c r="AE252" s="8"/>
      <c r="AF252" s="8"/>
      <c r="AG252" s="8"/>
      <c r="AH252" s="8"/>
      <c r="AI252" s="8"/>
      <c r="AJ252" s="8"/>
    </row>
    <row r="253" spans="2:36" ht="13.5" customHeight="1">
      <c r="B253" s="168"/>
      <c r="C253" s="168"/>
      <c r="D253" s="164"/>
      <c r="E253" s="197"/>
      <c r="F253" s="200"/>
      <c r="G253" s="3">
        <v>9</v>
      </c>
      <c r="H253" s="131" t="s">
        <v>446</v>
      </c>
      <c r="I253" s="106" t="s">
        <v>161</v>
      </c>
      <c r="J253" s="137" t="s">
        <v>447</v>
      </c>
      <c r="K253" s="138">
        <v>4979139</v>
      </c>
      <c r="L253" s="93">
        <f t="shared" ref="L253" si="1494">IFERROR(K253/E245,"-")</f>
        <v>6.1002082179764791E-4</v>
      </c>
      <c r="M253" s="138">
        <v>1660</v>
      </c>
      <c r="N253" s="93">
        <f t="shared" ref="N253" si="1495">IFERROR(M253/F245,"-")</f>
        <v>0.19071691176470587</v>
      </c>
      <c r="O253" s="94">
        <f t="shared" si="1230"/>
        <v>2999.4813253012048</v>
      </c>
      <c r="P253" s="41">
        <f t="shared" si="1445"/>
        <v>0.15534344001497286</v>
      </c>
      <c r="Q253" s="137" t="s">
        <v>459</v>
      </c>
      <c r="R253" s="138">
        <v>4450009</v>
      </c>
      <c r="S253" s="93">
        <f t="shared" ref="S253" si="1496">IFERROR(R253/E245,"-")</f>
        <v>5.4519428905016091E-4</v>
      </c>
      <c r="T253" s="138">
        <v>1548</v>
      </c>
      <c r="U253" s="93">
        <f t="shared" ref="U253" si="1497">IFERROR(T253/F245,"-")</f>
        <v>0.17784926470588236</v>
      </c>
      <c r="V253" s="94">
        <f t="shared" si="1207"/>
        <v>2874.6828165374677</v>
      </c>
      <c r="W253" s="41">
        <f t="shared" si="1448"/>
        <v>0.14486243683323977</v>
      </c>
      <c r="X253" s="137" t="s">
        <v>479</v>
      </c>
      <c r="Y253" s="138">
        <v>1632574</v>
      </c>
      <c r="Z253" s="93">
        <f t="shared" ref="Z253" si="1498">IFERROR(Y253/E245,"-")</f>
        <v>2.0001533058737125E-4</v>
      </c>
      <c r="AA253" s="138">
        <v>955</v>
      </c>
      <c r="AB253" s="93">
        <f t="shared" ref="AB253" si="1499">IFERROR(AA253/F245,"-")</f>
        <v>0.10971966911764706</v>
      </c>
      <c r="AC253" s="94">
        <f t="shared" si="1235"/>
        <v>1709.5015706806282</v>
      </c>
      <c r="AD253" s="41">
        <f t="shared" si="1451"/>
        <v>8.9369268201384994E-2</v>
      </c>
      <c r="AE253" s="8"/>
      <c r="AF253" s="8"/>
      <c r="AG253" s="8"/>
      <c r="AH253" s="8"/>
      <c r="AI253" s="8"/>
      <c r="AJ253" s="8"/>
    </row>
    <row r="254" spans="2:36" ht="13.5" customHeight="1">
      <c r="B254" s="169"/>
      <c r="C254" s="169"/>
      <c r="D254" s="165"/>
      <c r="E254" s="198"/>
      <c r="F254" s="201"/>
      <c r="G254" s="119">
        <v>10</v>
      </c>
      <c r="H254" s="52" t="s">
        <v>444</v>
      </c>
      <c r="I254" s="107" t="s">
        <v>162</v>
      </c>
      <c r="J254" s="139" t="s">
        <v>445</v>
      </c>
      <c r="K254" s="140">
        <v>44769804</v>
      </c>
      <c r="L254" s="95">
        <f t="shared" ref="L254" si="1500">IFERROR(K254/E245,"-")</f>
        <v>5.4849869882723943E-3</v>
      </c>
      <c r="M254" s="140">
        <v>2231</v>
      </c>
      <c r="N254" s="95">
        <f t="shared" ref="N254" si="1501">IFERROR(M254/F245,"-")</f>
        <v>0.25631893382352944</v>
      </c>
      <c r="O254" s="96">
        <f t="shared" si="1230"/>
        <v>20067.146571044374</v>
      </c>
      <c r="P254" s="97">
        <f t="shared" si="1445"/>
        <v>0.20877784016470147</v>
      </c>
      <c r="Q254" s="139" t="s">
        <v>468</v>
      </c>
      <c r="R254" s="140">
        <v>17755907</v>
      </c>
      <c r="S254" s="95">
        <f t="shared" ref="S254" si="1502">IFERROR(R254/E245,"-")</f>
        <v>2.1753706775212759E-3</v>
      </c>
      <c r="T254" s="140">
        <v>1197</v>
      </c>
      <c r="U254" s="95">
        <f t="shared" ref="U254" si="1503">IFERROR(T254/F245,"-")</f>
        <v>0.13752297794117646</v>
      </c>
      <c r="V254" s="96">
        <f t="shared" si="1207"/>
        <v>14833.67335004177</v>
      </c>
      <c r="W254" s="97">
        <f t="shared" si="1448"/>
        <v>0.1120157215047726</v>
      </c>
      <c r="X254" s="139" t="s">
        <v>477</v>
      </c>
      <c r="Y254" s="140">
        <v>4441635</v>
      </c>
      <c r="Z254" s="95">
        <f t="shared" ref="Z254" si="1504">IFERROR(Y254/E245,"-")</f>
        <v>5.4416834573712354E-4</v>
      </c>
      <c r="AA254" s="140">
        <v>425</v>
      </c>
      <c r="AB254" s="95">
        <f t="shared" ref="AB254" si="1505">IFERROR(AA254/F245,"-")</f>
        <v>4.8828125E-2</v>
      </c>
      <c r="AC254" s="96">
        <f t="shared" si="1235"/>
        <v>10450.905882352941</v>
      </c>
      <c r="AD254" s="97">
        <f t="shared" si="1451"/>
        <v>3.9771663859255103E-2</v>
      </c>
      <c r="AE254" s="8"/>
      <c r="AF254" s="8"/>
      <c r="AG254" s="8"/>
      <c r="AH254" s="8"/>
      <c r="AI254" s="8"/>
      <c r="AJ254" s="8"/>
    </row>
    <row r="255" spans="2:36" ht="13.5" customHeight="1">
      <c r="B255" s="167">
        <v>26</v>
      </c>
      <c r="C255" s="167" t="s">
        <v>29</v>
      </c>
      <c r="D255" s="163">
        <f>AJ30</f>
        <v>146909</v>
      </c>
      <c r="E255" s="196">
        <f>市区町村別_医療費順位!H289</f>
        <v>124439053080</v>
      </c>
      <c r="F255" s="163">
        <f>市区町村別_医療費順位!J289</f>
        <v>132924</v>
      </c>
      <c r="G255" s="109">
        <v>1</v>
      </c>
      <c r="H255" s="130" t="s">
        <v>295</v>
      </c>
      <c r="I255" s="133" t="s">
        <v>71</v>
      </c>
      <c r="J255" s="135" t="s">
        <v>296</v>
      </c>
      <c r="K255" s="136">
        <v>2849309309</v>
      </c>
      <c r="L255" s="92">
        <f t="shared" ref="L255" si="1506">IFERROR(K255/E255,"-")</f>
        <v>2.2897227505968096E-2</v>
      </c>
      <c r="M255" s="136">
        <v>91113</v>
      </c>
      <c r="N255" s="92">
        <f t="shared" ref="N255" si="1507">IFERROR(M255/F255,"-")</f>
        <v>0.68545183714001989</v>
      </c>
      <c r="O255" s="91">
        <f t="shared" si="1230"/>
        <v>31272.258722685019</v>
      </c>
      <c r="P255" s="40">
        <f t="shared" ref="P255:P264" si="1508">IFERROR(M255/$AJ$30,"-")</f>
        <v>0.62020026002491335</v>
      </c>
      <c r="Q255" s="135" t="s">
        <v>331</v>
      </c>
      <c r="R255" s="136">
        <v>64607461</v>
      </c>
      <c r="S255" s="92">
        <f t="shared" ref="S255" si="1509">IFERROR(R255/E255,"-")</f>
        <v>5.191895904131063E-4</v>
      </c>
      <c r="T255" s="136">
        <v>3512</v>
      </c>
      <c r="U255" s="92">
        <f t="shared" ref="U255" si="1510">IFERROR(T255/F255,"-")</f>
        <v>2.6421112816346182E-2</v>
      </c>
      <c r="V255" s="91">
        <f t="shared" si="1207"/>
        <v>18396.20187927107</v>
      </c>
      <c r="W255" s="40">
        <f t="shared" ref="W255:W264" si="1511">IFERROR(T255/$AJ$30,"-")</f>
        <v>2.3905955387348632E-2</v>
      </c>
      <c r="X255" s="135" t="s">
        <v>370</v>
      </c>
      <c r="Y255" s="136">
        <v>15109991</v>
      </c>
      <c r="Z255" s="92">
        <f t="shared" ref="Z255" si="1512">IFERROR(Y255/E255,"-")</f>
        <v>1.2142483108004698E-4</v>
      </c>
      <c r="AA255" s="136">
        <v>833</v>
      </c>
      <c r="AB255" s="92">
        <f t="shared" ref="AB255" si="1513">IFERROR(AA255/F255,"-")</f>
        <v>6.2667388883873489E-3</v>
      </c>
      <c r="AC255" s="91">
        <f t="shared" si="1235"/>
        <v>18139.244897959183</v>
      </c>
      <c r="AD255" s="40">
        <f t="shared" ref="AD255:AD264" si="1514">IFERROR(AA255/$AJ$30,"-")</f>
        <v>5.6701767760994901E-3</v>
      </c>
      <c r="AE255" s="8"/>
      <c r="AF255" s="8"/>
      <c r="AG255" s="8"/>
      <c r="AH255" s="8"/>
      <c r="AI255" s="8"/>
      <c r="AJ255" s="8"/>
    </row>
    <row r="256" spans="2:36" ht="13.5" customHeight="1">
      <c r="B256" s="168"/>
      <c r="C256" s="168"/>
      <c r="D256" s="164"/>
      <c r="E256" s="197"/>
      <c r="F256" s="200"/>
      <c r="G256" s="3">
        <v>2</v>
      </c>
      <c r="H256" s="51" t="s">
        <v>284</v>
      </c>
      <c r="I256" s="108" t="s">
        <v>67</v>
      </c>
      <c r="J256" s="137" t="s">
        <v>285</v>
      </c>
      <c r="K256" s="138">
        <v>1291496565</v>
      </c>
      <c r="L256" s="93">
        <f t="shared" ref="L256" si="1515">IFERROR(K256/E255,"-")</f>
        <v>1.0378547031933104E-2</v>
      </c>
      <c r="M256" s="138">
        <v>52013</v>
      </c>
      <c r="N256" s="93">
        <f t="shared" ref="N256" si="1516">IFERROR(M256/F255,"-")</f>
        <v>0.39129878727694023</v>
      </c>
      <c r="O256" s="94">
        <f t="shared" si="1230"/>
        <v>24830.264837636743</v>
      </c>
      <c r="P256" s="41">
        <f t="shared" si="1508"/>
        <v>0.35404910522840671</v>
      </c>
      <c r="Q256" s="137" t="s">
        <v>348</v>
      </c>
      <c r="R256" s="138">
        <v>647099296</v>
      </c>
      <c r="S256" s="93">
        <f t="shared" ref="S256" si="1517">IFERROR(R256/E255,"-")</f>
        <v>5.2001303448041313E-3</v>
      </c>
      <c r="T256" s="138">
        <v>23061</v>
      </c>
      <c r="U256" s="93">
        <f t="shared" ref="U256" si="1518">IFERROR(T256/F255,"-")</f>
        <v>0.17349011465198158</v>
      </c>
      <c r="V256" s="94">
        <f t="shared" si="1207"/>
        <v>28060.33112180738</v>
      </c>
      <c r="W256" s="41">
        <f t="shared" si="1511"/>
        <v>0.15697472585069669</v>
      </c>
      <c r="X256" s="137" t="s">
        <v>325</v>
      </c>
      <c r="Y256" s="138">
        <v>584334502</v>
      </c>
      <c r="Z256" s="93">
        <f t="shared" ref="Z256" si="1519">IFERROR(Y256/E255,"-")</f>
        <v>4.6957485414513729E-3</v>
      </c>
      <c r="AA256" s="138">
        <v>24696</v>
      </c>
      <c r="AB256" s="93">
        <f t="shared" ref="AB256" si="1520">IFERROR(AA256/F255,"-")</f>
        <v>0.18579037645571905</v>
      </c>
      <c r="AC256" s="94">
        <f t="shared" si="1235"/>
        <v>23661.099044379658</v>
      </c>
      <c r="AD256" s="41">
        <f t="shared" si="1514"/>
        <v>0.16810406442083195</v>
      </c>
      <c r="AE256" s="8"/>
      <c r="AF256" s="8"/>
      <c r="AG256" s="8"/>
      <c r="AH256" s="8"/>
      <c r="AI256" s="8"/>
      <c r="AJ256" s="8"/>
    </row>
    <row r="257" spans="2:36" ht="13.5" customHeight="1">
      <c r="B257" s="168"/>
      <c r="C257" s="168"/>
      <c r="D257" s="164"/>
      <c r="E257" s="197"/>
      <c r="F257" s="200"/>
      <c r="G257" s="3">
        <v>3</v>
      </c>
      <c r="H257" s="131" t="s">
        <v>290</v>
      </c>
      <c r="I257" s="106" t="s">
        <v>73</v>
      </c>
      <c r="J257" s="137" t="s">
        <v>73</v>
      </c>
      <c r="K257" s="138">
        <v>1643860546</v>
      </c>
      <c r="L257" s="93">
        <f t="shared" ref="L257" si="1521">IFERROR(K257/E255,"-")</f>
        <v>1.3210165983368475E-2</v>
      </c>
      <c r="M257" s="138">
        <v>60321</v>
      </c>
      <c r="N257" s="93">
        <f t="shared" ref="N257" si="1522">IFERROR(M257/F255,"-")</f>
        <v>0.45380066805091629</v>
      </c>
      <c r="O257" s="94">
        <f t="shared" si="1230"/>
        <v>27251.878218199301</v>
      </c>
      <c r="P257" s="41">
        <f t="shared" si="1508"/>
        <v>0.41060112042148539</v>
      </c>
      <c r="Q257" s="137" t="s">
        <v>294</v>
      </c>
      <c r="R257" s="138">
        <v>1257503777</v>
      </c>
      <c r="S257" s="93">
        <f t="shared" ref="S257" si="1523">IFERROR(R257/E255,"-")</f>
        <v>1.0105378865198932E-2</v>
      </c>
      <c r="T257" s="138">
        <v>20645</v>
      </c>
      <c r="U257" s="93">
        <f t="shared" ref="U257" si="1524">IFERROR(T257/F255,"-")</f>
        <v>0.15531431494688694</v>
      </c>
      <c r="V257" s="94">
        <f t="shared" si="1207"/>
        <v>60910.815064180191</v>
      </c>
      <c r="W257" s="41">
        <f t="shared" si="1511"/>
        <v>0.14052917111953658</v>
      </c>
      <c r="X257" s="137" t="s">
        <v>388</v>
      </c>
      <c r="Y257" s="138">
        <v>172617236</v>
      </c>
      <c r="Z257" s="93">
        <f t="shared" ref="Z257" si="1525">IFERROR(Y257/E255,"-")</f>
        <v>1.3871628859874639E-3</v>
      </c>
      <c r="AA257" s="138">
        <v>4773</v>
      </c>
      <c r="AB257" s="93">
        <f t="shared" ref="AB257" si="1526">IFERROR(AA257/F255,"-")</f>
        <v>3.5907736751828109E-2</v>
      </c>
      <c r="AC257" s="94">
        <f t="shared" si="1235"/>
        <v>36165.354284517074</v>
      </c>
      <c r="AD257" s="41">
        <f t="shared" si="1514"/>
        <v>3.2489500302908605E-2</v>
      </c>
      <c r="AE257" s="8"/>
      <c r="AF257" s="8"/>
      <c r="AG257" s="8"/>
      <c r="AH257" s="8"/>
      <c r="AI257" s="8"/>
      <c r="AJ257" s="8"/>
    </row>
    <row r="258" spans="2:36" ht="13.5" customHeight="1">
      <c r="B258" s="168"/>
      <c r="C258" s="168"/>
      <c r="D258" s="164"/>
      <c r="E258" s="197"/>
      <c r="F258" s="200"/>
      <c r="G258" s="3">
        <v>4</v>
      </c>
      <c r="H258" s="51" t="s">
        <v>440</v>
      </c>
      <c r="I258" s="106" t="s">
        <v>171</v>
      </c>
      <c r="J258" s="137" t="s">
        <v>441</v>
      </c>
      <c r="K258" s="138">
        <v>290592589</v>
      </c>
      <c r="L258" s="93">
        <f t="shared" ref="L258" si="1527">IFERROR(K258/E255,"-")</f>
        <v>2.3352201885784392E-3</v>
      </c>
      <c r="M258" s="138">
        <v>1806</v>
      </c>
      <c r="N258" s="93">
        <f t="shared" ref="N258" si="1528">IFERROR(M258/F255,"-")</f>
        <v>1.3586711203394421E-2</v>
      </c>
      <c r="O258" s="94">
        <f t="shared" si="1230"/>
        <v>160903.98062015505</v>
      </c>
      <c r="P258" s="41">
        <f t="shared" si="1508"/>
        <v>1.229332443893839E-2</v>
      </c>
      <c r="Q258" s="137" t="s">
        <v>450</v>
      </c>
      <c r="R258" s="138">
        <v>150837860</v>
      </c>
      <c r="S258" s="93">
        <f t="shared" ref="S258" si="1529">IFERROR(R258/E255,"-")</f>
        <v>1.2121424606391742E-3</v>
      </c>
      <c r="T258" s="138">
        <v>689</v>
      </c>
      <c r="U258" s="93">
        <f t="shared" ref="U258" si="1530">IFERROR(T258/F255,"-")</f>
        <v>5.1834130781499201E-3</v>
      </c>
      <c r="V258" s="94">
        <f t="shared" si="1207"/>
        <v>218922.87373004353</v>
      </c>
      <c r="W258" s="41">
        <f t="shared" si="1511"/>
        <v>4.6899781497389539E-3</v>
      </c>
      <c r="X258" s="137" t="s">
        <v>472</v>
      </c>
      <c r="Y258" s="138">
        <v>110136737</v>
      </c>
      <c r="Z258" s="93">
        <f t="shared" ref="Z258" si="1531">IFERROR(Y258/E255,"-")</f>
        <v>8.8506569500488522E-4</v>
      </c>
      <c r="AA258" s="138">
        <v>5005</v>
      </c>
      <c r="AB258" s="93">
        <f t="shared" ref="AB258" si="1532">IFERROR(AA258/F255,"-")</f>
        <v>3.7653095001655083E-2</v>
      </c>
      <c r="AC258" s="94">
        <f t="shared" si="1235"/>
        <v>22005.342057942056</v>
      </c>
      <c r="AD258" s="41">
        <f t="shared" si="1514"/>
        <v>3.4068709200933911E-2</v>
      </c>
      <c r="AE258" s="8"/>
      <c r="AF258" s="8"/>
      <c r="AG258" s="8"/>
      <c r="AH258" s="8"/>
      <c r="AI258" s="8"/>
      <c r="AJ258" s="8"/>
    </row>
    <row r="259" spans="2:36" ht="13.5" customHeight="1">
      <c r="B259" s="168"/>
      <c r="C259" s="168"/>
      <c r="D259" s="164"/>
      <c r="E259" s="197"/>
      <c r="F259" s="200"/>
      <c r="G259" s="3">
        <v>5</v>
      </c>
      <c r="H259" s="131" t="s">
        <v>276</v>
      </c>
      <c r="I259" s="106" t="s">
        <v>63</v>
      </c>
      <c r="J259" s="137" t="s">
        <v>277</v>
      </c>
      <c r="K259" s="138">
        <v>1375611311</v>
      </c>
      <c r="L259" s="93">
        <f t="shared" ref="L259" si="1533">IFERROR(K259/E255,"-")</f>
        <v>1.1054498382558731E-2</v>
      </c>
      <c r="M259" s="138">
        <v>14334</v>
      </c>
      <c r="N259" s="93">
        <f t="shared" ref="N259" si="1534">IFERROR(M259/F255,"-")</f>
        <v>0.10783605669405073</v>
      </c>
      <c r="O259" s="94">
        <f t="shared" si="1230"/>
        <v>95968.418515417885</v>
      </c>
      <c r="P259" s="41">
        <f t="shared" si="1508"/>
        <v>9.757060493230503E-2</v>
      </c>
      <c r="Q259" s="137" t="s">
        <v>297</v>
      </c>
      <c r="R259" s="138">
        <v>1289860260</v>
      </c>
      <c r="S259" s="93">
        <f t="shared" ref="S259" si="1535">IFERROR(R259/E255,"-")</f>
        <v>1.0365397582789128E-2</v>
      </c>
      <c r="T259" s="138">
        <v>22730</v>
      </c>
      <c r="U259" s="93">
        <f t="shared" ref="U259" si="1536">IFERROR(T259/F255,"-")</f>
        <v>0.17099996990761637</v>
      </c>
      <c r="V259" s="94">
        <f t="shared" si="1207"/>
        <v>56747.041794984601</v>
      </c>
      <c r="W259" s="41">
        <f t="shared" si="1511"/>
        <v>0.1547216303970485</v>
      </c>
      <c r="X259" s="137" t="s">
        <v>310</v>
      </c>
      <c r="Y259" s="138">
        <v>820528233</v>
      </c>
      <c r="Z259" s="93">
        <f t="shared" ref="Z259" si="1537">IFERROR(Y259/E255,"-")</f>
        <v>6.5938161107067786E-3</v>
      </c>
      <c r="AA259" s="138">
        <v>8063</v>
      </c>
      <c r="AB259" s="93">
        <f t="shared" ref="AB259" si="1538">IFERROR(AA259/F255,"-")</f>
        <v>6.0658722277391594E-2</v>
      </c>
      <c r="AC259" s="94">
        <f t="shared" si="1235"/>
        <v>101764.63264293688</v>
      </c>
      <c r="AD259" s="41">
        <f t="shared" si="1514"/>
        <v>5.4884316141284743E-2</v>
      </c>
      <c r="AE259" s="8"/>
      <c r="AF259" s="8"/>
      <c r="AG259" s="8"/>
      <c r="AH259" s="8"/>
      <c r="AI259" s="8"/>
      <c r="AJ259" s="8"/>
    </row>
    <row r="260" spans="2:36" ht="13.5" customHeight="1">
      <c r="B260" s="168"/>
      <c r="C260" s="168"/>
      <c r="D260" s="164"/>
      <c r="E260" s="197"/>
      <c r="F260" s="200"/>
      <c r="G260" s="3">
        <v>6</v>
      </c>
      <c r="H260" s="131" t="s">
        <v>299</v>
      </c>
      <c r="I260" s="106" t="s">
        <v>80</v>
      </c>
      <c r="J260" s="137" t="s">
        <v>300</v>
      </c>
      <c r="K260" s="138">
        <v>432583888</v>
      </c>
      <c r="L260" s="93">
        <f t="shared" ref="L260" si="1539">IFERROR(K260/E255,"-")</f>
        <v>3.4762711326796927E-3</v>
      </c>
      <c r="M260" s="138">
        <v>15654</v>
      </c>
      <c r="N260" s="93">
        <f t="shared" ref="N260" si="1540">IFERROR(M260/F255,"-")</f>
        <v>0.11776654328789384</v>
      </c>
      <c r="O260" s="94">
        <f t="shared" si="1230"/>
        <v>27634.079979557941</v>
      </c>
      <c r="P260" s="41">
        <f t="shared" si="1508"/>
        <v>0.10655575900727661</v>
      </c>
      <c r="Q260" s="137" t="s">
        <v>315</v>
      </c>
      <c r="R260" s="138">
        <v>283084648</v>
      </c>
      <c r="S260" s="93">
        <f t="shared" ref="S260" si="1541">IFERROR(R260/E255,"-")</f>
        <v>2.2748859059383E-3</v>
      </c>
      <c r="T260" s="138">
        <v>4012</v>
      </c>
      <c r="U260" s="93">
        <f t="shared" ref="U260" si="1542">IFERROR(T260/F255,"-")</f>
        <v>3.0182660768559477E-2</v>
      </c>
      <c r="V260" s="94">
        <f t="shared" si="1207"/>
        <v>70559.483549351949</v>
      </c>
      <c r="W260" s="41">
        <f t="shared" si="1511"/>
        <v>2.730942283998938E-2</v>
      </c>
      <c r="X260" s="137" t="s">
        <v>338</v>
      </c>
      <c r="Y260" s="138">
        <v>238663901</v>
      </c>
      <c r="Z260" s="93">
        <f t="shared" ref="Z260" si="1543">IFERROR(Y260/E255,"-")</f>
        <v>1.917918009602392E-3</v>
      </c>
      <c r="AA260" s="138">
        <v>23790</v>
      </c>
      <c r="AB260" s="93">
        <f t="shared" ref="AB260" si="1544">IFERROR(AA260/F255,"-")</f>
        <v>0.17897445156630856</v>
      </c>
      <c r="AC260" s="94">
        <f t="shared" si="1235"/>
        <v>10032.110172341319</v>
      </c>
      <c r="AD260" s="41">
        <f t="shared" si="1514"/>
        <v>0.16193698139664692</v>
      </c>
      <c r="AE260" s="8"/>
      <c r="AF260" s="8"/>
      <c r="AG260" s="8"/>
      <c r="AH260" s="8"/>
      <c r="AI260" s="8"/>
      <c r="AJ260" s="8"/>
    </row>
    <row r="261" spans="2:36" ht="13.5" customHeight="1">
      <c r="B261" s="168"/>
      <c r="C261" s="168"/>
      <c r="D261" s="164"/>
      <c r="E261" s="197"/>
      <c r="F261" s="200"/>
      <c r="G261" s="3">
        <v>7</v>
      </c>
      <c r="H261" s="131" t="s">
        <v>442</v>
      </c>
      <c r="I261" s="106" t="s">
        <v>77</v>
      </c>
      <c r="J261" s="137" t="s">
        <v>443</v>
      </c>
      <c r="K261" s="138">
        <v>646282623</v>
      </c>
      <c r="L261" s="93">
        <f t="shared" ref="L261" si="1545">IFERROR(K261/E255,"-")</f>
        <v>5.1935675095865167E-3</v>
      </c>
      <c r="M261" s="138">
        <v>29399</v>
      </c>
      <c r="N261" s="93">
        <f t="shared" ref="N261" si="1546">IFERROR(M261/F255,"-")</f>
        <v>0.22117149649423731</v>
      </c>
      <c r="O261" s="94">
        <f t="shared" si="1230"/>
        <v>21983.149869043165</v>
      </c>
      <c r="P261" s="41">
        <f t="shared" si="1508"/>
        <v>0.20011707928037084</v>
      </c>
      <c r="Q261" s="137" t="s">
        <v>457</v>
      </c>
      <c r="R261" s="138">
        <v>572089342</v>
      </c>
      <c r="S261" s="93">
        <f t="shared" ref="S261" si="1547">IFERROR(R261/E255,"-")</f>
        <v>4.597345671155279E-3</v>
      </c>
      <c r="T261" s="138">
        <v>24796</v>
      </c>
      <c r="U261" s="93">
        <f t="shared" ref="U261" si="1548">IFERROR(T261/F255,"-")</f>
        <v>0.18654268604616173</v>
      </c>
      <c r="V261" s="94">
        <f t="shared" si="1207"/>
        <v>23071.839893531214</v>
      </c>
      <c r="W261" s="41">
        <f t="shared" si="1511"/>
        <v>0.16878475791136011</v>
      </c>
      <c r="X261" s="137" t="s">
        <v>77</v>
      </c>
      <c r="Y261" s="138">
        <v>421890160</v>
      </c>
      <c r="Z261" s="93">
        <f t="shared" ref="Z261" si="1549">IFERROR(Y261/E255,"-")</f>
        <v>3.3903356668004629E-3</v>
      </c>
      <c r="AA261" s="138">
        <v>20502</v>
      </c>
      <c r="AB261" s="93">
        <f t="shared" ref="AB261" si="1550">IFERROR(AA261/F255,"-")</f>
        <v>0.15423851223255394</v>
      </c>
      <c r="AC261" s="94">
        <f t="shared" si="1235"/>
        <v>20578.000195102915</v>
      </c>
      <c r="AD261" s="41">
        <f t="shared" si="1514"/>
        <v>0.13955577942808134</v>
      </c>
      <c r="AE261" s="8"/>
      <c r="AF261" s="8"/>
      <c r="AG261" s="8"/>
      <c r="AH261" s="8"/>
      <c r="AI261" s="8"/>
      <c r="AJ261" s="8"/>
    </row>
    <row r="262" spans="2:36" ht="13.5" customHeight="1">
      <c r="B262" s="168"/>
      <c r="C262" s="168"/>
      <c r="D262" s="164"/>
      <c r="E262" s="197"/>
      <c r="F262" s="200"/>
      <c r="G262" s="3">
        <v>8</v>
      </c>
      <c r="H262" s="131" t="s">
        <v>302</v>
      </c>
      <c r="I262" s="106" t="s">
        <v>82</v>
      </c>
      <c r="J262" s="137" t="s">
        <v>303</v>
      </c>
      <c r="K262" s="138">
        <v>1232232806</v>
      </c>
      <c r="L262" s="93">
        <f t="shared" ref="L262" si="1551">IFERROR(K262/E255,"-")</f>
        <v>9.9022997644301908E-3</v>
      </c>
      <c r="M262" s="138">
        <v>34467</v>
      </c>
      <c r="N262" s="93">
        <f t="shared" ref="N262" si="1552">IFERROR(M262/F255,"-")</f>
        <v>0.25929854653787127</v>
      </c>
      <c r="O262" s="94">
        <f t="shared" si="1230"/>
        <v>35751.089621957231</v>
      </c>
      <c r="P262" s="41">
        <f t="shared" si="1508"/>
        <v>0.23461462538033748</v>
      </c>
      <c r="Q262" s="137" t="s">
        <v>352</v>
      </c>
      <c r="R262" s="138">
        <v>260695978</v>
      </c>
      <c r="S262" s="93">
        <f t="shared" ref="S262" si="1553">IFERROR(R262/E255,"-")</f>
        <v>2.0949691559642653E-3</v>
      </c>
      <c r="T262" s="138">
        <v>13451</v>
      </c>
      <c r="U262" s="93">
        <f t="shared" ref="U262" si="1554">IFERROR(T262/F255,"-")</f>
        <v>0.10119316301044205</v>
      </c>
      <c r="V262" s="94">
        <f t="shared" si="1207"/>
        <v>19381.159616385397</v>
      </c>
      <c r="W262" s="41">
        <f t="shared" si="1511"/>
        <v>9.1560081410941463E-2</v>
      </c>
      <c r="X262" s="137" t="s">
        <v>363</v>
      </c>
      <c r="Y262" s="138">
        <v>229730596</v>
      </c>
      <c r="Z262" s="93">
        <f t="shared" ref="Z262" si="1555">IFERROR(Y262/E255,"-")</f>
        <v>1.8461294128645422E-3</v>
      </c>
      <c r="AA262" s="138">
        <v>8019</v>
      </c>
      <c r="AB262" s="93">
        <f t="shared" ref="AB262" si="1556">IFERROR(AA262/F255,"-")</f>
        <v>6.0327706057596825E-2</v>
      </c>
      <c r="AC262" s="94">
        <f t="shared" si="1235"/>
        <v>28648.284823544083</v>
      </c>
      <c r="AD262" s="41">
        <f t="shared" si="1514"/>
        <v>5.4584811005452358E-2</v>
      </c>
      <c r="AE262" s="8"/>
      <c r="AF262" s="8"/>
      <c r="AG262" s="8"/>
      <c r="AH262" s="8"/>
      <c r="AI262" s="8"/>
      <c r="AJ262" s="8"/>
    </row>
    <row r="263" spans="2:36" ht="13.5" customHeight="1">
      <c r="B263" s="168"/>
      <c r="C263" s="168"/>
      <c r="D263" s="164"/>
      <c r="E263" s="197"/>
      <c r="F263" s="200"/>
      <c r="G263" s="3">
        <v>9</v>
      </c>
      <c r="H263" s="51" t="s">
        <v>446</v>
      </c>
      <c r="I263" s="106" t="s">
        <v>161</v>
      </c>
      <c r="J263" s="137" t="s">
        <v>447</v>
      </c>
      <c r="K263" s="138">
        <v>70085871</v>
      </c>
      <c r="L263" s="93">
        <f t="shared" ref="L263" si="1557">IFERROR(K263/E255,"-")</f>
        <v>5.6321443522189816E-4</v>
      </c>
      <c r="M263" s="138">
        <v>24028</v>
      </c>
      <c r="N263" s="93">
        <f t="shared" ref="N263" si="1558">IFERROR(M263/F255,"-")</f>
        <v>0.1807649483915621</v>
      </c>
      <c r="O263" s="94">
        <f t="shared" si="1230"/>
        <v>2916.8416430830698</v>
      </c>
      <c r="P263" s="41">
        <f t="shared" si="1508"/>
        <v>0.16355703190410389</v>
      </c>
      <c r="Q263" s="137" t="s">
        <v>459</v>
      </c>
      <c r="R263" s="138">
        <v>64241583</v>
      </c>
      <c r="S263" s="93">
        <f t="shared" ref="S263" si="1559">IFERROR(R263/E255,"-")</f>
        <v>5.1624937196122873E-4</v>
      </c>
      <c r="T263" s="138">
        <v>21289</v>
      </c>
      <c r="U263" s="93">
        <f t="shared" ref="U263" si="1560">IFERROR(T263/F255,"-")</f>
        <v>0.16015918870933768</v>
      </c>
      <c r="V263" s="94">
        <f t="shared" si="1207"/>
        <v>3017.5951430316127</v>
      </c>
      <c r="W263" s="41">
        <f t="shared" si="1511"/>
        <v>0.14491283719853787</v>
      </c>
      <c r="X263" s="137" t="s">
        <v>480</v>
      </c>
      <c r="Y263" s="138">
        <v>24577102</v>
      </c>
      <c r="Z263" s="93">
        <f t="shared" ref="Z263" si="1561">IFERROR(Y263/E255,"-")</f>
        <v>1.9750312616248977E-4</v>
      </c>
      <c r="AA263" s="138">
        <v>10053</v>
      </c>
      <c r="AB263" s="93">
        <f t="shared" ref="AB263" si="1562">IFERROR(AA263/F255,"-")</f>
        <v>7.5629683127200503E-2</v>
      </c>
      <c r="AC263" s="94">
        <f t="shared" si="1235"/>
        <v>2444.7530090520245</v>
      </c>
      <c r="AD263" s="41">
        <f t="shared" si="1514"/>
        <v>6.8430116602794924E-2</v>
      </c>
      <c r="AE263" s="8"/>
      <c r="AF263" s="8"/>
      <c r="AG263" s="8"/>
      <c r="AH263" s="8"/>
      <c r="AI263" s="8"/>
      <c r="AJ263" s="8"/>
    </row>
    <row r="264" spans="2:36" ht="13.5" customHeight="1">
      <c r="B264" s="169"/>
      <c r="C264" s="169"/>
      <c r="D264" s="165"/>
      <c r="E264" s="198"/>
      <c r="F264" s="201"/>
      <c r="G264" s="119">
        <v>10</v>
      </c>
      <c r="H264" s="132" t="s">
        <v>444</v>
      </c>
      <c r="I264" s="107" t="s">
        <v>162</v>
      </c>
      <c r="J264" s="139" t="s">
        <v>445</v>
      </c>
      <c r="K264" s="140">
        <v>670920831</v>
      </c>
      <c r="L264" s="95">
        <f t="shared" ref="L264" si="1563">IFERROR(K264/E255,"-")</f>
        <v>5.391561687380207E-3</v>
      </c>
      <c r="M264" s="140">
        <v>32950</v>
      </c>
      <c r="N264" s="95">
        <f t="shared" ref="N264" si="1564">IFERROR(M264/F255,"-")</f>
        <v>0.24788601005085611</v>
      </c>
      <c r="O264" s="96">
        <f t="shared" si="1230"/>
        <v>20361.78546282246</v>
      </c>
      <c r="P264" s="97">
        <f t="shared" si="1508"/>
        <v>0.22428850512902546</v>
      </c>
      <c r="Q264" s="139" t="s">
        <v>468</v>
      </c>
      <c r="R264" s="140">
        <v>247284446</v>
      </c>
      <c r="S264" s="95">
        <f t="shared" ref="S264" si="1565">IFERROR(R264/E255,"-")</f>
        <v>1.9871932474528277E-3</v>
      </c>
      <c r="T264" s="140">
        <v>17024</v>
      </c>
      <c r="U264" s="95">
        <f t="shared" ref="U264" si="1566">IFERROR(T264/F255,"-")</f>
        <v>0.12807318467695827</v>
      </c>
      <c r="V264" s="96">
        <f t="shared" si="1207"/>
        <v>14525.63710056391</v>
      </c>
      <c r="W264" s="97">
        <f t="shared" si="1511"/>
        <v>0.11588125982751227</v>
      </c>
      <c r="X264" s="139" t="s">
        <v>477</v>
      </c>
      <c r="Y264" s="140">
        <v>71507682</v>
      </c>
      <c r="Z264" s="95">
        <f t="shared" ref="Z264" si="1567">IFERROR(Y264/E255,"-")</f>
        <v>5.7464019718977434E-4</v>
      </c>
      <c r="AA264" s="140">
        <v>5644</v>
      </c>
      <c r="AB264" s="95">
        <f t="shared" ref="AB264" si="1568">IFERROR(AA264/F255,"-")</f>
        <v>4.2460353284583668E-2</v>
      </c>
      <c r="AC264" s="96">
        <f t="shared" si="1235"/>
        <v>12669.681431608788</v>
      </c>
      <c r="AD264" s="97">
        <f t="shared" si="1514"/>
        <v>3.8418340605408788E-2</v>
      </c>
      <c r="AE264" s="8"/>
      <c r="AF264" s="8"/>
      <c r="AG264" s="8"/>
      <c r="AH264" s="8"/>
      <c r="AI264" s="8"/>
      <c r="AJ264" s="8"/>
    </row>
    <row r="265" spans="2:36" ht="13.5" customHeight="1">
      <c r="B265" s="167">
        <v>27</v>
      </c>
      <c r="C265" s="167" t="s">
        <v>30</v>
      </c>
      <c r="D265" s="163">
        <f>AJ31</f>
        <v>24767</v>
      </c>
      <c r="E265" s="196">
        <f>市区町村別_医療費順位!H300</f>
        <v>20332615850</v>
      </c>
      <c r="F265" s="163">
        <f>市区町村別_医療費順位!J300</f>
        <v>21259</v>
      </c>
      <c r="G265" s="109">
        <v>1</v>
      </c>
      <c r="H265" s="130" t="s">
        <v>295</v>
      </c>
      <c r="I265" s="133" t="s">
        <v>71</v>
      </c>
      <c r="J265" s="135" t="s">
        <v>296</v>
      </c>
      <c r="K265" s="136">
        <v>443343646</v>
      </c>
      <c r="L265" s="92">
        <f t="shared" ref="L265" si="1569">IFERROR(K265/E265,"-")</f>
        <v>2.1804555265819377E-2</v>
      </c>
      <c r="M265" s="136">
        <v>14912</v>
      </c>
      <c r="N265" s="92">
        <f t="shared" ref="N265" si="1570">IFERROR(M265/F265,"-")</f>
        <v>0.701444094265958</v>
      </c>
      <c r="O265" s="91">
        <f t="shared" si="1230"/>
        <v>29730.662956008582</v>
      </c>
      <c r="P265" s="40">
        <f t="shared" ref="P265:P274" si="1571">IFERROR(M265/$AJ$31,"-")</f>
        <v>0.60209149271207651</v>
      </c>
      <c r="Q265" s="135" t="s">
        <v>331</v>
      </c>
      <c r="R265" s="136">
        <v>6978622</v>
      </c>
      <c r="S265" s="92">
        <f t="shared" ref="S265" si="1572">IFERROR(R265/E265,"-")</f>
        <v>3.4322302902309543E-4</v>
      </c>
      <c r="T265" s="136">
        <v>455</v>
      </c>
      <c r="U265" s="92">
        <f t="shared" ref="U265" si="1573">IFERROR(T265/F265,"-")</f>
        <v>2.1402700032927231E-2</v>
      </c>
      <c r="V265" s="91">
        <f t="shared" si="1207"/>
        <v>15337.630769230769</v>
      </c>
      <c r="W265" s="40">
        <f t="shared" ref="W265:W274" si="1574">IFERROR(T265/$AJ$31,"-")</f>
        <v>1.8371219768239997E-2</v>
      </c>
      <c r="X265" s="135" t="s">
        <v>370</v>
      </c>
      <c r="Y265" s="136">
        <v>6319292</v>
      </c>
      <c r="Z265" s="92">
        <f t="shared" ref="Z265" si="1575">IFERROR(Y265/E265,"-")</f>
        <v>3.1079581922067344E-4</v>
      </c>
      <c r="AA265" s="136">
        <v>260</v>
      </c>
      <c r="AB265" s="92">
        <f t="shared" ref="AB265" si="1576">IFERROR(AA265/F265,"-")</f>
        <v>1.2230114304529846E-2</v>
      </c>
      <c r="AC265" s="91">
        <f t="shared" si="1235"/>
        <v>24304.969230769231</v>
      </c>
      <c r="AD265" s="40">
        <f t="shared" ref="AD265:AD274" si="1577">IFERROR(AA265/$AJ$31,"-")</f>
        <v>1.0497839867565712E-2</v>
      </c>
      <c r="AE265" s="8"/>
      <c r="AF265" s="8"/>
      <c r="AG265" s="8"/>
      <c r="AH265" s="8"/>
      <c r="AI265" s="8"/>
      <c r="AJ265" s="8"/>
    </row>
    <row r="266" spans="2:36" ht="13.5" customHeight="1">
      <c r="B266" s="168"/>
      <c r="C266" s="168"/>
      <c r="D266" s="164"/>
      <c r="E266" s="197"/>
      <c r="F266" s="200"/>
      <c r="G266" s="3">
        <v>2</v>
      </c>
      <c r="H266" s="51" t="s">
        <v>284</v>
      </c>
      <c r="I266" s="108" t="s">
        <v>67</v>
      </c>
      <c r="J266" s="137" t="s">
        <v>285</v>
      </c>
      <c r="K266" s="138">
        <v>216420181</v>
      </c>
      <c r="L266" s="93">
        <f t="shared" ref="L266" si="1578">IFERROR(K266/E265,"-")</f>
        <v>1.0643991043582324E-2</v>
      </c>
      <c r="M266" s="138">
        <v>8871</v>
      </c>
      <c r="N266" s="93">
        <f t="shared" ref="N266" si="1579">IFERROR(M266/F265,"-")</f>
        <v>0.41728209229032409</v>
      </c>
      <c r="O266" s="94">
        <f t="shared" si="1230"/>
        <v>24396.368053207079</v>
      </c>
      <c r="P266" s="41">
        <f t="shared" si="1571"/>
        <v>0.35817822101990554</v>
      </c>
      <c r="Q266" s="137" t="s">
        <v>325</v>
      </c>
      <c r="R266" s="138">
        <v>102209154</v>
      </c>
      <c r="S266" s="93">
        <f t="shared" ref="S266" si="1580">IFERROR(R266/E265,"-")</f>
        <v>5.0268570829266907E-3</v>
      </c>
      <c r="T266" s="138">
        <v>4095</v>
      </c>
      <c r="U266" s="93">
        <f t="shared" ref="U266" si="1581">IFERROR(T266/F265,"-")</f>
        <v>0.19262430029634509</v>
      </c>
      <c r="V266" s="94">
        <f t="shared" si="1207"/>
        <v>24959.500366300366</v>
      </c>
      <c r="W266" s="41">
        <f t="shared" si="1574"/>
        <v>0.16534097791415997</v>
      </c>
      <c r="X266" s="137" t="s">
        <v>348</v>
      </c>
      <c r="Y266" s="138">
        <v>91504205</v>
      </c>
      <c r="Z266" s="93">
        <f t="shared" ref="Z266" si="1582">IFERROR(Y266/E265,"-")</f>
        <v>4.5003656034744788E-3</v>
      </c>
      <c r="AA266" s="138">
        <v>3553</v>
      </c>
      <c r="AB266" s="93">
        <f t="shared" ref="AB266" si="1583">IFERROR(AA266/F265,"-")</f>
        <v>0.16712921586151747</v>
      </c>
      <c r="AC266" s="94">
        <f t="shared" si="1235"/>
        <v>25754.068392907404</v>
      </c>
      <c r="AD266" s="41">
        <f t="shared" si="1577"/>
        <v>0.14345701942100375</v>
      </c>
      <c r="AE266" s="8"/>
      <c r="AF266" s="8"/>
      <c r="AG266" s="8"/>
      <c r="AH266" s="8"/>
      <c r="AI266" s="8"/>
      <c r="AJ266" s="8"/>
    </row>
    <row r="267" spans="2:36" ht="13.5" customHeight="1">
      <c r="B267" s="168"/>
      <c r="C267" s="168"/>
      <c r="D267" s="164"/>
      <c r="E267" s="197"/>
      <c r="F267" s="200"/>
      <c r="G267" s="3">
        <v>3</v>
      </c>
      <c r="H267" s="131" t="s">
        <v>290</v>
      </c>
      <c r="I267" s="106" t="s">
        <v>73</v>
      </c>
      <c r="J267" s="137" t="s">
        <v>73</v>
      </c>
      <c r="K267" s="138">
        <v>278020138</v>
      </c>
      <c r="L267" s="93">
        <f t="shared" ref="L267" si="1584">IFERROR(K267/E265,"-")</f>
        <v>1.3673604028671993E-2</v>
      </c>
      <c r="M267" s="138">
        <v>10301</v>
      </c>
      <c r="N267" s="93">
        <f t="shared" ref="N267" si="1585">IFERROR(M267/F265,"-")</f>
        <v>0.48454772096523824</v>
      </c>
      <c r="O267" s="94">
        <f t="shared" si="1230"/>
        <v>26989.626055722747</v>
      </c>
      <c r="P267" s="41">
        <f t="shared" si="1571"/>
        <v>0.41591634029151692</v>
      </c>
      <c r="Q267" s="137" t="s">
        <v>294</v>
      </c>
      <c r="R267" s="138">
        <v>157118273</v>
      </c>
      <c r="S267" s="93">
        <f t="shared" ref="S267" si="1586">IFERROR(R267/E265,"-")</f>
        <v>7.7274008499009731E-3</v>
      </c>
      <c r="T267" s="138">
        <v>2824</v>
      </c>
      <c r="U267" s="93">
        <f t="shared" ref="U267" si="1587">IFERROR(T267/F265,"-")</f>
        <v>0.13283785690766264</v>
      </c>
      <c r="V267" s="94">
        <f t="shared" si="1207"/>
        <v>55636.782223796035</v>
      </c>
      <c r="W267" s="41">
        <f t="shared" si="1574"/>
        <v>0.11402269148463681</v>
      </c>
      <c r="X267" s="137" t="s">
        <v>388</v>
      </c>
      <c r="Y267" s="138">
        <v>33538420</v>
      </c>
      <c r="Z267" s="93">
        <f t="shared" ref="Z267" si="1588">IFERROR(Y267/E265,"-")</f>
        <v>1.6494886957695608E-3</v>
      </c>
      <c r="AA267" s="138">
        <v>879</v>
      </c>
      <c r="AB267" s="93">
        <f t="shared" ref="AB267" si="1589">IFERROR(AA267/F265,"-")</f>
        <v>4.1347194129545135E-2</v>
      </c>
      <c r="AC267" s="94">
        <f t="shared" si="1235"/>
        <v>38155.199089874855</v>
      </c>
      <c r="AD267" s="41">
        <f t="shared" si="1577"/>
        <v>3.54907740138087E-2</v>
      </c>
      <c r="AE267" s="8"/>
      <c r="AF267" s="8"/>
      <c r="AG267" s="8"/>
      <c r="AH267" s="8"/>
      <c r="AI267" s="8"/>
      <c r="AJ267" s="8"/>
    </row>
    <row r="268" spans="2:36" ht="13.5" customHeight="1">
      <c r="B268" s="168"/>
      <c r="C268" s="168"/>
      <c r="D268" s="164"/>
      <c r="E268" s="197"/>
      <c r="F268" s="200"/>
      <c r="G268" s="3">
        <v>4</v>
      </c>
      <c r="H268" s="51" t="s">
        <v>440</v>
      </c>
      <c r="I268" s="106" t="s">
        <v>171</v>
      </c>
      <c r="J268" s="137" t="s">
        <v>441</v>
      </c>
      <c r="K268" s="138">
        <v>54301469</v>
      </c>
      <c r="L268" s="93">
        <f t="shared" ref="L268" si="1590">IFERROR(K268/E265,"-")</f>
        <v>2.6706582862037402E-3</v>
      </c>
      <c r="M268" s="138">
        <v>314</v>
      </c>
      <c r="N268" s="93">
        <f t="shared" ref="N268" si="1591">IFERROR(M268/F265,"-")</f>
        <v>1.4770214967778353E-2</v>
      </c>
      <c r="O268" s="94">
        <f t="shared" si="1230"/>
        <v>172934.61464968152</v>
      </c>
      <c r="P268" s="41">
        <f t="shared" si="1571"/>
        <v>1.2678160455444745E-2</v>
      </c>
      <c r="Q268" s="137" t="s">
        <v>462</v>
      </c>
      <c r="R268" s="138">
        <v>30004132</v>
      </c>
      <c r="S268" s="93">
        <f t="shared" ref="S268" si="1592">IFERROR(R268/E265,"-")</f>
        <v>1.475665119596503E-3</v>
      </c>
      <c r="T268" s="138">
        <v>490</v>
      </c>
      <c r="U268" s="93">
        <f t="shared" ref="U268" si="1593">IFERROR(T268/F265,"-")</f>
        <v>2.3049061573921632E-2</v>
      </c>
      <c r="V268" s="94">
        <f t="shared" si="1207"/>
        <v>61232.922448979589</v>
      </c>
      <c r="W268" s="41">
        <f t="shared" si="1574"/>
        <v>1.9784390519643074E-2</v>
      </c>
      <c r="X268" s="137" t="s">
        <v>472</v>
      </c>
      <c r="Y268" s="138">
        <v>22233338</v>
      </c>
      <c r="Z268" s="93">
        <f t="shared" ref="Z268" si="1594">IFERROR(Y268/E265,"-")</f>
        <v>1.0934814371167101E-3</v>
      </c>
      <c r="AA268" s="138">
        <v>745</v>
      </c>
      <c r="AB268" s="93">
        <f t="shared" ref="AB268" si="1595">IFERROR(AA268/F265,"-")</f>
        <v>3.5043981372595137E-2</v>
      </c>
      <c r="AC268" s="94">
        <f t="shared" si="1235"/>
        <v>29843.406711409396</v>
      </c>
      <c r="AD268" s="41">
        <f t="shared" si="1577"/>
        <v>3.0080348851294059E-2</v>
      </c>
      <c r="AE268" s="8"/>
      <c r="AF268" s="8"/>
      <c r="AG268" s="8"/>
      <c r="AH268" s="8"/>
      <c r="AI268" s="8"/>
      <c r="AJ268" s="8"/>
    </row>
    <row r="269" spans="2:36" ht="13.5" customHeight="1">
      <c r="B269" s="168"/>
      <c r="C269" s="168"/>
      <c r="D269" s="164"/>
      <c r="E269" s="197"/>
      <c r="F269" s="200"/>
      <c r="G269" s="3">
        <v>5</v>
      </c>
      <c r="H269" s="131" t="s">
        <v>276</v>
      </c>
      <c r="I269" s="106" t="s">
        <v>63</v>
      </c>
      <c r="J269" s="137" t="s">
        <v>297</v>
      </c>
      <c r="K269" s="138">
        <v>220589243</v>
      </c>
      <c r="L269" s="93">
        <f t="shared" ref="L269" si="1596">IFERROR(K269/E265,"-")</f>
        <v>1.0849034114811154E-2</v>
      </c>
      <c r="M269" s="138">
        <v>3803</v>
      </c>
      <c r="N269" s="93">
        <f t="shared" ref="N269" si="1597">IFERROR(M269/F265,"-")</f>
        <v>0.17888894115433462</v>
      </c>
      <c r="O269" s="94">
        <f t="shared" si="1230"/>
        <v>58004.008151459377</v>
      </c>
      <c r="P269" s="41">
        <f t="shared" si="1571"/>
        <v>0.15355109621674001</v>
      </c>
      <c r="Q269" s="137" t="s">
        <v>277</v>
      </c>
      <c r="R269" s="138">
        <v>206530592</v>
      </c>
      <c r="S269" s="93">
        <f t="shared" ref="S269" si="1598">IFERROR(R269/E265,"-")</f>
        <v>1.0157600651270849E-2</v>
      </c>
      <c r="T269" s="138">
        <v>1962</v>
      </c>
      <c r="U269" s="93">
        <f t="shared" ref="U269" si="1599">IFERROR(T269/F265,"-")</f>
        <v>9.2290324098029064E-2</v>
      </c>
      <c r="V269" s="94">
        <f t="shared" si="1207"/>
        <v>105265.3374108053</v>
      </c>
      <c r="W269" s="41">
        <f t="shared" si="1574"/>
        <v>7.9218314692938177E-2</v>
      </c>
      <c r="X269" s="137" t="s">
        <v>402</v>
      </c>
      <c r="Y269" s="138">
        <v>131466145</v>
      </c>
      <c r="Z269" s="93">
        <f t="shared" ref="Z269" si="1600">IFERROR(Y269/E265,"-")</f>
        <v>6.4657762665594259E-3</v>
      </c>
      <c r="AA269" s="138">
        <v>4026</v>
      </c>
      <c r="AB269" s="93">
        <f t="shared" ref="AB269" si="1601">IFERROR(AA269/F265,"-")</f>
        <v>0.18937861611552753</v>
      </c>
      <c r="AC269" s="94">
        <f t="shared" si="1235"/>
        <v>32654.283407848983</v>
      </c>
      <c r="AD269" s="41">
        <f t="shared" si="1577"/>
        <v>0.16255501271853676</v>
      </c>
      <c r="AE269" s="8"/>
      <c r="AF269" s="8"/>
      <c r="AG269" s="8"/>
      <c r="AH269" s="8"/>
      <c r="AI269" s="8"/>
      <c r="AJ269" s="8"/>
    </row>
    <row r="270" spans="2:36" ht="13.5" customHeight="1">
      <c r="B270" s="168"/>
      <c r="C270" s="168"/>
      <c r="D270" s="164"/>
      <c r="E270" s="197"/>
      <c r="F270" s="200"/>
      <c r="G270" s="3">
        <v>6</v>
      </c>
      <c r="H270" s="131" t="s">
        <v>442</v>
      </c>
      <c r="I270" s="106" t="s">
        <v>77</v>
      </c>
      <c r="J270" s="137" t="s">
        <v>443</v>
      </c>
      <c r="K270" s="138">
        <v>96687152</v>
      </c>
      <c r="L270" s="93">
        <f t="shared" ref="L270" si="1602">IFERROR(K270/E265,"-")</f>
        <v>4.7552736309627369E-3</v>
      </c>
      <c r="M270" s="138">
        <v>4711</v>
      </c>
      <c r="N270" s="93">
        <f t="shared" ref="N270" si="1603">IFERROR(M270/F265,"-")</f>
        <v>0.22160026341784655</v>
      </c>
      <c r="O270" s="94">
        <f t="shared" si="1230"/>
        <v>20523.700275949905</v>
      </c>
      <c r="P270" s="41">
        <f t="shared" si="1571"/>
        <v>0.19021278313885412</v>
      </c>
      <c r="Q270" s="137" t="s">
        <v>457</v>
      </c>
      <c r="R270" s="138">
        <v>95421810</v>
      </c>
      <c r="S270" s="93">
        <f t="shared" ref="S270" si="1604">IFERROR(R270/E265,"-")</f>
        <v>4.6930415006094751E-3</v>
      </c>
      <c r="T270" s="138">
        <v>4032</v>
      </c>
      <c r="U270" s="93">
        <f t="shared" ref="U270" si="1605">IFERROR(T270/F265,"-")</f>
        <v>0.18966084952255516</v>
      </c>
      <c r="V270" s="94">
        <f t="shared" si="1207"/>
        <v>23666.123511904763</v>
      </c>
      <c r="W270" s="41">
        <f t="shared" si="1574"/>
        <v>0.16279727056163443</v>
      </c>
      <c r="X270" s="137" t="s">
        <v>77</v>
      </c>
      <c r="Y270" s="138">
        <v>76735702</v>
      </c>
      <c r="Z270" s="93">
        <f t="shared" ref="Z270" si="1606">IFERROR(Y270/E265,"-")</f>
        <v>3.7740201539291857E-3</v>
      </c>
      <c r="AA270" s="138">
        <v>3744</v>
      </c>
      <c r="AB270" s="93">
        <f t="shared" ref="AB270" si="1607">IFERROR(AA270/F265,"-")</f>
        <v>0.17611364598522977</v>
      </c>
      <c r="AC270" s="94">
        <f t="shared" si="1235"/>
        <v>20495.646901709402</v>
      </c>
      <c r="AD270" s="41">
        <f t="shared" si="1577"/>
        <v>0.15116889409294626</v>
      </c>
      <c r="AE270" s="8"/>
      <c r="AF270" s="8"/>
      <c r="AG270" s="8"/>
      <c r="AH270" s="8"/>
      <c r="AI270" s="8"/>
      <c r="AJ270" s="8"/>
    </row>
    <row r="271" spans="2:36" ht="13.5" customHeight="1">
      <c r="B271" s="168"/>
      <c r="C271" s="168"/>
      <c r="D271" s="164"/>
      <c r="E271" s="197"/>
      <c r="F271" s="200"/>
      <c r="G271" s="3">
        <v>7</v>
      </c>
      <c r="H271" s="131" t="s">
        <v>299</v>
      </c>
      <c r="I271" s="106" t="s">
        <v>80</v>
      </c>
      <c r="J271" s="137" t="s">
        <v>300</v>
      </c>
      <c r="K271" s="138">
        <v>70459951</v>
      </c>
      <c r="L271" s="93">
        <f t="shared" ref="L271" si="1608">IFERROR(K271/E265,"-")</f>
        <v>3.4653657709271088E-3</v>
      </c>
      <c r="M271" s="138">
        <v>2126</v>
      </c>
      <c r="N271" s="93">
        <f t="shared" ref="N271" si="1609">IFERROR(M271/F265,"-")</f>
        <v>0.10000470389011713</v>
      </c>
      <c r="O271" s="94">
        <f t="shared" si="1230"/>
        <v>33142.027751646281</v>
      </c>
      <c r="P271" s="41">
        <f t="shared" si="1571"/>
        <v>8.5840029070941168E-2</v>
      </c>
      <c r="Q271" s="137" t="s">
        <v>315</v>
      </c>
      <c r="R271" s="138">
        <v>49719758</v>
      </c>
      <c r="S271" s="93">
        <f t="shared" ref="S271" si="1610">IFERROR(R271/E265,"-")</f>
        <v>2.4453202857319511E-3</v>
      </c>
      <c r="T271" s="138">
        <v>819</v>
      </c>
      <c r="U271" s="93">
        <f t="shared" ref="U271" si="1611">IFERROR(T271/F265,"-")</f>
        <v>3.8524860059269014E-2</v>
      </c>
      <c r="V271" s="94">
        <f t="shared" ref="V271:V334" si="1612">IFERROR(R271/T271,"-")</f>
        <v>60707.885225885228</v>
      </c>
      <c r="W271" s="41">
        <f t="shared" si="1574"/>
        <v>3.3068195582831993E-2</v>
      </c>
      <c r="X271" s="137" t="s">
        <v>338</v>
      </c>
      <c r="Y271" s="138">
        <v>41955022</v>
      </c>
      <c r="Z271" s="93">
        <f t="shared" ref="Z271" si="1613">IFERROR(Y271/E265,"-")</f>
        <v>2.0634345481916928E-3</v>
      </c>
      <c r="AA271" s="138">
        <v>3766</v>
      </c>
      <c r="AB271" s="93">
        <f t="shared" ref="AB271" si="1614">IFERROR(AA271/F265,"-")</f>
        <v>0.1771485018109977</v>
      </c>
      <c r="AC271" s="94">
        <f t="shared" si="1235"/>
        <v>11140.473181093999</v>
      </c>
      <c r="AD271" s="41">
        <f t="shared" si="1577"/>
        <v>0.15205717285097106</v>
      </c>
      <c r="AE271" s="8"/>
      <c r="AF271" s="8"/>
      <c r="AG271" s="8"/>
      <c r="AH271" s="8"/>
      <c r="AI271" s="8"/>
      <c r="AJ271" s="8"/>
    </row>
    <row r="272" spans="2:36" ht="13.5" customHeight="1">
      <c r="B272" s="168"/>
      <c r="C272" s="168"/>
      <c r="D272" s="164"/>
      <c r="E272" s="197"/>
      <c r="F272" s="200"/>
      <c r="G272" s="3">
        <v>8</v>
      </c>
      <c r="H272" s="131" t="s">
        <v>302</v>
      </c>
      <c r="I272" s="106" t="s">
        <v>82</v>
      </c>
      <c r="J272" s="137" t="s">
        <v>303</v>
      </c>
      <c r="K272" s="138">
        <v>231027434</v>
      </c>
      <c r="L272" s="93">
        <f t="shared" ref="L272" si="1615">IFERROR(K272/E265,"-")</f>
        <v>1.1362405885418821E-2</v>
      </c>
      <c r="M272" s="138">
        <v>5890</v>
      </c>
      <c r="N272" s="93">
        <f t="shared" ref="N272" si="1616">IFERROR(M272/F265,"-")</f>
        <v>0.27705912789877229</v>
      </c>
      <c r="O272" s="94">
        <f t="shared" si="1230"/>
        <v>39223.673005093377</v>
      </c>
      <c r="P272" s="41">
        <f t="shared" si="1571"/>
        <v>0.23781644930754633</v>
      </c>
      <c r="Q272" s="137" t="s">
        <v>352</v>
      </c>
      <c r="R272" s="138">
        <v>41951710</v>
      </c>
      <c r="S272" s="93">
        <f t="shared" ref="S272" si="1617">IFERROR(R272/E265,"-")</f>
        <v>2.0632716571980089E-3</v>
      </c>
      <c r="T272" s="138">
        <v>1985</v>
      </c>
      <c r="U272" s="93">
        <f t="shared" ref="U272" si="1618">IFERROR(T272/F265,"-")</f>
        <v>9.3372218824968253E-2</v>
      </c>
      <c r="V272" s="94">
        <f t="shared" si="1612"/>
        <v>21134.362720403024</v>
      </c>
      <c r="W272" s="41">
        <f t="shared" si="1574"/>
        <v>8.014696975814592E-2</v>
      </c>
      <c r="X272" s="137" t="s">
        <v>363</v>
      </c>
      <c r="Y272" s="138">
        <v>38970908</v>
      </c>
      <c r="Z272" s="93">
        <f t="shared" ref="Z272" si="1619">IFERROR(Y272/E265,"-")</f>
        <v>1.9166696645183507E-3</v>
      </c>
      <c r="AA272" s="138">
        <v>1456</v>
      </c>
      <c r="AB272" s="93">
        <f t="shared" ref="AB272" si="1620">IFERROR(AA272/F265,"-")</f>
        <v>6.8488640105367135E-2</v>
      </c>
      <c r="AC272" s="94">
        <f t="shared" si="1235"/>
        <v>26765.733516483517</v>
      </c>
      <c r="AD272" s="41">
        <f t="shared" si="1577"/>
        <v>5.8787903258367989E-2</v>
      </c>
      <c r="AE272" s="8"/>
      <c r="AF272" s="8"/>
      <c r="AG272" s="8"/>
      <c r="AH272" s="8"/>
      <c r="AI272" s="8"/>
      <c r="AJ272" s="8"/>
    </row>
    <row r="273" spans="2:36" ht="13.5" customHeight="1">
      <c r="B273" s="168"/>
      <c r="C273" s="168"/>
      <c r="D273" s="164"/>
      <c r="E273" s="197"/>
      <c r="F273" s="200"/>
      <c r="G273" s="3">
        <v>9</v>
      </c>
      <c r="H273" s="51" t="s">
        <v>446</v>
      </c>
      <c r="I273" s="106" t="s">
        <v>161</v>
      </c>
      <c r="J273" s="137" t="s">
        <v>447</v>
      </c>
      <c r="K273" s="138">
        <v>11143394</v>
      </c>
      <c r="L273" s="93">
        <f t="shared" ref="L273" si="1621">IFERROR(K273/E265,"-")</f>
        <v>5.4805510920032455E-4</v>
      </c>
      <c r="M273" s="138">
        <v>3701</v>
      </c>
      <c r="N273" s="93">
        <f t="shared" ref="N273" si="1622">IFERROR(M273/F265,"-")</f>
        <v>0.17409097323486522</v>
      </c>
      <c r="O273" s="94">
        <f t="shared" si="1230"/>
        <v>3010.9143474736557</v>
      </c>
      <c r="P273" s="41">
        <f t="shared" si="1571"/>
        <v>0.14943271288407961</v>
      </c>
      <c r="Q273" s="137" t="s">
        <v>459</v>
      </c>
      <c r="R273" s="138">
        <v>10843728</v>
      </c>
      <c r="S273" s="93">
        <f t="shared" ref="S273" si="1623">IFERROR(R273/E265,"-")</f>
        <v>5.3331691701636122E-4</v>
      </c>
      <c r="T273" s="138">
        <v>3514</v>
      </c>
      <c r="U273" s="93">
        <f t="shared" ref="U273" si="1624">IFERROR(T273/F265,"-")</f>
        <v>0.16529469871583799</v>
      </c>
      <c r="V273" s="94">
        <f t="shared" si="1612"/>
        <v>3085.8645418326691</v>
      </c>
      <c r="W273" s="41">
        <f t="shared" si="1574"/>
        <v>0.14188234344086889</v>
      </c>
      <c r="X273" s="137" t="s">
        <v>480</v>
      </c>
      <c r="Y273" s="138">
        <v>6169308</v>
      </c>
      <c r="Z273" s="93">
        <f t="shared" ref="Z273" si="1625">IFERROR(Y273/E265,"-")</f>
        <v>3.0341929663713193E-4</v>
      </c>
      <c r="AA273" s="138">
        <v>2218</v>
      </c>
      <c r="AB273" s="93">
        <f t="shared" ref="AB273" si="1626">IFERROR(AA273/F265,"-")</f>
        <v>0.10433228279787383</v>
      </c>
      <c r="AC273" s="94">
        <f t="shared" si="1235"/>
        <v>2781.4733994589719</v>
      </c>
      <c r="AD273" s="41">
        <f t="shared" si="1577"/>
        <v>8.955464933177211E-2</v>
      </c>
      <c r="AE273" s="8"/>
      <c r="AF273" s="8"/>
      <c r="AG273" s="8"/>
      <c r="AH273" s="8"/>
      <c r="AI273" s="8"/>
      <c r="AJ273" s="8"/>
    </row>
    <row r="274" spans="2:36" ht="13.5" customHeight="1">
      <c r="B274" s="169"/>
      <c r="C274" s="169"/>
      <c r="D274" s="165"/>
      <c r="E274" s="198"/>
      <c r="F274" s="201"/>
      <c r="G274" s="119">
        <v>10</v>
      </c>
      <c r="H274" s="132" t="s">
        <v>444</v>
      </c>
      <c r="I274" s="107" t="s">
        <v>162</v>
      </c>
      <c r="J274" s="139" t="s">
        <v>445</v>
      </c>
      <c r="K274" s="140">
        <v>91224128</v>
      </c>
      <c r="L274" s="95">
        <f t="shared" ref="L274" si="1627">IFERROR(K274/E265,"-")</f>
        <v>4.4865908387287023E-3</v>
      </c>
      <c r="M274" s="140">
        <v>5130</v>
      </c>
      <c r="N274" s="95">
        <f t="shared" ref="N274" si="1628">IFERROR(M274/F265,"-")</f>
        <v>0.24130956300860812</v>
      </c>
      <c r="O274" s="96">
        <f t="shared" si="1230"/>
        <v>17782.481091617934</v>
      </c>
      <c r="P274" s="97">
        <f t="shared" si="1571"/>
        <v>0.20713045584850809</v>
      </c>
      <c r="Q274" s="139" t="s">
        <v>468</v>
      </c>
      <c r="R274" s="140">
        <v>50598850</v>
      </c>
      <c r="S274" s="95">
        <f t="shared" ref="S274" si="1629">IFERROR(R274/E265,"-")</f>
        <v>2.4885558441315853E-3</v>
      </c>
      <c r="T274" s="140">
        <v>3199</v>
      </c>
      <c r="U274" s="95">
        <f t="shared" ref="U274" si="1630">IFERROR(T274/F265,"-")</f>
        <v>0.15047744484688838</v>
      </c>
      <c r="V274" s="96">
        <f t="shared" si="1612"/>
        <v>15817.08346358237</v>
      </c>
      <c r="W274" s="97">
        <f t="shared" si="1574"/>
        <v>0.12916380667824121</v>
      </c>
      <c r="X274" s="139" t="s">
        <v>477</v>
      </c>
      <c r="Y274" s="140">
        <v>15384913</v>
      </c>
      <c r="Z274" s="95">
        <f t="shared" ref="Z274" si="1631">IFERROR(Y274/E265,"-")</f>
        <v>7.5666176519043418E-4</v>
      </c>
      <c r="AA274" s="140">
        <v>1322</v>
      </c>
      <c r="AB274" s="95">
        <f t="shared" ref="AB274" si="1632">IFERROR(AA274/F265,"-")</f>
        <v>6.2185427348417144E-2</v>
      </c>
      <c r="AC274" s="96">
        <f t="shared" si="1235"/>
        <v>11637.604387291982</v>
      </c>
      <c r="AD274" s="97">
        <f t="shared" si="1577"/>
        <v>5.3377478095853352E-2</v>
      </c>
      <c r="AE274" s="8"/>
      <c r="AF274" s="8"/>
      <c r="AG274" s="8"/>
      <c r="AH274" s="8"/>
      <c r="AI274" s="8"/>
      <c r="AJ274" s="8"/>
    </row>
    <row r="275" spans="2:36" ht="13.5" customHeight="1">
      <c r="B275" s="167">
        <v>28</v>
      </c>
      <c r="C275" s="167" t="s">
        <v>31</v>
      </c>
      <c r="D275" s="163">
        <f>AJ32</f>
        <v>21008</v>
      </c>
      <c r="E275" s="196">
        <f>市区町村別_医療費順位!H311</f>
        <v>17761123710</v>
      </c>
      <c r="F275" s="163">
        <f>市区町村別_医療費順位!J311</f>
        <v>18490</v>
      </c>
      <c r="G275" s="109">
        <v>1</v>
      </c>
      <c r="H275" s="130" t="s">
        <v>295</v>
      </c>
      <c r="I275" s="133" t="s">
        <v>71</v>
      </c>
      <c r="J275" s="135" t="s">
        <v>296</v>
      </c>
      <c r="K275" s="136">
        <v>392617908</v>
      </c>
      <c r="L275" s="92">
        <f t="shared" ref="L275" si="1633">IFERROR(K275/E275,"-")</f>
        <v>2.2105465533070148E-2</v>
      </c>
      <c r="M275" s="136">
        <v>12940</v>
      </c>
      <c r="N275" s="92">
        <f t="shared" ref="N275" si="1634">IFERROR(M275/F275,"-")</f>
        <v>0.69983775013520821</v>
      </c>
      <c r="O275" s="91">
        <f t="shared" ref="O275:O338" si="1635">IFERROR(K275/M275,"-")</f>
        <v>30341.41483771252</v>
      </c>
      <c r="P275" s="40">
        <f t="shared" ref="P275:P284" si="1636">IFERROR(M275/$AJ$32,"-")</f>
        <v>0.61595582635186596</v>
      </c>
      <c r="Q275" s="135" t="s">
        <v>331</v>
      </c>
      <c r="R275" s="136">
        <v>12322572</v>
      </c>
      <c r="S275" s="92">
        <f t="shared" ref="S275" si="1637">IFERROR(R275/E275,"-")</f>
        <v>6.9379461576871138E-4</v>
      </c>
      <c r="T275" s="136">
        <v>632</v>
      </c>
      <c r="U275" s="92">
        <f t="shared" ref="U275" si="1638">IFERROR(T275/F275,"-")</f>
        <v>3.4180638182801516E-2</v>
      </c>
      <c r="V275" s="91">
        <f t="shared" si="1612"/>
        <v>19497.740506329115</v>
      </c>
      <c r="W275" s="40">
        <f t="shared" ref="W275:W284" si="1639">IFERROR(T275/$AJ$32,"-")</f>
        <v>3.0083777608530083E-2</v>
      </c>
      <c r="X275" s="135" t="s">
        <v>384</v>
      </c>
      <c r="Y275" s="136">
        <v>4100274</v>
      </c>
      <c r="Z275" s="92">
        <f t="shared" ref="Z275" si="1640">IFERROR(Y275/E275,"-")</f>
        <v>2.3085667702947384E-4</v>
      </c>
      <c r="AA275" s="136">
        <v>37</v>
      </c>
      <c r="AB275" s="92">
        <f t="shared" ref="AB275" si="1641">IFERROR(AA275/F275,"-")</f>
        <v>2.0010816657652785E-3</v>
      </c>
      <c r="AC275" s="91">
        <f t="shared" ref="AC275:AC338" si="1642">IFERROR(Y275/AA275,"-")</f>
        <v>110818.21621621621</v>
      </c>
      <c r="AD275" s="40">
        <f t="shared" ref="AD275:AD284" si="1643">IFERROR(AA275/$AJ$32,"-")</f>
        <v>1.7612338156892612E-3</v>
      </c>
      <c r="AE275" s="8"/>
      <c r="AF275" s="8"/>
      <c r="AG275" s="8"/>
      <c r="AH275" s="8"/>
      <c r="AI275" s="8"/>
      <c r="AJ275" s="8"/>
    </row>
    <row r="276" spans="2:36" ht="13.5" customHeight="1">
      <c r="B276" s="168"/>
      <c r="C276" s="168"/>
      <c r="D276" s="164"/>
      <c r="E276" s="197"/>
      <c r="F276" s="200"/>
      <c r="G276" s="3">
        <v>2</v>
      </c>
      <c r="H276" s="51" t="s">
        <v>284</v>
      </c>
      <c r="I276" s="108" t="s">
        <v>67</v>
      </c>
      <c r="J276" s="137" t="s">
        <v>285</v>
      </c>
      <c r="K276" s="138">
        <v>171461935</v>
      </c>
      <c r="L276" s="93">
        <f t="shared" ref="L276" si="1644">IFERROR(K276/E275,"-")</f>
        <v>9.6537774185685241E-3</v>
      </c>
      <c r="M276" s="138">
        <v>7299</v>
      </c>
      <c r="N276" s="93">
        <f t="shared" ref="N276" si="1645">IFERROR(M276/F275,"-")</f>
        <v>0.39475392103839912</v>
      </c>
      <c r="O276" s="94">
        <f t="shared" si="1635"/>
        <v>23491.154267707905</v>
      </c>
      <c r="P276" s="41">
        <f t="shared" si="1636"/>
        <v>0.34743907083015996</v>
      </c>
      <c r="Q276" s="137" t="s">
        <v>325</v>
      </c>
      <c r="R276" s="138">
        <v>91669149</v>
      </c>
      <c r="S276" s="93">
        <f t="shared" ref="S276" si="1646">IFERROR(R276/E275,"-")</f>
        <v>5.1612246216374107E-3</v>
      </c>
      <c r="T276" s="138">
        <v>3933</v>
      </c>
      <c r="U276" s="93">
        <f t="shared" ref="U276" si="1647">IFERROR(T276/F275,"-")</f>
        <v>0.21270957274202271</v>
      </c>
      <c r="V276" s="94">
        <f t="shared" si="1612"/>
        <v>23307.691075514875</v>
      </c>
      <c r="W276" s="41">
        <f t="shared" si="1639"/>
        <v>0.18721439451637473</v>
      </c>
      <c r="X276" s="137" t="s">
        <v>348</v>
      </c>
      <c r="Y276" s="138">
        <v>83179891</v>
      </c>
      <c r="Z276" s="93">
        <f t="shared" ref="Z276" si="1648">IFERROR(Y276/E275,"-")</f>
        <v>4.6832561023809234E-3</v>
      </c>
      <c r="AA276" s="138">
        <v>3015</v>
      </c>
      <c r="AB276" s="93">
        <f t="shared" ref="AB276" si="1649">IFERROR(AA276/F275,"-")</f>
        <v>0.16306111411573823</v>
      </c>
      <c r="AC276" s="94">
        <f t="shared" si="1642"/>
        <v>27588.686898839136</v>
      </c>
      <c r="AD276" s="41">
        <f t="shared" si="1643"/>
        <v>0.14351675552170601</v>
      </c>
      <c r="AE276" s="8"/>
      <c r="AF276" s="8"/>
      <c r="AG276" s="8"/>
      <c r="AH276" s="8"/>
      <c r="AI276" s="8"/>
      <c r="AJ276" s="8"/>
    </row>
    <row r="277" spans="2:36" ht="13.5" customHeight="1">
      <c r="B277" s="168"/>
      <c r="C277" s="168"/>
      <c r="D277" s="164"/>
      <c r="E277" s="197"/>
      <c r="F277" s="200"/>
      <c r="G277" s="3">
        <v>3</v>
      </c>
      <c r="H277" s="51" t="s">
        <v>290</v>
      </c>
      <c r="I277" s="106" t="s">
        <v>73</v>
      </c>
      <c r="J277" s="137" t="s">
        <v>73</v>
      </c>
      <c r="K277" s="138">
        <v>215059167</v>
      </c>
      <c r="L277" s="93">
        <f t="shared" ref="L277" si="1650">IFERROR(K277/E275,"-")</f>
        <v>1.2108421207545319E-2</v>
      </c>
      <c r="M277" s="138">
        <v>8277</v>
      </c>
      <c r="N277" s="93">
        <f t="shared" ref="N277" si="1651">IFERROR(M277/F275,"-")</f>
        <v>0.44764737696051921</v>
      </c>
      <c r="O277" s="94">
        <f t="shared" si="1635"/>
        <v>25982.743385284524</v>
      </c>
      <c r="P277" s="41">
        <f t="shared" si="1636"/>
        <v>0.39399276466108152</v>
      </c>
      <c r="Q277" s="137" t="s">
        <v>294</v>
      </c>
      <c r="R277" s="138">
        <v>198590260</v>
      </c>
      <c r="S277" s="93">
        <f t="shared" ref="S277" si="1652">IFERROR(R277/E275,"-")</f>
        <v>1.1181176554059372E-2</v>
      </c>
      <c r="T277" s="138">
        <v>2967</v>
      </c>
      <c r="U277" s="93">
        <f t="shared" ref="U277" si="1653">IFERROR(T277/F275,"-")</f>
        <v>0.16046511627906976</v>
      </c>
      <c r="V277" s="94">
        <f t="shared" si="1612"/>
        <v>66933.016514998308</v>
      </c>
      <c r="W277" s="41">
        <f t="shared" si="1639"/>
        <v>0.14123191165270374</v>
      </c>
      <c r="X277" s="137" t="s">
        <v>388</v>
      </c>
      <c r="Y277" s="138">
        <v>24453488</v>
      </c>
      <c r="Z277" s="93">
        <f t="shared" ref="Z277" si="1654">IFERROR(Y277/E275,"-")</f>
        <v>1.3767984728484278E-3</v>
      </c>
      <c r="AA277" s="138">
        <v>695</v>
      </c>
      <c r="AB277" s="93">
        <f t="shared" ref="AB277" si="1655">IFERROR(AA277/F275,"-")</f>
        <v>3.7587885343428877E-2</v>
      </c>
      <c r="AC277" s="94">
        <f t="shared" si="1642"/>
        <v>35184.874820143887</v>
      </c>
      <c r="AD277" s="41">
        <f t="shared" si="1643"/>
        <v>3.3082635186595585E-2</v>
      </c>
      <c r="AE277" s="8"/>
      <c r="AF277" s="8"/>
      <c r="AG277" s="8"/>
      <c r="AH277" s="8"/>
      <c r="AI277" s="8"/>
      <c r="AJ277" s="8"/>
    </row>
    <row r="278" spans="2:36" ht="13.5" customHeight="1">
      <c r="B278" s="168"/>
      <c r="C278" s="168"/>
      <c r="D278" s="164"/>
      <c r="E278" s="197"/>
      <c r="F278" s="200"/>
      <c r="G278" s="3">
        <v>4</v>
      </c>
      <c r="H278" s="131" t="s">
        <v>440</v>
      </c>
      <c r="I278" s="106" t="s">
        <v>171</v>
      </c>
      <c r="J278" s="137" t="s">
        <v>441</v>
      </c>
      <c r="K278" s="138">
        <v>34072061</v>
      </c>
      <c r="L278" s="93">
        <f t="shared" ref="L278" si="1656">IFERROR(K278/E275,"-")</f>
        <v>1.9183505253564837E-3</v>
      </c>
      <c r="M278" s="138">
        <v>295</v>
      </c>
      <c r="N278" s="93">
        <f t="shared" ref="N278" si="1657">IFERROR(M278/F275,"-")</f>
        <v>1.5954570037858301E-2</v>
      </c>
      <c r="O278" s="94">
        <f t="shared" si="1635"/>
        <v>115498.51186440678</v>
      </c>
      <c r="P278" s="41">
        <f t="shared" si="1636"/>
        <v>1.4042269611576542E-2</v>
      </c>
      <c r="Q278" s="137" t="s">
        <v>460</v>
      </c>
      <c r="R278" s="138">
        <v>17676487</v>
      </c>
      <c r="S278" s="93">
        <f t="shared" ref="S278" si="1658">IFERROR(R278/E275,"-")</f>
        <v>9.9523472099052228E-4</v>
      </c>
      <c r="T278" s="138">
        <v>151</v>
      </c>
      <c r="U278" s="93">
        <f t="shared" ref="U278" si="1659">IFERROR(T278/F275,"-")</f>
        <v>8.1665765278528934E-3</v>
      </c>
      <c r="V278" s="94">
        <f t="shared" si="1612"/>
        <v>117062.82781456954</v>
      </c>
      <c r="W278" s="41">
        <f t="shared" si="1639"/>
        <v>7.1877380045696874E-3</v>
      </c>
      <c r="X278" s="137" t="s">
        <v>484</v>
      </c>
      <c r="Y278" s="138">
        <v>12694191</v>
      </c>
      <c r="Z278" s="93">
        <f t="shared" ref="Z278" si="1660">IFERROR(Y278/E275,"-")</f>
        <v>7.1471778516202906E-4</v>
      </c>
      <c r="AA278" s="138">
        <v>527</v>
      </c>
      <c r="AB278" s="93">
        <f t="shared" ref="AB278" si="1661">IFERROR(AA278/F275,"-")</f>
        <v>2.8501892915089238E-2</v>
      </c>
      <c r="AC278" s="94">
        <f t="shared" si="1642"/>
        <v>24087.648956356737</v>
      </c>
      <c r="AD278" s="41">
        <f t="shared" si="1643"/>
        <v>2.5085681645087586E-2</v>
      </c>
      <c r="AE278" s="8"/>
      <c r="AF278" s="8"/>
      <c r="AG278" s="8"/>
      <c r="AH278" s="8"/>
      <c r="AI278" s="8"/>
      <c r="AJ278" s="8"/>
    </row>
    <row r="279" spans="2:36" ht="13.5" customHeight="1">
      <c r="B279" s="168"/>
      <c r="C279" s="168"/>
      <c r="D279" s="164"/>
      <c r="E279" s="197"/>
      <c r="F279" s="200"/>
      <c r="G279" s="3">
        <v>5</v>
      </c>
      <c r="H279" s="131" t="s">
        <v>276</v>
      </c>
      <c r="I279" s="106" t="s">
        <v>63</v>
      </c>
      <c r="J279" s="137" t="s">
        <v>277</v>
      </c>
      <c r="K279" s="138">
        <v>213854299</v>
      </c>
      <c r="L279" s="93">
        <f t="shared" ref="L279" si="1662">IFERROR(K279/E275,"-")</f>
        <v>1.204058383308226E-2</v>
      </c>
      <c r="M279" s="138">
        <v>2160</v>
      </c>
      <c r="N279" s="93">
        <f t="shared" ref="N279" si="1663">IFERROR(M279/F275,"-")</f>
        <v>0.11681990265008113</v>
      </c>
      <c r="O279" s="94">
        <f t="shared" si="1635"/>
        <v>99006.61990740741</v>
      </c>
      <c r="P279" s="41">
        <f t="shared" si="1636"/>
        <v>0.10281797410510282</v>
      </c>
      <c r="Q279" s="137" t="s">
        <v>297</v>
      </c>
      <c r="R279" s="138">
        <v>162875041</v>
      </c>
      <c r="S279" s="93">
        <f t="shared" ref="S279" si="1664">IFERROR(R279/E275,"-")</f>
        <v>9.170311724606528E-3</v>
      </c>
      <c r="T279" s="138">
        <v>2829</v>
      </c>
      <c r="U279" s="93">
        <f t="shared" ref="U279" si="1665">IFERROR(T279/F275,"-")</f>
        <v>0.1530016224986479</v>
      </c>
      <c r="V279" s="94">
        <f t="shared" si="1612"/>
        <v>57573.361965358781</v>
      </c>
      <c r="W279" s="41">
        <f t="shared" si="1639"/>
        <v>0.13466298552932215</v>
      </c>
      <c r="X279" s="137" t="s">
        <v>389</v>
      </c>
      <c r="Y279" s="138">
        <v>120568988</v>
      </c>
      <c r="Z279" s="93">
        <f t="shared" ref="Z279" si="1666">IFERROR(Y279/E275,"-")</f>
        <v>6.7883648562233907E-3</v>
      </c>
      <c r="AA279" s="138">
        <v>415</v>
      </c>
      <c r="AB279" s="93">
        <f t="shared" ref="AB279" si="1667">IFERROR(AA279/F275,"-")</f>
        <v>2.2444564629529474E-2</v>
      </c>
      <c r="AC279" s="94">
        <f t="shared" si="1642"/>
        <v>290527.68192771083</v>
      </c>
      <c r="AD279" s="41">
        <f t="shared" si="1643"/>
        <v>1.9754379284082253E-2</v>
      </c>
      <c r="AE279" s="8"/>
      <c r="AF279" s="8"/>
      <c r="AG279" s="8"/>
      <c r="AH279" s="8"/>
      <c r="AI279" s="8"/>
      <c r="AJ279" s="8"/>
    </row>
    <row r="280" spans="2:36" ht="13.5" customHeight="1">
      <c r="B280" s="168"/>
      <c r="C280" s="168"/>
      <c r="D280" s="164"/>
      <c r="E280" s="197"/>
      <c r="F280" s="200"/>
      <c r="G280" s="3">
        <v>6</v>
      </c>
      <c r="H280" s="131" t="s">
        <v>442</v>
      </c>
      <c r="I280" s="106" t="s">
        <v>77</v>
      </c>
      <c r="J280" s="137" t="s">
        <v>443</v>
      </c>
      <c r="K280" s="138">
        <v>92662631</v>
      </c>
      <c r="L280" s="93">
        <f t="shared" ref="L280" si="1668">IFERROR(K280/E275,"-")</f>
        <v>5.2171603842739072E-3</v>
      </c>
      <c r="M280" s="138">
        <v>4440</v>
      </c>
      <c r="N280" s="93">
        <f t="shared" ref="N280" si="1669">IFERROR(M280/F275,"-")</f>
        <v>0.24012979989183342</v>
      </c>
      <c r="O280" s="94">
        <f t="shared" si="1635"/>
        <v>20869.961936936936</v>
      </c>
      <c r="P280" s="41">
        <f t="shared" si="1636"/>
        <v>0.21134805788271135</v>
      </c>
      <c r="Q280" s="137" t="s">
        <v>457</v>
      </c>
      <c r="R280" s="138">
        <v>81378423</v>
      </c>
      <c r="S280" s="93">
        <f t="shared" ref="S280" si="1670">IFERROR(R280/E275,"-")</f>
        <v>4.5818285108943707E-3</v>
      </c>
      <c r="T280" s="138">
        <v>3512</v>
      </c>
      <c r="U280" s="93">
        <f t="shared" ref="U280" si="1671">IFERROR(T280/F275,"-")</f>
        <v>0.18994050838290968</v>
      </c>
      <c r="V280" s="94">
        <f t="shared" si="1612"/>
        <v>23171.532744874716</v>
      </c>
      <c r="W280" s="41">
        <f t="shared" si="1639"/>
        <v>0.16717440974866718</v>
      </c>
      <c r="X280" s="137" t="s">
        <v>77</v>
      </c>
      <c r="Y280" s="138">
        <v>51756836</v>
      </c>
      <c r="Z280" s="93">
        <f t="shared" ref="Z280" si="1672">IFERROR(Y280/E275,"-")</f>
        <v>2.9140518834886264E-3</v>
      </c>
      <c r="AA280" s="138">
        <v>2582</v>
      </c>
      <c r="AB280" s="93">
        <f t="shared" ref="AB280" si="1673">IFERROR(AA280/F275,"-")</f>
        <v>0.13964305029745808</v>
      </c>
      <c r="AC280" s="94">
        <f t="shared" si="1642"/>
        <v>20045.250193648335</v>
      </c>
      <c r="AD280" s="41">
        <f t="shared" si="1643"/>
        <v>0.1229055597867479</v>
      </c>
      <c r="AE280" s="8"/>
      <c r="AF280" s="8"/>
      <c r="AG280" s="8"/>
      <c r="AH280" s="8"/>
      <c r="AI280" s="8"/>
      <c r="AJ280" s="8"/>
    </row>
    <row r="281" spans="2:36" ht="13.5" customHeight="1">
      <c r="B281" s="168"/>
      <c r="C281" s="168"/>
      <c r="D281" s="164"/>
      <c r="E281" s="197"/>
      <c r="F281" s="200"/>
      <c r="G281" s="3">
        <v>7</v>
      </c>
      <c r="H281" s="131" t="s">
        <v>302</v>
      </c>
      <c r="I281" s="106" t="s">
        <v>82</v>
      </c>
      <c r="J281" s="137" t="s">
        <v>303</v>
      </c>
      <c r="K281" s="138">
        <v>164232594</v>
      </c>
      <c r="L281" s="93">
        <f t="shared" ref="L281" si="1674">IFERROR(K281/E275,"-")</f>
        <v>9.2467456835252232E-3</v>
      </c>
      <c r="M281" s="138">
        <v>4909</v>
      </c>
      <c r="N281" s="93">
        <f t="shared" ref="N281" si="1675">IFERROR(M281/F275,"-")</f>
        <v>0.26549486208761491</v>
      </c>
      <c r="O281" s="94">
        <f t="shared" si="1635"/>
        <v>33455.407211244652</v>
      </c>
      <c r="P281" s="41">
        <f t="shared" si="1636"/>
        <v>0.23367288651942117</v>
      </c>
      <c r="Q281" s="137" t="s">
        <v>352</v>
      </c>
      <c r="R281" s="138">
        <v>42935954</v>
      </c>
      <c r="S281" s="93">
        <f t="shared" ref="S281" si="1676">IFERROR(R281/E275,"-")</f>
        <v>2.4174120230819563E-3</v>
      </c>
      <c r="T281" s="138">
        <v>2285</v>
      </c>
      <c r="U281" s="93">
        <f t="shared" ref="U281" si="1677">IFERROR(T281/F275,"-")</f>
        <v>0.12358031368307193</v>
      </c>
      <c r="V281" s="94">
        <f t="shared" si="1612"/>
        <v>18790.351859956238</v>
      </c>
      <c r="W281" s="41">
        <f t="shared" si="1639"/>
        <v>0.10876808834729627</v>
      </c>
      <c r="X281" s="137" t="s">
        <v>363</v>
      </c>
      <c r="Y281" s="138">
        <v>36551121</v>
      </c>
      <c r="Z281" s="93">
        <f t="shared" ref="Z281" si="1678">IFERROR(Y281/E275,"-")</f>
        <v>2.0579284057022089E-3</v>
      </c>
      <c r="AA281" s="138">
        <v>1304</v>
      </c>
      <c r="AB281" s="93">
        <f t="shared" ref="AB281" si="1679">IFERROR(AA281/F275,"-")</f>
        <v>7.052460789616008E-2</v>
      </c>
      <c r="AC281" s="94">
        <f t="shared" si="1642"/>
        <v>28030.000766871166</v>
      </c>
      <c r="AD281" s="41">
        <f t="shared" si="1643"/>
        <v>6.207159177456207E-2</v>
      </c>
      <c r="AE281" s="8"/>
      <c r="AF281" s="8"/>
      <c r="AG281" s="8"/>
      <c r="AH281" s="8"/>
      <c r="AI281" s="8"/>
      <c r="AJ281" s="8"/>
    </row>
    <row r="282" spans="2:36" ht="13.5" customHeight="1">
      <c r="B282" s="168"/>
      <c r="C282" s="168"/>
      <c r="D282" s="164"/>
      <c r="E282" s="197"/>
      <c r="F282" s="200"/>
      <c r="G282" s="3">
        <v>8</v>
      </c>
      <c r="H282" s="131" t="s">
        <v>299</v>
      </c>
      <c r="I282" s="106" t="s">
        <v>80</v>
      </c>
      <c r="J282" s="137" t="s">
        <v>300</v>
      </c>
      <c r="K282" s="138">
        <v>71118020</v>
      </c>
      <c r="L282" s="93">
        <f t="shared" ref="L282" si="1680">IFERROR(K282/E275,"-")</f>
        <v>4.0041396682552579E-3</v>
      </c>
      <c r="M282" s="138">
        <v>2762</v>
      </c>
      <c r="N282" s="93">
        <f t="shared" ref="N282" si="1681">IFERROR(M282/F275,"-")</f>
        <v>0.14937804218496484</v>
      </c>
      <c r="O282" s="94">
        <f t="shared" si="1635"/>
        <v>25748.740043446778</v>
      </c>
      <c r="P282" s="41">
        <f t="shared" si="1636"/>
        <v>0.13147372429550647</v>
      </c>
      <c r="Q282" s="137" t="s">
        <v>338</v>
      </c>
      <c r="R282" s="138">
        <v>40820001</v>
      </c>
      <c r="S282" s="93">
        <f t="shared" ref="S282" si="1682">IFERROR(R282/E275,"-")</f>
        <v>2.2982780631732899E-3</v>
      </c>
      <c r="T282" s="138">
        <v>3762</v>
      </c>
      <c r="U282" s="93">
        <f t="shared" ref="U282" si="1683">IFERROR(T282/F275,"-")</f>
        <v>0.20346133044889128</v>
      </c>
      <c r="V282" s="94">
        <f t="shared" si="1612"/>
        <v>10850.611642743223</v>
      </c>
      <c r="W282" s="41">
        <f t="shared" si="1639"/>
        <v>0.17907463823305408</v>
      </c>
      <c r="X282" s="137" t="s">
        <v>315</v>
      </c>
      <c r="Y282" s="138">
        <v>28482863</v>
      </c>
      <c r="Z282" s="93">
        <f t="shared" ref="Z282" si="1684">IFERROR(Y282/E275,"-")</f>
        <v>1.60366334163662E-3</v>
      </c>
      <c r="AA282" s="138">
        <v>448</v>
      </c>
      <c r="AB282" s="93">
        <f t="shared" ref="AB282" si="1685">IFERROR(AA282/F275,"-")</f>
        <v>2.4229313142239049E-2</v>
      </c>
      <c r="AC282" s="94">
        <f t="shared" si="1642"/>
        <v>63577.819196428572</v>
      </c>
      <c r="AD282" s="41">
        <f t="shared" si="1643"/>
        <v>2.1325209444021324E-2</v>
      </c>
      <c r="AE282" s="8"/>
      <c r="AF282" s="8"/>
      <c r="AG282" s="8"/>
      <c r="AH282" s="8"/>
      <c r="AI282" s="8"/>
      <c r="AJ282" s="8"/>
    </row>
    <row r="283" spans="2:36" ht="13.5" customHeight="1">
      <c r="B283" s="168"/>
      <c r="C283" s="168"/>
      <c r="D283" s="164"/>
      <c r="E283" s="197"/>
      <c r="F283" s="200"/>
      <c r="G283" s="3">
        <v>9</v>
      </c>
      <c r="H283" s="51" t="s">
        <v>446</v>
      </c>
      <c r="I283" s="106" t="s">
        <v>161</v>
      </c>
      <c r="J283" s="137" t="s">
        <v>447</v>
      </c>
      <c r="K283" s="138">
        <v>10837759</v>
      </c>
      <c r="L283" s="93">
        <f t="shared" ref="L283" si="1686">IFERROR(K283/E275,"-")</f>
        <v>6.1019556965858214E-4</v>
      </c>
      <c r="M283" s="138">
        <v>3794</v>
      </c>
      <c r="N283" s="93">
        <f t="shared" ref="N283" si="1687">IFERROR(M283/F275,"-")</f>
        <v>0.20519199567333693</v>
      </c>
      <c r="O283" s="94">
        <f t="shared" si="1635"/>
        <v>2856.552187664734</v>
      </c>
      <c r="P283" s="41">
        <f t="shared" si="1636"/>
        <v>0.1805978674790556</v>
      </c>
      <c r="Q283" s="137" t="s">
        <v>459</v>
      </c>
      <c r="R283" s="138">
        <v>7595513</v>
      </c>
      <c r="S283" s="93">
        <f t="shared" ref="S283" si="1688">IFERROR(R283/E275,"-")</f>
        <v>4.2764822339047824E-4</v>
      </c>
      <c r="T283" s="138">
        <v>2427</v>
      </c>
      <c r="U283" s="93">
        <f t="shared" ref="U283" si="1689">IFERROR(T283/F275,"-")</f>
        <v>0.13126014061654948</v>
      </c>
      <c r="V283" s="94">
        <f t="shared" si="1612"/>
        <v>3129.5892047795633</v>
      </c>
      <c r="W283" s="41">
        <f t="shared" si="1639"/>
        <v>0.11552741812642803</v>
      </c>
      <c r="X283" s="137" t="s">
        <v>480</v>
      </c>
      <c r="Y283" s="138">
        <v>3266039</v>
      </c>
      <c r="Z283" s="93">
        <f t="shared" ref="Z283" si="1690">IFERROR(Y283/E275,"-")</f>
        <v>1.8388695745422516E-4</v>
      </c>
      <c r="AA283" s="138">
        <v>1365</v>
      </c>
      <c r="AB283" s="93">
        <f t="shared" ref="AB283" si="1691">IFERROR(AA283/F275,"-")</f>
        <v>7.3823688480259594E-2</v>
      </c>
      <c r="AC283" s="94">
        <f t="shared" si="1642"/>
        <v>2392.7025641025639</v>
      </c>
      <c r="AD283" s="41">
        <f t="shared" si="1643"/>
        <v>6.4975247524752477E-2</v>
      </c>
      <c r="AE283" s="8"/>
      <c r="AF283" s="8"/>
      <c r="AG283" s="8"/>
      <c r="AH283" s="8"/>
      <c r="AI283" s="8"/>
      <c r="AJ283" s="8"/>
    </row>
    <row r="284" spans="2:36" ht="13.5" customHeight="1">
      <c r="B284" s="169"/>
      <c r="C284" s="169"/>
      <c r="D284" s="165"/>
      <c r="E284" s="198"/>
      <c r="F284" s="201"/>
      <c r="G284" s="119">
        <v>10</v>
      </c>
      <c r="H284" s="132" t="s">
        <v>444</v>
      </c>
      <c r="I284" s="107" t="s">
        <v>162</v>
      </c>
      <c r="J284" s="139" t="s">
        <v>445</v>
      </c>
      <c r="K284" s="140">
        <v>97784267</v>
      </c>
      <c r="L284" s="95">
        <f t="shared" ref="L284" si="1692">IFERROR(K284/E275,"-")</f>
        <v>5.5055225444404048E-3</v>
      </c>
      <c r="M284" s="140">
        <v>4607</v>
      </c>
      <c r="N284" s="95">
        <f t="shared" ref="N284" si="1693">IFERROR(M284/F275,"-")</f>
        <v>0.24916170903190915</v>
      </c>
      <c r="O284" s="96">
        <f t="shared" si="1635"/>
        <v>21225.150206207945</v>
      </c>
      <c r="P284" s="97">
        <f t="shared" si="1636"/>
        <v>0.21929741051028179</v>
      </c>
      <c r="Q284" s="139" t="s">
        <v>468</v>
      </c>
      <c r="R284" s="140">
        <v>32685251</v>
      </c>
      <c r="S284" s="95">
        <f t="shared" ref="S284" si="1694">IFERROR(R284/E275,"-")</f>
        <v>1.8402693170588812E-3</v>
      </c>
      <c r="T284" s="140">
        <v>2390</v>
      </c>
      <c r="U284" s="95">
        <f t="shared" ref="U284" si="1695">IFERROR(T284/F275,"-")</f>
        <v>0.12925905895078421</v>
      </c>
      <c r="V284" s="96">
        <f t="shared" si="1612"/>
        <v>13675.837238493725</v>
      </c>
      <c r="W284" s="97">
        <f t="shared" si="1639"/>
        <v>0.11376618431073876</v>
      </c>
      <c r="X284" s="139" t="s">
        <v>477</v>
      </c>
      <c r="Y284" s="140">
        <v>8541423</v>
      </c>
      <c r="Z284" s="95">
        <f t="shared" ref="Z284" si="1696">IFERROR(Y284/E275,"-")</f>
        <v>4.8090555189314653E-4</v>
      </c>
      <c r="AA284" s="140">
        <v>686</v>
      </c>
      <c r="AB284" s="95">
        <f t="shared" ref="AB284" si="1697">IFERROR(AA284/F275,"-")</f>
        <v>3.7101135749053542E-2</v>
      </c>
      <c r="AC284" s="96">
        <f t="shared" si="1642"/>
        <v>12451.053935860058</v>
      </c>
      <c r="AD284" s="97">
        <f t="shared" si="1643"/>
        <v>3.2654226961157655E-2</v>
      </c>
      <c r="AE284" s="8"/>
      <c r="AF284" s="8"/>
      <c r="AG284" s="8"/>
      <c r="AH284" s="8"/>
      <c r="AI284" s="8"/>
      <c r="AJ284" s="8"/>
    </row>
    <row r="285" spans="2:36" ht="13.5" customHeight="1">
      <c r="B285" s="167">
        <v>29</v>
      </c>
      <c r="C285" s="167" t="s">
        <v>32</v>
      </c>
      <c r="D285" s="163">
        <f>AJ33</f>
        <v>17258</v>
      </c>
      <c r="E285" s="196">
        <f>市区町村別_医療費順位!H322</f>
        <v>14359519110</v>
      </c>
      <c r="F285" s="163">
        <f>市区町村別_医療費順位!J322</f>
        <v>15344</v>
      </c>
      <c r="G285" s="109">
        <v>1</v>
      </c>
      <c r="H285" s="130" t="s">
        <v>295</v>
      </c>
      <c r="I285" s="133" t="s">
        <v>71</v>
      </c>
      <c r="J285" s="135" t="s">
        <v>296</v>
      </c>
      <c r="K285" s="136">
        <v>331285747</v>
      </c>
      <c r="L285" s="92">
        <f t="shared" ref="L285" si="1698">IFERROR(K285/E285,"-")</f>
        <v>2.3070810690957743E-2</v>
      </c>
      <c r="M285" s="136">
        <v>10541</v>
      </c>
      <c r="N285" s="92">
        <f t="shared" ref="N285" si="1699">IFERROR(M285/F285,"-")</f>
        <v>0.68697862356621475</v>
      </c>
      <c r="O285" s="91">
        <f t="shared" si="1635"/>
        <v>31428.303481643106</v>
      </c>
      <c r="P285" s="40">
        <f t="shared" ref="P285:P294" si="1700">IFERROR(M285/$AJ$33,"-")</f>
        <v>0.61078919921195962</v>
      </c>
      <c r="Q285" s="135" t="s">
        <v>331</v>
      </c>
      <c r="R285" s="136">
        <v>7566206</v>
      </c>
      <c r="S285" s="92">
        <f t="shared" ref="S285" si="1701">IFERROR(R285/E285,"-")</f>
        <v>5.2691221356646111E-4</v>
      </c>
      <c r="T285" s="136">
        <v>373</v>
      </c>
      <c r="U285" s="92">
        <f t="shared" ref="U285" si="1702">IFERROR(T285/F285,"-")</f>
        <v>2.4309176225234621E-2</v>
      </c>
      <c r="V285" s="91">
        <f t="shared" si="1612"/>
        <v>20284.734584450402</v>
      </c>
      <c r="W285" s="40">
        <f t="shared" ref="W285:W294" si="1703">IFERROR(T285/$AJ$33,"-")</f>
        <v>2.1613164909027698E-2</v>
      </c>
      <c r="X285" s="135" t="s">
        <v>413</v>
      </c>
      <c r="Y285" s="136">
        <v>1680799</v>
      </c>
      <c r="Z285" s="92">
        <f t="shared" ref="Z285" si="1704">IFERROR(Y285/E285,"-")</f>
        <v>1.170512039521914E-4</v>
      </c>
      <c r="AA285" s="136">
        <v>45</v>
      </c>
      <c r="AB285" s="92">
        <f t="shared" ref="AB285" si="1705">IFERROR(AA285/F285,"-")</f>
        <v>2.93274244004171E-3</v>
      </c>
      <c r="AC285" s="91">
        <f t="shared" si="1642"/>
        <v>37351.088888888888</v>
      </c>
      <c r="AD285" s="40">
        <f t="shared" ref="AD285:AD294" si="1706">IFERROR(AA285/$AJ$33,"-")</f>
        <v>2.6074863831266658E-3</v>
      </c>
      <c r="AE285" s="8"/>
      <c r="AF285" s="8"/>
      <c r="AG285" s="8"/>
      <c r="AH285" s="8"/>
      <c r="AI285" s="8"/>
      <c r="AJ285" s="8"/>
    </row>
    <row r="286" spans="2:36" ht="13.5" customHeight="1">
      <c r="B286" s="168"/>
      <c r="C286" s="168"/>
      <c r="D286" s="164"/>
      <c r="E286" s="197"/>
      <c r="F286" s="200"/>
      <c r="G286" s="3">
        <v>2</v>
      </c>
      <c r="H286" s="51" t="s">
        <v>284</v>
      </c>
      <c r="I286" s="108" t="s">
        <v>67</v>
      </c>
      <c r="J286" s="137" t="s">
        <v>285</v>
      </c>
      <c r="K286" s="138">
        <v>157329515</v>
      </c>
      <c r="L286" s="93">
        <f t="shared" ref="L286" si="1707">IFERROR(K286/E285,"-")</f>
        <v>1.0956461271076646E-2</v>
      </c>
      <c r="M286" s="138">
        <v>6032</v>
      </c>
      <c r="N286" s="93">
        <f t="shared" ref="N286" si="1708">IFERROR(M286/F285,"-")</f>
        <v>0.39311783107403547</v>
      </c>
      <c r="O286" s="94">
        <f t="shared" si="1635"/>
        <v>26082.479277188329</v>
      </c>
      <c r="P286" s="41">
        <f t="shared" si="1700"/>
        <v>0.34951906362266777</v>
      </c>
      <c r="Q286" s="137" t="s">
        <v>348</v>
      </c>
      <c r="R286" s="138">
        <v>89750877</v>
      </c>
      <c r="S286" s="93">
        <f t="shared" ref="S286" si="1709">IFERROR(R286/E285,"-")</f>
        <v>6.2502703824877598E-3</v>
      </c>
      <c r="T286" s="138">
        <v>3078</v>
      </c>
      <c r="U286" s="93">
        <f t="shared" ref="U286" si="1710">IFERROR(T286/F285,"-")</f>
        <v>0.20059958289885296</v>
      </c>
      <c r="V286" s="94">
        <f t="shared" si="1612"/>
        <v>29158.829434697855</v>
      </c>
      <c r="W286" s="41">
        <f t="shared" si="1703"/>
        <v>0.17835206860586394</v>
      </c>
      <c r="X286" s="137" t="s">
        <v>325</v>
      </c>
      <c r="Y286" s="138">
        <v>66474369</v>
      </c>
      <c r="Z286" s="93">
        <f t="shared" ref="Z286" si="1711">IFERROR(Y286/E285,"-")</f>
        <v>4.629289357866247E-3</v>
      </c>
      <c r="AA286" s="138">
        <v>2759</v>
      </c>
      <c r="AB286" s="93">
        <f t="shared" ref="AB286" si="1712">IFERROR(AA286/F285,"-")</f>
        <v>0.1798096976016684</v>
      </c>
      <c r="AC286" s="94">
        <f t="shared" si="1642"/>
        <v>24093.64588619065</v>
      </c>
      <c r="AD286" s="41">
        <f t="shared" si="1706"/>
        <v>0.15986788735658825</v>
      </c>
      <c r="AE286" s="8"/>
      <c r="AF286" s="8"/>
      <c r="AG286" s="8"/>
      <c r="AH286" s="8"/>
      <c r="AI286" s="8"/>
      <c r="AJ286" s="8"/>
    </row>
    <row r="287" spans="2:36" ht="13.5" customHeight="1">
      <c r="B287" s="168"/>
      <c r="C287" s="168"/>
      <c r="D287" s="164"/>
      <c r="E287" s="197"/>
      <c r="F287" s="200"/>
      <c r="G287" s="3">
        <v>3</v>
      </c>
      <c r="H287" s="131" t="s">
        <v>290</v>
      </c>
      <c r="I287" s="106" t="s">
        <v>73</v>
      </c>
      <c r="J287" s="137" t="s">
        <v>73</v>
      </c>
      <c r="K287" s="138">
        <v>181297670</v>
      </c>
      <c r="L287" s="93">
        <f t="shared" ref="L287" si="1713">IFERROR(K287/E285,"-")</f>
        <v>1.2625608741572963E-2</v>
      </c>
      <c r="M287" s="138">
        <v>7202</v>
      </c>
      <c r="N287" s="93">
        <f t="shared" ref="N287" si="1714">IFERROR(M287/F285,"-")</f>
        <v>0.46936913451511991</v>
      </c>
      <c r="O287" s="94">
        <f t="shared" si="1635"/>
        <v>25173.239377950569</v>
      </c>
      <c r="P287" s="41">
        <f t="shared" si="1700"/>
        <v>0.41731370958396108</v>
      </c>
      <c r="Q287" s="137" t="s">
        <v>294</v>
      </c>
      <c r="R287" s="138">
        <v>157883781</v>
      </c>
      <c r="S287" s="93">
        <f t="shared" ref="S287" si="1715">IFERROR(R287/E285,"-")</f>
        <v>1.0995060474556518E-2</v>
      </c>
      <c r="T287" s="138">
        <v>2574</v>
      </c>
      <c r="U287" s="93">
        <f t="shared" ref="U287" si="1716">IFERROR(T287/F285,"-")</f>
        <v>0.16775286757038582</v>
      </c>
      <c r="V287" s="94">
        <f t="shared" si="1612"/>
        <v>61337.910256410258</v>
      </c>
      <c r="W287" s="41">
        <f t="shared" si="1703"/>
        <v>0.1491482211148453</v>
      </c>
      <c r="X287" s="137" t="s">
        <v>388</v>
      </c>
      <c r="Y287" s="138">
        <v>17714574</v>
      </c>
      <c r="Z287" s="93">
        <f t="shared" ref="Z287" si="1717">IFERROR(Y287/E285,"-")</f>
        <v>1.2336467443163561E-3</v>
      </c>
      <c r="AA287" s="138">
        <v>507</v>
      </c>
      <c r="AB287" s="93">
        <f t="shared" ref="AB287" si="1718">IFERROR(AA287/F285,"-")</f>
        <v>3.3042231491136602E-2</v>
      </c>
      <c r="AC287" s="94">
        <f t="shared" si="1642"/>
        <v>34939.988165680472</v>
      </c>
      <c r="AD287" s="41">
        <f t="shared" si="1706"/>
        <v>2.9377679916560435E-2</v>
      </c>
      <c r="AE287" s="8"/>
      <c r="AF287" s="8"/>
      <c r="AG287" s="8"/>
      <c r="AH287" s="8"/>
      <c r="AI287" s="8"/>
      <c r="AJ287" s="8"/>
    </row>
    <row r="288" spans="2:36" ht="13.5" customHeight="1">
      <c r="B288" s="168"/>
      <c r="C288" s="168"/>
      <c r="D288" s="164"/>
      <c r="E288" s="197"/>
      <c r="F288" s="200"/>
      <c r="G288" s="3">
        <v>4</v>
      </c>
      <c r="H288" s="131" t="s">
        <v>276</v>
      </c>
      <c r="I288" s="106" t="s">
        <v>63</v>
      </c>
      <c r="J288" s="137" t="s">
        <v>277</v>
      </c>
      <c r="K288" s="138">
        <v>182593608</v>
      </c>
      <c r="L288" s="93">
        <f t="shared" ref="L288" si="1719">IFERROR(K288/E285,"-")</f>
        <v>1.271585814268957E-2</v>
      </c>
      <c r="M288" s="138">
        <v>1626</v>
      </c>
      <c r="N288" s="93">
        <f t="shared" ref="N288" si="1720">IFERROR(M288/F285,"-")</f>
        <v>0.10596976016684045</v>
      </c>
      <c r="O288" s="94">
        <f t="shared" si="1635"/>
        <v>112296.19188191881</v>
      </c>
      <c r="P288" s="41">
        <f t="shared" si="1700"/>
        <v>9.4217174643643528E-2</v>
      </c>
      <c r="Q288" s="137" t="s">
        <v>297</v>
      </c>
      <c r="R288" s="138">
        <v>153162795</v>
      </c>
      <c r="S288" s="93">
        <f t="shared" ref="S288" si="1721">IFERROR(R288/E285,"-")</f>
        <v>1.0666289993885457E-2</v>
      </c>
      <c r="T288" s="138">
        <v>2744</v>
      </c>
      <c r="U288" s="93">
        <f t="shared" ref="U288" si="1722">IFERROR(T288/F285,"-")</f>
        <v>0.17883211678832117</v>
      </c>
      <c r="V288" s="94">
        <f t="shared" si="1612"/>
        <v>55817.345116618075</v>
      </c>
      <c r="W288" s="41">
        <f t="shared" si="1703"/>
        <v>0.15899872522887937</v>
      </c>
      <c r="X288" s="137" t="s">
        <v>402</v>
      </c>
      <c r="Y288" s="138">
        <v>92993082</v>
      </c>
      <c r="Z288" s="93">
        <f t="shared" ref="Z288" si="1723">IFERROR(Y288/E285,"-")</f>
        <v>6.4760582361869917E-3</v>
      </c>
      <c r="AA288" s="138">
        <v>3069</v>
      </c>
      <c r="AB288" s="93">
        <f t="shared" ref="AB288" si="1724">IFERROR(AA288/F285,"-")</f>
        <v>0.20001303441084464</v>
      </c>
      <c r="AC288" s="94">
        <f t="shared" si="1642"/>
        <v>30300.776148582601</v>
      </c>
      <c r="AD288" s="41">
        <f t="shared" si="1706"/>
        <v>0.1778305713292386</v>
      </c>
      <c r="AE288" s="8"/>
      <c r="AF288" s="8"/>
      <c r="AG288" s="8"/>
      <c r="AH288" s="8"/>
      <c r="AI288" s="8"/>
      <c r="AJ288" s="8"/>
    </row>
    <row r="289" spans="2:36" ht="13.5" customHeight="1">
      <c r="B289" s="168"/>
      <c r="C289" s="168"/>
      <c r="D289" s="164"/>
      <c r="E289" s="197"/>
      <c r="F289" s="200"/>
      <c r="G289" s="3">
        <v>5</v>
      </c>
      <c r="H289" s="51" t="s">
        <v>440</v>
      </c>
      <c r="I289" s="106" t="s">
        <v>171</v>
      </c>
      <c r="J289" s="137" t="s">
        <v>450</v>
      </c>
      <c r="K289" s="138">
        <v>28983166</v>
      </c>
      <c r="L289" s="93">
        <f t="shared" ref="L289" si="1725">IFERROR(K289/E285,"-")</f>
        <v>2.0183939154213085E-3</v>
      </c>
      <c r="M289" s="138">
        <v>108</v>
      </c>
      <c r="N289" s="93">
        <f t="shared" ref="N289" si="1726">IFERROR(M289/F285,"-")</f>
        <v>7.0385818561001044E-3</v>
      </c>
      <c r="O289" s="94">
        <f t="shared" si="1635"/>
        <v>268362.64814814815</v>
      </c>
      <c r="P289" s="41">
        <f t="shared" si="1700"/>
        <v>6.2579673195039985E-3</v>
      </c>
      <c r="Q289" s="137" t="s">
        <v>441</v>
      </c>
      <c r="R289" s="138">
        <v>26310373</v>
      </c>
      <c r="S289" s="93">
        <f t="shared" ref="S289" si="1727">IFERROR(R289/E285,"-")</f>
        <v>1.8322600359003249E-3</v>
      </c>
      <c r="T289" s="138">
        <v>168</v>
      </c>
      <c r="U289" s="93">
        <f t="shared" ref="U289" si="1728">IFERROR(T289/F285,"-")</f>
        <v>1.0948905109489052E-2</v>
      </c>
      <c r="V289" s="94">
        <f t="shared" si="1612"/>
        <v>156609.36309523811</v>
      </c>
      <c r="W289" s="41">
        <f t="shared" si="1703"/>
        <v>9.7346158303395526E-3</v>
      </c>
      <c r="X289" s="137" t="s">
        <v>472</v>
      </c>
      <c r="Y289" s="138">
        <v>13625306</v>
      </c>
      <c r="Z289" s="93">
        <f t="shared" ref="Z289" si="1729">IFERROR(Y289/E285,"-")</f>
        <v>9.4886924106750252E-4</v>
      </c>
      <c r="AA289" s="138">
        <v>529</v>
      </c>
      <c r="AB289" s="93">
        <f t="shared" ref="AB289" si="1730">IFERROR(AA289/F285,"-")</f>
        <v>3.4476016684045881E-2</v>
      </c>
      <c r="AC289" s="94">
        <f t="shared" si="1642"/>
        <v>25756.722117202269</v>
      </c>
      <c r="AD289" s="41">
        <f t="shared" si="1706"/>
        <v>3.0652451037200139E-2</v>
      </c>
      <c r="AE289" s="8"/>
      <c r="AF289" s="8"/>
      <c r="AG289" s="8"/>
      <c r="AH289" s="8"/>
      <c r="AI289" s="8"/>
      <c r="AJ289" s="8"/>
    </row>
    <row r="290" spans="2:36" ht="13.5" customHeight="1">
      <c r="B290" s="168"/>
      <c r="C290" s="168"/>
      <c r="D290" s="164"/>
      <c r="E290" s="197"/>
      <c r="F290" s="200"/>
      <c r="G290" s="3">
        <v>6</v>
      </c>
      <c r="H290" s="131" t="s">
        <v>442</v>
      </c>
      <c r="I290" s="106" t="s">
        <v>77</v>
      </c>
      <c r="J290" s="137" t="s">
        <v>443</v>
      </c>
      <c r="K290" s="138">
        <v>77715957</v>
      </c>
      <c r="L290" s="93">
        <f t="shared" ref="L290" si="1731">IFERROR(K290/E285,"-")</f>
        <v>5.4121559646017978E-3</v>
      </c>
      <c r="M290" s="138">
        <v>3435</v>
      </c>
      <c r="N290" s="93">
        <f t="shared" ref="N290" si="1732">IFERROR(M290/F285,"-")</f>
        <v>0.2238660062565172</v>
      </c>
      <c r="O290" s="94">
        <f t="shared" si="1635"/>
        <v>22624.732751091702</v>
      </c>
      <c r="P290" s="41">
        <f t="shared" si="1700"/>
        <v>0.19903812724533548</v>
      </c>
      <c r="Q290" s="137" t="s">
        <v>457</v>
      </c>
      <c r="R290" s="138">
        <v>59145984</v>
      </c>
      <c r="S290" s="93">
        <f t="shared" ref="S290" si="1733">IFERROR(R290/E285,"-")</f>
        <v>4.1189390499024869E-3</v>
      </c>
      <c r="T290" s="138">
        <v>2620</v>
      </c>
      <c r="U290" s="93">
        <f t="shared" ref="U290" si="1734">IFERROR(T290/F285,"-")</f>
        <v>0.17075078206465069</v>
      </c>
      <c r="V290" s="94">
        <f t="shared" si="1612"/>
        <v>22574.803053435113</v>
      </c>
      <c r="W290" s="41">
        <f t="shared" si="1703"/>
        <v>0.15181365163981922</v>
      </c>
      <c r="X290" s="137" t="s">
        <v>77</v>
      </c>
      <c r="Y290" s="138">
        <v>47412196</v>
      </c>
      <c r="Z290" s="93">
        <f t="shared" ref="Z290" si="1735">IFERROR(Y290/E285,"-")</f>
        <v>3.3017955292793926E-3</v>
      </c>
      <c r="AA290" s="138">
        <v>2329</v>
      </c>
      <c r="AB290" s="93">
        <f t="shared" ref="AB290" si="1736">IFERROR(AA290/F285,"-")</f>
        <v>0.15178571428571427</v>
      </c>
      <c r="AC290" s="94">
        <f t="shared" si="1642"/>
        <v>20357.319021039071</v>
      </c>
      <c r="AD290" s="41">
        <f t="shared" si="1706"/>
        <v>0.13495190636226678</v>
      </c>
      <c r="AE290" s="8"/>
      <c r="AF290" s="8"/>
      <c r="AG290" s="8"/>
      <c r="AH290" s="8"/>
      <c r="AI290" s="8"/>
      <c r="AJ290" s="8"/>
    </row>
    <row r="291" spans="2:36" ht="13.5" customHeight="1">
      <c r="B291" s="168"/>
      <c r="C291" s="168"/>
      <c r="D291" s="164"/>
      <c r="E291" s="197"/>
      <c r="F291" s="200"/>
      <c r="G291" s="3">
        <v>7</v>
      </c>
      <c r="H291" s="131" t="s">
        <v>299</v>
      </c>
      <c r="I291" s="106" t="s">
        <v>80</v>
      </c>
      <c r="J291" s="137" t="s">
        <v>300</v>
      </c>
      <c r="K291" s="138">
        <v>40929032</v>
      </c>
      <c r="L291" s="93">
        <f t="shared" ref="L291" si="1737">IFERROR(K291/E285,"-")</f>
        <v>2.8503065935889826E-3</v>
      </c>
      <c r="M291" s="138">
        <v>1740</v>
      </c>
      <c r="N291" s="93">
        <f t="shared" ref="N291" si="1738">IFERROR(M291/F285,"-")</f>
        <v>0.11339937434827946</v>
      </c>
      <c r="O291" s="94">
        <f t="shared" si="1635"/>
        <v>23522.432183908048</v>
      </c>
      <c r="P291" s="41">
        <f t="shared" si="1700"/>
        <v>0.10082280681423109</v>
      </c>
      <c r="Q291" s="137" t="s">
        <v>338</v>
      </c>
      <c r="R291" s="138">
        <v>23807161</v>
      </c>
      <c r="S291" s="93">
        <f t="shared" ref="S291" si="1739">IFERROR(R291/E285,"-")</f>
        <v>1.6579358137014937E-3</v>
      </c>
      <c r="T291" s="138">
        <v>2663</v>
      </c>
      <c r="U291" s="93">
        <f t="shared" ref="U291" si="1740">IFERROR(T291/F285,"-")</f>
        <v>0.17355318039624609</v>
      </c>
      <c r="V291" s="94">
        <f t="shared" si="1612"/>
        <v>8939.9778445362372</v>
      </c>
      <c r="W291" s="41">
        <f t="shared" si="1703"/>
        <v>0.15430524973925136</v>
      </c>
      <c r="X291" s="137" t="s">
        <v>315</v>
      </c>
      <c r="Y291" s="138">
        <v>22217644</v>
      </c>
      <c r="Z291" s="93">
        <f t="shared" ref="Z291" si="1741">IFERROR(Y291/E285,"-")</f>
        <v>1.5472415078669024E-3</v>
      </c>
      <c r="AA291" s="138">
        <v>343</v>
      </c>
      <c r="AB291" s="93">
        <f t="shared" ref="AB291" si="1742">IFERROR(AA291/F285,"-")</f>
        <v>2.2354014598540146E-2</v>
      </c>
      <c r="AC291" s="94">
        <f t="shared" si="1642"/>
        <v>64774.472303206996</v>
      </c>
      <c r="AD291" s="41">
        <f t="shared" si="1706"/>
        <v>1.9874840653609921E-2</v>
      </c>
      <c r="AE291" s="8"/>
      <c r="AF291" s="8"/>
      <c r="AG291" s="8"/>
      <c r="AH291" s="8"/>
      <c r="AI291" s="8"/>
      <c r="AJ291" s="8"/>
    </row>
    <row r="292" spans="2:36" ht="13.5" customHeight="1">
      <c r="B292" s="168"/>
      <c r="C292" s="168"/>
      <c r="D292" s="164"/>
      <c r="E292" s="197"/>
      <c r="F292" s="200"/>
      <c r="G292" s="3">
        <v>8</v>
      </c>
      <c r="H292" s="51" t="s">
        <v>302</v>
      </c>
      <c r="I292" s="106" t="s">
        <v>82</v>
      </c>
      <c r="J292" s="137" t="s">
        <v>303</v>
      </c>
      <c r="K292" s="138">
        <v>143412743</v>
      </c>
      <c r="L292" s="93">
        <f t="shared" ref="L292" si="1743">IFERROR(K292/E285,"-")</f>
        <v>9.9872942750657331E-3</v>
      </c>
      <c r="M292" s="138">
        <v>3844</v>
      </c>
      <c r="N292" s="93">
        <f t="shared" ref="N292" si="1744">IFERROR(M292/F285,"-")</f>
        <v>0.25052137643378519</v>
      </c>
      <c r="O292" s="94">
        <f t="shared" si="1635"/>
        <v>37308.205775234128</v>
      </c>
      <c r="P292" s="41">
        <f t="shared" si="1700"/>
        <v>0.22273728126086453</v>
      </c>
      <c r="Q292" s="137" t="s">
        <v>352</v>
      </c>
      <c r="R292" s="138">
        <v>31884356</v>
      </c>
      <c r="S292" s="93">
        <f t="shared" ref="S292" si="1745">IFERROR(R292/E285,"-")</f>
        <v>2.2204334111575971E-3</v>
      </c>
      <c r="T292" s="138">
        <v>1623</v>
      </c>
      <c r="U292" s="93">
        <f t="shared" ref="U292" si="1746">IFERROR(T292/F285,"-")</f>
        <v>0.10577424400417101</v>
      </c>
      <c r="V292" s="94">
        <f t="shared" si="1612"/>
        <v>19645.321010474428</v>
      </c>
      <c r="W292" s="41">
        <f t="shared" si="1703"/>
        <v>9.4043342218101747E-2</v>
      </c>
      <c r="X292" s="137" t="s">
        <v>359</v>
      </c>
      <c r="Y292" s="138">
        <v>28332567</v>
      </c>
      <c r="Z292" s="93">
        <f t="shared" ref="Z292" si="1747">IFERROR(Y292/E285,"-")</f>
        <v>1.9730860610972091E-3</v>
      </c>
      <c r="AA292" s="138">
        <v>1033</v>
      </c>
      <c r="AB292" s="93">
        <f t="shared" ref="AB292" si="1748">IFERROR(AA292/F285,"-")</f>
        <v>6.7322732012513029E-2</v>
      </c>
      <c r="AC292" s="94">
        <f t="shared" si="1642"/>
        <v>27427.460793804454</v>
      </c>
      <c r="AD292" s="41">
        <f t="shared" si="1706"/>
        <v>5.9856298528218797E-2</v>
      </c>
      <c r="AE292" s="8"/>
      <c r="AF292" s="8"/>
      <c r="AG292" s="8"/>
      <c r="AH292" s="8"/>
      <c r="AI292" s="8"/>
      <c r="AJ292" s="8"/>
    </row>
    <row r="293" spans="2:36" ht="13.5" customHeight="1">
      <c r="B293" s="168"/>
      <c r="C293" s="168"/>
      <c r="D293" s="164"/>
      <c r="E293" s="197"/>
      <c r="F293" s="200"/>
      <c r="G293" s="3">
        <v>9</v>
      </c>
      <c r="H293" s="131" t="s">
        <v>444</v>
      </c>
      <c r="I293" s="106" t="s">
        <v>162</v>
      </c>
      <c r="J293" s="137" t="s">
        <v>445</v>
      </c>
      <c r="K293" s="138">
        <v>90595381</v>
      </c>
      <c r="L293" s="93">
        <f t="shared" ref="L293" si="1749">IFERROR(K293/E285,"-")</f>
        <v>6.3090818227268617E-3</v>
      </c>
      <c r="M293" s="138">
        <v>4176</v>
      </c>
      <c r="N293" s="93">
        <f t="shared" ref="N293" si="1750">IFERROR(M293/F285,"-")</f>
        <v>0.2721584984358707</v>
      </c>
      <c r="O293" s="94">
        <f t="shared" si="1635"/>
        <v>21694.296216475097</v>
      </c>
      <c r="P293" s="41">
        <f t="shared" si="1700"/>
        <v>0.24197473635415459</v>
      </c>
      <c r="Q293" s="137" t="s">
        <v>468</v>
      </c>
      <c r="R293" s="138">
        <v>24452129</v>
      </c>
      <c r="S293" s="93">
        <f t="shared" ref="S293" si="1751">IFERROR(R293/E285,"-")</f>
        <v>1.7028515239741898E-3</v>
      </c>
      <c r="T293" s="138">
        <v>1739</v>
      </c>
      <c r="U293" s="93">
        <f t="shared" ref="U293" si="1752">IFERROR(T293/F285,"-")</f>
        <v>0.1133342022940563</v>
      </c>
      <c r="V293" s="94">
        <f t="shared" si="1612"/>
        <v>14061.028752156411</v>
      </c>
      <c r="W293" s="41">
        <f t="shared" si="1703"/>
        <v>0.10076486267238383</v>
      </c>
      <c r="X293" s="137" t="s">
        <v>477</v>
      </c>
      <c r="Y293" s="138">
        <v>9189527</v>
      </c>
      <c r="Z293" s="93">
        <f t="shared" ref="Z293" si="1753">IFERROR(Y293/E285,"-")</f>
        <v>6.3996063723334537E-4</v>
      </c>
      <c r="AA293" s="138">
        <v>649</v>
      </c>
      <c r="AB293" s="93">
        <f t="shared" ref="AB293" si="1754">IFERROR(AA293/F285,"-")</f>
        <v>4.2296663190823772E-2</v>
      </c>
      <c r="AC293" s="94">
        <f t="shared" si="1642"/>
        <v>14159.517719568566</v>
      </c>
      <c r="AD293" s="41">
        <f t="shared" si="1706"/>
        <v>3.7605748058871249E-2</v>
      </c>
      <c r="AE293" s="8"/>
      <c r="AF293" s="8"/>
      <c r="AG293" s="8"/>
      <c r="AH293" s="8"/>
      <c r="AI293" s="8"/>
      <c r="AJ293" s="8"/>
    </row>
    <row r="294" spans="2:36" ht="13.5" customHeight="1">
      <c r="B294" s="169"/>
      <c r="C294" s="169"/>
      <c r="D294" s="165"/>
      <c r="E294" s="198"/>
      <c r="F294" s="201"/>
      <c r="G294" s="119">
        <v>10</v>
      </c>
      <c r="H294" s="52" t="s">
        <v>452</v>
      </c>
      <c r="I294" s="107" t="s">
        <v>453</v>
      </c>
      <c r="J294" s="139" t="s">
        <v>454</v>
      </c>
      <c r="K294" s="140">
        <v>85061837</v>
      </c>
      <c r="L294" s="95">
        <f t="shared" ref="L294" si="1755">IFERROR(K294/E285,"-")</f>
        <v>5.9237246281292769E-3</v>
      </c>
      <c r="M294" s="140">
        <v>4683</v>
      </c>
      <c r="N294" s="95">
        <f t="shared" ref="N294" si="1756">IFERROR(M294/F285,"-")</f>
        <v>0.30520072992700731</v>
      </c>
      <c r="O294" s="96">
        <f t="shared" si="1635"/>
        <v>18163.962630792226</v>
      </c>
      <c r="P294" s="97">
        <f t="shared" si="1700"/>
        <v>0.27135241627071505</v>
      </c>
      <c r="Q294" s="139" t="s">
        <v>469</v>
      </c>
      <c r="R294" s="140">
        <v>8411493</v>
      </c>
      <c r="S294" s="95">
        <f t="shared" ref="S294" si="1757">IFERROR(R294/E285,"-")</f>
        <v>5.8577818209401024E-4</v>
      </c>
      <c r="T294" s="140">
        <v>779</v>
      </c>
      <c r="U294" s="95">
        <f t="shared" ref="U294" si="1758">IFERROR(T294/F285,"-")</f>
        <v>5.076903023983316E-2</v>
      </c>
      <c r="V294" s="96">
        <f t="shared" si="1612"/>
        <v>10797.808729139922</v>
      </c>
      <c r="W294" s="97">
        <f t="shared" si="1703"/>
        <v>4.5138486499014953E-2</v>
      </c>
      <c r="X294" s="139" t="s">
        <v>485</v>
      </c>
      <c r="Y294" s="140">
        <v>7999724</v>
      </c>
      <c r="Z294" s="95">
        <f t="shared" ref="Z294" si="1759">IFERROR(Y294/E285,"-")</f>
        <v>5.5710250034967919E-4</v>
      </c>
      <c r="AA294" s="140">
        <v>165</v>
      </c>
      <c r="AB294" s="95">
        <f t="shared" ref="AB294" si="1760">IFERROR(AA294/F285,"-")</f>
        <v>1.0753388946819604E-2</v>
      </c>
      <c r="AC294" s="96">
        <f t="shared" si="1642"/>
        <v>48483.175757575758</v>
      </c>
      <c r="AD294" s="97">
        <f t="shared" si="1706"/>
        <v>9.5607834047977749E-3</v>
      </c>
      <c r="AE294" s="8"/>
      <c r="AF294" s="8"/>
      <c r="AG294" s="8"/>
      <c r="AH294" s="8"/>
      <c r="AI294" s="8"/>
      <c r="AJ294" s="8"/>
    </row>
    <row r="295" spans="2:36" ht="13.5" customHeight="1">
      <c r="B295" s="167">
        <v>30</v>
      </c>
      <c r="C295" s="167" t="s">
        <v>33</v>
      </c>
      <c r="D295" s="163">
        <f>AJ34</f>
        <v>23108</v>
      </c>
      <c r="E295" s="196">
        <f>市区町村別_医療費順位!H333</f>
        <v>18836472270</v>
      </c>
      <c r="F295" s="163">
        <f>市区町村別_医療費順位!J333</f>
        <v>20390</v>
      </c>
      <c r="G295" s="109">
        <v>1</v>
      </c>
      <c r="H295" s="130" t="s">
        <v>295</v>
      </c>
      <c r="I295" s="133" t="s">
        <v>71</v>
      </c>
      <c r="J295" s="135" t="s">
        <v>296</v>
      </c>
      <c r="K295" s="136">
        <v>442606415</v>
      </c>
      <c r="L295" s="92">
        <f t="shared" ref="L295" si="1761">IFERROR(K295/E295,"-")</f>
        <v>2.3497309297395314E-2</v>
      </c>
      <c r="M295" s="136">
        <v>14028</v>
      </c>
      <c r="N295" s="92">
        <f t="shared" ref="N295" si="1762">IFERROR(M295/F295,"-")</f>
        <v>0.68798430603236882</v>
      </c>
      <c r="O295" s="91">
        <f t="shared" si="1635"/>
        <v>31551.640647276876</v>
      </c>
      <c r="P295" s="40">
        <f t="shared" ref="P295:P304" si="1763">IFERROR(M295/$AJ$34,"-")</f>
        <v>0.60706248918123595</v>
      </c>
      <c r="Q295" s="135" t="s">
        <v>331</v>
      </c>
      <c r="R295" s="136">
        <v>10294986</v>
      </c>
      <c r="S295" s="92">
        <f t="shared" ref="S295" si="1764">IFERROR(R295/E295,"-")</f>
        <v>5.4654533250349431E-4</v>
      </c>
      <c r="T295" s="136">
        <v>607</v>
      </c>
      <c r="U295" s="92">
        <f t="shared" ref="U295" si="1765">IFERROR(T295/F295,"-")</f>
        <v>2.9769494850416869E-2</v>
      </c>
      <c r="V295" s="91">
        <f t="shared" si="1612"/>
        <v>16960.438220757824</v>
      </c>
      <c r="W295" s="40">
        <f t="shared" ref="W295:W304" si="1766">IFERROR(T295/$AJ$34,"-")</f>
        <v>2.6267959148346894E-2</v>
      </c>
      <c r="X295" s="135" t="s">
        <v>370</v>
      </c>
      <c r="Y295" s="136">
        <v>2733700</v>
      </c>
      <c r="Z295" s="92">
        <f t="shared" ref="Z295" si="1767">IFERROR(Y295/E295,"-")</f>
        <v>1.4512802401720628E-4</v>
      </c>
      <c r="AA295" s="136">
        <v>144</v>
      </c>
      <c r="AB295" s="92">
        <f t="shared" ref="AB295" si="1768">IFERROR(AA295/F295,"-")</f>
        <v>7.0622854340362919E-3</v>
      </c>
      <c r="AC295" s="91">
        <f t="shared" si="1642"/>
        <v>18984.027777777777</v>
      </c>
      <c r="AD295" s="40">
        <f t="shared" ref="AD295:AD304" si="1769">IFERROR(AA295/$AJ$34,"-")</f>
        <v>6.2316081010905314E-3</v>
      </c>
      <c r="AE295" s="8"/>
      <c r="AF295" s="8"/>
      <c r="AG295" s="8"/>
      <c r="AH295" s="8"/>
      <c r="AI295" s="8"/>
      <c r="AJ295" s="8"/>
    </row>
    <row r="296" spans="2:36" ht="13.5" customHeight="1">
      <c r="B296" s="168"/>
      <c r="C296" s="168"/>
      <c r="D296" s="164"/>
      <c r="E296" s="197"/>
      <c r="F296" s="200"/>
      <c r="G296" s="3">
        <v>2</v>
      </c>
      <c r="H296" s="51" t="s">
        <v>284</v>
      </c>
      <c r="I296" s="108" t="s">
        <v>67</v>
      </c>
      <c r="J296" s="137" t="s">
        <v>285</v>
      </c>
      <c r="K296" s="138">
        <v>193983803</v>
      </c>
      <c r="L296" s="93">
        <f t="shared" ref="L296" si="1770">IFERROR(K296/E295,"-")</f>
        <v>1.0298308527173066E-2</v>
      </c>
      <c r="M296" s="138">
        <v>7944</v>
      </c>
      <c r="N296" s="93">
        <f t="shared" ref="N296" si="1771">IFERROR(M296/F295,"-")</f>
        <v>0.38960274644433546</v>
      </c>
      <c r="O296" s="94">
        <f t="shared" si="1635"/>
        <v>24418.907729103725</v>
      </c>
      <c r="P296" s="41">
        <f t="shared" si="1763"/>
        <v>0.34377704691016098</v>
      </c>
      <c r="Q296" s="137" t="s">
        <v>348</v>
      </c>
      <c r="R296" s="138">
        <v>101244134</v>
      </c>
      <c r="S296" s="93">
        <f t="shared" ref="S296" si="1772">IFERROR(R296/E295,"-")</f>
        <v>5.3748988955456892E-3</v>
      </c>
      <c r="T296" s="138">
        <v>3399</v>
      </c>
      <c r="U296" s="93">
        <f t="shared" ref="U296" si="1773">IFERROR(T296/F295,"-")</f>
        <v>0.16669936243256497</v>
      </c>
      <c r="V296" s="94">
        <f t="shared" si="1612"/>
        <v>29786.447190350103</v>
      </c>
      <c r="W296" s="41">
        <f t="shared" si="1766"/>
        <v>0.14709191621949108</v>
      </c>
      <c r="X296" s="137" t="s">
        <v>325</v>
      </c>
      <c r="Y296" s="138">
        <v>87793576</v>
      </c>
      <c r="Z296" s="93">
        <f t="shared" ref="Z296" si="1774">IFERROR(Y296/E295,"-")</f>
        <v>4.6608289886543603E-3</v>
      </c>
      <c r="AA296" s="138">
        <v>3901</v>
      </c>
      <c r="AB296" s="93">
        <f t="shared" ref="AB296" si="1775">IFERROR(AA296/F295,"-")</f>
        <v>0.19131927415399705</v>
      </c>
      <c r="AC296" s="94">
        <f t="shared" si="1642"/>
        <v>22505.402717251985</v>
      </c>
      <c r="AD296" s="41">
        <f t="shared" si="1769"/>
        <v>0.16881599446079279</v>
      </c>
      <c r="AE296" s="8"/>
      <c r="AF296" s="8"/>
      <c r="AG296" s="8"/>
      <c r="AH296" s="8"/>
      <c r="AI296" s="8"/>
      <c r="AJ296" s="8"/>
    </row>
    <row r="297" spans="2:36" ht="13.5" customHeight="1">
      <c r="B297" s="168"/>
      <c r="C297" s="168"/>
      <c r="D297" s="164"/>
      <c r="E297" s="197"/>
      <c r="F297" s="200"/>
      <c r="G297" s="3">
        <v>3</v>
      </c>
      <c r="H297" s="131" t="s">
        <v>290</v>
      </c>
      <c r="I297" s="106" t="s">
        <v>73</v>
      </c>
      <c r="J297" s="137" t="s">
        <v>73</v>
      </c>
      <c r="K297" s="138">
        <v>261161469</v>
      </c>
      <c r="L297" s="93">
        <f t="shared" ref="L297" si="1776">IFERROR(K297/E295,"-")</f>
        <v>1.3864669841387451E-2</v>
      </c>
      <c r="M297" s="138">
        <v>8826</v>
      </c>
      <c r="N297" s="93">
        <f t="shared" ref="N297" si="1777">IFERROR(M297/F295,"-")</f>
        <v>0.43285924472780773</v>
      </c>
      <c r="O297" s="94">
        <f t="shared" si="1635"/>
        <v>29590.014615907545</v>
      </c>
      <c r="P297" s="41">
        <f t="shared" si="1763"/>
        <v>0.38194564652934049</v>
      </c>
      <c r="Q297" s="137" t="s">
        <v>294</v>
      </c>
      <c r="R297" s="138">
        <v>173709086</v>
      </c>
      <c r="S297" s="93">
        <f t="shared" ref="S297" si="1778">IFERROR(R297/E295,"-")</f>
        <v>9.2219542762610931E-3</v>
      </c>
      <c r="T297" s="138">
        <v>2986</v>
      </c>
      <c r="U297" s="93">
        <f t="shared" ref="U297" si="1779">IFERROR(T297/F295,"-")</f>
        <v>0.14644433545855812</v>
      </c>
      <c r="V297" s="94">
        <f t="shared" si="1612"/>
        <v>58174.509711989282</v>
      </c>
      <c r="W297" s="41">
        <f t="shared" si="1766"/>
        <v>0.12921931798511338</v>
      </c>
      <c r="X297" s="137" t="s">
        <v>388</v>
      </c>
      <c r="Y297" s="138">
        <v>28284769</v>
      </c>
      <c r="Z297" s="93">
        <f t="shared" ref="Z297" si="1780">IFERROR(Y297/E295,"-")</f>
        <v>1.501595871804928E-3</v>
      </c>
      <c r="AA297" s="138">
        <v>721</v>
      </c>
      <c r="AB297" s="93">
        <f t="shared" ref="AB297" si="1781">IFERROR(AA297/F295,"-")</f>
        <v>3.5360470819028933E-2</v>
      </c>
      <c r="AC297" s="94">
        <f t="shared" si="1642"/>
        <v>39229.915395284326</v>
      </c>
      <c r="AD297" s="41">
        <f t="shared" si="1769"/>
        <v>3.1201315561710231E-2</v>
      </c>
      <c r="AE297" s="8"/>
      <c r="AF297" s="8"/>
      <c r="AG297" s="8"/>
      <c r="AH297" s="8"/>
      <c r="AI297" s="8"/>
      <c r="AJ297" s="8"/>
    </row>
    <row r="298" spans="2:36" ht="13.5" customHeight="1">
      <c r="B298" s="168"/>
      <c r="C298" s="168"/>
      <c r="D298" s="164"/>
      <c r="E298" s="197"/>
      <c r="F298" s="200"/>
      <c r="G298" s="3">
        <v>4</v>
      </c>
      <c r="H298" s="131" t="s">
        <v>440</v>
      </c>
      <c r="I298" s="106" t="s">
        <v>171</v>
      </c>
      <c r="J298" s="137" t="s">
        <v>441</v>
      </c>
      <c r="K298" s="138">
        <v>52874433</v>
      </c>
      <c r="L298" s="93">
        <f t="shared" ref="L298" si="1782">IFERROR(K298/E295,"-")</f>
        <v>2.8070241732158483E-3</v>
      </c>
      <c r="M298" s="138">
        <v>320</v>
      </c>
      <c r="N298" s="93">
        <f t="shared" ref="N298" si="1783">IFERROR(M298/F295,"-")</f>
        <v>1.5693967631191762E-2</v>
      </c>
      <c r="O298" s="94">
        <f t="shared" si="1635"/>
        <v>165232.60312499999</v>
      </c>
      <c r="P298" s="41">
        <f t="shared" si="1763"/>
        <v>1.3848018002423404E-2</v>
      </c>
      <c r="Q298" s="137" t="s">
        <v>462</v>
      </c>
      <c r="R298" s="138">
        <v>18207159</v>
      </c>
      <c r="S298" s="93">
        <f t="shared" ref="S298" si="1784">IFERROR(R298/E295,"-")</f>
        <v>9.6659070440688203E-4</v>
      </c>
      <c r="T298" s="138">
        <v>349</v>
      </c>
      <c r="U298" s="93">
        <f t="shared" ref="U298" si="1785">IFERROR(T298/F295,"-")</f>
        <v>1.7116233447768515E-2</v>
      </c>
      <c r="V298" s="94">
        <f t="shared" si="1612"/>
        <v>52169.510028653298</v>
      </c>
      <c r="W298" s="41">
        <f t="shared" si="1766"/>
        <v>1.5102994633893025E-2</v>
      </c>
      <c r="X298" s="137" t="s">
        <v>455</v>
      </c>
      <c r="Y298" s="138">
        <v>14545072</v>
      </c>
      <c r="Z298" s="93">
        <f t="shared" ref="Z298" si="1786">IFERROR(Y298/E295,"-")</f>
        <v>7.7217601000402188E-4</v>
      </c>
      <c r="AA298" s="138">
        <v>146</v>
      </c>
      <c r="AB298" s="93">
        <f t="shared" ref="AB298" si="1787">IFERROR(AA298/F295,"-")</f>
        <v>7.1603727317312406E-3</v>
      </c>
      <c r="AC298" s="94">
        <f t="shared" si="1642"/>
        <v>99623.780821917811</v>
      </c>
      <c r="AD298" s="41">
        <f t="shared" si="1769"/>
        <v>6.3181582136056774E-3</v>
      </c>
      <c r="AE298" s="8"/>
      <c r="AF298" s="8"/>
      <c r="AG298" s="8"/>
      <c r="AH298" s="8"/>
      <c r="AI298" s="8"/>
      <c r="AJ298" s="8"/>
    </row>
    <row r="299" spans="2:36" ht="13.5" customHeight="1">
      <c r="B299" s="168"/>
      <c r="C299" s="168"/>
      <c r="D299" s="164"/>
      <c r="E299" s="197"/>
      <c r="F299" s="200"/>
      <c r="G299" s="3">
        <v>5</v>
      </c>
      <c r="H299" s="51" t="s">
        <v>276</v>
      </c>
      <c r="I299" s="106" t="s">
        <v>63</v>
      </c>
      <c r="J299" s="137" t="s">
        <v>297</v>
      </c>
      <c r="K299" s="138">
        <v>207920844</v>
      </c>
      <c r="L299" s="93">
        <f t="shared" ref="L299" si="1788">IFERROR(K299/E295,"-")</f>
        <v>1.1038205085309215E-2</v>
      </c>
      <c r="M299" s="138">
        <v>3627</v>
      </c>
      <c r="N299" s="93">
        <f t="shared" ref="N299" si="1789">IFERROR(M299/F295,"-")</f>
        <v>0.1778813143697891</v>
      </c>
      <c r="O299" s="94">
        <f t="shared" si="1635"/>
        <v>57325.846153846156</v>
      </c>
      <c r="P299" s="41">
        <f t="shared" si="1763"/>
        <v>0.15695862904621777</v>
      </c>
      <c r="Q299" s="137" t="s">
        <v>277</v>
      </c>
      <c r="R299" s="138">
        <v>201068758</v>
      </c>
      <c r="S299" s="93">
        <f t="shared" ref="S299" si="1790">IFERROR(R299/E295,"-")</f>
        <v>1.0674438138835219E-2</v>
      </c>
      <c r="T299" s="138">
        <v>2009</v>
      </c>
      <c r="U299" s="93">
        <f t="shared" ref="U299" si="1791">IFERROR(T299/F295,"-")</f>
        <v>9.8528690534575775E-2</v>
      </c>
      <c r="V299" s="94">
        <f t="shared" si="1612"/>
        <v>100084.00099552015</v>
      </c>
      <c r="W299" s="41">
        <f t="shared" si="1766"/>
        <v>8.6939588021464426E-2</v>
      </c>
      <c r="X299" s="137" t="s">
        <v>310</v>
      </c>
      <c r="Y299" s="138">
        <v>126780296</v>
      </c>
      <c r="Z299" s="93">
        <f t="shared" ref="Z299" si="1792">IFERROR(Y299/E295,"-")</f>
        <v>6.7305753531098954E-3</v>
      </c>
      <c r="AA299" s="138">
        <v>1339</v>
      </c>
      <c r="AB299" s="93">
        <f t="shared" ref="AB299" si="1793">IFERROR(AA299/F295,"-")</f>
        <v>6.566944580676802E-2</v>
      </c>
      <c r="AC299" s="94">
        <f t="shared" si="1642"/>
        <v>94682.820014936515</v>
      </c>
      <c r="AD299" s="41">
        <f t="shared" si="1769"/>
        <v>5.7945300328890427E-2</v>
      </c>
      <c r="AE299" s="8"/>
      <c r="AF299" s="8"/>
      <c r="AG299" s="8"/>
      <c r="AH299" s="8"/>
      <c r="AI299" s="8"/>
      <c r="AJ299" s="8"/>
    </row>
    <row r="300" spans="2:36" ht="13.5" customHeight="1">
      <c r="B300" s="168"/>
      <c r="C300" s="168"/>
      <c r="D300" s="164"/>
      <c r="E300" s="197"/>
      <c r="F300" s="200"/>
      <c r="G300" s="3">
        <v>6</v>
      </c>
      <c r="H300" s="131" t="s">
        <v>299</v>
      </c>
      <c r="I300" s="106" t="s">
        <v>80</v>
      </c>
      <c r="J300" s="137" t="s">
        <v>300</v>
      </c>
      <c r="K300" s="138">
        <v>64201573</v>
      </c>
      <c r="L300" s="93">
        <f t="shared" ref="L300" si="1794">IFERROR(K300/E295,"-")</f>
        <v>3.4083650101644006E-3</v>
      </c>
      <c r="M300" s="138">
        <v>2123</v>
      </c>
      <c r="N300" s="93">
        <f t="shared" ref="N300" si="1795">IFERROR(M300/F295,"-")</f>
        <v>0.10411966650318784</v>
      </c>
      <c r="O300" s="94">
        <f t="shared" si="1635"/>
        <v>30240.967027790863</v>
      </c>
      <c r="P300" s="41">
        <f t="shared" si="1763"/>
        <v>9.1872944434827769E-2</v>
      </c>
      <c r="Q300" s="137" t="s">
        <v>315</v>
      </c>
      <c r="R300" s="138">
        <v>63919382</v>
      </c>
      <c r="S300" s="93">
        <f t="shared" ref="S300" si="1796">IFERROR(R300/E295,"-")</f>
        <v>3.3933839141313906E-3</v>
      </c>
      <c r="T300" s="138">
        <v>505</v>
      </c>
      <c r="U300" s="93">
        <f t="shared" ref="U300" si="1797">IFERROR(T300/F295,"-")</f>
        <v>2.4767042667974498E-2</v>
      </c>
      <c r="V300" s="94">
        <f t="shared" si="1612"/>
        <v>126573.03366336634</v>
      </c>
      <c r="W300" s="41">
        <f t="shared" si="1766"/>
        <v>2.1853903410074434E-2</v>
      </c>
      <c r="X300" s="137" t="s">
        <v>338</v>
      </c>
      <c r="Y300" s="138">
        <v>29566912</v>
      </c>
      <c r="Z300" s="93">
        <f t="shared" ref="Z300" si="1798">IFERROR(Y300/E295,"-")</f>
        <v>1.5696629165053314E-3</v>
      </c>
      <c r="AA300" s="138">
        <v>3030</v>
      </c>
      <c r="AB300" s="93">
        <f t="shared" ref="AB300" si="1799">IFERROR(AA300/F295,"-")</f>
        <v>0.14860225600784699</v>
      </c>
      <c r="AC300" s="94">
        <f t="shared" si="1642"/>
        <v>9758.056765676567</v>
      </c>
      <c r="AD300" s="41">
        <f t="shared" si="1769"/>
        <v>0.13112342046044659</v>
      </c>
      <c r="AE300" s="8"/>
      <c r="AF300" s="8"/>
      <c r="AG300" s="8"/>
      <c r="AH300" s="8"/>
      <c r="AI300" s="8"/>
      <c r="AJ300" s="8"/>
    </row>
    <row r="301" spans="2:36" ht="13.5" customHeight="1">
      <c r="B301" s="168"/>
      <c r="C301" s="168"/>
      <c r="D301" s="164"/>
      <c r="E301" s="197"/>
      <c r="F301" s="200"/>
      <c r="G301" s="3">
        <v>7</v>
      </c>
      <c r="H301" s="131" t="s">
        <v>442</v>
      </c>
      <c r="I301" s="106" t="s">
        <v>77</v>
      </c>
      <c r="J301" s="137" t="s">
        <v>443</v>
      </c>
      <c r="K301" s="138">
        <v>95604644</v>
      </c>
      <c r="L301" s="93">
        <f t="shared" ref="L301" si="1800">IFERROR(K301/E295,"-")</f>
        <v>5.0755068480771324E-3</v>
      </c>
      <c r="M301" s="138">
        <v>4110</v>
      </c>
      <c r="N301" s="93">
        <f t="shared" ref="N301" si="1801">IFERROR(M301/F295,"-")</f>
        <v>0.20156939676311916</v>
      </c>
      <c r="O301" s="94">
        <f t="shared" si="1635"/>
        <v>23261.470559610705</v>
      </c>
      <c r="P301" s="41">
        <f t="shared" si="1763"/>
        <v>0.17786048121862558</v>
      </c>
      <c r="Q301" s="137" t="s">
        <v>457</v>
      </c>
      <c r="R301" s="138">
        <v>95337241</v>
      </c>
      <c r="S301" s="93">
        <f t="shared" ref="S301" si="1802">IFERROR(R301/E295,"-")</f>
        <v>5.0613108247365051E-3</v>
      </c>
      <c r="T301" s="138">
        <v>3934</v>
      </c>
      <c r="U301" s="93">
        <f t="shared" ref="U301" si="1803">IFERROR(T301/F295,"-")</f>
        <v>0.1929377145659637</v>
      </c>
      <c r="V301" s="94">
        <f t="shared" si="1612"/>
        <v>24234.174123029996</v>
      </c>
      <c r="W301" s="41">
        <f t="shared" si="1766"/>
        <v>0.17024407131729272</v>
      </c>
      <c r="X301" s="137" t="s">
        <v>77</v>
      </c>
      <c r="Y301" s="138">
        <v>53154499</v>
      </c>
      <c r="Z301" s="93">
        <f t="shared" ref="Z301" si="1804">IFERROR(Y301/E295,"-")</f>
        <v>2.8218924561929132E-3</v>
      </c>
      <c r="AA301" s="138">
        <v>2725</v>
      </c>
      <c r="AB301" s="93">
        <f t="shared" ref="AB301" si="1805">IFERROR(AA301/F295,"-")</f>
        <v>0.13364394310936734</v>
      </c>
      <c r="AC301" s="94">
        <f t="shared" si="1642"/>
        <v>19506.238165137616</v>
      </c>
      <c r="AD301" s="41">
        <f t="shared" si="1769"/>
        <v>0.11792452830188679</v>
      </c>
      <c r="AE301" s="8"/>
      <c r="AF301" s="8"/>
      <c r="AG301" s="8"/>
      <c r="AH301" s="8"/>
      <c r="AI301" s="8"/>
      <c r="AJ301" s="8"/>
    </row>
    <row r="302" spans="2:36" ht="13.5" customHeight="1">
      <c r="B302" s="168"/>
      <c r="C302" s="168"/>
      <c r="D302" s="164"/>
      <c r="E302" s="197"/>
      <c r="F302" s="200"/>
      <c r="G302" s="3">
        <v>8</v>
      </c>
      <c r="H302" s="131" t="s">
        <v>302</v>
      </c>
      <c r="I302" s="106" t="s">
        <v>82</v>
      </c>
      <c r="J302" s="137" t="s">
        <v>303</v>
      </c>
      <c r="K302" s="138">
        <v>190872518</v>
      </c>
      <c r="L302" s="93">
        <f t="shared" ref="L302" si="1806">IFERROR(K302/E295,"-")</f>
        <v>1.0133135083048117E-2</v>
      </c>
      <c r="M302" s="138">
        <v>5351</v>
      </c>
      <c r="N302" s="93">
        <f t="shared" ref="N302" si="1807">IFERROR(M302/F295,"-")</f>
        <v>0.26243256498283474</v>
      </c>
      <c r="O302" s="94">
        <f t="shared" si="1635"/>
        <v>35670.43879648664</v>
      </c>
      <c r="P302" s="41">
        <f t="shared" si="1763"/>
        <v>0.23156482603427384</v>
      </c>
      <c r="Q302" s="137" t="s">
        <v>352</v>
      </c>
      <c r="R302" s="138">
        <v>42764885</v>
      </c>
      <c r="S302" s="93">
        <f t="shared" ref="S302" si="1808">IFERROR(R302/E295,"-")</f>
        <v>2.270323465403323E-3</v>
      </c>
      <c r="T302" s="138">
        <v>2174</v>
      </c>
      <c r="U302" s="93">
        <f t="shared" ref="U302" si="1809">IFERROR(T302/F295,"-")</f>
        <v>0.10662089259440903</v>
      </c>
      <c r="V302" s="94">
        <f t="shared" si="1612"/>
        <v>19671.060257589696</v>
      </c>
      <c r="W302" s="41">
        <f t="shared" si="1766"/>
        <v>9.4079972303963991E-2</v>
      </c>
      <c r="X302" s="137" t="s">
        <v>363</v>
      </c>
      <c r="Y302" s="138">
        <v>34877495</v>
      </c>
      <c r="Z302" s="93">
        <f t="shared" ref="Z302" si="1810">IFERROR(Y302/E295,"-")</f>
        <v>1.8515937857189859E-3</v>
      </c>
      <c r="AA302" s="138">
        <v>1287</v>
      </c>
      <c r="AB302" s="93">
        <f t="shared" ref="AB302" si="1811">IFERROR(AA302/F295,"-")</f>
        <v>6.3119176066699367E-2</v>
      </c>
      <c r="AC302" s="94">
        <f t="shared" si="1642"/>
        <v>27099.840714840713</v>
      </c>
      <c r="AD302" s="41">
        <f t="shared" si="1769"/>
        <v>5.5694997403496621E-2</v>
      </c>
      <c r="AE302" s="8"/>
      <c r="AF302" s="8"/>
      <c r="AG302" s="8"/>
      <c r="AH302" s="8"/>
      <c r="AI302" s="8"/>
      <c r="AJ302" s="8"/>
    </row>
    <row r="303" spans="2:36" ht="13.5" customHeight="1">
      <c r="B303" s="168"/>
      <c r="C303" s="168"/>
      <c r="D303" s="164"/>
      <c r="E303" s="197"/>
      <c r="F303" s="200"/>
      <c r="G303" s="3">
        <v>9</v>
      </c>
      <c r="H303" s="131" t="s">
        <v>446</v>
      </c>
      <c r="I303" s="106" t="s">
        <v>161</v>
      </c>
      <c r="J303" s="137" t="s">
        <v>447</v>
      </c>
      <c r="K303" s="138">
        <v>12291667</v>
      </c>
      <c r="L303" s="93">
        <f t="shared" ref="L303" si="1812">IFERROR(K303/E295,"-")</f>
        <v>6.5254612561272329E-4</v>
      </c>
      <c r="M303" s="138">
        <v>3730</v>
      </c>
      <c r="N303" s="93">
        <f t="shared" ref="N303" si="1813">IFERROR(M303/F295,"-")</f>
        <v>0.18293281020107896</v>
      </c>
      <c r="O303" s="94">
        <f t="shared" si="1635"/>
        <v>3295.3530831099197</v>
      </c>
      <c r="P303" s="41">
        <f t="shared" si="1763"/>
        <v>0.1614159598407478</v>
      </c>
      <c r="Q303" s="137" t="s">
        <v>459</v>
      </c>
      <c r="R303" s="138">
        <v>11363425</v>
      </c>
      <c r="S303" s="93">
        <f t="shared" ref="S303" si="1814">IFERROR(R303/E295,"-")</f>
        <v>6.0326715305912212E-4</v>
      </c>
      <c r="T303" s="138">
        <v>3586</v>
      </c>
      <c r="U303" s="93">
        <f t="shared" ref="U303" si="1815">IFERROR(T303/F295,"-")</f>
        <v>0.17587052476704268</v>
      </c>
      <c r="V303" s="94">
        <f t="shared" si="1612"/>
        <v>3168.8301728945899</v>
      </c>
      <c r="W303" s="41">
        <f t="shared" si="1766"/>
        <v>0.15518435173965725</v>
      </c>
      <c r="X303" s="137" t="s">
        <v>480</v>
      </c>
      <c r="Y303" s="138">
        <v>3831413</v>
      </c>
      <c r="Z303" s="93">
        <f t="shared" ref="Z303" si="1816">IFERROR(Y303/E295,"-")</f>
        <v>2.0340395723153102E-4</v>
      </c>
      <c r="AA303" s="138">
        <v>1465</v>
      </c>
      <c r="AB303" s="93">
        <f t="shared" ref="AB303" si="1817">IFERROR(AA303/F295,"-")</f>
        <v>7.1848945561549776E-2</v>
      </c>
      <c r="AC303" s="94">
        <f t="shared" si="1642"/>
        <v>2615.2989761092149</v>
      </c>
      <c r="AD303" s="41">
        <f t="shared" si="1769"/>
        <v>6.3397957417344636E-2</v>
      </c>
      <c r="AE303" s="8"/>
      <c r="AF303" s="8"/>
      <c r="AG303" s="8"/>
      <c r="AH303" s="8"/>
      <c r="AI303" s="8"/>
      <c r="AJ303" s="8"/>
    </row>
    <row r="304" spans="2:36" ht="13.5" customHeight="1">
      <c r="B304" s="169"/>
      <c r="C304" s="169"/>
      <c r="D304" s="165"/>
      <c r="E304" s="198"/>
      <c r="F304" s="201"/>
      <c r="G304" s="119">
        <v>10</v>
      </c>
      <c r="H304" s="52" t="s">
        <v>444</v>
      </c>
      <c r="I304" s="107" t="s">
        <v>162</v>
      </c>
      <c r="J304" s="139" t="s">
        <v>445</v>
      </c>
      <c r="K304" s="140">
        <v>104688174</v>
      </c>
      <c r="L304" s="95">
        <f t="shared" ref="L304" si="1818">IFERROR(K304/E295,"-")</f>
        <v>5.557737802461671E-3</v>
      </c>
      <c r="M304" s="140">
        <v>5042</v>
      </c>
      <c r="N304" s="95">
        <f t="shared" ref="N304" si="1819">IFERROR(M304/F295,"-")</f>
        <v>0.24727807748896519</v>
      </c>
      <c r="O304" s="96">
        <f t="shared" si="1635"/>
        <v>20763.223720745737</v>
      </c>
      <c r="P304" s="97">
        <f t="shared" si="1763"/>
        <v>0.21819283365068376</v>
      </c>
      <c r="Q304" s="139" t="s">
        <v>468</v>
      </c>
      <c r="R304" s="140">
        <v>30962467</v>
      </c>
      <c r="S304" s="95">
        <f t="shared" ref="S304" si="1820">IFERROR(R304/E295,"-")</f>
        <v>1.6437508338178867E-3</v>
      </c>
      <c r="T304" s="140">
        <v>2119</v>
      </c>
      <c r="U304" s="95">
        <f t="shared" ref="U304" si="1821">IFERROR(T304/F295,"-")</f>
        <v>0.10392349190779794</v>
      </c>
      <c r="V304" s="96">
        <f t="shared" si="1612"/>
        <v>14611.829636621047</v>
      </c>
      <c r="W304" s="97">
        <f t="shared" si="1766"/>
        <v>9.1699844209797474E-2</v>
      </c>
      <c r="X304" s="139" t="s">
        <v>477</v>
      </c>
      <c r="Y304" s="140">
        <v>9309430</v>
      </c>
      <c r="Z304" s="95">
        <f t="shared" ref="Z304" si="1822">IFERROR(Y304/E295,"-")</f>
        <v>4.9422364583769269E-4</v>
      </c>
      <c r="AA304" s="140">
        <v>689</v>
      </c>
      <c r="AB304" s="95">
        <f t="shared" ref="AB304" si="1823">IFERROR(AA304/F295,"-")</f>
        <v>3.379107405590976E-2</v>
      </c>
      <c r="AC304" s="96">
        <f t="shared" si="1642"/>
        <v>13511.509433962265</v>
      </c>
      <c r="AD304" s="97">
        <f t="shared" si="1769"/>
        <v>2.9816513761467892E-2</v>
      </c>
      <c r="AE304" s="8"/>
      <c r="AF304" s="8"/>
      <c r="AG304" s="8"/>
      <c r="AH304" s="8"/>
      <c r="AI304" s="8"/>
      <c r="AJ304" s="8"/>
    </row>
    <row r="305" spans="2:36" ht="13.5" customHeight="1">
      <c r="B305" s="167">
        <v>31</v>
      </c>
      <c r="C305" s="167" t="s">
        <v>34</v>
      </c>
      <c r="D305" s="163">
        <f>AJ35</f>
        <v>31562</v>
      </c>
      <c r="E305" s="196">
        <f>市区町村別_医療費順位!H344</f>
        <v>25239065070</v>
      </c>
      <c r="F305" s="163">
        <f>市区町村別_医療費順位!J344</f>
        <v>27942</v>
      </c>
      <c r="G305" s="109">
        <v>1</v>
      </c>
      <c r="H305" s="130" t="s">
        <v>295</v>
      </c>
      <c r="I305" s="133" t="s">
        <v>71</v>
      </c>
      <c r="J305" s="135" t="s">
        <v>296</v>
      </c>
      <c r="K305" s="136">
        <v>561487619</v>
      </c>
      <c r="L305" s="92">
        <f t="shared" ref="L305" si="1824">IFERROR(K305/E305,"-")</f>
        <v>2.2246767756362064E-2</v>
      </c>
      <c r="M305" s="136">
        <v>18268</v>
      </c>
      <c r="N305" s="92">
        <f t="shared" ref="N305" si="1825">IFERROR(M305/F305,"-")</f>
        <v>0.65378283587431107</v>
      </c>
      <c r="O305" s="91">
        <f t="shared" si="1635"/>
        <v>30736.129789796367</v>
      </c>
      <c r="P305" s="40">
        <f t="shared" ref="P305:P314" si="1826">IFERROR(M305/$AJ$35,"-")</f>
        <v>0.5787972878778278</v>
      </c>
      <c r="Q305" s="135" t="s">
        <v>331</v>
      </c>
      <c r="R305" s="136">
        <v>17125947</v>
      </c>
      <c r="S305" s="92">
        <f t="shared" ref="S305" si="1827">IFERROR(R305/E305,"-")</f>
        <v>6.7854918367623988E-4</v>
      </c>
      <c r="T305" s="136">
        <v>917</v>
      </c>
      <c r="U305" s="92">
        <f t="shared" ref="U305" si="1828">IFERROR(T305/F305,"-")</f>
        <v>3.281798010163911E-2</v>
      </c>
      <c r="V305" s="91">
        <f t="shared" si="1612"/>
        <v>18676.059978189751</v>
      </c>
      <c r="W305" s="40">
        <f t="shared" ref="W305:W314" si="1829">IFERROR(T305/$AJ$35,"-")</f>
        <v>2.9053925606742286E-2</v>
      </c>
      <c r="X305" s="135" t="s">
        <v>486</v>
      </c>
      <c r="Y305" s="136">
        <v>2958823</v>
      </c>
      <c r="Z305" s="92">
        <f t="shared" ref="Z305" si="1830">IFERROR(Y305/E305,"-")</f>
        <v>1.1723187811409687E-4</v>
      </c>
      <c r="AA305" s="136">
        <v>236</v>
      </c>
      <c r="AB305" s="92">
        <f t="shared" ref="AB305" si="1831">IFERROR(AA305/F305,"-")</f>
        <v>8.4460668527664446E-3</v>
      </c>
      <c r="AC305" s="91">
        <f t="shared" si="1642"/>
        <v>12537.385593220339</v>
      </c>
      <c r="AD305" s="40">
        <f t="shared" ref="AD305:AD314" si="1832">IFERROR(AA305/$AJ$35,"-")</f>
        <v>7.4773461757810028E-3</v>
      </c>
      <c r="AE305" s="8"/>
      <c r="AF305" s="8"/>
      <c r="AG305" s="8"/>
      <c r="AH305" s="8"/>
      <c r="AI305" s="8"/>
      <c r="AJ305" s="8"/>
    </row>
    <row r="306" spans="2:36" ht="13.5" customHeight="1">
      <c r="B306" s="168"/>
      <c r="C306" s="168"/>
      <c r="D306" s="164"/>
      <c r="E306" s="197"/>
      <c r="F306" s="200"/>
      <c r="G306" s="3">
        <v>2</v>
      </c>
      <c r="H306" s="51" t="s">
        <v>284</v>
      </c>
      <c r="I306" s="108" t="s">
        <v>67</v>
      </c>
      <c r="J306" s="137" t="s">
        <v>285</v>
      </c>
      <c r="K306" s="138">
        <v>230877403</v>
      </c>
      <c r="L306" s="93">
        <f t="shared" ref="L306" si="1833">IFERROR(K306/E305,"-")</f>
        <v>9.147621053302352E-3</v>
      </c>
      <c r="M306" s="138">
        <v>9764</v>
      </c>
      <c r="N306" s="93">
        <f t="shared" ref="N306" si="1834">IFERROR(M306/F305,"-")</f>
        <v>0.34943812182377781</v>
      </c>
      <c r="O306" s="94">
        <f t="shared" si="1635"/>
        <v>23645.780725112658</v>
      </c>
      <c r="P306" s="41">
        <f t="shared" si="1826"/>
        <v>0.30935935618782079</v>
      </c>
      <c r="Q306" s="137" t="s">
        <v>348</v>
      </c>
      <c r="R306" s="138">
        <v>128979579</v>
      </c>
      <c r="S306" s="93">
        <f t="shared" ref="S306" si="1835">IFERROR(R306/E305,"-")</f>
        <v>5.1103152451280557E-3</v>
      </c>
      <c r="T306" s="138">
        <v>4702</v>
      </c>
      <c r="U306" s="93">
        <f t="shared" ref="U306" si="1836">IFERROR(T306/F305,"-")</f>
        <v>0.16827714551571113</v>
      </c>
      <c r="V306" s="94">
        <f t="shared" si="1612"/>
        <v>27430.790940025519</v>
      </c>
      <c r="W306" s="41">
        <f t="shared" si="1829"/>
        <v>0.14897661745136556</v>
      </c>
      <c r="X306" s="137" t="s">
        <v>325</v>
      </c>
      <c r="Y306" s="138">
        <v>99907621</v>
      </c>
      <c r="Z306" s="93">
        <f t="shared" ref="Z306" si="1837">IFERROR(Y306/E305,"-")</f>
        <v>3.9584517383234432E-3</v>
      </c>
      <c r="AA306" s="138">
        <v>4721</v>
      </c>
      <c r="AB306" s="93">
        <f t="shared" ref="AB306" si="1838">IFERROR(AA306/F305,"-")</f>
        <v>0.16895712547419656</v>
      </c>
      <c r="AC306" s="94">
        <f t="shared" si="1642"/>
        <v>21162.385299724636</v>
      </c>
      <c r="AD306" s="41">
        <f t="shared" si="1832"/>
        <v>0.14957860718585642</v>
      </c>
      <c r="AE306" s="8"/>
      <c r="AF306" s="8"/>
      <c r="AG306" s="8"/>
      <c r="AH306" s="8"/>
      <c r="AI306" s="8"/>
      <c r="AJ306" s="8"/>
    </row>
    <row r="307" spans="2:36" ht="13.5" customHeight="1">
      <c r="B307" s="168"/>
      <c r="C307" s="168"/>
      <c r="D307" s="164"/>
      <c r="E307" s="197"/>
      <c r="F307" s="200"/>
      <c r="G307" s="3">
        <v>3</v>
      </c>
      <c r="H307" s="131" t="s">
        <v>290</v>
      </c>
      <c r="I307" s="106" t="s">
        <v>73</v>
      </c>
      <c r="J307" s="137" t="s">
        <v>73</v>
      </c>
      <c r="K307" s="138">
        <v>347830941</v>
      </c>
      <c r="L307" s="93">
        <f t="shared" ref="L307" si="1839">IFERROR(K307/E305,"-")</f>
        <v>1.3781451097150328E-2</v>
      </c>
      <c r="M307" s="138">
        <v>12354</v>
      </c>
      <c r="N307" s="93">
        <f t="shared" ref="N307" si="1840">IFERROR(M307/F305,"-")</f>
        <v>0.44213012669100277</v>
      </c>
      <c r="O307" s="94">
        <f t="shared" si="1635"/>
        <v>28155.329528897524</v>
      </c>
      <c r="P307" s="41">
        <f t="shared" si="1826"/>
        <v>0.39142006209999364</v>
      </c>
      <c r="Q307" s="137" t="s">
        <v>294</v>
      </c>
      <c r="R307" s="138">
        <v>276881867</v>
      </c>
      <c r="S307" s="93">
        <f t="shared" ref="S307" si="1841">IFERROR(R307/E305,"-")</f>
        <v>1.0970369394907226E-2</v>
      </c>
      <c r="T307" s="138">
        <v>4768</v>
      </c>
      <c r="U307" s="93">
        <f t="shared" ref="U307" si="1842">IFERROR(T307/F305,"-")</f>
        <v>0.17063918116097632</v>
      </c>
      <c r="V307" s="94">
        <f t="shared" si="1612"/>
        <v>58070.861367449666</v>
      </c>
      <c r="W307" s="41">
        <f t="shared" si="1829"/>
        <v>0.15106773968696532</v>
      </c>
      <c r="X307" s="137" t="s">
        <v>388</v>
      </c>
      <c r="Y307" s="138">
        <v>35258569</v>
      </c>
      <c r="Z307" s="93">
        <f t="shared" ref="Z307" si="1843">IFERROR(Y307/E305,"-")</f>
        <v>1.3969839572983834E-3</v>
      </c>
      <c r="AA307" s="138">
        <v>903</v>
      </c>
      <c r="AB307" s="93">
        <f t="shared" ref="AB307" si="1844">IFERROR(AA307/F305,"-")</f>
        <v>3.2316942237491951E-2</v>
      </c>
      <c r="AC307" s="94">
        <f t="shared" si="1642"/>
        <v>39046.034330011076</v>
      </c>
      <c r="AD307" s="41">
        <f t="shared" si="1832"/>
        <v>2.8610354223433242E-2</v>
      </c>
      <c r="AE307" s="8"/>
      <c r="AF307" s="8"/>
      <c r="AG307" s="8"/>
      <c r="AH307" s="8"/>
      <c r="AI307" s="8"/>
      <c r="AJ307" s="8"/>
    </row>
    <row r="308" spans="2:36" ht="13.5" customHeight="1">
      <c r="B308" s="168"/>
      <c r="C308" s="168"/>
      <c r="D308" s="164"/>
      <c r="E308" s="197"/>
      <c r="F308" s="200"/>
      <c r="G308" s="3">
        <v>4</v>
      </c>
      <c r="H308" s="51" t="s">
        <v>440</v>
      </c>
      <c r="I308" s="106" t="s">
        <v>171</v>
      </c>
      <c r="J308" s="137" t="s">
        <v>441</v>
      </c>
      <c r="K308" s="138">
        <v>69751978</v>
      </c>
      <c r="L308" s="93">
        <f t="shared" ref="L308" si="1845">IFERROR(K308/E305,"-")</f>
        <v>2.7636514192005291E-3</v>
      </c>
      <c r="M308" s="138">
        <v>378</v>
      </c>
      <c r="N308" s="93">
        <f t="shared" ref="N308" si="1846">IFERROR(M308/F305,"-")</f>
        <v>1.3528022331973373E-2</v>
      </c>
      <c r="O308" s="94">
        <f t="shared" si="1635"/>
        <v>184529.04232804233</v>
      </c>
      <c r="P308" s="41">
        <f t="shared" si="1826"/>
        <v>1.1976427349344149E-2</v>
      </c>
      <c r="Q308" s="137" t="s">
        <v>472</v>
      </c>
      <c r="R308" s="138">
        <v>22003019</v>
      </c>
      <c r="S308" s="93">
        <f t="shared" ref="S308" si="1847">IFERROR(R308/E305,"-")</f>
        <v>8.7178423364633764E-4</v>
      </c>
      <c r="T308" s="138">
        <v>1000</v>
      </c>
      <c r="U308" s="93">
        <f t="shared" ref="U308" si="1848">IFERROR(T308/F305,"-")</f>
        <v>3.578841886765443E-2</v>
      </c>
      <c r="V308" s="94">
        <f t="shared" si="1612"/>
        <v>22003.019</v>
      </c>
      <c r="W308" s="41">
        <f t="shared" si="1829"/>
        <v>3.1683670236360179E-2</v>
      </c>
      <c r="X308" s="137" t="s">
        <v>458</v>
      </c>
      <c r="Y308" s="138">
        <v>21091823</v>
      </c>
      <c r="Z308" s="93">
        <f t="shared" ref="Z308" si="1849">IFERROR(Y308/E305,"-")</f>
        <v>8.3568162851921357E-4</v>
      </c>
      <c r="AA308" s="138">
        <v>16</v>
      </c>
      <c r="AB308" s="93">
        <f t="shared" ref="AB308" si="1850">IFERROR(AA308/F305,"-")</f>
        <v>5.7261470188247081E-4</v>
      </c>
      <c r="AC308" s="94">
        <f t="shared" si="1642"/>
        <v>1318238.9375</v>
      </c>
      <c r="AD308" s="41">
        <f t="shared" si="1832"/>
        <v>5.0693872378176289E-4</v>
      </c>
      <c r="AE308" s="8"/>
      <c r="AF308" s="8"/>
      <c r="AG308" s="8"/>
      <c r="AH308" s="8"/>
      <c r="AI308" s="8"/>
      <c r="AJ308" s="8"/>
    </row>
    <row r="309" spans="2:36" ht="13.5" customHeight="1">
      <c r="B309" s="168"/>
      <c r="C309" s="168"/>
      <c r="D309" s="164"/>
      <c r="E309" s="197"/>
      <c r="F309" s="200"/>
      <c r="G309" s="3">
        <v>5</v>
      </c>
      <c r="H309" s="131" t="s">
        <v>276</v>
      </c>
      <c r="I309" s="106" t="s">
        <v>63</v>
      </c>
      <c r="J309" s="137" t="s">
        <v>277</v>
      </c>
      <c r="K309" s="138">
        <v>325566167</v>
      </c>
      <c r="L309" s="93">
        <f t="shared" ref="L309" si="1851">IFERROR(K309/E305,"-")</f>
        <v>1.2899295837506234E-2</v>
      </c>
      <c r="M309" s="138">
        <v>3328</v>
      </c>
      <c r="N309" s="93">
        <f t="shared" ref="N309" si="1852">IFERROR(M309/F305,"-")</f>
        <v>0.11910385799155393</v>
      </c>
      <c r="O309" s="94">
        <f t="shared" si="1635"/>
        <v>97826.372295673078</v>
      </c>
      <c r="P309" s="41">
        <f t="shared" si="1826"/>
        <v>0.10544325454660668</v>
      </c>
      <c r="Q309" s="137" t="s">
        <v>297</v>
      </c>
      <c r="R309" s="138">
        <v>246459529</v>
      </c>
      <c r="S309" s="93">
        <f t="shared" ref="S309" si="1853">IFERROR(R309/E305,"-")</f>
        <v>9.765002321458811E-3</v>
      </c>
      <c r="T309" s="138">
        <v>4023</v>
      </c>
      <c r="U309" s="93">
        <f t="shared" ref="U309" si="1854">IFERROR(T309/F305,"-")</f>
        <v>0.14397680910457375</v>
      </c>
      <c r="V309" s="94">
        <f t="shared" si="1612"/>
        <v>61262.622172508076</v>
      </c>
      <c r="W309" s="41">
        <f t="shared" si="1829"/>
        <v>0.127463405360877</v>
      </c>
      <c r="X309" s="137" t="s">
        <v>389</v>
      </c>
      <c r="Y309" s="138">
        <v>161053431</v>
      </c>
      <c r="Z309" s="93">
        <f t="shared" ref="Z309" si="1855">IFERROR(Y309/E305,"-")</f>
        <v>6.3811171512622123E-3</v>
      </c>
      <c r="AA309" s="138">
        <v>437</v>
      </c>
      <c r="AB309" s="93">
        <f t="shared" ref="AB309" si="1856">IFERROR(AA309/F305,"-")</f>
        <v>1.5639539045164984E-2</v>
      </c>
      <c r="AC309" s="94">
        <f t="shared" si="1642"/>
        <v>368543.32036613271</v>
      </c>
      <c r="AD309" s="41">
        <f t="shared" si="1832"/>
        <v>1.3845763893289398E-2</v>
      </c>
      <c r="AE309" s="8"/>
      <c r="AF309" s="8"/>
      <c r="AG309" s="8"/>
      <c r="AH309" s="8"/>
      <c r="AI309" s="8"/>
      <c r="AJ309" s="8"/>
    </row>
    <row r="310" spans="2:36" ht="13.5" customHeight="1">
      <c r="B310" s="168"/>
      <c r="C310" s="168"/>
      <c r="D310" s="164"/>
      <c r="E310" s="197"/>
      <c r="F310" s="200"/>
      <c r="G310" s="3">
        <v>6</v>
      </c>
      <c r="H310" s="131" t="s">
        <v>299</v>
      </c>
      <c r="I310" s="106" t="s">
        <v>80</v>
      </c>
      <c r="J310" s="137" t="s">
        <v>300</v>
      </c>
      <c r="K310" s="138">
        <v>93824130</v>
      </c>
      <c r="L310" s="93">
        <f t="shared" ref="L310" si="1857">IFERROR(K310/E305,"-")</f>
        <v>3.7174170176185531E-3</v>
      </c>
      <c r="M310" s="138">
        <v>3723</v>
      </c>
      <c r="N310" s="93">
        <f t="shared" ref="N310" si="1858">IFERROR(M310/F305,"-")</f>
        <v>0.13324028344427744</v>
      </c>
      <c r="O310" s="94">
        <f t="shared" si="1635"/>
        <v>25201.216760676874</v>
      </c>
      <c r="P310" s="41">
        <f t="shared" si="1826"/>
        <v>0.11795830428996895</v>
      </c>
      <c r="Q310" s="137" t="s">
        <v>338</v>
      </c>
      <c r="R310" s="138">
        <v>56514949</v>
      </c>
      <c r="S310" s="93">
        <f t="shared" ref="S310" si="1859">IFERROR(R310/E305,"-")</f>
        <v>2.2391855182930516E-3</v>
      </c>
      <c r="T310" s="138">
        <v>5798</v>
      </c>
      <c r="U310" s="93">
        <f t="shared" ref="U310" si="1860">IFERROR(T310/F305,"-")</f>
        <v>0.20750125259466037</v>
      </c>
      <c r="V310" s="94">
        <f t="shared" si="1612"/>
        <v>9747.3178682304242</v>
      </c>
      <c r="W310" s="41">
        <f t="shared" si="1829"/>
        <v>0.18370192003041633</v>
      </c>
      <c r="X310" s="137" t="s">
        <v>476</v>
      </c>
      <c r="Y310" s="138">
        <v>49165867</v>
      </c>
      <c r="Z310" s="93">
        <f t="shared" ref="Z310" si="1861">IFERROR(Y310/E305,"-")</f>
        <v>1.9480066660012775E-3</v>
      </c>
      <c r="AA310" s="138">
        <v>105</v>
      </c>
      <c r="AB310" s="93">
        <f t="shared" ref="AB310" si="1862">IFERROR(AA310/F305,"-")</f>
        <v>3.757783981103715E-3</v>
      </c>
      <c r="AC310" s="94">
        <f t="shared" si="1642"/>
        <v>468246.35238095239</v>
      </c>
      <c r="AD310" s="41">
        <f t="shared" si="1832"/>
        <v>3.3267853748178188E-3</v>
      </c>
      <c r="AE310" s="8"/>
      <c r="AF310" s="8"/>
      <c r="AG310" s="8"/>
      <c r="AH310" s="8"/>
      <c r="AI310" s="8"/>
      <c r="AJ310" s="8"/>
    </row>
    <row r="311" spans="2:36" ht="13.5" customHeight="1">
      <c r="B311" s="168"/>
      <c r="C311" s="168"/>
      <c r="D311" s="164"/>
      <c r="E311" s="197"/>
      <c r="F311" s="200"/>
      <c r="G311" s="3">
        <v>7</v>
      </c>
      <c r="H311" s="131" t="s">
        <v>442</v>
      </c>
      <c r="I311" s="106" t="s">
        <v>77</v>
      </c>
      <c r="J311" s="137" t="s">
        <v>443</v>
      </c>
      <c r="K311" s="138">
        <v>130044350</v>
      </c>
      <c r="L311" s="93">
        <f t="shared" ref="L311" si="1863">IFERROR(K311/E305,"-")</f>
        <v>5.1525026636020316E-3</v>
      </c>
      <c r="M311" s="138">
        <v>5807</v>
      </c>
      <c r="N311" s="93">
        <f t="shared" ref="N311" si="1864">IFERROR(M311/F305,"-")</f>
        <v>0.20782334836446925</v>
      </c>
      <c r="O311" s="94">
        <f t="shared" si="1635"/>
        <v>22394.411916652316</v>
      </c>
      <c r="P311" s="41">
        <f t="shared" si="1826"/>
        <v>0.18398707306254355</v>
      </c>
      <c r="Q311" s="137" t="s">
        <v>457</v>
      </c>
      <c r="R311" s="138">
        <v>111568116</v>
      </c>
      <c r="S311" s="93">
        <f t="shared" ref="S311" si="1865">IFERROR(R311/E305,"-")</f>
        <v>4.4204535980460549E-3</v>
      </c>
      <c r="T311" s="138">
        <v>5274</v>
      </c>
      <c r="U311" s="93">
        <f t="shared" ref="U311" si="1866">IFERROR(T311/F305,"-")</f>
        <v>0.18874812110800945</v>
      </c>
      <c r="V311" s="94">
        <f t="shared" si="1612"/>
        <v>21154.364050056884</v>
      </c>
      <c r="W311" s="41">
        <f t="shared" si="1829"/>
        <v>0.1670996768265636</v>
      </c>
      <c r="X311" s="137" t="s">
        <v>77</v>
      </c>
      <c r="Y311" s="138">
        <v>98071723</v>
      </c>
      <c r="Z311" s="93">
        <f t="shared" ref="Z311" si="1867">IFERROR(Y311/E305,"-")</f>
        <v>3.8857114052362955E-3</v>
      </c>
      <c r="AA311" s="138">
        <v>4824</v>
      </c>
      <c r="AB311" s="93">
        <f t="shared" ref="AB311" si="1868">IFERROR(AA311/F305,"-")</f>
        <v>0.17264333261756495</v>
      </c>
      <c r="AC311" s="94">
        <f t="shared" si="1642"/>
        <v>20329.959162520729</v>
      </c>
      <c r="AD311" s="41">
        <f t="shared" si="1832"/>
        <v>0.15284202522020152</v>
      </c>
      <c r="AE311" s="8"/>
      <c r="AF311" s="8"/>
      <c r="AG311" s="8"/>
      <c r="AH311" s="8"/>
      <c r="AI311" s="8"/>
      <c r="AJ311" s="8"/>
    </row>
    <row r="312" spans="2:36" ht="13.5" customHeight="1">
      <c r="B312" s="168"/>
      <c r="C312" s="168"/>
      <c r="D312" s="164"/>
      <c r="E312" s="197"/>
      <c r="F312" s="200"/>
      <c r="G312" s="3">
        <v>8</v>
      </c>
      <c r="H312" s="131" t="s">
        <v>446</v>
      </c>
      <c r="I312" s="106" t="s">
        <v>161</v>
      </c>
      <c r="J312" s="137" t="s">
        <v>447</v>
      </c>
      <c r="K312" s="138">
        <v>14599733</v>
      </c>
      <c r="L312" s="93">
        <f t="shared" ref="L312" si="1869">IFERROR(K312/E305,"-")</f>
        <v>5.7845775822154891E-4</v>
      </c>
      <c r="M312" s="138">
        <v>5436</v>
      </c>
      <c r="N312" s="93">
        <f t="shared" ref="N312" si="1870">IFERROR(M312/F305,"-")</f>
        <v>0.19454584496456948</v>
      </c>
      <c r="O312" s="94">
        <f t="shared" si="1635"/>
        <v>2685.7492641648269</v>
      </c>
      <c r="P312" s="41">
        <f t="shared" si="1826"/>
        <v>0.17223243140485395</v>
      </c>
      <c r="Q312" s="137" t="s">
        <v>459</v>
      </c>
      <c r="R312" s="138">
        <v>12137404</v>
      </c>
      <c r="S312" s="93">
        <f t="shared" ref="S312" si="1871">IFERROR(R312/E305,"-")</f>
        <v>4.8089752795268655E-4</v>
      </c>
      <c r="T312" s="138">
        <v>4360</v>
      </c>
      <c r="U312" s="93">
        <f t="shared" ref="U312" si="1872">IFERROR(T312/F305,"-")</f>
        <v>0.1560375062629733</v>
      </c>
      <c r="V312" s="94">
        <f t="shared" si="1612"/>
        <v>2783.808256880734</v>
      </c>
      <c r="W312" s="41">
        <f t="shared" si="1829"/>
        <v>0.13814080223053038</v>
      </c>
      <c r="X312" s="137" t="s">
        <v>480</v>
      </c>
      <c r="Y312" s="138">
        <v>5258311</v>
      </c>
      <c r="Z312" s="93">
        <f t="shared" ref="Z312" si="1873">IFERROR(Y312/E305,"-")</f>
        <v>2.0834016574766887E-4</v>
      </c>
      <c r="AA312" s="138">
        <v>2336</v>
      </c>
      <c r="AB312" s="93">
        <f t="shared" ref="AB312" si="1874">IFERROR(AA312/F305,"-")</f>
        <v>8.3601746474840741E-2</v>
      </c>
      <c r="AC312" s="94">
        <f t="shared" si="1642"/>
        <v>2250.9892979452056</v>
      </c>
      <c r="AD312" s="41">
        <f t="shared" si="1832"/>
        <v>7.4013053672137383E-2</v>
      </c>
      <c r="AE312" s="8"/>
      <c r="AF312" s="8"/>
      <c r="AG312" s="8"/>
      <c r="AH312" s="8"/>
      <c r="AI312" s="8"/>
      <c r="AJ312" s="8"/>
    </row>
    <row r="313" spans="2:36" ht="13.5" customHeight="1">
      <c r="B313" s="168"/>
      <c r="C313" s="168"/>
      <c r="D313" s="164"/>
      <c r="E313" s="197"/>
      <c r="F313" s="200"/>
      <c r="G313" s="3">
        <v>9</v>
      </c>
      <c r="H313" s="51" t="s">
        <v>302</v>
      </c>
      <c r="I313" s="106" t="s">
        <v>82</v>
      </c>
      <c r="J313" s="137" t="s">
        <v>303</v>
      </c>
      <c r="K313" s="138">
        <v>210602116</v>
      </c>
      <c r="L313" s="93">
        <f t="shared" ref="L313" si="1875">IFERROR(K313/E305,"-")</f>
        <v>8.3442914947879244E-3</v>
      </c>
      <c r="M313" s="138">
        <v>6773</v>
      </c>
      <c r="N313" s="93">
        <f t="shared" ref="N313" si="1876">IFERROR(M313/F305,"-")</f>
        <v>0.24239496099062344</v>
      </c>
      <c r="O313" s="94">
        <f t="shared" si="1635"/>
        <v>31094.362320980363</v>
      </c>
      <c r="P313" s="41">
        <f t="shared" si="1826"/>
        <v>0.21459349851086751</v>
      </c>
      <c r="Q313" s="137" t="s">
        <v>363</v>
      </c>
      <c r="R313" s="138">
        <v>54346666</v>
      </c>
      <c r="S313" s="93">
        <f t="shared" ref="S313" si="1877">IFERROR(R313/E305,"-")</f>
        <v>2.1532757195748217E-3</v>
      </c>
      <c r="T313" s="138">
        <v>1707</v>
      </c>
      <c r="U313" s="93">
        <f t="shared" ref="U313" si="1878">IFERROR(T313/F305,"-")</f>
        <v>6.1090831007086108E-2</v>
      </c>
      <c r="V313" s="94">
        <f t="shared" si="1612"/>
        <v>31837.531341534857</v>
      </c>
      <c r="W313" s="41">
        <f t="shared" si="1829"/>
        <v>5.4084025093466825E-2</v>
      </c>
      <c r="X313" s="137" t="s">
        <v>352</v>
      </c>
      <c r="Y313" s="138">
        <v>49554594</v>
      </c>
      <c r="Z313" s="93">
        <f t="shared" ref="Z313" si="1879">IFERROR(Y313/E305,"-")</f>
        <v>1.9634084647177463E-3</v>
      </c>
      <c r="AA313" s="138">
        <v>2991</v>
      </c>
      <c r="AB313" s="93">
        <f t="shared" ref="AB313" si="1880">IFERROR(AA313/F305,"-")</f>
        <v>0.10704316083315439</v>
      </c>
      <c r="AC313" s="94">
        <f t="shared" si="1642"/>
        <v>16567.901705115346</v>
      </c>
      <c r="AD313" s="41">
        <f t="shared" si="1832"/>
        <v>9.4765857676953294E-2</v>
      </c>
      <c r="AE313" s="8"/>
      <c r="AF313" s="8"/>
      <c r="AG313" s="8"/>
      <c r="AH313" s="8"/>
      <c r="AI313" s="8"/>
      <c r="AJ313" s="8"/>
    </row>
    <row r="314" spans="2:36" ht="13.5" customHeight="1">
      <c r="B314" s="169"/>
      <c r="C314" s="169"/>
      <c r="D314" s="165"/>
      <c r="E314" s="198"/>
      <c r="F314" s="201"/>
      <c r="G314" s="119">
        <v>10</v>
      </c>
      <c r="H314" s="132" t="s">
        <v>444</v>
      </c>
      <c r="I314" s="107" t="s">
        <v>162</v>
      </c>
      <c r="J314" s="139" t="s">
        <v>445</v>
      </c>
      <c r="K314" s="140">
        <v>157440288</v>
      </c>
      <c r="L314" s="95">
        <f t="shared" ref="L314" si="1881">IFERROR(K314/E305,"-")</f>
        <v>6.2379603825792589E-3</v>
      </c>
      <c r="M314" s="140">
        <v>7148</v>
      </c>
      <c r="N314" s="95">
        <f t="shared" ref="N314" si="1882">IFERROR(M314/F305,"-")</f>
        <v>0.25581561806599384</v>
      </c>
      <c r="O314" s="96">
        <f t="shared" si="1635"/>
        <v>22025.781757134864</v>
      </c>
      <c r="P314" s="97">
        <f t="shared" si="1826"/>
        <v>0.22647487484950257</v>
      </c>
      <c r="Q314" s="139" t="s">
        <v>468</v>
      </c>
      <c r="R314" s="140">
        <v>42343827</v>
      </c>
      <c r="S314" s="95">
        <f t="shared" ref="S314" si="1883">IFERROR(R314/E305,"-")</f>
        <v>1.6777098074972395E-3</v>
      </c>
      <c r="T314" s="140">
        <v>3453</v>
      </c>
      <c r="U314" s="95">
        <f t="shared" ref="U314" si="1884">IFERROR(T314/F305,"-")</f>
        <v>0.12357741035001074</v>
      </c>
      <c r="V314" s="96">
        <f t="shared" si="1612"/>
        <v>12262.909643788011</v>
      </c>
      <c r="W314" s="97">
        <f t="shared" si="1829"/>
        <v>0.1094037133261517</v>
      </c>
      <c r="X314" s="139" t="s">
        <v>477</v>
      </c>
      <c r="Y314" s="140">
        <v>10504694</v>
      </c>
      <c r="Z314" s="95">
        <f t="shared" ref="Z314" si="1885">IFERROR(Y314/E305,"-")</f>
        <v>4.1620773078818326E-4</v>
      </c>
      <c r="AA314" s="140">
        <v>850</v>
      </c>
      <c r="AB314" s="95">
        <f t="shared" ref="AB314" si="1886">IFERROR(AA314/F305,"-")</f>
        <v>3.0420156037506262E-2</v>
      </c>
      <c r="AC314" s="96">
        <f t="shared" si="1642"/>
        <v>12358.463529411765</v>
      </c>
      <c r="AD314" s="97">
        <f t="shared" si="1832"/>
        <v>2.6931119700906152E-2</v>
      </c>
      <c r="AE314" s="8"/>
      <c r="AF314" s="8"/>
      <c r="AG314" s="8"/>
      <c r="AH314" s="8"/>
      <c r="AI314" s="8"/>
      <c r="AJ314" s="8"/>
    </row>
    <row r="315" spans="2:36" ht="13.5" customHeight="1">
      <c r="B315" s="167">
        <v>32</v>
      </c>
      <c r="C315" s="167" t="s">
        <v>35</v>
      </c>
      <c r="D315" s="163">
        <f>AJ36</f>
        <v>25703</v>
      </c>
      <c r="E315" s="196">
        <f>市区町村別_医療費順位!H355</f>
        <v>21397429230</v>
      </c>
      <c r="F315" s="163">
        <f>市区町村別_医療費順位!J355</f>
        <v>22665</v>
      </c>
      <c r="G315" s="109">
        <v>1</v>
      </c>
      <c r="H315" s="130" t="s">
        <v>295</v>
      </c>
      <c r="I315" s="133" t="s">
        <v>71</v>
      </c>
      <c r="J315" s="135" t="s">
        <v>296</v>
      </c>
      <c r="K315" s="136">
        <v>497986662</v>
      </c>
      <c r="L315" s="92">
        <f t="shared" ref="L315" si="1887">IFERROR(K315/E315,"-")</f>
        <v>2.3273200562888369E-2</v>
      </c>
      <c r="M315" s="136">
        <v>15610</v>
      </c>
      <c r="N315" s="92">
        <f t="shared" ref="N315" si="1888">IFERROR(M315/F315,"-")</f>
        <v>0.68872711228766825</v>
      </c>
      <c r="O315" s="91">
        <f t="shared" si="1635"/>
        <v>31901.77206918642</v>
      </c>
      <c r="P315" s="40">
        <f t="shared" ref="P315:P324" si="1889">IFERROR(M315/$AJ$36,"-")</f>
        <v>0.60732210247830998</v>
      </c>
      <c r="Q315" s="135" t="s">
        <v>331</v>
      </c>
      <c r="R315" s="136">
        <v>7275586</v>
      </c>
      <c r="S315" s="92">
        <f t="shared" ref="S315" si="1890">IFERROR(R315/E315,"-")</f>
        <v>3.4002150079783205E-4</v>
      </c>
      <c r="T315" s="136">
        <v>370</v>
      </c>
      <c r="U315" s="92">
        <f t="shared" ref="U315" si="1891">IFERROR(T315/F315,"-")</f>
        <v>1.6324729759541141E-2</v>
      </c>
      <c r="V315" s="91">
        <f t="shared" si="1612"/>
        <v>19663.745945945946</v>
      </c>
      <c r="W315" s="40">
        <f t="shared" ref="W315:W324" si="1892">IFERROR(T315/$AJ$36,"-")</f>
        <v>1.4395206785200171E-2</v>
      </c>
      <c r="X315" s="135" t="s">
        <v>384</v>
      </c>
      <c r="Y315" s="136">
        <v>3973082</v>
      </c>
      <c r="Z315" s="92">
        <f t="shared" ref="Z315" si="1893">IFERROR(Y315/E315,"-")</f>
        <v>1.8568034305866939E-4</v>
      </c>
      <c r="AA315" s="136">
        <v>15</v>
      </c>
      <c r="AB315" s="92">
        <f t="shared" ref="AB315" si="1894">IFERROR(AA315/F315,"-")</f>
        <v>6.6181336863004633E-4</v>
      </c>
      <c r="AC315" s="91">
        <f t="shared" si="1642"/>
        <v>264872.13333333336</v>
      </c>
      <c r="AD315" s="40">
        <f t="shared" ref="AD315:AD324" si="1895">IFERROR(AA315/$AJ$36,"-")</f>
        <v>5.835894642648718E-4</v>
      </c>
      <c r="AE315" s="8"/>
      <c r="AF315" s="8"/>
      <c r="AG315" s="8"/>
      <c r="AH315" s="8"/>
      <c r="AI315" s="8"/>
      <c r="AJ315" s="8"/>
    </row>
    <row r="316" spans="2:36" ht="13.5" customHeight="1">
      <c r="B316" s="168"/>
      <c r="C316" s="168"/>
      <c r="D316" s="164"/>
      <c r="E316" s="197"/>
      <c r="F316" s="200"/>
      <c r="G316" s="3">
        <v>2</v>
      </c>
      <c r="H316" s="51" t="s">
        <v>284</v>
      </c>
      <c r="I316" s="108" t="s">
        <v>67</v>
      </c>
      <c r="J316" s="137" t="s">
        <v>285</v>
      </c>
      <c r="K316" s="138">
        <v>247635047</v>
      </c>
      <c r="L316" s="93">
        <f t="shared" ref="L316" si="1896">IFERROR(K316/E315,"-")</f>
        <v>1.1573121440813383E-2</v>
      </c>
      <c r="M316" s="138">
        <v>9382</v>
      </c>
      <c r="N316" s="93">
        <f t="shared" ref="N316" si="1897">IFERROR(M316/F315,"-")</f>
        <v>0.41394220163247297</v>
      </c>
      <c r="O316" s="94">
        <f t="shared" si="1635"/>
        <v>26394.696972926882</v>
      </c>
      <c r="P316" s="41">
        <f t="shared" si="1889"/>
        <v>0.36501575691553517</v>
      </c>
      <c r="Q316" s="137" t="s">
        <v>348</v>
      </c>
      <c r="R316" s="138">
        <v>124687759</v>
      </c>
      <c r="S316" s="93">
        <f t="shared" ref="S316" si="1898">IFERROR(R316/E315,"-")</f>
        <v>5.8272308163628871E-3</v>
      </c>
      <c r="T316" s="138">
        <v>4269</v>
      </c>
      <c r="U316" s="93">
        <f t="shared" ref="U316" si="1899">IFERROR(T316/F315,"-")</f>
        <v>0.18835208471211118</v>
      </c>
      <c r="V316" s="94">
        <f t="shared" si="1612"/>
        <v>29207.7205434528</v>
      </c>
      <c r="W316" s="41">
        <f t="shared" si="1892"/>
        <v>0.16608956152978252</v>
      </c>
      <c r="X316" s="137" t="s">
        <v>325</v>
      </c>
      <c r="Y316" s="138">
        <v>99249582</v>
      </c>
      <c r="Z316" s="93">
        <f t="shared" ref="Z316" si="1900">IFERROR(Y316/E315,"-")</f>
        <v>4.6383881415459176E-3</v>
      </c>
      <c r="AA316" s="138">
        <v>3869</v>
      </c>
      <c r="AB316" s="93">
        <f t="shared" ref="AB316" si="1901">IFERROR(AA316/F315,"-")</f>
        <v>0.17070372821530994</v>
      </c>
      <c r="AC316" s="94">
        <f t="shared" si="1642"/>
        <v>25652.515378650813</v>
      </c>
      <c r="AD316" s="41">
        <f t="shared" si="1895"/>
        <v>0.1505271758160526</v>
      </c>
      <c r="AE316" s="8"/>
      <c r="AF316" s="8"/>
      <c r="AG316" s="8"/>
      <c r="AH316" s="8"/>
      <c r="AI316" s="8"/>
      <c r="AJ316" s="8"/>
    </row>
    <row r="317" spans="2:36" ht="13.5" customHeight="1">
      <c r="B317" s="168"/>
      <c r="C317" s="168"/>
      <c r="D317" s="164"/>
      <c r="E317" s="197"/>
      <c r="F317" s="200"/>
      <c r="G317" s="3">
        <v>3</v>
      </c>
      <c r="H317" s="131" t="s">
        <v>290</v>
      </c>
      <c r="I317" s="106" t="s">
        <v>73</v>
      </c>
      <c r="J317" s="137" t="s">
        <v>73</v>
      </c>
      <c r="K317" s="138">
        <v>272355337</v>
      </c>
      <c r="L317" s="93">
        <f t="shared" ref="L317" si="1902">IFERROR(K317/E315,"-")</f>
        <v>1.2728413963774096E-2</v>
      </c>
      <c r="M317" s="138">
        <v>10422</v>
      </c>
      <c r="N317" s="93">
        <f t="shared" ref="N317" si="1903">IFERROR(M317/F315,"-")</f>
        <v>0.45982792852415622</v>
      </c>
      <c r="O317" s="94">
        <f t="shared" si="1635"/>
        <v>26132.732393014776</v>
      </c>
      <c r="P317" s="41">
        <f t="shared" si="1889"/>
        <v>0.40547795977123291</v>
      </c>
      <c r="Q317" s="137" t="s">
        <v>294</v>
      </c>
      <c r="R317" s="138">
        <v>220011142</v>
      </c>
      <c r="S317" s="93">
        <f t="shared" ref="S317" si="1904">IFERROR(R317/E315,"-")</f>
        <v>1.0282129672453179E-2</v>
      </c>
      <c r="T317" s="138">
        <v>3416</v>
      </c>
      <c r="U317" s="93">
        <f t="shared" ref="U317" si="1905">IFERROR(T317/F315,"-")</f>
        <v>0.15071696448268254</v>
      </c>
      <c r="V317" s="94">
        <f t="shared" si="1612"/>
        <v>64406.072014051519</v>
      </c>
      <c r="W317" s="41">
        <f t="shared" si="1892"/>
        <v>0.13290277399525346</v>
      </c>
      <c r="X317" s="137" t="s">
        <v>382</v>
      </c>
      <c r="Y317" s="138">
        <v>23934551</v>
      </c>
      <c r="Z317" s="93">
        <f t="shared" ref="Z317" si="1906">IFERROR(Y317/E315,"-")</f>
        <v>1.1185713359641756E-3</v>
      </c>
      <c r="AA317" s="138">
        <v>651</v>
      </c>
      <c r="AB317" s="93">
        <f t="shared" ref="AB317" si="1907">IFERROR(AA317/F315,"-")</f>
        <v>2.8722700198544011E-2</v>
      </c>
      <c r="AC317" s="94">
        <f t="shared" si="1642"/>
        <v>36765.823348694314</v>
      </c>
      <c r="AD317" s="41">
        <f t="shared" si="1895"/>
        <v>2.5327782749095435E-2</v>
      </c>
      <c r="AE317" s="8"/>
      <c r="AF317" s="8"/>
      <c r="AG317" s="8"/>
      <c r="AH317" s="8"/>
      <c r="AI317" s="8"/>
      <c r="AJ317" s="8"/>
    </row>
    <row r="318" spans="2:36" ht="13.5" customHeight="1">
      <c r="B318" s="168"/>
      <c r="C318" s="168"/>
      <c r="D318" s="164"/>
      <c r="E318" s="197"/>
      <c r="F318" s="200"/>
      <c r="G318" s="3">
        <v>4</v>
      </c>
      <c r="H318" s="51" t="s">
        <v>276</v>
      </c>
      <c r="I318" s="106" t="s">
        <v>63</v>
      </c>
      <c r="J318" s="137" t="s">
        <v>297</v>
      </c>
      <c r="K318" s="138">
        <v>238565480</v>
      </c>
      <c r="L318" s="93">
        <f t="shared" ref="L318" si="1908">IFERROR(K318/E315,"-")</f>
        <v>1.1149258980397618E-2</v>
      </c>
      <c r="M318" s="138">
        <v>4675</v>
      </c>
      <c r="N318" s="93">
        <f t="shared" ref="N318" si="1909">IFERROR(M318/F315,"-")</f>
        <v>0.20626516655636443</v>
      </c>
      <c r="O318" s="94">
        <f t="shared" si="1635"/>
        <v>51030.049197860964</v>
      </c>
      <c r="P318" s="41">
        <f t="shared" si="1889"/>
        <v>0.18188538302921839</v>
      </c>
      <c r="Q318" s="137" t="s">
        <v>310</v>
      </c>
      <c r="R318" s="138">
        <v>172832657</v>
      </c>
      <c r="S318" s="93">
        <f t="shared" ref="S318" si="1910">IFERROR(R318/E315,"-")</f>
        <v>8.0772627002164404E-3</v>
      </c>
      <c r="T318" s="138">
        <v>1468</v>
      </c>
      <c r="U318" s="93">
        <f t="shared" ref="U318" si="1911">IFERROR(T318/F315,"-")</f>
        <v>6.4769468343260528E-2</v>
      </c>
      <c r="V318" s="94">
        <f t="shared" si="1612"/>
        <v>117733.41757493188</v>
      </c>
      <c r="W318" s="41">
        <f t="shared" si="1892"/>
        <v>5.7113955569388787E-2</v>
      </c>
      <c r="X318" s="137" t="s">
        <v>277</v>
      </c>
      <c r="Y318" s="138">
        <v>164404059</v>
      </c>
      <c r="Z318" s="93">
        <f t="shared" ref="Z318" si="1912">IFERROR(Y318/E315,"-")</f>
        <v>7.6833556607585054E-3</v>
      </c>
      <c r="AA318" s="138">
        <v>1952</v>
      </c>
      <c r="AB318" s="93">
        <f t="shared" ref="AB318" si="1913">IFERROR(AA318/F315,"-")</f>
        <v>8.6123979704390022E-2</v>
      </c>
      <c r="AC318" s="94">
        <f t="shared" si="1642"/>
        <v>84223.390881147541</v>
      </c>
      <c r="AD318" s="41">
        <f t="shared" si="1895"/>
        <v>7.5944442283001984E-2</v>
      </c>
      <c r="AE318" s="8"/>
      <c r="AF318" s="8"/>
      <c r="AG318" s="8"/>
      <c r="AH318" s="8"/>
      <c r="AI318" s="8"/>
      <c r="AJ318" s="8"/>
    </row>
    <row r="319" spans="2:36" ht="13.5" customHeight="1">
      <c r="B319" s="168"/>
      <c r="C319" s="168"/>
      <c r="D319" s="164"/>
      <c r="E319" s="197"/>
      <c r="F319" s="200"/>
      <c r="G319" s="3">
        <v>5</v>
      </c>
      <c r="H319" s="131" t="s">
        <v>440</v>
      </c>
      <c r="I319" s="106" t="s">
        <v>171</v>
      </c>
      <c r="J319" s="137" t="s">
        <v>450</v>
      </c>
      <c r="K319" s="138">
        <v>55476432</v>
      </c>
      <c r="L319" s="93">
        <f t="shared" ref="L319" si="1914">IFERROR(K319/E315,"-")</f>
        <v>2.5926680912779915E-3</v>
      </c>
      <c r="M319" s="138">
        <v>169</v>
      </c>
      <c r="N319" s="93">
        <f t="shared" ref="N319" si="1915">IFERROR(M319/F315,"-")</f>
        <v>7.4564306198985223E-3</v>
      </c>
      <c r="O319" s="94">
        <f t="shared" si="1635"/>
        <v>328262.91124260356</v>
      </c>
      <c r="P319" s="41">
        <f t="shared" si="1889"/>
        <v>6.5751079640508888E-3</v>
      </c>
      <c r="Q319" s="137" t="s">
        <v>441</v>
      </c>
      <c r="R319" s="138">
        <v>31539785</v>
      </c>
      <c r="S319" s="93">
        <f t="shared" ref="S319" si="1916">IFERROR(R319/E315,"-")</f>
        <v>1.4739987996212197E-3</v>
      </c>
      <c r="T319" s="138">
        <v>250</v>
      </c>
      <c r="U319" s="93">
        <f t="shared" ref="U319" si="1917">IFERROR(T319/F315,"-")</f>
        <v>1.1030222810500772E-2</v>
      </c>
      <c r="V319" s="94">
        <f t="shared" si="1612"/>
        <v>126159.14</v>
      </c>
      <c r="W319" s="41">
        <f t="shared" si="1892"/>
        <v>9.7264910710811968E-3</v>
      </c>
      <c r="X319" s="137" t="s">
        <v>460</v>
      </c>
      <c r="Y319" s="138">
        <v>29022005</v>
      </c>
      <c r="Z319" s="93">
        <f t="shared" ref="Z319" si="1918">IFERROR(Y319/E315,"-")</f>
        <v>1.3563313932736395E-3</v>
      </c>
      <c r="AA319" s="138">
        <v>186</v>
      </c>
      <c r="AB319" s="93">
        <f t="shared" ref="AB319" si="1919">IFERROR(AA319/F315,"-")</f>
        <v>8.2064857710125744E-3</v>
      </c>
      <c r="AC319" s="94">
        <f t="shared" si="1642"/>
        <v>156032.28494623656</v>
      </c>
      <c r="AD319" s="41">
        <f t="shared" si="1895"/>
        <v>7.2365093568844104E-3</v>
      </c>
      <c r="AE319" s="8"/>
      <c r="AF319" s="8"/>
      <c r="AG319" s="8"/>
      <c r="AH319" s="8"/>
      <c r="AI319" s="8"/>
      <c r="AJ319" s="8"/>
    </row>
    <row r="320" spans="2:36" ht="13.5" customHeight="1">
      <c r="B320" s="168"/>
      <c r="C320" s="168"/>
      <c r="D320" s="164"/>
      <c r="E320" s="197"/>
      <c r="F320" s="200"/>
      <c r="G320" s="3">
        <v>6</v>
      </c>
      <c r="H320" s="131" t="s">
        <v>299</v>
      </c>
      <c r="I320" s="106" t="s">
        <v>80</v>
      </c>
      <c r="J320" s="137" t="s">
        <v>315</v>
      </c>
      <c r="K320" s="138">
        <v>71139723</v>
      </c>
      <c r="L320" s="93">
        <f t="shared" ref="L320" si="1920">IFERROR(K320/E315,"-")</f>
        <v>3.3246855141018266E-3</v>
      </c>
      <c r="M320" s="138">
        <v>1189</v>
      </c>
      <c r="N320" s="93">
        <f t="shared" ref="N320" si="1921">IFERROR(M320/F315,"-")</f>
        <v>5.2459739686741669E-2</v>
      </c>
      <c r="O320" s="94">
        <f t="shared" si="1635"/>
        <v>59831.558452481077</v>
      </c>
      <c r="P320" s="41">
        <f t="shared" si="1889"/>
        <v>4.6259191534062175E-2</v>
      </c>
      <c r="Q320" s="137" t="s">
        <v>300</v>
      </c>
      <c r="R320" s="138">
        <v>69633184</v>
      </c>
      <c r="S320" s="93">
        <f t="shared" ref="S320" si="1922">IFERROR(R320/E315,"-")</f>
        <v>3.2542780373995424E-3</v>
      </c>
      <c r="T320" s="138">
        <v>2318</v>
      </c>
      <c r="U320" s="93">
        <f t="shared" ref="U320" si="1923">IFERROR(T320/F315,"-")</f>
        <v>0.10227222589896316</v>
      </c>
      <c r="V320" s="94">
        <f t="shared" si="1612"/>
        <v>30040.200172562552</v>
      </c>
      <c r="W320" s="41">
        <f t="shared" si="1892"/>
        <v>9.0184025211064861E-2</v>
      </c>
      <c r="X320" s="137" t="s">
        <v>338</v>
      </c>
      <c r="Y320" s="138">
        <v>33526745</v>
      </c>
      <c r="Z320" s="93">
        <f t="shared" ref="Z320" si="1924">IFERROR(Y320/E315,"-")</f>
        <v>1.5668585529421564E-3</v>
      </c>
      <c r="AA320" s="138">
        <v>3348</v>
      </c>
      <c r="AB320" s="93">
        <f t="shared" ref="AB320" si="1925">IFERROR(AA320/F315,"-")</f>
        <v>0.14771674387822634</v>
      </c>
      <c r="AC320" s="94">
        <f t="shared" si="1642"/>
        <v>10013.962066905615</v>
      </c>
      <c r="AD320" s="41">
        <f t="shared" si="1895"/>
        <v>0.13025716842391938</v>
      </c>
      <c r="AE320" s="8"/>
      <c r="AF320" s="8"/>
      <c r="AG320" s="8"/>
      <c r="AH320" s="8"/>
      <c r="AI320" s="8"/>
      <c r="AJ320" s="8"/>
    </row>
    <row r="321" spans="2:36" ht="13.5" customHeight="1">
      <c r="B321" s="168"/>
      <c r="C321" s="168"/>
      <c r="D321" s="164"/>
      <c r="E321" s="197"/>
      <c r="F321" s="200"/>
      <c r="G321" s="3">
        <v>7</v>
      </c>
      <c r="H321" s="131" t="s">
        <v>442</v>
      </c>
      <c r="I321" s="106" t="s">
        <v>77</v>
      </c>
      <c r="J321" s="137" t="s">
        <v>443</v>
      </c>
      <c r="K321" s="138">
        <v>112570281</v>
      </c>
      <c r="L321" s="93">
        <f t="shared" ref="L321" si="1926">IFERROR(K321/E315,"-")</f>
        <v>5.2609254967027645E-3</v>
      </c>
      <c r="M321" s="138">
        <v>5206</v>
      </c>
      <c r="N321" s="93">
        <f t="shared" ref="N321" si="1927">IFERROR(M321/F315,"-")</f>
        <v>0.22969335980586808</v>
      </c>
      <c r="O321" s="94">
        <f t="shared" si="1635"/>
        <v>21623.181137149444</v>
      </c>
      <c r="P321" s="41">
        <f t="shared" si="1889"/>
        <v>0.20254445006419483</v>
      </c>
      <c r="Q321" s="137" t="s">
        <v>457</v>
      </c>
      <c r="R321" s="138">
        <v>99414495</v>
      </c>
      <c r="S321" s="93">
        <f t="shared" ref="S321" si="1928">IFERROR(R321/E315,"-")</f>
        <v>4.6460952823536928E-3</v>
      </c>
      <c r="T321" s="138">
        <v>4158</v>
      </c>
      <c r="U321" s="93">
        <f t="shared" ref="U321" si="1929">IFERROR(T321/F315,"-")</f>
        <v>0.18345466578424885</v>
      </c>
      <c r="V321" s="94">
        <f t="shared" si="1612"/>
        <v>23909.209956709958</v>
      </c>
      <c r="W321" s="41">
        <f t="shared" si="1892"/>
        <v>0.16177099949422247</v>
      </c>
      <c r="X321" s="137" t="s">
        <v>77</v>
      </c>
      <c r="Y321" s="138">
        <v>72947805</v>
      </c>
      <c r="Z321" s="93">
        <f t="shared" ref="Z321" si="1930">IFERROR(Y321/E315,"-")</f>
        <v>3.4091854781192329E-3</v>
      </c>
      <c r="AA321" s="138">
        <v>3287</v>
      </c>
      <c r="AB321" s="93">
        <f t="shared" ref="AB321" si="1931">IFERROR(AA321/F315,"-")</f>
        <v>0.14502536951246414</v>
      </c>
      <c r="AC321" s="94">
        <f t="shared" si="1642"/>
        <v>22192.821721934895</v>
      </c>
      <c r="AD321" s="41">
        <f t="shared" si="1895"/>
        <v>0.12788390460257557</v>
      </c>
      <c r="AE321" s="8"/>
      <c r="AF321" s="8"/>
      <c r="AG321" s="8"/>
      <c r="AH321" s="8"/>
      <c r="AI321" s="8"/>
      <c r="AJ321" s="8"/>
    </row>
    <row r="322" spans="2:36" ht="13.5" customHeight="1">
      <c r="B322" s="168"/>
      <c r="C322" s="168"/>
      <c r="D322" s="164"/>
      <c r="E322" s="197"/>
      <c r="F322" s="200"/>
      <c r="G322" s="3">
        <v>8</v>
      </c>
      <c r="H322" s="131" t="s">
        <v>302</v>
      </c>
      <c r="I322" s="106" t="s">
        <v>82</v>
      </c>
      <c r="J322" s="137" t="s">
        <v>303</v>
      </c>
      <c r="K322" s="138">
        <v>230386456</v>
      </c>
      <c r="L322" s="93">
        <f t="shared" ref="L322" si="1932">IFERROR(K322/E315,"-")</f>
        <v>1.076701567854654E-2</v>
      </c>
      <c r="M322" s="138">
        <v>5969</v>
      </c>
      <c r="N322" s="93">
        <f t="shared" ref="N322" si="1933">IFERROR(M322/F315,"-")</f>
        <v>0.26335759982351642</v>
      </c>
      <c r="O322" s="94">
        <f t="shared" si="1635"/>
        <v>38597.161333556709</v>
      </c>
      <c r="P322" s="41">
        <f t="shared" si="1889"/>
        <v>0.23222970081313465</v>
      </c>
      <c r="Q322" s="137" t="s">
        <v>352</v>
      </c>
      <c r="R322" s="138">
        <v>35849396</v>
      </c>
      <c r="S322" s="93">
        <f t="shared" ref="S322" si="1934">IFERROR(R322/E315,"-")</f>
        <v>1.6754066862264836E-3</v>
      </c>
      <c r="T322" s="138">
        <v>1716</v>
      </c>
      <c r="U322" s="93">
        <f t="shared" ref="U322" si="1935">IFERROR(T322/F315,"-")</f>
        <v>7.5711449371277301E-2</v>
      </c>
      <c r="V322" s="94">
        <f t="shared" si="1612"/>
        <v>20891.25641025641</v>
      </c>
      <c r="W322" s="41">
        <f t="shared" si="1892"/>
        <v>6.6762634711901331E-2</v>
      </c>
      <c r="X322" s="137" t="s">
        <v>363</v>
      </c>
      <c r="Y322" s="138">
        <v>28601795</v>
      </c>
      <c r="Z322" s="93">
        <f t="shared" ref="Z322" si="1936">IFERROR(Y322/E315,"-")</f>
        <v>1.336693052822402E-3</v>
      </c>
      <c r="AA322" s="138">
        <v>1133</v>
      </c>
      <c r="AB322" s="93">
        <f t="shared" ref="AB322" si="1937">IFERROR(AA322/F315,"-")</f>
        <v>4.9988969777189501E-2</v>
      </c>
      <c r="AC322" s="94">
        <f t="shared" si="1642"/>
        <v>25244.302736098853</v>
      </c>
      <c r="AD322" s="41">
        <f t="shared" si="1895"/>
        <v>4.4080457534139986E-2</v>
      </c>
      <c r="AE322" s="8"/>
      <c r="AF322" s="8"/>
      <c r="AG322" s="8"/>
      <c r="AH322" s="8"/>
      <c r="AI322" s="8"/>
      <c r="AJ322" s="8"/>
    </row>
    <row r="323" spans="2:36" ht="13.5" customHeight="1">
      <c r="B323" s="168"/>
      <c r="C323" s="168"/>
      <c r="D323" s="164"/>
      <c r="E323" s="197"/>
      <c r="F323" s="200"/>
      <c r="G323" s="3">
        <v>9</v>
      </c>
      <c r="H323" s="131" t="s">
        <v>446</v>
      </c>
      <c r="I323" s="106" t="s">
        <v>161</v>
      </c>
      <c r="J323" s="137" t="s">
        <v>459</v>
      </c>
      <c r="K323" s="138">
        <v>11909517</v>
      </c>
      <c r="L323" s="93">
        <f t="shared" ref="L323" si="1938">IFERROR(K323/E315,"-")</f>
        <v>5.565863483872357E-4</v>
      </c>
      <c r="M323" s="138">
        <v>4106</v>
      </c>
      <c r="N323" s="93">
        <f t="shared" ref="N323" si="1939">IFERROR(M323/F315,"-")</f>
        <v>0.18116037943966468</v>
      </c>
      <c r="O323" s="94">
        <f t="shared" si="1635"/>
        <v>2900.5155869459327</v>
      </c>
      <c r="P323" s="41">
        <f t="shared" si="1889"/>
        <v>0.15974788935143758</v>
      </c>
      <c r="Q323" s="137" t="s">
        <v>447</v>
      </c>
      <c r="R323" s="138">
        <v>11542195</v>
      </c>
      <c r="S323" s="93">
        <f t="shared" ref="S323" si="1940">IFERROR(R323/E315,"-")</f>
        <v>5.3941970672894703E-4</v>
      </c>
      <c r="T323" s="138">
        <v>3824</v>
      </c>
      <c r="U323" s="93">
        <f t="shared" ref="U323" si="1941">IFERROR(T323/F315,"-")</f>
        <v>0.1687182881094198</v>
      </c>
      <c r="V323" s="94">
        <f t="shared" si="1612"/>
        <v>3018.3564330543932</v>
      </c>
      <c r="W323" s="41">
        <f t="shared" si="1892"/>
        <v>0.14877640742325798</v>
      </c>
      <c r="X323" s="137" t="s">
        <v>480</v>
      </c>
      <c r="Y323" s="138">
        <v>3445234</v>
      </c>
      <c r="Z323" s="93">
        <f t="shared" ref="Z323" si="1942">IFERROR(Y323/E315,"-")</f>
        <v>1.6101158522210008E-4</v>
      </c>
      <c r="AA323" s="138">
        <v>1352</v>
      </c>
      <c r="AB323" s="93">
        <f t="shared" ref="AB323" si="1943">IFERROR(AA323/F315,"-")</f>
        <v>5.9651444959188178E-2</v>
      </c>
      <c r="AC323" s="94">
        <f t="shared" si="1642"/>
        <v>2548.25</v>
      </c>
      <c r="AD323" s="41">
        <f t="shared" si="1895"/>
        <v>5.260086371240711E-2</v>
      </c>
      <c r="AE323" s="8"/>
      <c r="AF323" s="8"/>
      <c r="AG323" s="8"/>
      <c r="AH323" s="8"/>
      <c r="AI323" s="8"/>
      <c r="AJ323" s="8"/>
    </row>
    <row r="324" spans="2:36" ht="13.5" customHeight="1">
      <c r="B324" s="169"/>
      <c r="C324" s="169"/>
      <c r="D324" s="165"/>
      <c r="E324" s="198"/>
      <c r="F324" s="201"/>
      <c r="G324" s="119">
        <v>10</v>
      </c>
      <c r="H324" s="52" t="s">
        <v>444</v>
      </c>
      <c r="I324" s="107" t="s">
        <v>162</v>
      </c>
      <c r="J324" s="139" t="s">
        <v>445</v>
      </c>
      <c r="K324" s="140">
        <v>97058939</v>
      </c>
      <c r="L324" s="95">
        <f t="shared" ref="L324" si="1944">IFERROR(K324/E315,"-")</f>
        <v>4.5360093475116962E-3</v>
      </c>
      <c r="M324" s="140">
        <v>5209</v>
      </c>
      <c r="N324" s="95">
        <f t="shared" ref="N324" si="1945">IFERROR(M324/F315,"-")</f>
        <v>0.2298257224795941</v>
      </c>
      <c r="O324" s="96">
        <f t="shared" si="1635"/>
        <v>18632.931272797083</v>
      </c>
      <c r="P324" s="97">
        <f t="shared" si="1889"/>
        <v>0.20266116795704781</v>
      </c>
      <c r="Q324" s="139" t="s">
        <v>468</v>
      </c>
      <c r="R324" s="140">
        <v>46317278</v>
      </c>
      <c r="S324" s="95">
        <f t="shared" ref="S324" si="1946">IFERROR(R324/E315,"-")</f>
        <v>2.1646188194917094E-3</v>
      </c>
      <c r="T324" s="140">
        <v>2858</v>
      </c>
      <c r="U324" s="95">
        <f t="shared" ref="U324" si="1947">IFERROR(T324/F315,"-")</f>
        <v>0.12609750716964482</v>
      </c>
      <c r="V324" s="96">
        <f t="shared" si="1612"/>
        <v>16206.185444366691</v>
      </c>
      <c r="W324" s="97">
        <f t="shared" si="1892"/>
        <v>0.11119324592460024</v>
      </c>
      <c r="X324" s="139" t="s">
        <v>477</v>
      </c>
      <c r="Y324" s="140">
        <v>14680041</v>
      </c>
      <c r="Z324" s="95">
        <f t="shared" ref="Z324" si="1948">IFERROR(Y324/E315,"-")</f>
        <v>6.8606564097980658E-4</v>
      </c>
      <c r="AA324" s="140">
        <v>1137</v>
      </c>
      <c r="AB324" s="95">
        <f t="shared" ref="AB324" si="1949">IFERROR(AA324/F315,"-")</f>
        <v>5.0165453342157509E-2</v>
      </c>
      <c r="AC324" s="96">
        <f t="shared" si="1642"/>
        <v>12911.205804749341</v>
      </c>
      <c r="AD324" s="97">
        <f t="shared" si="1895"/>
        <v>4.4236081391277285E-2</v>
      </c>
      <c r="AE324" s="8"/>
      <c r="AF324" s="8"/>
      <c r="AG324" s="8"/>
      <c r="AH324" s="8"/>
      <c r="AI324" s="8"/>
      <c r="AJ324" s="8"/>
    </row>
    <row r="325" spans="2:36" ht="13.5" customHeight="1">
      <c r="B325" s="167">
        <v>33</v>
      </c>
      <c r="C325" s="167" t="s">
        <v>36</v>
      </c>
      <c r="D325" s="163">
        <f>AJ37</f>
        <v>7555</v>
      </c>
      <c r="E325" s="196">
        <f>市区町村別_医療費順位!H366</f>
        <v>6512827840</v>
      </c>
      <c r="F325" s="163">
        <f>市区町村別_医療費順位!J366</f>
        <v>6845</v>
      </c>
      <c r="G325" s="109">
        <v>1</v>
      </c>
      <c r="H325" s="130" t="s">
        <v>295</v>
      </c>
      <c r="I325" s="133" t="s">
        <v>71</v>
      </c>
      <c r="J325" s="135" t="s">
        <v>296</v>
      </c>
      <c r="K325" s="136">
        <v>179981312</v>
      </c>
      <c r="L325" s="92">
        <f t="shared" ref="L325" si="1950">IFERROR(K325/E325,"-")</f>
        <v>2.7634894767923114E-2</v>
      </c>
      <c r="M325" s="136">
        <v>4820</v>
      </c>
      <c r="N325" s="92">
        <f t="shared" ref="N325" si="1951">IFERROR(M325/F325,"-")</f>
        <v>0.70416362308254199</v>
      </c>
      <c r="O325" s="91">
        <f t="shared" si="1635"/>
        <v>37340.521161825724</v>
      </c>
      <c r="P325" s="40">
        <f t="shared" ref="P325:P334" si="1952">IFERROR(M325/$AJ$37,"-")</f>
        <v>0.63798808735936463</v>
      </c>
      <c r="Q325" s="135" t="s">
        <v>331</v>
      </c>
      <c r="R325" s="136">
        <v>3043542</v>
      </c>
      <c r="S325" s="92">
        <f t="shared" ref="S325" si="1953">IFERROR(R325/E325,"-")</f>
        <v>4.6731497818925917E-4</v>
      </c>
      <c r="T325" s="136">
        <v>158</v>
      </c>
      <c r="U325" s="92">
        <f t="shared" ref="U325" si="1954">IFERROR(T325/F325,"-")</f>
        <v>2.3082542001460919E-2</v>
      </c>
      <c r="V325" s="91">
        <f t="shared" si="1612"/>
        <v>19262.924050632912</v>
      </c>
      <c r="W325" s="40">
        <f t="shared" ref="W325:W334" si="1955">IFERROR(T325/$AJ$37,"-")</f>
        <v>2.0913302448709464E-2</v>
      </c>
      <c r="X325" s="135" t="s">
        <v>384</v>
      </c>
      <c r="Y325" s="136">
        <v>205444</v>
      </c>
      <c r="Z325" s="92">
        <f t="shared" ref="Z325" si="1956">IFERROR(Y325/E325,"-")</f>
        <v>3.1544515692280296E-5</v>
      </c>
      <c r="AA325" s="136">
        <v>4</v>
      </c>
      <c r="AB325" s="92">
        <f t="shared" ref="AB325" si="1957">IFERROR(AA325/F325,"-")</f>
        <v>5.8436815193571947E-4</v>
      </c>
      <c r="AC325" s="91">
        <f t="shared" si="1642"/>
        <v>51361</v>
      </c>
      <c r="AD325" s="40">
        <f t="shared" ref="AD325:AD334" si="1958">IFERROR(AA325/$AJ$37,"-")</f>
        <v>5.2945069490403709E-4</v>
      </c>
      <c r="AE325" s="8"/>
      <c r="AF325" s="8"/>
      <c r="AG325" s="8"/>
      <c r="AH325" s="8"/>
      <c r="AI325" s="8"/>
      <c r="AJ325" s="8"/>
    </row>
    <row r="326" spans="2:36" ht="13.5" customHeight="1">
      <c r="B326" s="168"/>
      <c r="C326" s="168"/>
      <c r="D326" s="164"/>
      <c r="E326" s="197"/>
      <c r="F326" s="200"/>
      <c r="G326" s="3">
        <v>2</v>
      </c>
      <c r="H326" s="51" t="s">
        <v>284</v>
      </c>
      <c r="I326" s="108" t="s">
        <v>67</v>
      </c>
      <c r="J326" s="137" t="s">
        <v>285</v>
      </c>
      <c r="K326" s="138">
        <v>73788681</v>
      </c>
      <c r="L326" s="93">
        <f t="shared" ref="L326" si="1959">IFERROR(K326/E325,"-")</f>
        <v>1.1329745359889629E-2</v>
      </c>
      <c r="M326" s="138">
        <v>2725</v>
      </c>
      <c r="N326" s="93">
        <f t="shared" ref="N326" si="1960">IFERROR(M326/F325,"-")</f>
        <v>0.39810080350620891</v>
      </c>
      <c r="O326" s="94">
        <f t="shared" si="1635"/>
        <v>27078.415045871559</v>
      </c>
      <c r="P326" s="41">
        <f t="shared" si="1952"/>
        <v>0.36068828590337526</v>
      </c>
      <c r="Q326" s="137" t="s">
        <v>325</v>
      </c>
      <c r="R326" s="138">
        <v>37031051</v>
      </c>
      <c r="S326" s="93">
        <f t="shared" ref="S326" si="1961">IFERROR(R326/E325,"-")</f>
        <v>5.6858636386126248E-3</v>
      </c>
      <c r="T326" s="138">
        <v>1421</v>
      </c>
      <c r="U326" s="93">
        <f t="shared" ref="U326" si="1962">IFERROR(T326/F325,"-")</f>
        <v>0.20759678597516434</v>
      </c>
      <c r="V326" s="94">
        <f t="shared" si="1612"/>
        <v>26059.852920478537</v>
      </c>
      <c r="W326" s="41">
        <f t="shared" si="1955"/>
        <v>0.18808735936465917</v>
      </c>
      <c r="X326" s="137" t="s">
        <v>348</v>
      </c>
      <c r="Y326" s="138">
        <v>27752851</v>
      </c>
      <c r="Z326" s="93">
        <f t="shared" ref="Z326" si="1963">IFERROR(Y326/E325,"-")</f>
        <v>4.2612597295370851E-3</v>
      </c>
      <c r="AA326" s="138">
        <v>1046</v>
      </c>
      <c r="AB326" s="93">
        <f t="shared" ref="AB326" si="1964">IFERROR(AA326/F325,"-")</f>
        <v>0.15281227173119066</v>
      </c>
      <c r="AC326" s="94">
        <f t="shared" si="1642"/>
        <v>26532.362332695986</v>
      </c>
      <c r="AD326" s="41">
        <f t="shared" si="1958"/>
        <v>0.13845135671740569</v>
      </c>
      <c r="AE326" s="8"/>
      <c r="AF326" s="8"/>
      <c r="AG326" s="8"/>
      <c r="AH326" s="8"/>
      <c r="AI326" s="8"/>
      <c r="AJ326" s="8"/>
    </row>
    <row r="327" spans="2:36" ht="13.5" customHeight="1">
      <c r="B327" s="168"/>
      <c r="C327" s="168"/>
      <c r="D327" s="164"/>
      <c r="E327" s="197"/>
      <c r="F327" s="200"/>
      <c r="G327" s="3">
        <v>3</v>
      </c>
      <c r="H327" s="131" t="s">
        <v>290</v>
      </c>
      <c r="I327" s="106" t="s">
        <v>73</v>
      </c>
      <c r="J327" s="137" t="s">
        <v>73</v>
      </c>
      <c r="K327" s="138">
        <v>88135824</v>
      </c>
      <c r="L327" s="93">
        <f t="shared" ref="L327" si="1965">IFERROR(K327/E325,"-")</f>
        <v>1.3532650664999001E-2</v>
      </c>
      <c r="M327" s="138">
        <v>2941</v>
      </c>
      <c r="N327" s="93">
        <f t="shared" ref="N327" si="1966">IFERROR(M327/F325,"-")</f>
        <v>0.42965668371073779</v>
      </c>
      <c r="O327" s="94">
        <f t="shared" si="1635"/>
        <v>29967.978238694322</v>
      </c>
      <c r="P327" s="41">
        <f t="shared" si="1952"/>
        <v>0.38927862342819325</v>
      </c>
      <c r="Q327" s="137" t="s">
        <v>294</v>
      </c>
      <c r="R327" s="138">
        <v>73309368</v>
      </c>
      <c r="S327" s="93">
        <f t="shared" ref="S327" si="1967">IFERROR(R327/E325,"-")</f>
        <v>1.1256150139537544E-2</v>
      </c>
      <c r="T327" s="138">
        <v>1110</v>
      </c>
      <c r="U327" s="93">
        <f t="shared" ref="U327" si="1968">IFERROR(T327/F325,"-")</f>
        <v>0.16216216216216217</v>
      </c>
      <c r="V327" s="94">
        <f t="shared" si="1612"/>
        <v>66044.475675675669</v>
      </c>
      <c r="W327" s="41">
        <f t="shared" si="1955"/>
        <v>0.14692256783587029</v>
      </c>
      <c r="X327" s="137" t="s">
        <v>388</v>
      </c>
      <c r="Y327" s="138">
        <v>17630178</v>
      </c>
      <c r="Z327" s="93">
        <f t="shared" ref="Z327" si="1969">IFERROR(Y327/E325,"-")</f>
        <v>2.7069927891722068E-3</v>
      </c>
      <c r="AA327" s="138">
        <v>334</v>
      </c>
      <c r="AB327" s="93">
        <f t="shared" ref="AB327" si="1970">IFERROR(AA327/F325,"-")</f>
        <v>4.879474068663258E-2</v>
      </c>
      <c r="AC327" s="94">
        <f t="shared" si="1642"/>
        <v>52784.964071856288</v>
      </c>
      <c r="AD327" s="41">
        <f t="shared" si="1958"/>
        <v>4.4209133024487098E-2</v>
      </c>
      <c r="AE327" s="8"/>
      <c r="AF327" s="8"/>
      <c r="AG327" s="8"/>
      <c r="AH327" s="8"/>
      <c r="AI327" s="8"/>
      <c r="AJ327" s="8"/>
    </row>
    <row r="328" spans="2:36" ht="13.5" customHeight="1">
      <c r="B328" s="168"/>
      <c r="C328" s="168"/>
      <c r="D328" s="164"/>
      <c r="E328" s="197"/>
      <c r="F328" s="200"/>
      <c r="G328" s="3">
        <v>4</v>
      </c>
      <c r="H328" s="131" t="s">
        <v>276</v>
      </c>
      <c r="I328" s="106" t="s">
        <v>63</v>
      </c>
      <c r="J328" s="137" t="s">
        <v>277</v>
      </c>
      <c r="K328" s="138">
        <v>81593828</v>
      </c>
      <c r="L328" s="93">
        <f t="shared" ref="L328" si="1971">IFERROR(K328/E325,"-")</f>
        <v>1.2528172094289537E-2</v>
      </c>
      <c r="M328" s="138">
        <v>1298</v>
      </c>
      <c r="N328" s="93">
        <f t="shared" ref="N328" si="1972">IFERROR(M328/F325,"-")</f>
        <v>0.18962746530314098</v>
      </c>
      <c r="O328" s="94">
        <f t="shared" si="1635"/>
        <v>62861.192604006166</v>
      </c>
      <c r="P328" s="41">
        <f t="shared" si="1952"/>
        <v>0.17180675049636002</v>
      </c>
      <c r="Q328" s="137" t="s">
        <v>297</v>
      </c>
      <c r="R328" s="138">
        <v>60287328</v>
      </c>
      <c r="S328" s="93">
        <f t="shared" ref="S328" si="1973">IFERROR(R328/E325,"-")</f>
        <v>9.2567053023775315E-3</v>
      </c>
      <c r="T328" s="138">
        <v>1029</v>
      </c>
      <c r="U328" s="93">
        <f t="shared" ref="U328" si="1974">IFERROR(T328/F325,"-")</f>
        <v>0.15032870708546384</v>
      </c>
      <c r="V328" s="94">
        <f t="shared" si="1612"/>
        <v>58588.268221574341</v>
      </c>
      <c r="W328" s="41">
        <f t="shared" si="1955"/>
        <v>0.13620119126406352</v>
      </c>
      <c r="X328" s="137" t="s">
        <v>310</v>
      </c>
      <c r="Y328" s="138">
        <v>44721334</v>
      </c>
      <c r="Z328" s="93">
        <f t="shared" ref="Z328" si="1975">IFERROR(Y328/E325,"-")</f>
        <v>6.8666537944291799E-3</v>
      </c>
      <c r="AA328" s="138">
        <v>436</v>
      </c>
      <c r="AB328" s="93">
        <f t="shared" ref="AB328" si="1976">IFERROR(AA328/F325,"-")</f>
        <v>6.3696128560993423E-2</v>
      </c>
      <c r="AC328" s="94">
        <f t="shared" si="1642"/>
        <v>102571.86697247706</v>
      </c>
      <c r="AD328" s="41">
        <f t="shared" si="1958"/>
        <v>5.7710125744540042E-2</v>
      </c>
      <c r="AE328" s="8"/>
      <c r="AF328" s="8"/>
      <c r="AG328" s="8"/>
      <c r="AH328" s="8"/>
      <c r="AI328" s="8"/>
      <c r="AJ328" s="8"/>
    </row>
    <row r="329" spans="2:36" ht="13.5" customHeight="1">
      <c r="B329" s="168"/>
      <c r="C329" s="168"/>
      <c r="D329" s="164"/>
      <c r="E329" s="197"/>
      <c r="F329" s="200"/>
      <c r="G329" s="3">
        <v>5</v>
      </c>
      <c r="H329" s="51" t="s">
        <v>440</v>
      </c>
      <c r="I329" s="106" t="s">
        <v>171</v>
      </c>
      <c r="J329" s="137" t="s">
        <v>441</v>
      </c>
      <c r="K329" s="138">
        <v>21742490</v>
      </c>
      <c r="L329" s="93">
        <f t="shared" ref="L329" si="1977">IFERROR(K329/E325,"-")</f>
        <v>3.3384100630548834E-3</v>
      </c>
      <c r="M329" s="138">
        <v>81</v>
      </c>
      <c r="N329" s="93">
        <f t="shared" ref="N329" si="1978">IFERROR(M329/F325,"-")</f>
        <v>1.1833455076698319E-2</v>
      </c>
      <c r="O329" s="94">
        <f t="shared" si="1635"/>
        <v>268425.80246913579</v>
      </c>
      <c r="P329" s="41">
        <f t="shared" si="1952"/>
        <v>1.0721376571806751E-2</v>
      </c>
      <c r="Q329" s="137" t="s">
        <v>450</v>
      </c>
      <c r="R329" s="138">
        <v>10969783</v>
      </c>
      <c r="S329" s="93">
        <f t="shared" ref="S329" si="1979">IFERROR(R329/E325,"-")</f>
        <v>1.6843348648994843E-3</v>
      </c>
      <c r="T329" s="138">
        <v>48</v>
      </c>
      <c r="U329" s="93">
        <f t="shared" ref="U329" si="1980">IFERROR(T329/F325,"-")</f>
        <v>7.0124178232286337E-3</v>
      </c>
      <c r="V329" s="94">
        <f t="shared" si="1612"/>
        <v>228537.14583333334</v>
      </c>
      <c r="W329" s="41">
        <f t="shared" si="1955"/>
        <v>6.3534083388484446E-3</v>
      </c>
      <c r="X329" s="137" t="s">
        <v>462</v>
      </c>
      <c r="Y329" s="138">
        <v>8512870</v>
      </c>
      <c r="Z329" s="93">
        <f t="shared" ref="Z329" si="1981">IFERROR(Y329/E325,"-")</f>
        <v>1.3070927420676299E-3</v>
      </c>
      <c r="AA329" s="138">
        <v>102</v>
      </c>
      <c r="AB329" s="93">
        <f t="shared" ref="AB329" si="1982">IFERROR(AA329/F325,"-")</f>
        <v>1.4901387874360848E-2</v>
      </c>
      <c r="AC329" s="94">
        <f t="shared" si="1642"/>
        <v>83459.509803921566</v>
      </c>
      <c r="AD329" s="41">
        <f t="shared" si="1958"/>
        <v>1.3500992720052944E-2</v>
      </c>
      <c r="AE329" s="8"/>
      <c r="AF329" s="8"/>
      <c r="AG329" s="8"/>
      <c r="AH329" s="8"/>
      <c r="AI329" s="8"/>
      <c r="AJ329" s="8"/>
    </row>
    <row r="330" spans="2:36" ht="13.5" customHeight="1">
      <c r="B330" s="168"/>
      <c r="C330" s="168"/>
      <c r="D330" s="164"/>
      <c r="E330" s="197"/>
      <c r="F330" s="200"/>
      <c r="G330" s="3">
        <v>6</v>
      </c>
      <c r="H330" s="51" t="s">
        <v>442</v>
      </c>
      <c r="I330" s="106" t="s">
        <v>77</v>
      </c>
      <c r="J330" s="137" t="s">
        <v>443</v>
      </c>
      <c r="K330" s="138">
        <v>40997608</v>
      </c>
      <c r="L330" s="93">
        <f t="shared" ref="L330" si="1983">IFERROR(K330/E325,"-")</f>
        <v>6.2949012329489122E-3</v>
      </c>
      <c r="M330" s="138">
        <v>1690</v>
      </c>
      <c r="N330" s="93">
        <f t="shared" ref="N330" si="1984">IFERROR(M330/F325,"-")</f>
        <v>0.24689554419284149</v>
      </c>
      <c r="O330" s="94">
        <f t="shared" si="1635"/>
        <v>24258.939644970415</v>
      </c>
      <c r="P330" s="41">
        <f t="shared" si="1952"/>
        <v>0.22369291859695567</v>
      </c>
      <c r="Q330" s="137" t="s">
        <v>457</v>
      </c>
      <c r="R330" s="138">
        <v>29823273</v>
      </c>
      <c r="S330" s="93">
        <f t="shared" ref="S330" si="1985">IFERROR(R330/E325,"-")</f>
        <v>4.5791588128329831E-3</v>
      </c>
      <c r="T330" s="138">
        <v>1268</v>
      </c>
      <c r="U330" s="93">
        <f t="shared" ref="U330" si="1986">IFERROR(T330/F325,"-")</f>
        <v>0.18524470416362307</v>
      </c>
      <c r="V330" s="94">
        <f t="shared" si="1612"/>
        <v>23519.931388012617</v>
      </c>
      <c r="W330" s="41">
        <f t="shared" si="1955"/>
        <v>0.16783587028457975</v>
      </c>
      <c r="X330" s="137" t="s">
        <v>77</v>
      </c>
      <c r="Y330" s="138">
        <v>21811399</v>
      </c>
      <c r="Z330" s="93">
        <f t="shared" ref="Z330" si="1987">IFERROR(Y330/E325,"-")</f>
        <v>3.3489905668994315E-3</v>
      </c>
      <c r="AA330" s="138">
        <v>1011</v>
      </c>
      <c r="AB330" s="93">
        <f t="shared" ref="AB330" si="1988">IFERROR(AA330/F325,"-")</f>
        <v>0.1476990504017531</v>
      </c>
      <c r="AC330" s="94">
        <f t="shared" si="1642"/>
        <v>21574.084075173098</v>
      </c>
      <c r="AD330" s="41">
        <f t="shared" si="1958"/>
        <v>0.13381866313699536</v>
      </c>
      <c r="AE330" s="8"/>
      <c r="AF330" s="8"/>
      <c r="AG330" s="8"/>
      <c r="AH330" s="8"/>
      <c r="AI330" s="8"/>
      <c r="AJ330" s="8"/>
    </row>
    <row r="331" spans="2:36" ht="13.5" customHeight="1">
      <c r="B331" s="168"/>
      <c r="C331" s="168"/>
      <c r="D331" s="164"/>
      <c r="E331" s="197"/>
      <c r="F331" s="200"/>
      <c r="G331" s="3">
        <v>7</v>
      </c>
      <c r="H331" s="131" t="s">
        <v>444</v>
      </c>
      <c r="I331" s="106" t="s">
        <v>162</v>
      </c>
      <c r="J331" s="137" t="s">
        <v>445</v>
      </c>
      <c r="K331" s="138">
        <v>32129654</v>
      </c>
      <c r="L331" s="93">
        <f t="shared" ref="L331" si="1989">IFERROR(K331/E325,"-")</f>
        <v>4.9332877805656847E-3</v>
      </c>
      <c r="M331" s="138">
        <v>1639</v>
      </c>
      <c r="N331" s="93">
        <f t="shared" ref="N331" si="1990">IFERROR(M331/F325,"-")</f>
        <v>0.23944485025566106</v>
      </c>
      <c r="O331" s="94">
        <f t="shared" si="1635"/>
        <v>19603.205613178769</v>
      </c>
      <c r="P331" s="41">
        <f t="shared" si="1952"/>
        <v>0.21694242223692919</v>
      </c>
      <c r="Q331" s="137" t="s">
        <v>468</v>
      </c>
      <c r="R331" s="138">
        <v>19924644</v>
      </c>
      <c r="S331" s="93">
        <f t="shared" ref="S331" si="1991">IFERROR(R331/E325,"-")</f>
        <v>3.0592922904591931E-3</v>
      </c>
      <c r="T331" s="138">
        <v>1266</v>
      </c>
      <c r="U331" s="93">
        <f t="shared" ref="U331" si="1992">IFERROR(T331/F325,"-")</f>
        <v>0.18495252008765523</v>
      </c>
      <c r="V331" s="94">
        <f t="shared" si="1612"/>
        <v>15738.265402843603</v>
      </c>
      <c r="W331" s="41">
        <f t="shared" si="1955"/>
        <v>0.16757114493712774</v>
      </c>
      <c r="X331" s="137" t="s">
        <v>477</v>
      </c>
      <c r="Y331" s="138">
        <v>3897654</v>
      </c>
      <c r="Z331" s="93">
        <f t="shared" ref="Z331" si="1993">IFERROR(Y331/E325,"-")</f>
        <v>5.9845801175054548E-4</v>
      </c>
      <c r="AA331" s="138">
        <v>311</v>
      </c>
      <c r="AB331" s="93">
        <f t="shared" ref="AB331" si="1994">IFERROR(AA331/F325,"-")</f>
        <v>4.5434623813002194E-2</v>
      </c>
      <c r="AC331" s="94">
        <f t="shared" si="1642"/>
        <v>12532.649517684888</v>
      </c>
      <c r="AD331" s="41">
        <f t="shared" si="1958"/>
        <v>4.116479152878888E-2</v>
      </c>
      <c r="AE331" s="8"/>
      <c r="AF331" s="8"/>
      <c r="AG331" s="8"/>
      <c r="AH331" s="8"/>
      <c r="AI331" s="8"/>
      <c r="AJ331" s="8"/>
    </row>
    <row r="332" spans="2:36" ht="13.5" customHeight="1">
      <c r="B332" s="168"/>
      <c r="C332" s="168"/>
      <c r="D332" s="164"/>
      <c r="E332" s="197"/>
      <c r="F332" s="200"/>
      <c r="G332" s="3">
        <v>8</v>
      </c>
      <c r="H332" s="131" t="s">
        <v>299</v>
      </c>
      <c r="I332" s="106" t="s">
        <v>80</v>
      </c>
      <c r="J332" s="137" t="s">
        <v>300</v>
      </c>
      <c r="K332" s="138">
        <v>22417998</v>
      </c>
      <c r="L332" s="93">
        <f t="shared" ref="L332" si="1995">IFERROR(K332/E325,"-")</f>
        <v>3.4421296786496971E-3</v>
      </c>
      <c r="M332" s="138">
        <v>863</v>
      </c>
      <c r="N332" s="93">
        <f t="shared" ref="N332" si="1996">IFERROR(M332/F325,"-")</f>
        <v>0.12607742878013148</v>
      </c>
      <c r="O332" s="94">
        <f t="shared" si="1635"/>
        <v>25976.82271147161</v>
      </c>
      <c r="P332" s="41">
        <f t="shared" si="1952"/>
        <v>0.11422898742554599</v>
      </c>
      <c r="Q332" s="137" t="s">
        <v>338</v>
      </c>
      <c r="R332" s="138">
        <v>12473111</v>
      </c>
      <c r="S332" s="93">
        <f t="shared" ref="S332" si="1997">IFERROR(R332/E325,"-")</f>
        <v>1.9151605579673975E-3</v>
      </c>
      <c r="T332" s="138">
        <v>1423</v>
      </c>
      <c r="U332" s="93">
        <f t="shared" ref="U332" si="1998">IFERROR(T332/F325,"-")</f>
        <v>0.20788897005113222</v>
      </c>
      <c r="V332" s="94">
        <f t="shared" si="1612"/>
        <v>8765.3626141953628</v>
      </c>
      <c r="W332" s="41">
        <f t="shared" si="1955"/>
        <v>0.18835208471211118</v>
      </c>
      <c r="X332" s="137" t="s">
        <v>315</v>
      </c>
      <c r="Y332" s="138">
        <v>10357503</v>
      </c>
      <c r="Z332" s="93">
        <f t="shared" ref="Z332" si="1999">IFERROR(Y332/E325,"-")</f>
        <v>1.5903234746030075E-3</v>
      </c>
      <c r="AA332" s="138">
        <v>169</v>
      </c>
      <c r="AB332" s="93">
        <f t="shared" ref="AB332" si="2000">IFERROR(AA332/F325,"-")</f>
        <v>2.4689554419284148E-2</v>
      </c>
      <c r="AC332" s="94">
        <f t="shared" si="1642"/>
        <v>61287</v>
      </c>
      <c r="AD332" s="41">
        <f t="shared" si="1958"/>
        <v>2.2369291859695564E-2</v>
      </c>
      <c r="AE332" s="8"/>
      <c r="AF332" s="8"/>
      <c r="AG332" s="8"/>
      <c r="AH332" s="8"/>
      <c r="AI332" s="8"/>
      <c r="AJ332" s="8"/>
    </row>
    <row r="333" spans="2:36" ht="13.5" customHeight="1">
      <c r="B333" s="168"/>
      <c r="C333" s="168"/>
      <c r="D333" s="164"/>
      <c r="E333" s="197"/>
      <c r="F333" s="200"/>
      <c r="G333" s="3">
        <v>9</v>
      </c>
      <c r="H333" s="131" t="s">
        <v>302</v>
      </c>
      <c r="I333" s="106" t="s">
        <v>82</v>
      </c>
      <c r="J333" s="137" t="s">
        <v>303</v>
      </c>
      <c r="K333" s="138">
        <v>61698945</v>
      </c>
      <c r="L333" s="93">
        <f t="shared" ref="L333" si="2001">IFERROR(K333/E325,"-")</f>
        <v>9.4734494010515723E-3</v>
      </c>
      <c r="M333" s="138">
        <v>1735</v>
      </c>
      <c r="N333" s="93">
        <f t="shared" ref="N333" si="2002">IFERROR(M333/F325,"-")</f>
        <v>0.25346968590211832</v>
      </c>
      <c r="O333" s="94">
        <f t="shared" si="1635"/>
        <v>35561.35158501441</v>
      </c>
      <c r="P333" s="41">
        <f t="shared" si="1952"/>
        <v>0.22964923891462607</v>
      </c>
      <c r="Q333" s="137" t="s">
        <v>359</v>
      </c>
      <c r="R333" s="138">
        <v>17193536</v>
      </c>
      <c r="S333" s="93">
        <f t="shared" ref="S333" si="2003">IFERROR(R333/E325,"-")</f>
        <v>2.6399494079057369E-3</v>
      </c>
      <c r="T333" s="138">
        <v>406</v>
      </c>
      <c r="U333" s="93">
        <f t="shared" ref="U333" si="2004">IFERROR(T333/F325,"-")</f>
        <v>5.9313367421475527E-2</v>
      </c>
      <c r="V333" s="94">
        <f t="shared" si="1612"/>
        <v>42348.61083743842</v>
      </c>
      <c r="W333" s="41">
        <f t="shared" si="1955"/>
        <v>5.3739245532759765E-2</v>
      </c>
      <c r="X333" s="137" t="s">
        <v>352</v>
      </c>
      <c r="Y333" s="138">
        <v>15755083</v>
      </c>
      <c r="Z333" s="93">
        <f t="shared" ref="Z333" si="2005">IFERROR(Y333/E325,"-")</f>
        <v>2.419084825678426E-3</v>
      </c>
      <c r="AA333" s="138">
        <v>677</v>
      </c>
      <c r="AB333" s="93">
        <f t="shared" ref="AB333" si="2006">IFERROR(AA333/F325,"-")</f>
        <v>9.8904309715120528E-2</v>
      </c>
      <c r="AC333" s="94">
        <f t="shared" si="1642"/>
        <v>23271.909896602658</v>
      </c>
      <c r="AD333" s="41">
        <f t="shared" si="1958"/>
        <v>8.9609530112508273E-2</v>
      </c>
      <c r="AE333" s="8"/>
      <c r="AF333" s="8"/>
      <c r="AG333" s="8"/>
      <c r="AH333" s="8"/>
      <c r="AI333" s="8"/>
      <c r="AJ333" s="8"/>
    </row>
    <row r="334" spans="2:36" ht="13.5" customHeight="1">
      <c r="B334" s="169"/>
      <c r="C334" s="169"/>
      <c r="D334" s="165"/>
      <c r="E334" s="198"/>
      <c r="F334" s="201"/>
      <c r="G334" s="119">
        <v>10</v>
      </c>
      <c r="H334" s="132" t="s">
        <v>446</v>
      </c>
      <c r="I334" s="107" t="s">
        <v>161</v>
      </c>
      <c r="J334" s="139" t="s">
        <v>447</v>
      </c>
      <c r="K334" s="140">
        <v>3397853</v>
      </c>
      <c r="L334" s="95">
        <f t="shared" ref="L334" si="2007">IFERROR(K334/E325,"-")</f>
        <v>5.2171699966200853E-4</v>
      </c>
      <c r="M334" s="140">
        <v>1308</v>
      </c>
      <c r="N334" s="95">
        <f t="shared" ref="N334" si="2008">IFERROR(M334/F325,"-")</f>
        <v>0.19108838568298028</v>
      </c>
      <c r="O334" s="96">
        <f t="shared" si="1635"/>
        <v>2597.7469418960245</v>
      </c>
      <c r="P334" s="97">
        <f t="shared" si="1952"/>
        <v>0.17313037723362013</v>
      </c>
      <c r="Q334" s="139" t="s">
        <v>459</v>
      </c>
      <c r="R334" s="140">
        <v>2344484</v>
      </c>
      <c r="S334" s="95">
        <f t="shared" ref="S334" si="2009">IFERROR(R334/E325,"-")</f>
        <v>3.599794217806316E-4</v>
      </c>
      <c r="T334" s="140">
        <v>934</v>
      </c>
      <c r="U334" s="95">
        <f t="shared" ref="U334" si="2010">IFERROR(T334/F325,"-")</f>
        <v>0.13644996347699051</v>
      </c>
      <c r="V334" s="96">
        <f t="shared" si="1612"/>
        <v>2510.1541755888652</v>
      </c>
      <c r="W334" s="97">
        <f t="shared" si="1955"/>
        <v>0.12362673726009266</v>
      </c>
      <c r="X334" s="139" t="s">
        <v>479</v>
      </c>
      <c r="Y334" s="140">
        <v>744431</v>
      </c>
      <c r="Z334" s="95">
        <f t="shared" ref="Z334" si="2011">IFERROR(Y334/E325,"-")</f>
        <v>1.1430226904324251E-4</v>
      </c>
      <c r="AA334" s="140">
        <v>543</v>
      </c>
      <c r="AB334" s="95">
        <f t="shared" ref="AB334" si="2012">IFERROR(AA334/F325,"-")</f>
        <v>7.9327976625273924E-2</v>
      </c>
      <c r="AC334" s="96">
        <f t="shared" si="1642"/>
        <v>1370.9594843462246</v>
      </c>
      <c r="AD334" s="97">
        <f t="shared" si="1958"/>
        <v>7.1872931833223033E-2</v>
      </c>
      <c r="AE334" s="8"/>
      <c r="AF334" s="8"/>
      <c r="AG334" s="8"/>
      <c r="AH334" s="8"/>
      <c r="AI334" s="8"/>
      <c r="AJ334" s="8"/>
    </row>
    <row r="335" spans="2:36" ht="13.5" customHeight="1">
      <c r="B335" s="167">
        <v>34</v>
      </c>
      <c r="C335" s="167" t="s">
        <v>37</v>
      </c>
      <c r="D335" s="163">
        <f>AJ38</f>
        <v>32422</v>
      </c>
      <c r="E335" s="196">
        <f>市区町村別_医療費順位!H377</f>
        <v>29471010850</v>
      </c>
      <c r="F335" s="163">
        <f>市区町村別_医療費順位!J377</f>
        <v>29660</v>
      </c>
      <c r="G335" s="109">
        <v>1</v>
      </c>
      <c r="H335" s="130" t="s">
        <v>295</v>
      </c>
      <c r="I335" s="133" t="s">
        <v>71</v>
      </c>
      <c r="J335" s="135" t="s">
        <v>296</v>
      </c>
      <c r="K335" s="136">
        <v>625324879</v>
      </c>
      <c r="L335" s="92">
        <f t="shared" ref="L335" si="2013">IFERROR(K335/E335,"-")</f>
        <v>2.1218304393518961E-2</v>
      </c>
      <c r="M335" s="136">
        <v>20401</v>
      </c>
      <c r="N335" s="92">
        <f t="shared" ref="N335" si="2014">IFERROR(M335/F335,"-")</f>
        <v>0.68782872555630481</v>
      </c>
      <c r="O335" s="91">
        <f t="shared" si="1635"/>
        <v>30651.677809911278</v>
      </c>
      <c r="P335" s="40">
        <f t="shared" ref="P335:P344" si="2015">IFERROR(M335/$AJ$38,"-")</f>
        <v>0.62923323669113562</v>
      </c>
      <c r="Q335" s="135" t="s">
        <v>331</v>
      </c>
      <c r="R335" s="136">
        <v>27220520</v>
      </c>
      <c r="S335" s="92">
        <f t="shared" ref="S335" si="2016">IFERROR(R335/E335,"-")</f>
        <v>9.2363713408221966E-4</v>
      </c>
      <c r="T335" s="136">
        <v>1283</v>
      </c>
      <c r="U335" s="92">
        <f t="shared" ref="U335" si="2017">IFERROR(T335/F335,"-")</f>
        <v>4.3256911665542817E-2</v>
      </c>
      <c r="V335" s="91">
        <f t="shared" ref="V335:V398" si="2018">IFERROR(R335/T335,"-")</f>
        <v>21216.30553390491</v>
      </c>
      <c r="W335" s="40">
        <f t="shared" ref="W335:W344" si="2019">IFERROR(T335/$AJ$38,"-")</f>
        <v>3.9571895626426504E-2</v>
      </c>
      <c r="X335" s="135" t="s">
        <v>417</v>
      </c>
      <c r="Y335" s="136">
        <v>1533008</v>
      </c>
      <c r="Z335" s="92">
        <f t="shared" ref="Z335" si="2020">IFERROR(Y335/E335,"-")</f>
        <v>5.2017489586720435E-5</v>
      </c>
      <c r="AA335" s="136">
        <v>45</v>
      </c>
      <c r="AB335" s="92">
        <f t="shared" ref="AB335" si="2021">IFERROR(AA335/F335,"-")</f>
        <v>1.5171948752528658E-3</v>
      </c>
      <c r="AC335" s="91">
        <f t="shared" si="1642"/>
        <v>34066.844444444447</v>
      </c>
      <c r="AD335" s="40">
        <f t="shared" ref="AD335:AD344" si="2022">IFERROR(AA335/$AJ$38,"-")</f>
        <v>1.3879464561100487E-3</v>
      </c>
      <c r="AE335" s="8"/>
      <c r="AF335" s="8"/>
      <c r="AG335" s="8"/>
      <c r="AH335" s="8"/>
      <c r="AI335" s="8"/>
      <c r="AJ335" s="8"/>
    </row>
    <row r="336" spans="2:36" ht="13.5" customHeight="1">
      <c r="B336" s="168"/>
      <c r="C336" s="168"/>
      <c r="D336" s="164"/>
      <c r="E336" s="197"/>
      <c r="F336" s="200"/>
      <c r="G336" s="3">
        <v>2</v>
      </c>
      <c r="H336" s="51" t="s">
        <v>284</v>
      </c>
      <c r="I336" s="108" t="s">
        <v>67</v>
      </c>
      <c r="J336" s="137" t="s">
        <v>285</v>
      </c>
      <c r="K336" s="138">
        <v>252600418</v>
      </c>
      <c r="L336" s="93">
        <f t="shared" ref="L336" si="2023">IFERROR(K336/E335,"-")</f>
        <v>8.5711487565076176E-3</v>
      </c>
      <c r="M336" s="138">
        <v>11938</v>
      </c>
      <c r="N336" s="93">
        <f t="shared" ref="N336" si="2024">IFERROR(M336/F335,"-")</f>
        <v>0.40249494268374914</v>
      </c>
      <c r="O336" s="94">
        <f t="shared" si="1635"/>
        <v>21159.358183950411</v>
      </c>
      <c r="P336" s="41">
        <f t="shared" si="2015"/>
        <v>0.36820677317870582</v>
      </c>
      <c r="Q336" s="137" t="s">
        <v>348</v>
      </c>
      <c r="R336" s="138">
        <v>143468618</v>
      </c>
      <c r="S336" s="93">
        <f t="shared" ref="S336" si="2025">IFERROR(R336/E335,"-")</f>
        <v>4.8681268087551873E-3</v>
      </c>
      <c r="T336" s="138">
        <v>5313</v>
      </c>
      <c r="U336" s="93">
        <f t="shared" ref="U336" si="2026">IFERROR(T336/F335,"-")</f>
        <v>0.17913014160485502</v>
      </c>
      <c r="V336" s="94">
        <f t="shared" si="2018"/>
        <v>27003.316017316018</v>
      </c>
      <c r="W336" s="41">
        <f t="shared" si="2019"/>
        <v>0.16387021158472642</v>
      </c>
      <c r="X336" s="137" t="s">
        <v>325</v>
      </c>
      <c r="Y336" s="138">
        <v>123244156</v>
      </c>
      <c r="Z336" s="93">
        <f t="shared" ref="Z336" si="2027">IFERROR(Y336/E335,"-")</f>
        <v>4.1818774601007618E-3</v>
      </c>
      <c r="AA336" s="138">
        <v>5678</v>
      </c>
      <c r="AB336" s="93">
        <f t="shared" ref="AB336" si="2028">IFERROR(AA336/F335,"-")</f>
        <v>0.19143627781523939</v>
      </c>
      <c r="AC336" s="94">
        <f t="shared" si="1642"/>
        <v>21705.557590700952</v>
      </c>
      <c r="AD336" s="41">
        <f t="shared" si="2022"/>
        <v>0.17512799950650793</v>
      </c>
      <c r="AE336" s="8"/>
      <c r="AF336" s="8"/>
      <c r="AG336" s="8"/>
      <c r="AH336" s="8"/>
      <c r="AI336" s="8"/>
      <c r="AJ336" s="8"/>
    </row>
    <row r="337" spans="2:36" ht="13.5" customHeight="1">
      <c r="B337" s="168"/>
      <c r="C337" s="168"/>
      <c r="D337" s="164"/>
      <c r="E337" s="197"/>
      <c r="F337" s="200"/>
      <c r="G337" s="3">
        <v>3</v>
      </c>
      <c r="H337" s="131" t="s">
        <v>290</v>
      </c>
      <c r="I337" s="106" t="s">
        <v>73</v>
      </c>
      <c r="J337" s="137" t="s">
        <v>73</v>
      </c>
      <c r="K337" s="138">
        <v>316722561</v>
      </c>
      <c r="L337" s="93">
        <f t="shared" ref="L337" si="2029">IFERROR(K337/E335,"-")</f>
        <v>1.0746918814968302E-2</v>
      </c>
      <c r="M337" s="138">
        <v>11367</v>
      </c>
      <c r="N337" s="93">
        <f t="shared" ref="N337" si="2030">IFERROR(M337/F335,"-")</f>
        <v>0.38324342548887391</v>
      </c>
      <c r="O337" s="94">
        <f t="shared" si="1635"/>
        <v>27863.337820005279</v>
      </c>
      <c r="P337" s="41">
        <f t="shared" si="2015"/>
        <v>0.35059527481339831</v>
      </c>
      <c r="Q337" s="137" t="s">
        <v>294</v>
      </c>
      <c r="R337" s="138">
        <v>279307210</v>
      </c>
      <c r="S337" s="93">
        <f t="shared" ref="S337" si="2031">IFERROR(R337/E335,"-")</f>
        <v>9.4773542523398039E-3</v>
      </c>
      <c r="T337" s="138">
        <v>6591</v>
      </c>
      <c r="U337" s="93">
        <f t="shared" ref="U337" si="2032">IFERROR(T337/F335,"-")</f>
        <v>0.2222184760620364</v>
      </c>
      <c r="V337" s="94">
        <f t="shared" si="2018"/>
        <v>42377.061143984218</v>
      </c>
      <c r="W337" s="41">
        <f t="shared" si="2019"/>
        <v>0.20328789093825181</v>
      </c>
      <c r="X337" s="137" t="s">
        <v>382</v>
      </c>
      <c r="Y337" s="138">
        <v>42317369</v>
      </c>
      <c r="Z337" s="93">
        <f t="shared" ref="Z337" si="2033">IFERROR(Y337/E335,"-")</f>
        <v>1.4358981174885624E-3</v>
      </c>
      <c r="AA337" s="138">
        <v>998</v>
      </c>
      <c r="AB337" s="93">
        <f t="shared" ref="AB337" si="2034">IFERROR(AA337/F335,"-")</f>
        <v>3.3648010788941335E-2</v>
      </c>
      <c r="AC337" s="94">
        <f t="shared" si="1642"/>
        <v>42402.173346693387</v>
      </c>
      <c r="AD337" s="41">
        <f t="shared" si="2022"/>
        <v>3.0781568071062859E-2</v>
      </c>
      <c r="AE337" s="8"/>
      <c r="AF337" s="8"/>
      <c r="AG337" s="8"/>
      <c r="AH337" s="8"/>
      <c r="AI337" s="8"/>
      <c r="AJ337" s="8"/>
    </row>
    <row r="338" spans="2:36" ht="13.5" customHeight="1">
      <c r="B338" s="168"/>
      <c r="C338" s="168"/>
      <c r="D338" s="164"/>
      <c r="E338" s="197"/>
      <c r="F338" s="200"/>
      <c r="G338" s="3">
        <v>4</v>
      </c>
      <c r="H338" s="131" t="s">
        <v>276</v>
      </c>
      <c r="I338" s="106" t="s">
        <v>63</v>
      </c>
      <c r="J338" s="137" t="s">
        <v>277</v>
      </c>
      <c r="K338" s="138">
        <v>413287627</v>
      </c>
      <c r="L338" s="93">
        <f t="shared" ref="L338" si="2035">IFERROR(K338/E335,"-")</f>
        <v>1.4023530753781389E-2</v>
      </c>
      <c r="M338" s="138">
        <v>2615</v>
      </c>
      <c r="N338" s="93">
        <f t="shared" ref="N338" si="2036">IFERROR(M338/F335,"-")</f>
        <v>8.8165879973027647E-2</v>
      </c>
      <c r="O338" s="94">
        <f t="shared" si="1635"/>
        <v>158044.98164435948</v>
      </c>
      <c r="P338" s="41">
        <f t="shared" si="2015"/>
        <v>8.0655110727283943E-2</v>
      </c>
      <c r="Q338" s="137" t="s">
        <v>297</v>
      </c>
      <c r="R338" s="138">
        <v>307815042</v>
      </c>
      <c r="S338" s="93">
        <f t="shared" ref="S338" si="2037">IFERROR(R338/E335,"-")</f>
        <v>1.0444672005541337E-2</v>
      </c>
      <c r="T338" s="138">
        <v>5336</v>
      </c>
      <c r="U338" s="93">
        <f t="shared" ref="U338" si="2038">IFERROR(T338/F335,"-")</f>
        <v>0.1799055967633176</v>
      </c>
      <c r="V338" s="94">
        <f t="shared" si="2018"/>
        <v>57686.477136431786</v>
      </c>
      <c r="W338" s="41">
        <f t="shared" si="2019"/>
        <v>0.16457960644007155</v>
      </c>
      <c r="X338" s="137" t="s">
        <v>402</v>
      </c>
      <c r="Y338" s="138">
        <v>198283394</v>
      </c>
      <c r="Z338" s="93">
        <f t="shared" ref="Z338" si="2039">IFERROR(Y338/E335,"-")</f>
        <v>6.728082555743079E-3</v>
      </c>
      <c r="AA338" s="138">
        <v>7366</v>
      </c>
      <c r="AB338" s="93">
        <f t="shared" ref="AB338" si="2040">IFERROR(AA338/F335,"-")</f>
        <v>0.24834794335805799</v>
      </c>
      <c r="AC338" s="94">
        <f t="shared" si="1642"/>
        <v>26918.733912571275</v>
      </c>
      <c r="AD338" s="41">
        <f t="shared" si="2022"/>
        <v>0.22719141323792486</v>
      </c>
      <c r="AE338" s="8"/>
      <c r="AF338" s="8"/>
      <c r="AG338" s="8"/>
      <c r="AH338" s="8"/>
      <c r="AI338" s="8"/>
      <c r="AJ338" s="8"/>
    </row>
    <row r="339" spans="2:36" ht="13.5" customHeight="1">
      <c r="B339" s="168"/>
      <c r="C339" s="168"/>
      <c r="D339" s="164"/>
      <c r="E339" s="197"/>
      <c r="F339" s="200"/>
      <c r="G339" s="3">
        <v>5</v>
      </c>
      <c r="H339" s="51" t="s">
        <v>440</v>
      </c>
      <c r="I339" s="106" t="s">
        <v>171</v>
      </c>
      <c r="J339" s="137" t="s">
        <v>460</v>
      </c>
      <c r="K339" s="138">
        <v>127056207</v>
      </c>
      <c r="L339" s="93">
        <f t="shared" ref="L339" si="2041">IFERROR(K339/E335,"-")</f>
        <v>4.3112266371412907E-3</v>
      </c>
      <c r="M339" s="138">
        <v>345</v>
      </c>
      <c r="N339" s="93">
        <f t="shared" ref="N339" si="2042">IFERROR(M339/F335,"-")</f>
        <v>1.1631827376938637E-2</v>
      </c>
      <c r="O339" s="94">
        <f t="shared" ref="O339:O402" si="2043">IFERROR(K339/M339,"-")</f>
        <v>368278.86086956522</v>
      </c>
      <c r="P339" s="41">
        <f t="shared" si="2015"/>
        <v>1.0640922830177041E-2</v>
      </c>
      <c r="Q339" s="137" t="s">
        <v>441</v>
      </c>
      <c r="R339" s="138">
        <v>49788961</v>
      </c>
      <c r="S339" s="93">
        <f t="shared" ref="S339" si="2044">IFERROR(R339/E335,"-")</f>
        <v>1.6894215557590893E-3</v>
      </c>
      <c r="T339" s="138">
        <v>509</v>
      </c>
      <c r="U339" s="93">
        <f t="shared" ref="U339" si="2045">IFERROR(T339/F335,"-")</f>
        <v>1.7161159811193528E-2</v>
      </c>
      <c r="V339" s="94">
        <f t="shared" si="2018"/>
        <v>97817.212180746559</v>
      </c>
      <c r="W339" s="41">
        <f t="shared" si="2019"/>
        <v>1.5699216581333664E-2</v>
      </c>
      <c r="X339" s="137" t="s">
        <v>449</v>
      </c>
      <c r="Y339" s="138">
        <v>37961813</v>
      </c>
      <c r="Z339" s="93">
        <f t="shared" ref="Z339" si="2046">IFERROR(Y339/E335,"-")</f>
        <v>1.2881069194815215E-3</v>
      </c>
      <c r="AA339" s="138">
        <v>51</v>
      </c>
      <c r="AB339" s="93">
        <f t="shared" ref="AB339" si="2047">IFERROR(AA339/F335,"-")</f>
        <v>1.7194875252865812E-3</v>
      </c>
      <c r="AC339" s="94">
        <f t="shared" ref="AC339:AC402" si="2048">IFERROR(Y339/AA339,"-")</f>
        <v>744349.27450980397</v>
      </c>
      <c r="AD339" s="41">
        <f t="shared" si="2022"/>
        <v>1.5730059835913886E-3</v>
      </c>
      <c r="AE339" s="8"/>
      <c r="AF339" s="8"/>
      <c r="AG339" s="8"/>
      <c r="AH339" s="8"/>
      <c r="AI339" s="8"/>
      <c r="AJ339" s="8"/>
    </row>
    <row r="340" spans="2:36" ht="13.5" customHeight="1">
      <c r="B340" s="168"/>
      <c r="C340" s="168"/>
      <c r="D340" s="164"/>
      <c r="E340" s="197"/>
      <c r="F340" s="200"/>
      <c r="G340" s="3">
        <v>6</v>
      </c>
      <c r="H340" s="131" t="s">
        <v>442</v>
      </c>
      <c r="I340" s="106" t="s">
        <v>77</v>
      </c>
      <c r="J340" s="137" t="s">
        <v>443</v>
      </c>
      <c r="K340" s="138">
        <v>143492561</v>
      </c>
      <c r="L340" s="93">
        <f t="shared" ref="L340" si="2049">IFERROR(K340/E335,"-")</f>
        <v>4.868939234230576E-3</v>
      </c>
      <c r="M340" s="138">
        <v>6853</v>
      </c>
      <c r="N340" s="93">
        <f t="shared" ref="N340" si="2050">IFERROR(M340/F335,"-")</f>
        <v>0.23105192178017531</v>
      </c>
      <c r="O340" s="94">
        <f t="shared" si="2043"/>
        <v>20938.648912884866</v>
      </c>
      <c r="P340" s="41">
        <f t="shared" si="2015"/>
        <v>0.21136882363827031</v>
      </c>
      <c r="Q340" s="137" t="s">
        <v>457</v>
      </c>
      <c r="R340" s="138">
        <v>126672281</v>
      </c>
      <c r="S340" s="93">
        <f t="shared" ref="S340" si="2051">IFERROR(R340/E335,"-")</f>
        <v>4.2981993948130893E-3</v>
      </c>
      <c r="T340" s="138">
        <v>5544</v>
      </c>
      <c r="U340" s="93">
        <f t="shared" ref="U340" si="2052">IFERROR(T340/F335,"-")</f>
        <v>0.18691840863115305</v>
      </c>
      <c r="V340" s="94">
        <f t="shared" si="2018"/>
        <v>22848.535533910534</v>
      </c>
      <c r="W340" s="41">
        <f t="shared" si="2019"/>
        <v>0.170995003392758</v>
      </c>
      <c r="X340" s="137" t="s">
        <v>77</v>
      </c>
      <c r="Y340" s="138">
        <v>73110797</v>
      </c>
      <c r="Z340" s="93">
        <f t="shared" ref="Z340" si="2053">IFERROR(Y340/E335,"-")</f>
        <v>2.4807699122407264E-3</v>
      </c>
      <c r="AA340" s="138">
        <v>3628</v>
      </c>
      <c r="AB340" s="93">
        <f t="shared" ref="AB340" si="2054">IFERROR(AA340/F335,"-")</f>
        <v>0.12231962238705327</v>
      </c>
      <c r="AC340" s="94">
        <f t="shared" si="2048"/>
        <v>20151.818357221611</v>
      </c>
      <c r="AD340" s="41">
        <f t="shared" si="2022"/>
        <v>0.11189932761705015</v>
      </c>
      <c r="AE340" s="8"/>
      <c r="AF340" s="8"/>
      <c r="AG340" s="8"/>
      <c r="AH340" s="8"/>
      <c r="AI340" s="8"/>
      <c r="AJ340" s="8"/>
    </row>
    <row r="341" spans="2:36" ht="13.5" customHeight="1">
      <c r="B341" s="168"/>
      <c r="C341" s="168"/>
      <c r="D341" s="164"/>
      <c r="E341" s="197"/>
      <c r="F341" s="200"/>
      <c r="G341" s="3">
        <v>7</v>
      </c>
      <c r="H341" s="131" t="s">
        <v>299</v>
      </c>
      <c r="I341" s="106" t="s">
        <v>80</v>
      </c>
      <c r="J341" s="137" t="s">
        <v>300</v>
      </c>
      <c r="K341" s="138">
        <v>92184138</v>
      </c>
      <c r="L341" s="93">
        <f t="shared" ref="L341" si="2055">IFERROR(K341/E335,"-")</f>
        <v>3.1279598270040339E-3</v>
      </c>
      <c r="M341" s="138">
        <v>3051</v>
      </c>
      <c r="N341" s="93">
        <f t="shared" ref="N341" si="2056">IFERROR(M341/F335,"-")</f>
        <v>0.1028658125421443</v>
      </c>
      <c r="O341" s="94">
        <f t="shared" si="2043"/>
        <v>30214.401179941004</v>
      </c>
      <c r="P341" s="41">
        <f t="shared" si="2015"/>
        <v>9.4102769724261306E-2</v>
      </c>
      <c r="Q341" s="137" t="s">
        <v>315</v>
      </c>
      <c r="R341" s="138">
        <v>72503759</v>
      </c>
      <c r="S341" s="93">
        <f t="shared" ref="S341" si="2057">IFERROR(R341/E335,"-")</f>
        <v>2.460172111809324E-3</v>
      </c>
      <c r="T341" s="138">
        <v>1374</v>
      </c>
      <c r="U341" s="93">
        <f t="shared" ref="U341" si="2058">IFERROR(T341/F335,"-")</f>
        <v>4.6325016857720835E-2</v>
      </c>
      <c r="V341" s="94">
        <f t="shared" si="2018"/>
        <v>52768.383551673942</v>
      </c>
      <c r="W341" s="41">
        <f t="shared" si="2019"/>
        <v>4.2378631793226824E-2</v>
      </c>
      <c r="X341" s="137" t="s">
        <v>338</v>
      </c>
      <c r="Y341" s="138">
        <v>47192416</v>
      </c>
      <c r="Z341" s="93">
        <f t="shared" ref="Z341" si="2059">IFERROR(Y341/E335,"-")</f>
        <v>1.6013165018396375E-3</v>
      </c>
      <c r="AA341" s="138">
        <v>5051</v>
      </c>
      <c r="AB341" s="93">
        <f t="shared" ref="AB341" si="2060">IFERROR(AA341/F335,"-")</f>
        <v>0.17029669588671612</v>
      </c>
      <c r="AC341" s="94">
        <f t="shared" si="2048"/>
        <v>9343.1827360918633</v>
      </c>
      <c r="AD341" s="41">
        <f t="shared" si="2022"/>
        <v>0.15578927888470792</v>
      </c>
      <c r="AE341" s="8"/>
      <c r="AF341" s="8"/>
      <c r="AG341" s="8"/>
      <c r="AH341" s="8"/>
      <c r="AI341" s="8"/>
      <c r="AJ341" s="8"/>
    </row>
    <row r="342" spans="2:36" ht="13.5" customHeight="1">
      <c r="B342" s="168"/>
      <c r="C342" s="168"/>
      <c r="D342" s="164"/>
      <c r="E342" s="197"/>
      <c r="F342" s="200"/>
      <c r="G342" s="3">
        <v>8</v>
      </c>
      <c r="H342" s="51" t="s">
        <v>302</v>
      </c>
      <c r="I342" s="106" t="s">
        <v>82</v>
      </c>
      <c r="J342" s="137" t="s">
        <v>303</v>
      </c>
      <c r="K342" s="138">
        <v>286403810</v>
      </c>
      <c r="L342" s="93">
        <f t="shared" ref="L342" si="2061">IFERROR(K342/E335,"-")</f>
        <v>9.7181535936355576E-3</v>
      </c>
      <c r="M342" s="138">
        <v>7881</v>
      </c>
      <c r="N342" s="93">
        <f t="shared" ref="N342" si="2062">IFERROR(M342/F335,"-")</f>
        <v>0.26571139581928521</v>
      </c>
      <c r="O342" s="94">
        <f t="shared" si="2043"/>
        <v>36341.04935921837</v>
      </c>
      <c r="P342" s="41">
        <f t="shared" si="2015"/>
        <v>0.24307568934673987</v>
      </c>
      <c r="Q342" s="137" t="s">
        <v>352</v>
      </c>
      <c r="R342" s="138">
        <v>54293670</v>
      </c>
      <c r="S342" s="93">
        <f t="shared" ref="S342" si="2063">IFERROR(R342/E335,"-")</f>
        <v>1.8422737610304942E-3</v>
      </c>
      <c r="T342" s="138">
        <v>2817</v>
      </c>
      <c r="U342" s="93">
        <f t="shared" ref="U342" si="2064">IFERROR(T342/F335,"-")</f>
        <v>9.4976399190829397E-2</v>
      </c>
      <c r="V342" s="94">
        <f t="shared" si="2018"/>
        <v>19273.578274760384</v>
      </c>
      <c r="W342" s="41">
        <f t="shared" si="2019"/>
        <v>8.6885448152489053E-2</v>
      </c>
      <c r="X342" s="137" t="s">
        <v>363</v>
      </c>
      <c r="Y342" s="138">
        <v>45690058</v>
      </c>
      <c r="Z342" s="93">
        <f t="shared" ref="Z342" si="2065">IFERROR(Y342/E335,"-")</f>
        <v>1.5503390172990962E-3</v>
      </c>
      <c r="AA342" s="138">
        <v>1434</v>
      </c>
      <c r="AB342" s="93">
        <f t="shared" ref="AB342" si="2066">IFERROR(AA342/F335,"-")</f>
        <v>4.834794335805799E-2</v>
      </c>
      <c r="AC342" s="94">
        <f t="shared" si="2048"/>
        <v>31861.965132496513</v>
      </c>
      <c r="AD342" s="41">
        <f t="shared" si="2022"/>
        <v>4.4229227068040222E-2</v>
      </c>
      <c r="AE342" s="8"/>
      <c r="AF342" s="8"/>
      <c r="AG342" s="8"/>
      <c r="AH342" s="8"/>
      <c r="AI342" s="8"/>
      <c r="AJ342" s="8"/>
    </row>
    <row r="343" spans="2:36" ht="13.5" customHeight="1">
      <c r="B343" s="168"/>
      <c r="C343" s="168"/>
      <c r="D343" s="164"/>
      <c r="E343" s="197"/>
      <c r="F343" s="200"/>
      <c r="G343" s="3">
        <v>9</v>
      </c>
      <c r="H343" s="131" t="s">
        <v>446</v>
      </c>
      <c r="I343" s="106" t="s">
        <v>161</v>
      </c>
      <c r="J343" s="137" t="s">
        <v>447</v>
      </c>
      <c r="K343" s="138">
        <v>17534447</v>
      </c>
      <c r="L343" s="93">
        <f t="shared" ref="L343" si="2067">IFERROR(K343/E335,"-")</f>
        <v>5.9497270348974132E-4</v>
      </c>
      <c r="M343" s="138">
        <v>5964</v>
      </c>
      <c r="N343" s="93">
        <f t="shared" ref="N343" si="2068">IFERROR(M343/F335,"-")</f>
        <v>0.20107889413351315</v>
      </c>
      <c r="O343" s="94">
        <f t="shared" si="2043"/>
        <v>2940.0481220657275</v>
      </c>
      <c r="P343" s="41">
        <f t="shared" si="2015"/>
        <v>0.1839491703164518</v>
      </c>
      <c r="Q343" s="137" t="s">
        <v>459</v>
      </c>
      <c r="R343" s="138">
        <v>12452951</v>
      </c>
      <c r="S343" s="93">
        <f t="shared" ref="S343" si="2069">IFERROR(R343/E335,"-")</f>
        <v>4.2254916410510568E-4</v>
      </c>
      <c r="T343" s="138">
        <v>4483</v>
      </c>
      <c r="U343" s="93">
        <f t="shared" ref="U343" si="2070">IFERROR(T343/F335,"-")</f>
        <v>0.15114632501685771</v>
      </c>
      <c r="V343" s="94">
        <f t="shared" si="2018"/>
        <v>2777.816417577515</v>
      </c>
      <c r="W343" s="41">
        <f t="shared" si="2019"/>
        <v>0.13827031028314107</v>
      </c>
      <c r="X343" s="137" t="s">
        <v>479</v>
      </c>
      <c r="Y343" s="138">
        <v>7979242</v>
      </c>
      <c r="Z343" s="93">
        <f t="shared" ref="Z343" si="2071">IFERROR(Y343/E335,"-")</f>
        <v>2.7074883995707939E-4</v>
      </c>
      <c r="AA343" s="138">
        <v>4213</v>
      </c>
      <c r="AB343" s="93">
        <f t="shared" ref="AB343" si="2072">IFERROR(AA343/F335,"-")</f>
        <v>0.14204315576534052</v>
      </c>
      <c r="AC343" s="94">
        <f t="shared" si="2048"/>
        <v>1893.9572751008782</v>
      </c>
      <c r="AD343" s="41">
        <f t="shared" si="2022"/>
        <v>0.12994263154648078</v>
      </c>
      <c r="AE343" s="8"/>
      <c r="AF343" s="8"/>
      <c r="AG343" s="8"/>
      <c r="AH343" s="8"/>
      <c r="AI343" s="8"/>
      <c r="AJ343" s="8"/>
    </row>
    <row r="344" spans="2:36" ht="13.5" customHeight="1">
      <c r="B344" s="169"/>
      <c r="C344" s="169"/>
      <c r="D344" s="165"/>
      <c r="E344" s="198"/>
      <c r="F344" s="201"/>
      <c r="G344" s="119">
        <v>10</v>
      </c>
      <c r="H344" s="132" t="s">
        <v>444</v>
      </c>
      <c r="I344" s="107" t="s">
        <v>162</v>
      </c>
      <c r="J344" s="139" t="s">
        <v>445</v>
      </c>
      <c r="K344" s="140">
        <v>106055481</v>
      </c>
      <c r="L344" s="95">
        <f t="shared" ref="L344" si="2073">IFERROR(K344/E335,"-")</f>
        <v>3.5986373707978868E-3</v>
      </c>
      <c r="M344" s="140">
        <v>6306</v>
      </c>
      <c r="N344" s="95">
        <f t="shared" ref="N344" si="2074">IFERROR(M344/F335,"-")</f>
        <v>0.21260957518543494</v>
      </c>
      <c r="O344" s="96">
        <f t="shared" si="2043"/>
        <v>16818.186013320646</v>
      </c>
      <c r="P344" s="97">
        <f t="shared" si="2015"/>
        <v>0.19449756338288815</v>
      </c>
      <c r="Q344" s="139" t="s">
        <v>468</v>
      </c>
      <c r="R344" s="140">
        <v>57997431</v>
      </c>
      <c r="S344" s="95">
        <f t="shared" ref="S344" si="2075">IFERROR(R344/E335,"-")</f>
        <v>1.9679484797855179E-3</v>
      </c>
      <c r="T344" s="140">
        <v>4483</v>
      </c>
      <c r="U344" s="95">
        <f t="shared" ref="U344" si="2076">IFERROR(T344/F335,"-")</f>
        <v>0.15114632501685771</v>
      </c>
      <c r="V344" s="96">
        <f t="shared" si="2018"/>
        <v>12937.191835824226</v>
      </c>
      <c r="W344" s="97">
        <f t="shared" si="2019"/>
        <v>0.13827031028314107</v>
      </c>
      <c r="X344" s="139" t="s">
        <v>477</v>
      </c>
      <c r="Y344" s="140">
        <v>26659415</v>
      </c>
      <c r="Z344" s="95">
        <f t="shared" ref="Z344" si="2077">IFERROR(Y344/E335,"-")</f>
        <v>9.0459791609082184E-4</v>
      </c>
      <c r="AA344" s="140">
        <v>2261</v>
      </c>
      <c r="AB344" s="95">
        <f t="shared" ref="AB344" si="2078">IFERROR(AA344/F335,"-")</f>
        <v>7.6230613621038432E-2</v>
      </c>
      <c r="AC344" s="96">
        <f t="shared" si="2048"/>
        <v>11790.984077841664</v>
      </c>
      <c r="AD344" s="97">
        <f t="shared" si="2022"/>
        <v>6.9736598605884895E-2</v>
      </c>
      <c r="AE344" s="8"/>
      <c r="AF344" s="8"/>
      <c r="AG344" s="8"/>
      <c r="AH344" s="8"/>
      <c r="AI344" s="8"/>
      <c r="AJ344" s="8"/>
    </row>
    <row r="345" spans="2:36" ht="13.5" customHeight="1">
      <c r="B345" s="167">
        <v>35</v>
      </c>
      <c r="C345" s="167" t="s">
        <v>0</v>
      </c>
      <c r="D345" s="163">
        <f>AJ39</f>
        <v>66353</v>
      </c>
      <c r="E345" s="196">
        <f>市区町村別_医療費順位!H388</f>
        <v>54663202220</v>
      </c>
      <c r="F345" s="163">
        <f>市区町村別_医療費順位!J388</f>
        <v>60131</v>
      </c>
      <c r="G345" s="109">
        <v>1</v>
      </c>
      <c r="H345" s="130" t="s">
        <v>295</v>
      </c>
      <c r="I345" s="133" t="s">
        <v>71</v>
      </c>
      <c r="J345" s="135" t="s">
        <v>296</v>
      </c>
      <c r="K345" s="136">
        <v>1325848601</v>
      </c>
      <c r="L345" s="92">
        <f t="shared" ref="L345" si="2079">IFERROR(K345/E345,"-")</f>
        <v>2.4254865195491651E-2</v>
      </c>
      <c r="M345" s="136">
        <v>40127</v>
      </c>
      <c r="N345" s="92">
        <f t="shared" ref="N345" si="2080">IFERROR(M345/F345,"-")</f>
        <v>0.66732633749646608</v>
      </c>
      <c r="O345" s="91">
        <f t="shared" si="2043"/>
        <v>33041.308869339846</v>
      </c>
      <c r="P345" s="40">
        <f t="shared" ref="P345:P354" si="2081">IFERROR(M345/$AJ$39,"-")</f>
        <v>0.60475035039862557</v>
      </c>
      <c r="Q345" s="135" t="s">
        <v>331</v>
      </c>
      <c r="R345" s="136">
        <v>46091002</v>
      </c>
      <c r="S345" s="92">
        <f t="shared" ref="S345" si="2082">IFERROR(R345/E345,"-")</f>
        <v>8.4318152117214182E-4</v>
      </c>
      <c r="T345" s="136">
        <v>2206</v>
      </c>
      <c r="U345" s="92">
        <f t="shared" ref="U345" si="2083">IFERROR(T345/F345,"-")</f>
        <v>3.6686567660607676E-2</v>
      </c>
      <c r="V345" s="91">
        <f t="shared" si="2018"/>
        <v>20893.473254759745</v>
      </c>
      <c r="W345" s="40">
        <f t="shared" ref="W345:W354" si="2084">IFERROR(T345/$AJ$39,"-")</f>
        <v>3.3246424426928697E-2</v>
      </c>
      <c r="X345" s="135" t="s">
        <v>370</v>
      </c>
      <c r="Y345" s="136">
        <v>5661192</v>
      </c>
      <c r="Z345" s="92">
        <f t="shared" ref="Z345" si="2085">IFERROR(Y345/E345,"-")</f>
        <v>1.0356495357179607E-4</v>
      </c>
      <c r="AA345" s="136">
        <v>453</v>
      </c>
      <c r="AB345" s="92">
        <f t="shared" ref="AB345" si="2086">IFERROR(AA345/F345,"-")</f>
        <v>7.5335517453559726E-3</v>
      </c>
      <c r="AC345" s="91">
        <f t="shared" si="2048"/>
        <v>12497.112582781458</v>
      </c>
      <c r="AD345" s="40">
        <f t="shared" ref="AD345:AD354" si="2087">IFERROR(AA345/$AJ$39,"-")</f>
        <v>6.8271216071616962E-3</v>
      </c>
      <c r="AE345" s="8"/>
      <c r="AF345" s="8"/>
      <c r="AG345" s="8"/>
      <c r="AH345" s="8"/>
      <c r="AI345" s="8"/>
      <c r="AJ345" s="8"/>
    </row>
    <row r="346" spans="2:36" ht="13.5" customHeight="1">
      <c r="B346" s="168"/>
      <c r="C346" s="168"/>
      <c r="D346" s="164"/>
      <c r="E346" s="197"/>
      <c r="F346" s="200"/>
      <c r="G346" s="3">
        <v>2</v>
      </c>
      <c r="H346" s="51" t="s">
        <v>284</v>
      </c>
      <c r="I346" s="108" t="s">
        <v>67</v>
      </c>
      <c r="J346" s="137" t="s">
        <v>285</v>
      </c>
      <c r="K346" s="138">
        <v>650939231</v>
      </c>
      <c r="L346" s="93">
        <f t="shared" ref="L346" si="2088">IFERROR(K346/E345,"-")</f>
        <v>1.1908179626583172E-2</v>
      </c>
      <c r="M346" s="138">
        <v>23081</v>
      </c>
      <c r="N346" s="93">
        <f t="shared" ref="N346" si="2089">IFERROR(M346/F345,"-")</f>
        <v>0.38384527115797173</v>
      </c>
      <c r="O346" s="94">
        <f t="shared" si="2043"/>
        <v>28202.384255448203</v>
      </c>
      <c r="P346" s="41">
        <f t="shared" si="2081"/>
        <v>0.34785164197549473</v>
      </c>
      <c r="Q346" s="137" t="s">
        <v>348</v>
      </c>
      <c r="R346" s="138">
        <v>279719472</v>
      </c>
      <c r="S346" s="93">
        <f t="shared" ref="S346" si="2090">IFERROR(R346/E345,"-")</f>
        <v>5.1171439037586627E-3</v>
      </c>
      <c r="T346" s="138">
        <v>9155</v>
      </c>
      <c r="U346" s="93">
        <f t="shared" ref="U346" si="2091">IFERROR(T346/F345,"-")</f>
        <v>0.15225091882722722</v>
      </c>
      <c r="V346" s="94">
        <f t="shared" si="2018"/>
        <v>30553.738066630256</v>
      </c>
      <c r="W346" s="41">
        <f t="shared" si="2084"/>
        <v>0.13797416846261662</v>
      </c>
      <c r="X346" s="137" t="s">
        <v>325</v>
      </c>
      <c r="Y346" s="138">
        <v>237336538</v>
      </c>
      <c r="Z346" s="93">
        <f t="shared" ref="Z346" si="2092">IFERROR(Y346/E345,"-")</f>
        <v>4.34179719374662E-3</v>
      </c>
      <c r="AA346" s="138">
        <v>10626</v>
      </c>
      <c r="AB346" s="93">
        <f t="shared" ref="AB346" si="2093">IFERROR(AA346/F345,"-")</f>
        <v>0.17671417405331694</v>
      </c>
      <c r="AC346" s="94">
        <f t="shared" si="2048"/>
        <v>22335.454357236966</v>
      </c>
      <c r="AD346" s="41">
        <f t="shared" si="2087"/>
        <v>0.16014347505011078</v>
      </c>
      <c r="AE346" s="8"/>
      <c r="AF346" s="8"/>
      <c r="AG346" s="8"/>
      <c r="AH346" s="8"/>
      <c r="AI346" s="8"/>
      <c r="AJ346" s="8"/>
    </row>
    <row r="347" spans="2:36" ht="13.5" customHeight="1">
      <c r="B347" s="168"/>
      <c r="C347" s="168"/>
      <c r="D347" s="164"/>
      <c r="E347" s="197"/>
      <c r="F347" s="200"/>
      <c r="G347" s="3">
        <v>3</v>
      </c>
      <c r="H347" s="51" t="s">
        <v>290</v>
      </c>
      <c r="I347" s="106" t="s">
        <v>73</v>
      </c>
      <c r="J347" s="137" t="s">
        <v>294</v>
      </c>
      <c r="K347" s="138">
        <v>653686642</v>
      </c>
      <c r="L347" s="93">
        <f t="shared" ref="L347" si="2094">IFERROR(K347/E345,"-")</f>
        <v>1.1958440330098906E-2</v>
      </c>
      <c r="M347" s="138">
        <v>11015</v>
      </c>
      <c r="N347" s="93">
        <f t="shared" ref="N347" si="2095">IFERROR(M347/F345,"-")</f>
        <v>0.18318338294723188</v>
      </c>
      <c r="O347" s="94">
        <f t="shared" si="2043"/>
        <v>59345.13318202451</v>
      </c>
      <c r="P347" s="41">
        <f t="shared" si="2081"/>
        <v>0.16600605850526728</v>
      </c>
      <c r="Q347" s="137" t="s">
        <v>73</v>
      </c>
      <c r="R347" s="138">
        <v>640805535</v>
      </c>
      <c r="S347" s="93">
        <f t="shared" ref="S347" si="2096">IFERROR(R347/E345,"-")</f>
        <v>1.1722795390233177E-2</v>
      </c>
      <c r="T347" s="138">
        <v>24816</v>
      </c>
      <c r="U347" s="93">
        <f t="shared" ref="U347" si="2097">IFERROR(T347/F345,"-")</f>
        <v>0.41269894064625567</v>
      </c>
      <c r="V347" s="94">
        <f t="shared" si="2018"/>
        <v>25822.27333172147</v>
      </c>
      <c r="W347" s="41">
        <f t="shared" si="2084"/>
        <v>0.37399966844001026</v>
      </c>
      <c r="X347" s="137" t="s">
        <v>382</v>
      </c>
      <c r="Y347" s="138">
        <v>93534557</v>
      </c>
      <c r="Z347" s="93">
        <f t="shared" ref="Z347" si="2098">IFERROR(Y347/E345,"-")</f>
        <v>1.7111064336032965E-3</v>
      </c>
      <c r="AA347" s="138">
        <v>2055</v>
      </c>
      <c r="AB347" s="93">
        <f t="shared" ref="AB347" si="2099">IFERROR(AA347/F345,"-")</f>
        <v>3.4175383745489014E-2</v>
      </c>
      <c r="AC347" s="94">
        <f t="shared" si="2048"/>
        <v>45515.599513381996</v>
      </c>
      <c r="AD347" s="41">
        <f t="shared" si="2087"/>
        <v>3.0970717224541467E-2</v>
      </c>
      <c r="AE347" s="8"/>
      <c r="AF347" s="8"/>
      <c r="AG347" s="8"/>
      <c r="AH347" s="8"/>
      <c r="AI347" s="8"/>
      <c r="AJ347" s="8"/>
    </row>
    <row r="348" spans="2:36" ht="13.5" customHeight="1">
      <c r="B348" s="168"/>
      <c r="C348" s="168"/>
      <c r="D348" s="164"/>
      <c r="E348" s="197"/>
      <c r="F348" s="200"/>
      <c r="G348" s="3">
        <v>4</v>
      </c>
      <c r="H348" s="131" t="s">
        <v>440</v>
      </c>
      <c r="I348" s="106" t="s">
        <v>171</v>
      </c>
      <c r="J348" s="137" t="s">
        <v>441</v>
      </c>
      <c r="K348" s="138">
        <v>126358762</v>
      </c>
      <c r="L348" s="93">
        <f t="shared" ref="L348" si="2100">IFERROR(K348/E345,"-")</f>
        <v>2.3115872628802609E-3</v>
      </c>
      <c r="M348" s="138">
        <v>1126</v>
      </c>
      <c r="N348" s="93">
        <f t="shared" ref="N348" si="2101">IFERROR(M348/F345,"-")</f>
        <v>1.8725782042540454E-2</v>
      </c>
      <c r="O348" s="94">
        <f t="shared" si="2043"/>
        <v>112219.14920071048</v>
      </c>
      <c r="P348" s="41">
        <f t="shared" si="2081"/>
        <v>1.6969843111841212E-2</v>
      </c>
      <c r="Q348" s="137" t="s">
        <v>461</v>
      </c>
      <c r="R348" s="138">
        <v>47051133</v>
      </c>
      <c r="S348" s="93">
        <f t="shared" ref="S348" si="2102">IFERROR(R348/E345,"-")</f>
        <v>8.6074600625546741E-4</v>
      </c>
      <c r="T348" s="138">
        <v>3067</v>
      </c>
      <c r="U348" s="93">
        <f t="shared" ref="U348" si="2103">IFERROR(T348/F345,"-")</f>
        <v>5.1005305083900151E-2</v>
      </c>
      <c r="V348" s="94">
        <f t="shared" si="2018"/>
        <v>15341.093250733617</v>
      </c>
      <c r="W348" s="41">
        <f t="shared" si="2084"/>
        <v>4.6222476753123444E-2</v>
      </c>
      <c r="X348" s="137" t="s">
        <v>462</v>
      </c>
      <c r="Y348" s="138">
        <v>39851147</v>
      </c>
      <c r="Z348" s="93">
        <f t="shared" ref="Z348" si="2104">IFERROR(Y348/E345,"-")</f>
        <v>7.2903059794435883E-4</v>
      </c>
      <c r="AA348" s="138">
        <v>949</v>
      </c>
      <c r="AB348" s="93">
        <f t="shared" ref="AB348" si="2105">IFERROR(AA348/F345,"-")</f>
        <v>1.5782208844023881E-2</v>
      </c>
      <c r="AC348" s="94">
        <f t="shared" si="2048"/>
        <v>41992.778714436252</v>
      </c>
      <c r="AD348" s="41">
        <f t="shared" si="2087"/>
        <v>1.4302292285201875E-2</v>
      </c>
      <c r="AE348" s="8"/>
      <c r="AF348" s="8"/>
      <c r="AG348" s="8"/>
      <c r="AH348" s="8"/>
      <c r="AI348" s="8"/>
      <c r="AJ348" s="8"/>
    </row>
    <row r="349" spans="2:36" ht="13.5" customHeight="1">
      <c r="B349" s="168"/>
      <c r="C349" s="168"/>
      <c r="D349" s="164"/>
      <c r="E349" s="197"/>
      <c r="F349" s="200"/>
      <c r="G349" s="3">
        <v>5</v>
      </c>
      <c r="H349" s="131" t="s">
        <v>276</v>
      </c>
      <c r="I349" s="106" t="s">
        <v>63</v>
      </c>
      <c r="J349" s="137" t="s">
        <v>277</v>
      </c>
      <c r="K349" s="138">
        <v>693813019</v>
      </c>
      <c r="L349" s="93">
        <f t="shared" ref="L349" si="2106">IFERROR(K349/E345,"-")</f>
        <v>1.2692505942254328E-2</v>
      </c>
      <c r="M349" s="138">
        <v>6129</v>
      </c>
      <c r="N349" s="93">
        <f t="shared" ref="N349" si="2107">IFERROR(M349/F345,"-")</f>
        <v>0.10192745838253148</v>
      </c>
      <c r="O349" s="94">
        <f t="shared" si="2043"/>
        <v>113201.66731930168</v>
      </c>
      <c r="P349" s="41">
        <f t="shared" si="2081"/>
        <v>9.2369598963121483E-2</v>
      </c>
      <c r="Q349" s="137" t="s">
        <v>297</v>
      </c>
      <c r="R349" s="138">
        <v>691077950</v>
      </c>
      <c r="S349" s="93">
        <f t="shared" ref="S349" si="2108">IFERROR(R349/E345,"-")</f>
        <v>1.2642471021340029E-2</v>
      </c>
      <c r="T349" s="138">
        <v>12666</v>
      </c>
      <c r="U349" s="93">
        <f t="shared" ref="U349" si="2109">IFERROR(T349/F345,"-")</f>
        <v>0.21064010244299944</v>
      </c>
      <c r="V349" s="94">
        <f t="shared" si="2018"/>
        <v>54561.657192483814</v>
      </c>
      <c r="W349" s="41">
        <f t="shared" si="2084"/>
        <v>0.19088812864527602</v>
      </c>
      <c r="X349" s="137" t="s">
        <v>362</v>
      </c>
      <c r="Y349" s="138">
        <v>381503439</v>
      </c>
      <c r="Z349" s="93">
        <f t="shared" ref="Z349" si="2110">IFERROR(Y349/E345,"-")</f>
        <v>6.9791637428152122E-3</v>
      </c>
      <c r="AA349" s="138">
        <v>2815</v>
      </c>
      <c r="AB349" s="93">
        <f t="shared" ref="AB349" si="2111">IFERROR(AA349/F345,"-")</f>
        <v>4.6814455106351134E-2</v>
      </c>
      <c r="AC349" s="94">
        <f t="shared" si="2048"/>
        <v>135525.20035523979</v>
      </c>
      <c r="AD349" s="41">
        <f t="shared" si="2087"/>
        <v>4.2424607779603031E-2</v>
      </c>
      <c r="AE349" s="8"/>
      <c r="AF349" s="8"/>
      <c r="AG349" s="8"/>
      <c r="AH349" s="8"/>
      <c r="AI349" s="8"/>
      <c r="AJ349" s="8"/>
    </row>
    <row r="350" spans="2:36" ht="13.5" customHeight="1">
      <c r="B350" s="168"/>
      <c r="C350" s="168"/>
      <c r="D350" s="164"/>
      <c r="E350" s="197"/>
      <c r="F350" s="200"/>
      <c r="G350" s="3">
        <v>6</v>
      </c>
      <c r="H350" s="131" t="s">
        <v>442</v>
      </c>
      <c r="I350" s="106" t="s">
        <v>77</v>
      </c>
      <c r="J350" s="137" t="s">
        <v>457</v>
      </c>
      <c r="K350" s="138">
        <v>307112687</v>
      </c>
      <c r="L350" s="93">
        <f t="shared" ref="L350" si="2112">IFERROR(K350/E345,"-")</f>
        <v>5.6182710585446563E-3</v>
      </c>
      <c r="M350" s="138">
        <v>11647</v>
      </c>
      <c r="N350" s="93">
        <f t="shared" ref="N350" si="2113">IFERROR(M350/F345,"-")</f>
        <v>0.19369376860521195</v>
      </c>
      <c r="O350" s="94">
        <f t="shared" si="2043"/>
        <v>26368.394178758477</v>
      </c>
      <c r="P350" s="41">
        <f t="shared" si="2081"/>
        <v>0.17553087275631848</v>
      </c>
      <c r="Q350" s="137" t="s">
        <v>443</v>
      </c>
      <c r="R350" s="138">
        <v>287948138</v>
      </c>
      <c r="S350" s="93">
        <f t="shared" ref="S350" si="2114">IFERROR(R350/E345,"-")</f>
        <v>5.2676778217476336E-3</v>
      </c>
      <c r="T350" s="138">
        <v>12159</v>
      </c>
      <c r="U350" s="93">
        <f t="shared" ref="U350" si="2115">IFERROR(T350/F345,"-")</f>
        <v>0.20220851141674012</v>
      </c>
      <c r="V350" s="94">
        <f t="shared" si="2018"/>
        <v>23681.893083312774</v>
      </c>
      <c r="W350" s="41">
        <f t="shared" si="2084"/>
        <v>0.18324717797235995</v>
      </c>
      <c r="X350" s="137" t="s">
        <v>77</v>
      </c>
      <c r="Y350" s="138">
        <v>223105879</v>
      </c>
      <c r="Z350" s="93">
        <f t="shared" ref="Z350" si="2116">IFERROR(Y350/E345,"-")</f>
        <v>4.0814637624425653E-3</v>
      </c>
      <c r="AA350" s="138">
        <v>9637</v>
      </c>
      <c r="AB350" s="93">
        <f t="shared" ref="AB350" si="2117">IFERROR(AA350/F345,"-")</f>
        <v>0.1602667509271424</v>
      </c>
      <c r="AC350" s="94">
        <f t="shared" si="2048"/>
        <v>23150.968039846426</v>
      </c>
      <c r="AD350" s="41">
        <f t="shared" si="2087"/>
        <v>0.14523834641990566</v>
      </c>
      <c r="AE350" s="8"/>
      <c r="AF350" s="8"/>
      <c r="AG350" s="8"/>
      <c r="AH350" s="8"/>
      <c r="AI350" s="8"/>
      <c r="AJ350" s="8"/>
    </row>
    <row r="351" spans="2:36" ht="13.5" customHeight="1">
      <c r="B351" s="168"/>
      <c r="C351" s="168"/>
      <c r="D351" s="164"/>
      <c r="E351" s="197"/>
      <c r="F351" s="200"/>
      <c r="G351" s="3">
        <v>7</v>
      </c>
      <c r="H351" s="131" t="s">
        <v>299</v>
      </c>
      <c r="I351" s="106" t="s">
        <v>80</v>
      </c>
      <c r="J351" s="137" t="s">
        <v>300</v>
      </c>
      <c r="K351" s="138">
        <v>199968392</v>
      </c>
      <c r="L351" s="93">
        <f t="shared" ref="L351" si="2118">IFERROR(K351/E345,"-")</f>
        <v>3.658190224480413E-3</v>
      </c>
      <c r="M351" s="138">
        <v>6478</v>
      </c>
      <c r="N351" s="93">
        <f t="shared" ref="N351" si="2119">IFERROR(M351/F345,"-")</f>
        <v>0.10773145299429579</v>
      </c>
      <c r="O351" s="94">
        <f t="shared" si="2043"/>
        <v>30868.84717505403</v>
      </c>
      <c r="P351" s="41">
        <f t="shared" si="2081"/>
        <v>9.7629346073274753E-2</v>
      </c>
      <c r="Q351" s="137" t="s">
        <v>315</v>
      </c>
      <c r="R351" s="138">
        <v>159836342</v>
      </c>
      <c r="S351" s="93">
        <f t="shared" ref="S351" si="2120">IFERROR(R351/E345,"-")</f>
        <v>2.9240208313577282E-3</v>
      </c>
      <c r="T351" s="138">
        <v>1590</v>
      </c>
      <c r="U351" s="93">
        <f t="shared" ref="U351" si="2121">IFERROR(T351/F345,"-")</f>
        <v>2.6442267715487851E-2</v>
      </c>
      <c r="V351" s="94">
        <f t="shared" si="2018"/>
        <v>100526.00125786163</v>
      </c>
      <c r="W351" s="41">
        <f t="shared" si="2084"/>
        <v>2.3962744713878801E-2</v>
      </c>
      <c r="X351" s="137" t="s">
        <v>338</v>
      </c>
      <c r="Y351" s="138">
        <v>105678437</v>
      </c>
      <c r="Z351" s="93">
        <f t="shared" ref="Z351" si="2122">IFERROR(Y351/E345,"-")</f>
        <v>1.9332646590055551E-3</v>
      </c>
      <c r="AA351" s="138">
        <v>11183</v>
      </c>
      <c r="AB351" s="93">
        <f t="shared" ref="AB351" si="2123">IFERROR(AA351/F345,"-")</f>
        <v>0.18597728293226456</v>
      </c>
      <c r="AC351" s="94">
        <f t="shared" si="2048"/>
        <v>9449.9183582223013</v>
      </c>
      <c r="AD351" s="41">
        <f t="shared" si="2087"/>
        <v>0.1685379711542809</v>
      </c>
      <c r="AE351" s="8"/>
      <c r="AF351" s="8"/>
      <c r="AG351" s="8"/>
      <c r="AH351" s="8"/>
      <c r="AI351" s="8"/>
      <c r="AJ351" s="8"/>
    </row>
    <row r="352" spans="2:36" ht="13.5" customHeight="1">
      <c r="B352" s="168"/>
      <c r="C352" s="168"/>
      <c r="D352" s="164"/>
      <c r="E352" s="197"/>
      <c r="F352" s="200"/>
      <c r="G352" s="3">
        <v>8</v>
      </c>
      <c r="H352" s="131" t="s">
        <v>446</v>
      </c>
      <c r="I352" s="106" t="s">
        <v>161</v>
      </c>
      <c r="J352" s="137" t="s">
        <v>447</v>
      </c>
      <c r="K352" s="138">
        <v>33910488</v>
      </c>
      <c r="L352" s="93">
        <f t="shared" ref="L352" si="2124">IFERROR(K352/E345,"-")</f>
        <v>6.2035311915175251E-4</v>
      </c>
      <c r="M352" s="138">
        <v>10751</v>
      </c>
      <c r="N352" s="93">
        <f t="shared" ref="N352" si="2125">IFERROR(M352/F345,"-")</f>
        <v>0.17879296868503766</v>
      </c>
      <c r="O352" s="94">
        <f t="shared" si="2043"/>
        <v>3154.1705887824387</v>
      </c>
      <c r="P352" s="41">
        <f t="shared" si="2081"/>
        <v>0.16202733862824589</v>
      </c>
      <c r="Q352" s="137" t="s">
        <v>459</v>
      </c>
      <c r="R352" s="138">
        <v>29371083</v>
      </c>
      <c r="S352" s="93">
        <f t="shared" ref="S352" si="2126">IFERROR(R352/E345,"-")</f>
        <v>5.3730996003109751E-4</v>
      </c>
      <c r="T352" s="138">
        <v>9602</v>
      </c>
      <c r="U352" s="93">
        <f t="shared" ref="U352" si="2127">IFERROR(T352/F345,"-")</f>
        <v>0.1596846884302606</v>
      </c>
      <c r="V352" s="94">
        <f t="shared" si="2018"/>
        <v>3058.8505519683399</v>
      </c>
      <c r="W352" s="41">
        <f t="shared" si="2084"/>
        <v>0.14471086461802782</v>
      </c>
      <c r="X352" s="137" t="s">
        <v>480</v>
      </c>
      <c r="Y352" s="138">
        <v>16098636</v>
      </c>
      <c r="Z352" s="93">
        <f t="shared" ref="Z352" si="2128">IFERROR(Y352/E345,"-")</f>
        <v>2.9450590792703106E-4</v>
      </c>
      <c r="AA352" s="138">
        <v>5346</v>
      </c>
      <c r="AB352" s="93">
        <f t="shared" ref="AB352" si="2129">IFERROR(AA352/F345,"-")</f>
        <v>8.8905888809432745E-2</v>
      </c>
      <c r="AC352" s="94">
        <f t="shared" si="2048"/>
        <v>3011.3423120089788</v>
      </c>
      <c r="AD352" s="41">
        <f t="shared" si="2087"/>
        <v>8.0569077509683062E-2</v>
      </c>
      <c r="AE352" s="8"/>
      <c r="AF352" s="8"/>
      <c r="AG352" s="8"/>
      <c r="AH352" s="8"/>
      <c r="AI352" s="8"/>
      <c r="AJ352" s="8"/>
    </row>
    <row r="353" spans="2:36" ht="13.5" customHeight="1">
      <c r="B353" s="168"/>
      <c r="C353" s="168"/>
      <c r="D353" s="164"/>
      <c r="E353" s="197"/>
      <c r="F353" s="200"/>
      <c r="G353" s="3">
        <v>9</v>
      </c>
      <c r="H353" s="131" t="s">
        <v>302</v>
      </c>
      <c r="I353" s="106" t="s">
        <v>82</v>
      </c>
      <c r="J353" s="137" t="s">
        <v>303</v>
      </c>
      <c r="K353" s="138">
        <v>554591892</v>
      </c>
      <c r="L353" s="93">
        <f t="shared" ref="L353" si="2130">IFERROR(K353/E345,"-")</f>
        <v>1.0145616602700375E-2</v>
      </c>
      <c r="M353" s="138">
        <v>15705</v>
      </c>
      <c r="N353" s="93">
        <f t="shared" ref="N353" si="2131">IFERROR(M353/F345,"-")</f>
        <v>0.26117975752939415</v>
      </c>
      <c r="O353" s="94">
        <f t="shared" si="2043"/>
        <v>35313.078127984722</v>
      </c>
      <c r="P353" s="41">
        <f t="shared" si="2081"/>
        <v>0.23668861995689719</v>
      </c>
      <c r="Q353" s="137" t="s">
        <v>352</v>
      </c>
      <c r="R353" s="138">
        <v>115065175</v>
      </c>
      <c r="S353" s="93">
        <f t="shared" ref="S353" si="2132">IFERROR(R353/E345,"-")</f>
        <v>2.1049841635128416E-3</v>
      </c>
      <c r="T353" s="138">
        <v>5340</v>
      </c>
      <c r="U353" s="93">
        <f t="shared" ref="U353" si="2133">IFERROR(T353/F345,"-")</f>
        <v>8.8806106667110141E-2</v>
      </c>
      <c r="V353" s="94">
        <f t="shared" si="2018"/>
        <v>21547.785580524345</v>
      </c>
      <c r="W353" s="41">
        <f t="shared" si="2084"/>
        <v>8.0478652057932573E-2</v>
      </c>
      <c r="X353" s="137" t="s">
        <v>363</v>
      </c>
      <c r="Y353" s="138">
        <v>114862988</v>
      </c>
      <c r="Z353" s="93">
        <f t="shared" ref="Z353" si="2134">IFERROR(Y353/E345,"-")</f>
        <v>2.1012853864235252E-3</v>
      </c>
      <c r="AA353" s="138">
        <v>3159</v>
      </c>
      <c r="AB353" s="93">
        <f t="shared" ref="AB353" si="2135">IFERROR(AA353/F345,"-")</f>
        <v>5.2535297932846621E-2</v>
      </c>
      <c r="AC353" s="94">
        <f t="shared" si="2048"/>
        <v>36360.553339664453</v>
      </c>
      <c r="AD353" s="41">
        <f t="shared" si="2087"/>
        <v>4.7609000346630896E-2</v>
      </c>
      <c r="AE353" s="8"/>
      <c r="AF353" s="8"/>
      <c r="AG353" s="8"/>
      <c r="AH353" s="8"/>
      <c r="AI353" s="8"/>
      <c r="AJ353" s="8"/>
    </row>
    <row r="354" spans="2:36" ht="13.5" customHeight="1">
      <c r="B354" s="169"/>
      <c r="C354" s="169"/>
      <c r="D354" s="165"/>
      <c r="E354" s="198"/>
      <c r="F354" s="201"/>
      <c r="G354" s="119">
        <v>10</v>
      </c>
      <c r="H354" s="52" t="s">
        <v>444</v>
      </c>
      <c r="I354" s="107" t="s">
        <v>162</v>
      </c>
      <c r="J354" s="139" t="s">
        <v>445</v>
      </c>
      <c r="K354" s="140">
        <v>265062889</v>
      </c>
      <c r="L354" s="95">
        <f t="shared" ref="L354" si="2136">IFERROR(K354/E345,"-")</f>
        <v>4.8490186859748152E-3</v>
      </c>
      <c r="M354" s="140">
        <v>13769</v>
      </c>
      <c r="N354" s="95">
        <f t="shared" ref="N354" si="2137">IFERROR(M354/F345,"-")</f>
        <v>0.22898338627330328</v>
      </c>
      <c r="O354" s="96">
        <f t="shared" si="2043"/>
        <v>19250.700050838841</v>
      </c>
      <c r="P354" s="97">
        <f t="shared" si="2081"/>
        <v>0.20751134085874037</v>
      </c>
      <c r="Q354" s="139" t="s">
        <v>468</v>
      </c>
      <c r="R354" s="140">
        <v>106445886</v>
      </c>
      <c r="S354" s="95">
        <f t="shared" ref="S354" si="2138">IFERROR(R354/E345,"-")</f>
        <v>1.9473042499704475E-3</v>
      </c>
      <c r="T354" s="140">
        <v>7341</v>
      </c>
      <c r="U354" s="95">
        <f t="shared" ref="U354" si="2139">IFERROR(T354/F345,"-")</f>
        <v>0.1220834511316958</v>
      </c>
      <c r="V354" s="96">
        <f t="shared" si="2018"/>
        <v>14500.188802615448</v>
      </c>
      <c r="W354" s="97">
        <f t="shared" si="2084"/>
        <v>0.11063554021671966</v>
      </c>
      <c r="X354" s="139" t="s">
        <v>477</v>
      </c>
      <c r="Y354" s="140">
        <v>34404747</v>
      </c>
      <c r="Z354" s="95">
        <f t="shared" ref="Z354" si="2140">IFERROR(Y354/E345,"-")</f>
        <v>6.2939501534383399E-4</v>
      </c>
      <c r="AA354" s="140">
        <v>2899</v>
      </c>
      <c r="AB354" s="95">
        <f t="shared" ref="AB354" si="2141">IFERROR(AA354/F345,"-")</f>
        <v>4.8211405098867476E-2</v>
      </c>
      <c r="AC354" s="96">
        <f t="shared" si="2048"/>
        <v>11867.798206278027</v>
      </c>
      <c r="AD354" s="97">
        <f t="shared" si="2087"/>
        <v>4.369056410410984E-2</v>
      </c>
      <c r="AE354" s="8"/>
      <c r="AF354" s="8"/>
      <c r="AG354" s="8"/>
      <c r="AH354" s="8"/>
      <c r="AI354" s="8"/>
      <c r="AJ354" s="8"/>
    </row>
    <row r="355" spans="2:36" ht="13.5" customHeight="1">
      <c r="B355" s="167">
        <v>36</v>
      </c>
      <c r="C355" s="167" t="s">
        <v>1</v>
      </c>
      <c r="D355" s="163">
        <f>AJ40</f>
        <v>18444</v>
      </c>
      <c r="E355" s="196">
        <f>市区町村別_医療費順位!H399</f>
        <v>15519861240</v>
      </c>
      <c r="F355" s="163">
        <f>市区町村別_医療費順位!J399</f>
        <v>16888</v>
      </c>
      <c r="G355" s="109">
        <v>1</v>
      </c>
      <c r="H355" s="130" t="s">
        <v>295</v>
      </c>
      <c r="I355" s="133" t="s">
        <v>71</v>
      </c>
      <c r="J355" s="135" t="s">
        <v>296</v>
      </c>
      <c r="K355" s="136">
        <v>332801512</v>
      </c>
      <c r="L355" s="92">
        <f t="shared" ref="L355" si="2142">IFERROR(K355/E355,"-")</f>
        <v>2.144358811290506E-2</v>
      </c>
      <c r="M355" s="136">
        <v>11160</v>
      </c>
      <c r="N355" s="92">
        <f t="shared" ref="N355" si="2143">IFERROR(M355/F355,"-")</f>
        <v>0.6608242539081004</v>
      </c>
      <c r="O355" s="91">
        <f t="shared" si="2043"/>
        <v>29820.924014336917</v>
      </c>
      <c r="P355" s="40">
        <f t="shared" ref="P355:P364" si="2144">IFERROR(M355/$AJ$40,"-")</f>
        <v>0.60507482108002597</v>
      </c>
      <c r="Q355" s="135" t="s">
        <v>331</v>
      </c>
      <c r="R355" s="136">
        <v>10255526</v>
      </c>
      <c r="S355" s="92">
        <f t="shared" ref="S355" si="2145">IFERROR(R355/E355,"-")</f>
        <v>6.608001090607689E-4</v>
      </c>
      <c r="T355" s="136">
        <v>528</v>
      </c>
      <c r="U355" s="92">
        <f t="shared" ref="U355" si="2146">IFERROR(T355/F355,"-")</f>
        <v>3.1264803410705824E-2</v>
      </c>
      <c r="V355" s="91">
        <f t="shared" si="2018"/>
        <v>19423.344696969696</v>
      </c>
      <c r="W355" s="40">
        <f t="shared" ref="W355:W364" si="2147">IFERROR(T355/$AJ$40,"-")</f>
        <v>2.8627195836044242E-2</v>
      </c>
      <c r="X355" s="135" t="s">
        <v>370</v>
      </c>
      <c r="Y355" s="136">
        <v>1750110</v>
      </c>
      <c r="Z355" s="92">
        <f t="shared" ref="Z355" si="2148">IFERROR(Y355/E355,"-")</f>
        <v>1.1276582779550677E-4</v>
      </c>
      <c r="AA355" s="136">
        <v>114</v>
      </c>
      <c r="AB355" s="92">
        <f t="shared" ref="AB355" si="2149">IFERROR(AA355/F355,"-")</f>
        <v>6.7503552818569401E-3</v>
      </c>
      <c r="AC355" s="91">
        <f t="shared" si="2048"/>
        <v>15351.842105263158</v>
      </c>
      <c r="AD355" s="40">
        <f t="shared" ref="AD355:AD364" si="2150">IFERROR(AA355/$AJ$40,"-")</f>
        <v>6.1808718282368247E-3</v>
      </c>
      <c r="AE355" s="8"/>
      <c r="AF355" s="8"/>
      <c r="AG355" s="8"/>
      <c r="AH355" s="8"/>
      <c r="AI355" s="8"/>
      <c r="AJ355" s="8"/>
    </row>
    <row r="356" spans="2:36" ht="13.5" customHeight="1">
      <c r="B356" s="168"/>
      <c r="C356" s="168"/>
      <c r="D356" s="164"/>
      <c r="E356" s="197"/>
      <c r="F356" s="200"/>
      <c r="G356" s="3">
        <v>2</v>
      </c>
      <c r="H356" s="51" t="s">
        <v>284</v>
      </c>
      <c r="I356" s="108" t="s">
        <v>67</v>
      </c>
      <c r="J356" s="137" t="s">
        <v>285</v>
      </c>
      <c r="K356" s="138">
        <v>184228476</v>
      </c>
      <c r="L356" s="93">
        <f t="shared" ref="L356" si="2151">IFERROR(K356/E355,"-")</f>
        <v>1.1870497625660472E-2</v>
      </c>
      <c r="M356" s="138">
        <v>6564</v>
      </c>
      <c r="N356" s="93">
        <f t="shared" ref="N356" si="2152">IFERROR(M356/F355,"-")</f>
        <v>0.38867835149218383</v>
      </c>
      <c r="O356" s="94">
        <f t="shared" si="2043"/>
        <v>28066.495429616087</v>
      </c>
      <c r="P356" s="41">
        <f t="shared" si="2144"/>
        <v>0.35588809368900454</v>
      </c>
      <c r="Q356" s="137" t="s">
        <v>325</v>
      </c>
      <c r="R356" s="138">
        <v>85958595</v>
      </c>
      <c r="S356" s="93">
        <f t="shared" ref="S356" si="2153">IFERROR(R356/E355,"-")</f>
        <v>5.5386187847127942E-3</v>
      </c>
      <c r="T356" s="138">
        <v>3875</v>
      </c>
      <c r="U356" s="93">
        <f t="shared" ref="U356" si="2154">IFERROR(T356/F355,"-")</f>
        <v>0.22945286594031264</v>
      </c>
      <c r="V356" s="94">
        <f t="shared" si="2018"/>
        <v>22182.86322580645</v>
      </c>
      <c r="W356" s="41">
        <f t="shared" si="2147"/>
        <v>0.21009542398612016</v>
      </c>
      <c r="X356" s="137" t="s">
        <v>348</v>
      </c>
      <c r="Y356" s="138">
        <v>55944360</v>
      </c>
      <c r="Z356" s="93">
        <f t="shared" ref="Z356" si="2155">IFERROR(Y356/E355,"-")</f>
        <v>3.604694599705068E-3</v>
      </c>
      <c r="AA356" s="138">
        <v>1919</v>
      </c>
      <c r="AB356" s="93">
        <f t="shared" ref="AB356" si="2156">IFERROR(AA356/F355,"-")</f>
        <v>0.11363098057792516</v>
      </c>
      <c r="AC356" s="94">
        <f t="shared" si="2048"/>
        <v>29152.871287128713</v>
      </c>
      <c r="AD356" s="41">
        <f t="shared" si="2150"/>
        <v>0.10404467577531988</v>
      </c>
      <c r="AE356" s="8"/>
      <c r="AF356" s="8"/>
      <c r="AG356" s="8"/>
      <c r="AH356" s="8"/>
      <c r="AI356" s="8"/>
      <c r="AJ356" s="8"/>
    </row>
    <row r="357" spans="2:36" ht="13.5" customHeight="1">
      <c r="B357" s="168"/>
      <c r="C357" s="168"/>
      <c r="D357" s="164"/>
      <c r="E357" s="197"/>
      <c r="F357" s="200"/>
      <c r="G357" s="3">
        <v>3</v>
      </c>
      <c r="H357" s="131" t="s">
        <v>290</v>
      </c>
      <c r="I357" s="106" t="s">
        <v>73</v>
      </c>
      <c r="J357" s="137" t="s">
        <v>294</v>
      </c>
      <c r="K357" s="138">
        <v>163711253</v>
      </c>
      <c r="L357" s="93">
        <f t="shared" ref="L357" si="2157">IFERROR(K357/E355,"-")</f>
        <v>1.0548499788004548E-2</v>
      </c>
      <c r="M357" s="138">
        <v>3902</v>
      </c>
      <c r="N357" s="93">
        <f t="shared" ref="N357" si="2158">IFERROR(M357/F355,"-")</f>
        <v>0.23105163429654194</v>
      </c>
      <c r="O357" s="94">
        <f t="shared" si="2043"/>
        <v>41955.728600717579</v>
      </c>
      <c r="P357" s="41">
        <f t="shared" si="2144"/>
        <v>0.21155931468228151</v>
      </c>
      <c r="Q357" s="137" t="s">
        <v>73</v>
      </c>
      <c r="R357" s="138">
        <v>145703521</v>
      </c>
      <c r="S357" s="93">
        <f t="shared" ref="S357" si="2159">IFERROR(R357/E355,"-")</f>
        <v>9.3881974037546227E-3</v>
      </c>
      <c r="T357" s="138">
        <v>6572</v>
      </c>
      <c r="U357" s="93">
        <f t="shared" ref="U357" si="2160">IFERROR(T357/F355,"-")</f>
        <v>0.38915206063477026</v>
      </c>
      <c r="V357" s="94">
        <f t="shared" si="2018"/>
        <v>22170.347078514911</v>
      </c>
      <c r="W357" s="41">
        <f t="shared" si="2147"/>
        <v>0.35632183908045978</v>
      </c>
      <c r="X357" s="137" t="s">
        <v>382</v>
      </c>
      <c r="Y357" s="138">
        <v>44346667</v>
      </c>
      <c r="Z357" s="93">
        <f t="shared" ref="Z357" si="2161">IFERROR(Y357/E355,"-")</f>
        <v>2.8574138849710488E-3</v>
      </c>
      <c r="AA357" s="138">
        <v>891</v>
      </c>
      <c r="AB357" s="93">
        <f t="shared" ref="AB357" si="2162">IFERROR(AA357/F355,"-")</f>
        <v>5.2759355755566083E-2</v>
      </c>
      <c r="AC357" s="94">
        <f t="shared" si="2048"/>
        <v>49771.792368125702</v>
      </c>
      <c r="AD357" s="41">
        <f t="shared" si="2150"/>
        <v>4.8308392973324656E-2</v>
      </c>
      <c r="AE357" s="8"/>
      <c r="AF357" s="8"/>
      <c r="AG357" s="8"/>
      <c r="AH357" s="8"/>
      <c r="AI357" s="8"/>
      <c r="AJ357" s="8"/>
    </row>
    <row r="358" spans="2:36" ht="13.5" customHeight="1">
      <c r="B358" s="168"/>
      <c r="C358" s="168"/>
      <c r="D358" s="164"/>
      <c r="E358" s="197"/>
      <c r="F358" s="200"/>
      <c r="G358" s="3">
        <v>4</v>
      </c>
      <c r="H358" s="131" t="s">
        <v>276</v>
      </c>
      <c r="I358" s="106" t="s">
        <v>63</v>
      </c>
      <c r="J358" s="137" t="s">
        <v>297</v>
      </c>
      <c r="K358" s="138">
        <v>211837004</v>
      </c>
      <c r="L358" s="93">
        <f t="shared" ref="L358" si="2163">IFERROR(K358/E355,"-")</f>
        <v>1.3649413530452415E-2</v>
      </c>
      <c r="M358" s="138">
        <v>3819</v>
      </c>
      <c r="N358" s="93">
        <f t="shared" ref="N358" si="2164">IFERROR(M358/F355,"-")</f>
        <v>0.22613690194220748</v>
      </c>
      <c r="O358" s="94">
        <f t="shared" si="2043"/>
        <v>55469.233830845769</v>
      </c>
      <c r="P358" s="41">
        <f t="shared" si="2144"/>
        <v>0.20705920624593363</v>
      </c>
      <c r="Q358" s="137" t="s">
        <v>277</v>
      </c>
      <c r="R358" s="138">
        <v>173229381</v>
      </c>
      <c r="S358" s="93">
        <f t="shared" ref="S358" si="2165">IFERROR(R358/E355,"-")</f>
        <v>1.1161786714531219E-2</v>
      </c>
      <c r="T358" s="138">
        <v>1641</v>
      </c>
      <c r="U358" s="93">
        <f t="shared" ref="U358" si="2166">IFERROR(T358/F355,"-")</f>
        <v>9.7169587873045957E-2</v>
      </c>
      <c r="V358" s="94">
        <f t="shared" si="2018"/>
        <v>105563.30347349177</v>
      </c>
      <c r="W358" s="41">
        <f t="shared" si="2147"/>
        <v>8.8972023422251134E-2</v>
      </c>
      <c r="X358" s="137" t="s">
        <v>310</v>
      </c>
      <c r="Y358" s="138">
        <v>101653000</v>
      </c>
      <c r="Z358" s="93">
        <f t="shared" ref="Z358" si="2167">IFERROR(Y358/E355,"-")</f>
        <v>6.5498652615530728E-3</v>
      </c>
      <c r="AA358" s="138">
        <v>1103</v>
      </c>
      <c r="AB358" s="93">
        <f t="shared" ref="AB358" si="2168">IFERROR(AA358/F355,"-")</f>
        <v>6.5312648034107051E-2</v>
      </c>
      <c r="AC358" s="94">
        <f t="shared" si="2048"/>
        <v>92160.471441523114</v>
      </c>
      <c r="AD358" s="41">
        <f t="shared" si="2150"/>
        <v>5.9802645846887874E-2</v>
      </c>
      <c r="AE358" s="8"/>
      <c r="AF358" s="8"/>
      <c r="AG358" s="8"/>
      <c r="AH358" s="8"/>
      <c r="AI358" s="8"/>
      <c r="AJ358" s="8"/>
    </row>
    <row r="359" spans="2:36" ht="13.5" customHeight="1">
      <c r="B359" s="168"/>
      <c r="C359" s="168"/>
      <c r="D359" s="164"/>
      <c r="E359" s="197"/>
      <c r="F359" s="200"/>
      <c r="G359" s="3">
        <v>5</v>
      </c>
      <c r="H359" s="51" t="s">
        <v>440</v>
      </c>
      <c r="I359" s="106" t="s">
        <v>171</v>
      </c>
      <c r="J359" s="137" t="s">
        <v>441</v>
      </c>
      <c r="K359" s="138">
        <v>39672458</v>
      </c>
      <c r="L359" s="93">
        <f t="shared" ref="L359" si="2169">IFERROR(K359/E355,"-")</f>
        <v>2.5562379319314069E-3</v>
      </c>
      <c r="M359" s="138">
        <v>451</v>
      </c>
      <c r="N359" s="93">
        <f t="shared" ref="N359" si="2170">IFERROR(M359/F355,"-")</f>
        <v>2.6705352913311227E-2</v>
      </c>
      <c r="O359" s="94">
        <f t="shared" si="2043"/>
        <v>87965.538802660754</v>
      </c>
      <c r="P359" s="41">
        <f t="shared" si="2144"/>
        <v>2.445239644328779E-2</v>
      </c>
      <c r="Q359" s="137" t="s">
        <v>450</v>
      </c>
      <c r="R359" s="138">
        <v>21973098</v>
      </c>
      <c r="S359" s="93">
        <f t="shared" ref="S359" si="2171">IFERROR(R359/E355,"-")</f>
        <v>1.4158050552261251E-3</v>
      </c>
      <c r="T359" s="138">
        <v>152</v>
      </c>
      <c r="U359" s="93">
        <f t="shared" ref="U359" si="2172">IFERROR(T359/F355,"-")</f>
        <v>9.0004737091425868E-3</v>
      </c>
      <c r="V359" s="94">
        <f t="shared" si="2018"/>
        <v>144559.85526315789</v>
      </c>
      <c r="W359" s="41">
        <f t="shared" si="2147"/>
        <v>8.2411624376491008E-3</v>
      </c>
      <c r="X359" s="137" t="s">
        <v>455</v>
      </c>
      <c r="Y359" s="138">
        <v>17943855</v>
      </c>
      <c r="Z359" s="93">
        <f t="shared" ref="Z359" si="2173">IFERROR(Y359/E355,"-")</f>
        <v>1.1561865613690242E-3</v>
      </c>
      <c r="AA359" s="138">
        <v>84</v>
      </c>
      <c r="AB359" s="93">
        <f t="shared" ref="AB359" si="2174">IFERROR(AA359/F355,"-")</f>
        <v>4.9739459971577448E-3</v>
      </c>
      <c r="AC359" s="94">
        <f t="shared" si="2048"/>
        <v>213617.32142857142</v>
      </c>
      <c r="AD359" s="41">
        <f t="shared" si="2150"/>
        <v>4.554326610279766E-3</v>
      </c>
      <c r="AE359" s="8"/>
      <c r="AF359" s="8"/>
      <c r="AG359" s="8"/>
      <c r="AH359" s="8"/>
      <c r="AI359" s="8"/>
      <c r="AJ359" s="8"/>
    </row>
    <row r="360" spans="2:36" ht="13.5" customHeight="1">
      <c r="B360" s="168"/>
      <c r="C360" s="168"/>
      <c r="D360" s="164"/>
      <c r="E360" s="197"/>
      <c r="F360" s="200"/>
      <c r="G360" s="3">
        <v>6</v>
      </c>
      <c r="H360" s="131" t="s">
        <v>442</v>
      </c>
      <c r="I360" s="106" t="s">
        <v>77</v>
      </c>
      <c r="J360" s="137" t="s">
        <v>443</v>
      </c>
      <c r="K360" s="138">
        <v>74901071</v>
      </c>
      <c r="L360" s="93">
        <f t="shared" ref="L360" si="2175">IFERROR(K360/E355,"-")</f>
        <v>4.826143084768972E-3</v>
      </c>
      <c r="M360" s="138">
        <v>3458</v>
      </c>
      <c r="N360" s="93">
        <f t="shared" ref="N360" si="2176">IFERROR(M360/F355,"-")</f>
        <v>0.20476077688299385</v>
      </c>
      <c r="O360" s="94">
        <f t="shared" si="2043"/>
        <v>21660.228744939272</v>
      </c>
      <c r="P360" s="41">
        <f t="shared" si="2144"/>
        <v>0.18748644545651702</v>
      </c>
      <c r="Q360" s="137" t="s">
        <v>77</v>
      </c>
      <c r="R360" s="138">
        <v>70103416</v>
      </c>
      <c r="S360" s="93">
        <f t="shared" ref="S360" si="2177">IFERROR(R360/E355,"-")</f>
        <v>4.5170130657688793E-3</v>
      </c>
      <c r="T360" s="138">
        <v>3320</v>
      </c>
      <c r="U360" s="93">
        <f t="shared" ref="U360" si="2178">IFERROR(T360/F355,"-")</f>
        <v>0.19658929417337756</v>
      </c>
      <c r="V360" s="94">
        <f t="shared" si="2018"/>
        <v>21115.48674698795</v>
      </c>
      <c r="W360" s="41">
        <f t="shared" si="2147"/>
        <v>0.18000433745391456</v>
      </c>
      <c r="X360" s="137" t="s">
        <v>457</v>
      </c>
      <c r="Y360" s="138">
        <v>66373949</v>
      </c>
      <c r="Z360" s="93">
        <f t="shared" ref="Z360" si="2179">IFERROR(Y360/E355,"-")</f>
        <v>4.2767102085250345E-3</v>
      </c>
      <c r="AA360" s="138">
        <v>2889</v>
      </c>
      <c r="AB360" s="93">
        <f t="shared" ref="AB360" si="2180">IFERROR(AA360/F355,"-")</f>
        <v>0.17106821411653245</v>
      </c>
      <c r="AC360" s="94">
        <f t="shared" si="2048"/>
        <v>22974.714087919696</v>
      </c>
      <c r="AD360" s="41">
        <f t="shared" si="2150"/>
        <v>0.1566363044892648</v>
      </c>
      <c r="AE360" s="8"/>
      <c r="AF360" s="8"/>
      <c r="AG360" s="8"/>
      <c r="AH360" s="8"/>
      <c r="AI360" s="8"/>
      <c r="AJ360" s="8"/>
    </row>
    <row r="361" spans="2:36" ht="13.5" customHeight="1">
      <c r="B361" s="168"/>
      <c r="C361" s="168"/>
      <c r="D361" s="164"/>
      <c r="E361" s="197"/>
      <c r="F361" s="200"/>
      <c r="G361" s="3">
        <v>7</v>
      </c>
      <c r="H361" s="131" t="s">
        <v>299</v>
      </c>
      <c r="I361" s="106" t="s">
        <v>80</v>
      </c>
      <c r="J361" s="137" t="s">
        <v>300</v>
      </c>
      <c r="K361" s="138">
        <v>59934746</v>
      </c>
      <c r="L361" s="93">
        <f t="shared" ref="L361" si="2181">IFERROR(K361/E355,"-")</f>
        <v>3.8618093984969159E-3</v>
      </c>
      <c r="M361" s="138">
        <v>2237</v>
      </c>
      <c r="N361" s="93">
        <f t="shared" ref="N361" si="2182">IFERROR(M361/F355,"-")</f>
        <v>0.13246091899573662</v>
      </c>
      <c r="O361" s="94">
        <f t="shared" si="2043"/>
        <v>26792.465802413946</v>
      </c>
      <c r="P361" s="41">
        <f t="shared" si="2144"/>
        <v>0.12128605508566472</v>
      </c>
      <c r="Q361" s="137" t="s">
        <v>315</v>
      </c>
      <c r="R361" s="138">
        <v>42733164</v>
      </c>
      <c r="S361" s="93">
        <f t="shared" ref="S361" si="2183">IFERROR(R361/E355,"-")</f>
        <v>2.7534501332951351E-3</v>
      </c>
      <c r="T361" s="138">
        <v>319</v>
      </c>
      <c r="U361" s="93">
        <f t="shared" ref="U361" si="2184">IFERROR(T361/F355,"-")</f>
        <v>1.8889152060634771E-2</v>
      </c>
      <c r="V361" s="94">
        <f t="shared" si="2018"/>
        <v>133959.7617554859</v>
      </c>
      <c r="W361" s="41">
        <f t="shared" si="2147"/>
        <v>1.7295597484276729E-2</v>
      </c>
      <c r="X361" s="137" t="s">
        <v>338</v>
      </c>
      <c r="Y361" s="138">
        <v>33972359</v>
      </c>
      <c r="Z361" s="93">
        <f t="shared" ref="Z361" si="2185">IFERROR(Y361/E355,"-")</f>
        <v>2.1889602281005959E-3</v>
      </c>
      <c r="AA361" s="138">
        <v>4251</v>
      </c>
      <c r="AB361" s="93">
        <f t="shared" ref="AB361" si="2186">IFERROR(AA361/F355,"-")</f>
        <v>0.25171719564187589</v>
      </c>
      <c r="AC361" s="94">
        <f t="shared" si="2048"/>
        <v>7991.6158550929194</v>
      </c>
      <c r="AD361" s="41">
        <f t="shared" si="2150"/>
        <v>0.23048145738451528</v>
      </c>
      <c r="AE361" s="8"/>
      <c r="AF361" s="8"/>
      <c r="AG361" s="8"/>
      <c r="AH361" s="8"/>
      <c r="AI361" s="8"/>
      <c r="AJ361" s="8"/>
    </row>
    <row r="362" spans="2:36" ht="13.5" customHeight="1">
      <c r="B362" s="168"/>
      <c r="C362" s="168"/>
      <c r="D362" s="164"/>
      <c r="E362" s="197"/>
      <c r="F362" s="200"/>
      <c r="G362" s="3">
        <v>8</v>
      </c>
      <c r="H362" s="131" t="s">
        <v>302</v>
      </c>
      <c r="I362" s="106" t="s">
        <v>82</v>
      </c>
      <c r="J362" s="137" t="s">
        <v>303</v>
      </c>
      <c r="K362" s="138">
        <v>131332455</v>
      </c>
      <c r="L362" s="93">
        <f t="shared" ref="L362" si="2187">IFERROR(K362/E355,"-")</f>
        <v>8.4622183774112139E-3</v>
      </c>
      <c r="M362" s="138">
        <v>4245</v>
      </c>
      <c r="N362" s="93">
        <f t="shared" ref="N362" si="2188">IFERROR(M362/F355,"-")</f>
        <v>0.25136191378493605</v>
      </c>
      <c r="O362" s="94">
        <f t="shared" si="2043"/>
        <v>30938.151943462897</v>
      </c>
      <c r="P362" s="41">
        <f t="shared" si="2144"/>
        <v>0.23015614834092388</v>
      </c>
      <c r="Q362" s="137" t="s">
        <v>363</v>
      </c>
      <c r="R362" s="138">
        <v>34933903</v>
      </c>
      <c r="S362" s="93">
        <f t="shared" ref="S362" si="2189">IFERROR(R362/E355,"-")</f>
        <v>2.2509159366685162E-3</v>
      </c>
      <c r="T362" s="138">
        <v>1142</v>
      </c>
      <c r="U362" s="93">
        <f t="shared" ref="U362" si="2190">IFERROR(T362/F355,"-")</f>
        <v>6.7621980104216009E-2</v>
      </c>
      <c r="V362" s="94">
        <f t="shared" si="2018"/>
        <v>30590.107705779334</v>
      </c>
      <c r="W362" s="41">
        <f t="shared" si="2147"/>
        <v>6.1917154630232056E-2</v>
      </c>
      <c r="X362" s="137" t="s">
        <v>352</v>
      </c>
      <c r="Y362" s="138">
        <v>20347123</v>
      </c>
      <c r="Z362" s="93">
        <f t="shared" ref="Z362" si="2191">IFERROR(Y362/E355,"-")</f>
        <v>1.3110376881178868E-3</v>
      </c>
      <c r="AA362" s="138">
        <v>1219</v>
      </c>
      <c r="AB362" s="93">
        <f t="shared" ref="AB362" si="2192">IFERROR(AA362/F355,"-")</f>
        <v>7.2181430601610613E-2</v>
      </c>
      <c r="AC362" s="94">
        <f t="shared" si="2048"/>
        <v>16691.651353568497</v>
      </c>
      <c r="AD362" s="41">
        <f t="shared" si="2150"/>
        <v>6.6091954022988508E-2</v>
      </c>
      <c r="AE362" s="8"/>
      <c r="AF362" s="8"/>
      <c r="AG362" s="8"/>
      <c r="AH362" s="8"/>
      <c r="AI362" s="8"/>
      <c r="AJ362" s="8"/>
    </row>
    <row r="363" spans="2:36" ht="13.5" customHeight="1">
      <c r="B363" s="168"/>
      <c r="C363" s="168"/>
      <c r="D363" s="164"/>
      <c r="E363" s="197"/>
      <c r="F363" s="200"/>
      <c r="G363" s="3">
        <v>9</v>
      </c>
      <c r="H363" s="131" t="s">
        <v>446</v>
      </c>
      <c r="I363" s="106" t="s">
        <v>161</v>
      </c>
      <c r="J363" s="137" t="s">
        <v>447</v>
      </c>
      <c r="K363" s="138">
        <v>8396724</v>
      </c>
      <c r="L363" s="93">
        <f t="shared" ref="L363" si="2193">IFERROR(K363/E355,"-")</f>
        <v>5.4103086813423081E-4</v>
      </c>
      <c r="M363" s="138">
        <v>2839</v>
      </c>
      <c r="N363" s="93">
        <f t="shared" ref="N363" si="2194">IFERROR(M363/F355,"-")</f>
        <v>0.16810753197536712</v>
      </c>
      <c r="O363" s="94">
        <f t="shared" si="2043"/>
        <v>2957.6343783022189</v>
      </c>
      <c r="P363" s="41">
        <f t="shared" si="2144"/>
        <v>0.1539253957926697</v>
      </c>
      <c r="Q363" s="137" t="s">
        <v>459</v>
      </c>
      <c r="R363" s="138">
        <v>7716081</v>
      </c>
      <c r="S363" s="93">
        <f t="shared" ref="S363" si="2195">IFERROR(R363/E355,"-")</f>
        <v>4.9717461262559584E-4</v>
      </c>
      <c r="T363" s="138">
        <v>2614</v>
      </c>
      <c r="U363" s="93">
        <f t="shared" ref="U363" si="2196">IFERROR(T363/F355,"-")</f>
        <v>0.15478446234012316</v>
      </c>
      <c r="V363" s="94">
        <f t="shared" si="2018"/>
        <v>2951.828997704667</v>
      </c>
      <c r="W363" s="41">
        <f t="shared" si="2147"/>
        <v>0.14172630665799177</v>
      </c>
      <c r="X363" s="137" t="s">
        <v>480</v>
      </c>
      <c r="Y363" s="138">
        <v>4003001</v>
      </c>
      <c r="Z363" s="93">
        <f t="shared" ref="Z363" si="2197">IFERROR(Y363/E355,"-")</f>
        <v>2.5792762822407809E-4</v>
      </c>
      <c r="AA363" s="138">
        <v>1374</v>
      </c>
      <c r="AB363" s="93">
        <f t="shared" ref="AB363" si="2198">IFERROR(AA363/F355,"-")</f>
        <v>8.1359545239223119E-2</v>
      </c>
      <c r="AC363" s="94">
        <f t="shared" si="2048"/>
        <v>2913.3922852983987</v>
      </c>
      <c r="AD363" s="41">
        <f t="shared" si="2150"/>
        <v>7.4495770982433318E-2</v>
      </c>
      <c r="AE363" s="8"/>
      <c r="AF363" s="8"/>
      <c r="AG363" s="8"/>
      <c r="AH363" s="8"/>
      <c r="AI363" s="8"/>
      <c r="AJ363" s="8"/>
    </row>
    <row r="364" spans="2:36" ht="13.5" customHeight="1">
      <c r="B364" s="169"/>
      <c r="C364" s="169"/>
      <c r="D364" s="165"/>
      <c r="E364" s="198"/>
      <c r="F364" s="201"/>
      <c r="G364" s="119">
        <v>10</v>
      </c>
      <c r="H364" s="52" t="s">
        <v>291</v>
      </c>
      <c r="I364" s="107" t="s">
        <v>189</v>
      </c>
      <c r="J364" s="139" t="s">
        <v>292</v>
      </c>
      <c r="K364" s="140">
        <v>362152115</v>
      </c>
      <c r="L364" s="95">
        <f t="shared" ref="L364" si="2199">IFERROR(K364/E355,"-")</f>
        <v>2.3334752121791522E-2</v>
      </c>
      <c r="M364" s="140">
        <v>6089</v>
      </c>
      <c r="N364" s="95">
        <f t="shared" ref="N364" si="2200">IFERROR(M364/F355,"-")</f>
        <v>0.3605518711511132</v>
      </c>
      <c r="O364" s="96">
        <f t="shared" si="2043"/>
        <v>59476.451798324852</v>
      </c>
      <c r="P364" s="97">
        <f t="shared" si="2144"/>
        <v>0.33013446107135114</v>
      </c>
      <c r="Q364" s="139" t="s">
        <v>328</v>
      </c>
      <c r="R364" s="140">
        <v>32806950</v>
      </c>
      <c r="S364" s="95">
        <f t="shared" ref="S364" si="2201">IFERROR(R364/E355,"-")</f>
        <v>2.1138687706463025E-3</v>
      </c>
      <c r="T364" s="140">
        <v>212</v>
      </c>
      <c r="U364" s="95">
        <f t="shared" ref="U364" si="2202">IFERROR(T364/F355,"-")</f>
        <v>1.2553292278540976E-2</v>
      </c>
      <c r="V364" s="96">
        <f t="shared" si="2018"/>
        <v>154749.7641509434</v>
      </c>
      <c r="W364" s="97">
        <f t="shared" si="2147"/>
        <v>1.1494252873563218E-2</v>
      </c>
      <c r="X364" s="139" t="s">
        <v>383</v>
      </c>
      <c r="Y364" s="140">
        <v>13604722</v>
      </c>
      <c r="Z364" s="95">
        <f t="shared" ref="Z364" si="2203">IFERROR(Y364/E355,"-")</f>
        <v>8.7660074981443586E-4</v>
      </c>
      <c r="AA364" s="140">
        <v>426</v>
      </c>
      <c r="AB364" s="95">
        <f t="shared" ref="AB364" si="2204">IFERROR(AA364/F355,"-")</f>
        <v>2.5225011842728566E-2</v>
      </c>
      <c r="AC364" s="96">
        <f t="shared" si="2048"/>
        <v>31935.967136150233</v>
      </c>
      <c r="AD364" s="97">
        <f t="shared" si="2150"/>
        <v>2.309694209499024E-2</v>
      </c>
      <c r="AE364" s="8"/>
      <c r="AF364" s="8"/>
      <c r="AG364" s="8"/>
      <c r="AH364" s="8"/>
      <c r="AI364" s="8"/>
      <c r="AJ364" s="8"/>
    </row>
    <row r="365" spans="2:36" ht="13.5" customHeight="1">
      <c r="B365" s="167">
        <v>37</v>
      </c>
      <c r="C365" s="167" t="s">
        <v>2</v>
      </c>
      <c r="D365" s="163">
        <f>AJ41</f>
        <v>57228</v>
      </c>
      <c r="E365" s="196">
        <f>市区町村別_医療費順位!H410</f>
        <v>48183662560</v>
      </c>
      <c r="F365" s="163">
        <f>市区町村別_医療費順位!J410</f>
        <v>52348</v>
      </c>
      <c r="G365" s="109">
        <v>1</v>
      </c>
      <c r="H365" s="130" t="s">
        <v>295</v>
      </c>
      <c r="I365" s="133" t="s">
        <v>71</v>
      </c>
      <c r="J365" s="135" t="s">
        <v>296</v>
      </c>
      <c r="K365" s="136">
        <v>1103304031</v>
      </c>
      <c r="L365" s="92">
        <f t="shared" ref="L365" si="2205">IFERROR(K365/E365,"-")</f>
        <v>2.2897886386825137E-2</v>
      </c>
      <c r="M365" s="136">
        <v>34833</v>
      </c>
      <c r="N365" s="92">
        <f t="shared" ref="N365" si="2206">IFERROR(M365/F365,"-")</f>
        <v>0.66541224115534503</v>
      </c>
      <c r="O365" s="91">
        <f t="shared" si="2043"/>
        <v>31674.103034478798</v>
      </c>
      <c r="P365" s="40">
        <f t="shared" ref="P365:P374" si="2207">IFERROR(M365/$AJ$41,"-")</f>
        <v>0.6086705808345565</v>
      </c>
      <c r="Q365" s="135" t="s">
        <v>331</v>
      </c>
      <c r="R365" s="136">
        <v>34940549</v>
      </c>
      <c r="S365" s="92">
        <f t="shared" ref="S365" si="2208">IFERROR(R365/E365,"-")</f>
        <v>7.2515344711479319E-4</v>
      </c>
      <c r="T365" s="136">
        <v>1497</v>
      </c>
      <c r="U365" s="92">
        <f t="shared" ref="U365" si="2209">IFERROR(T365/F365,"-")</f>
        <v>2.8597081072820357E-2</v>
      </c>
      <c r="V365" s="91">
        <f t="shared" si="2018"/>
        <v>23340.380093520373</v>
      </c>
      <c r="W365" s="40">
        <f t="shared" ref="W365:W374" si="2210">IFERROR(T365/$AJ$41,"-")</f>
        <v>2.6158523799538688E-2</v>
      </c>
      <c r="X365" s="135" t="s">
        <v>370</v>
      </c>
      <c r="Y365" s="136">
        <v>8620119</v>
      </c>
      <c r="Z365" s="92">
        <f t="shared" ref="Z365" si="2211">IFERROR(Y365/E365,"-")</f>
        <v>1.7890128192861891E-4</v>
      </c>
      <c r="AA365" s="136">
        <v>689</v>
      </c>
      <c r="AB365" s="92">
        <f t="shared" ref="AB365" si="2212">IFERROR(AA365/F365,"-")</f>
        <v>1.3161916405593338E-2</v>
      </c>
      <c r="AC365" s="91">
        <f t="shared" si="2048"/>
        <v>12511.058055152394</v>
      </c>
      <c r="AD365" s="40">
        <f t="shared" ref="AD365:AD374" si="2213">IFERROR(AA365/$AJ$41,"-")</f>
        <v>1.2039561054029497E-2</v>
      </c>
      <c r="AE365" s="8"/>
      <c r="AF365" s="8"/>
      <c r="AG365" s="8"/>
      <c r="AH365" s="8"/>
      <c r="AI365" s="8"/>
      <c r="AJ365" s="8"/>
    </row>
    <row r="366" spans="2:36" ht="13.5" customHeight="1">
      <c r="B366" s="168"/>
      <c r="C366" s="168"/>
      <c r="D366" s="164"/>
      <c r="E366" s="197"/>
      <c r="F366" s="200"/>
      <c r="G366" s="3">
        <v>2</v>
      </c>
      <c r="H366" s="51" t="s">
        <v>284</v>
      </c>
      <c r="I366" s="108" t="s">
        <v>67</v>
      </c>
      <c r="J366" s="137" t="s">
        <v>285</v>
      </c>
      <c r="K366" s="138">
        <v>565024572</v>
      </c>
      <c r="L366" s="93">
        <f t="shared" ref="L366" si="2214">IFERROR(K366/E365,"-")</f>
        <v>1.172647619504664E-2</v>
      </c>
      <c r="M366" s="138">
        <v>20168</v>
      </c>
      <c r="N366" s="93">
        <f t="shared" ref="N366" si="2215">IFERROR(M366/F365,"-")</f>
        <v>0.38526782303048829</v>
      </c>
      <c r="O366" s="94">
        <f t="shared" si="2043"/>
        <v>28015.895081316939</v>
      </c>
      <c r="P366" s="41">
        <f t="shared" si="2207"/>
        <v>0.35241490179632345</v>
      </c>
      <c r="Q366" s="137" t="s">
        <v>348</v>
      </c>
      <c r="R366" s="138">
        <v>242421000</v>
      </c>
      <c r="S366" s="93">
        <f t="shared" ref="S366" si="2216">IFERROR(R366/E365,"-")</f>
        <v>5.0311866537361867E-3</v>
      </c>
      <c r="T366" s="138">
        <v>7803</v>
      </c>
      <c r="U366" s="93">
        <f t="shared" ref="U366" si="2217">IFERROR(T366/F365,"-")</f>
        <v>0.14906013601283716</v>
      </c>
      <c r="V366" s="94">
        <f t="shared" si="2018"/>
        <v>31067.666282199156</v>
      </c>
      <c r="W366" s="41">
        <f t="shared" si="2210"/>
        <v>0.13634933948416858</v>
      </c>
      <c r="X366" s="137" t="s">
        <v>325</v>
      </c>
      <c r="Y366" s="138">
        <v>205492246</v>
      </c>
      <c r="Z366" s="93">
        <f t="shared" ref="Z366" si="2218">IFERROR(Y366/E365,"-")</f>
        <v>4.2647701540768886E-3</v>
      </c>
      <c r="AA366" s="138">
        <v>8932</v>
      </c>
      <c r="AB366" s="93">
        <f t="shared" ref="AB366" si="2219">IFERROR(AA366/F365,"-")</f>
        <v>0.17062734010850461</v>
      </c>
      <c r="AC366" s="94">
        <f t="shared" si="2048"/>
        <v>23006.297133900582</v>
      </c>
      <c r="AD366" s="41">
        <f t="shared" si="2213"/>
        <v>0.15607744460753478</v>
      </c>
      <c r="AE366" s="8"/>
      <c r="AF366" s="8"/>
      <c r="AG366" s="8"/>
      <c r="AH366" s="8"/>
      <c r="AI366" s="8"/>
      <c r="AJ366" s="8"/>
    </row>
    <row r="367" spans="2:36" ht="13.5" customHeight="1">
      <c r="B367" s="168"/>
      <c r="C367" s="168"/>
      <c r="D367" s="164"/>
      <c r="E367" s="197"/>
      <c r="F367" s="200"/>
      <c r="G367" s="3">
        <v>3</v>
      </c>
      <c r="H367" s="51" t="s">
        <v>290</v>
      </c>
      <c r="I367" s="106" t="s">
        <v>73</v>
      </c>
      <c r="J367" s="137" t="s">
        <v>294</v>
      </c>
      <c r="K367" s="138">
        <v>575672865</v>
      </c>
      <c r="L367" s="93">
        <f t="shared" ref="L367" si="2220">IFERROR(K367/E365,"-")</f>
        <v>1.194747004304938E-2</v>
      </c>
      <c r="M367" s="138">
        <v>11282</v>
      </c>
      <c r="N367" s="93">
        <f t="shared" ref="N367" si="2221">IFERROR(M367/F365,"-")</f>
        <v>0.21551921754412776</v>
      </c>
      <c r="O367" s="94">
        <f t="shared" si="2043"/>
        <v>51025.781333096966</v>
      </c>
      <c r="P367" s="41">
        <f t="shared" si="2207"/>
        <v>0.19714125952331027</v>
      </c>
      <c r="Q367" s="137" t="s">
        <v>73</v>
      </c>
      <c r="R367" s="138">
        <v>494442585</v>
      </c>
      <c r="S367" s="93">
        <f t="shared" ref="S367" si="2222">IFERROR(R367/E365,"-")</f>
        <v>1.0261623104808661E-2</v>
      </c>
      <c r="T367" s="138">
        <v>21003</v>
      </c>
      <c r="U367" s="93">
        <f t="shared" ref="U367" si="2223">IFERROR(T367/F365,"-")</f>
        <v>0.40121876671506074</v>
      </c>
      <c r="V367" s="94">
        <f t="shared" si="2018"/>
        <v>23541.521925439221</v>
      </c>
      <c r="W367" s="41">
        <f t="shared" si="2210"/>
        <v>0.36700566156426923</v>
      </c>
      <c r="X367" s="137" t="s">
        <v>382</v>
      </c>
      <c r="Y367" s="138">
        <v>87157296</v>
      </c>
      <c r="Z367" s="93">
        <f t="shared" ref="Z367" si="2224">IFERROR(Y367/E365,"-")</f>
        <v>1.8088557691410166E-3</v>
      </c>
      <c r="AA367" s="138">
        <v>2080</v>
      </c>
      <c r="AB367" s="93">
        <f t="shared" ref="AB367" si="2225">IFERROR(AA367/F365,"-")</f>
        <v>3.9734087262168566E-2</v>
      </c>
      <c r="AC367" s="94">
        <f t="shared" si="2048"/>
        <v>41902.546153846153</v>
      </c>
      <c r="AD367" s="41">
        <f t="shared" si="2213"/>
        <v>3.63458446914098E-2</v>
      </c>
      <c r="AE367" s="8"/>
      <c r="AF367" s="8"/>
      <c r="AG367" s="8"/>
      <c r="AH367" s="8"/>
      <c r="AI367" s="8"/>
      <c r="AJ367" s="8"/>
    </row>
    <row r="368" spans="2:36" ht="13.5" customHeight="1">
      <c r="B368" s="168"/>
      <c r="C368" s="168"/>
      <c r="D368" s="164"/>
      <c r="E368" s="197"/>
      <c r="F368" s="200"/>
      <c r="G368" s="3">
        <v>4</v>
      </c>
      <c r="H368" s="131" t="s">
        <v>440</v>
      </c>
      <c r="I368" s="106" t="s">
        <v>171</v>
      </c>
      <c r="J368" s="137" t="s">
        <v>441</v>
      </c>
      <c r="K368" s="138">
        <v>105147565</v>
      </c>
      <c r="L368" s="93">
        <f t="shared" ref="L368" si="2226">IFERROR(K368/E365,"-")</f>
        <v>2.1822244182676345E-3</v>
      </c>
      <c r="M368" s="138">
        <v>1140</v>
      </c>
      <c r="N368" s="93">
        <f t="shared" ref="N368" si="2227">IFERROR(M368/F365,"-")</f>
        <v>2.1777336287919308E-2</v>
      </c>
      <c r="O368" s="94">
        <f t="shared" si="2043"/>
        <v>92234.706140350871</v>
      </c>
      <c r="P368" s="41">
        <f t="shared" si="2207"/>
        <v>1.9920318725099601E-2</v>
      </c>
      <c r="Q368" s="137" t="s">
        <v>455</v>
      </c>
      <c r="R368" s="138">
        <v>73516880</v>
      </c>
      <c r="S368" s="93">
        <f t="shared" ref="S368" si="2228">IFERROR(R368/E365,"-")</f>
        <v>1.5257636321949204E-3</v>
      </c>
      <c r="T368" s="138">
        <v>343</v>
      </c>
      <c r="U368" s="93">
        <f t="shared" ref="U368" si="2229">IFERROR(T368/F365,"-")</f>
        <v>6.5523038129441432E-3</v>
      </c>
      <c r="V368" s="94">
        <f t="shared" si="2018"/>
        <v>214334.92711370264</v>
      </c>
      <c r="W368" s="41">
        <f t="shared" si="2210"/>
        <v>5.9935695813238274E-3</v>
      </c>
      <c r="X368" s="137" t="s">
        <v>458</v>
      </c>
      <c r="Y368" s="138">
        <v>64101202</v>
      </c>
      <c r="Z368" s="93">
        <f t="shared" ref="Z368" si="2230">IFERROR(Y368/E365,"-")</f>
        <v>1.3303513804119585E-3</v>
      </c>
      <c r="AA368" s="138">
        <v>33</v>
      </c>
      <c r="AB368" s="93">
        <f t="shared" ref="AB368" si="2231">IFERROR(AA368/F365,"-")</f>
        <v>6.3039657675555897E-4</v>
      </c>
      <c r="AC368" s="94">
        <f t="shared" si="2048"/>
        <v>1942460.6666666667</v>
      </c>
      <c r="AD368" s="41">
        <f t="shared" si="2213"/>
        <v>5.7664080520025164E-4</v>
      </c>
      <c r="AE368" s="8"/>
      <c r="AF368" s="8"/>
      <c r="AG368" s="8"/>
      <c r="AH368" s="8"/>
      <c r="AI368" s="8"/>
      <c r="AJ368" s="8"/>
    </row>
    <row r="369" spans="2:36" ht="13.5" customHeight="1">
      <c r="B369" s="168"/>
      <c r="C369" s="168"/>
      <c r="D369" s="164"/>
      <c r="E369" s="197"/>
      <c r="F369" s="200"/>
      <c r="G369" s="3">
        <v>5</v>
      </c>
      <c r="H369" s="131" t="s">
        <v>276</v>
      </c>
      <c r="I369" s="106" t="s">
        <v>63</v>
      </c>
      <c r="J369" s="137" t="s">
        <v>277</v>
      </c>
      <c r="K369" s="138">
        <v>698019915</v>
      </c>
      <c r="L369" s="93">
        <f t="shared" ref="L369" si="2232">IFERROR(K369/E365,"-")</f>
        <v>1.4486651240569371E-2</v>
      </c>
      <c r="M369" s="138">
        <v>6037</v>
      </c>
      <c r="N369" s="93">
        <f t="shared" ref="N369" si="2233">IFERROR(M369/F365,"-")</f>
        <v>0.11532436769313059</v>
      </c>
      <c r="O369" s="94">
        <f t="shared" si="2043"/>
        <v>115623.64005300646</v>
      </c>
      <c r="P369" s="41">
        <f t="shared" si="2207"/>
        <v>0.10549031942405815</v>
      </c>
      <c r="Q369" s="137" t="s">
        <v>297</v>
      </c>
      <c r="R369" s="138">
        <v>574545723</v>
      </c>
      <c r="S369" s="93">
        <f t="shared" ref="S369" si="2234">IFERROR(R369/E365,"-")</f>
        <v>1.1924077425300647E-2</v>
      </c>
      <c r="T369" s="138">
        <v>11002</v>
      </c>
      <c r="U369" s="93">
        <f t="shared" ref="U369" si="2235">IFERROR(T369/F365,"-")</f>
        <v>0.21017039810498969</v>
      </c>
      <c r="V369" s="94">
        <f t="shared" si="2018"/>
        <v>52221.934466460647</v>
      </c>
      <c r="W369" s="41">
        <f t="shared" si="2210"/>
        <v>0.1922485496610051</v>
      </c>
      <c r="X369" s="137" t="s">
        <v>362</v>
      </c>
      <c r="Y369" s="138">
        <v>359601474</v>
      </c>
      <c r="Z369" s="93">
        <f t="shared" ref="Z369" si="2236">IFERROR(Y369/E365,"-")</f>
        <v>7.4631411332048807E-3</v>
      </c>
      <c r="AA369" s="138">
        <v>2526</v>
      </c>
      <c r="AB369" s="93">
        <f t="shared" ref="AB369" si="2237">IFERROR(AA369/F365,"-")</f>
        <v>4.8253992511652785E-2</v>
      </c>
      <c r="AC369" s="94">
        <f t="shared" si="2048"/>
        <v>142360.04513064132</v>
      </c>
      <c r="AD369" s="41">
        <f t="shared" si="2213"/>
        <v>4.4139232543510168E-2</v>
      </c>
      <c r="AE369" s="8"/>
      <c r="AF369" s="8"/>
      <c r="AG369" s="8"/>
      <c r="AH369" s="8"/>
      <c r="AI369" s="8"/>
      <c r="AJ369" s="8"/>
    </row>
    <row r="370" spans="2:36" ht="13.5" customHeight="1">
      <c r="B370" s="168"/>
      <c r="C370" s="168"/>
      <c r="D370" s="164"/>
      <c r="E370" s="197"/>
      <c r="F370" s="200"/>
      <c r="G370" s="3">
        <v>6</v>
      </c>
      <c r="H370" s="131" t="s">
        <v>442</v>
      </c>
      <c r="I370" s="106" t="s">
        <v>77</v>
      </c>
      <c r="J370" s="137" t="s">
        <v>443</v>
      </c>
      <c r="K370" s="138">
        <v>283982856</v>
      </c>
      <c r="L370" s="93">
        <f t="shared" ref="L370" si="2238">IFERROR(K370/E365,"-")</f>
        <v>5.8937581933788136E-3</v>
      </c>
      <c r="M370" s="138">
        <v>11925</v>
      </c>
      <c r="N370" s="93">
        <f t="shared" ref="N370" si="2239">IFERROR(M370/F365,"-")</f>
        <v>0.22780239932757698</v>
      </c>
      <c r="O370" s="94">
        <f t="shared" si="2043"/>
        <v>23814.075974842766</v>
      </c>
      <c r="P370" s="41">
        <f t="shared" si="2207"/>
        <v>0.20837701824281821</v>
      </c>
      <c r="Q370" s="137" t="s">
        <v>457</v>
      </c>
      <c r="R370" s="138">
        <v>256616770</v>
      </c>
      <c r="S370" s="93">
        <f t="shared" ref="S370" si="2240">IFERROR(R370/E365,"-")</f>
        <v>5.3258045645752173E-3</v>
      </c>
      <c r="T370" s="138">
        <v>10533</v>
      </c>
      <c r="U370" s="93">
        <f t="shared" ref="U370" si="2241">IFERROR(T370/F365,"-")</f>
        <v>0.20121112554443341</v>
      </c>
      <c r="V370" s="94">
        <f t="shared" si="2018"/>
        <v>24363.122567169848</v>
      </c>
      <c r="W370" s="41">
        <f t="shared" si="2210"/>
        <v>0.18405326064164396</v>
      </c>
      <c r="X370" s="137" t="s">
        <v>77</v>
      </c>
      <c r="Y370" s="138">
        <v>177115927</v>
      </c>
      <c r="Z370" s="93">
        <f t="shared" ref="Z370" si="2242">IFERROR(Y370/E365,"-")</f>
        <v>3.6758502278536626E-3</v>
      </c>
      <c r="AA370" s="138">
        <v>8309</v>
      </c>
      <c r="AB370" s="93">
        <f t="shared" ref="AB370" si="2243">IFERROR(AA370/F365,"-")</f>
        <v>0.15872621685642241</v>
      </c>
      <c r="AC370" s="94">
        <f t="shared" si="2048"/>
        <v>21316.154410879768</v>
      </c>
      <c r="AD370" s="41">
        <f t="shared" si="2213"/>
        <v>0.14519116516390579</v>
      </c>
      <c r="AE370" s="8"/>
      <c r="AF370" s="8"/>
      <c r="AG370" s="8"/>
      <c r="AH370" s="8"/>
      <c r="AI370" s="8"/>
      <c r="AJ370" s="8"/>
    </row>
    <row r="371" spans="2:36" ht="13.5" customHeight="1">
      <c r="B371" s="168"/>
      <c r="C371" s="168"/>
      <c r="D371" s="164"/>
      <c r="E371" s="197"/>
      <c r="F371" s="200"/>
      <c r="G371" s="3">
        <v>7</v>
      </c>
      <c r="H371" s="131" t="s">
        <v>299</v>
      </c>
      <c r="I371" s="106" t="s">
        <v>80</v>
      </c>
      <c r="J371" s="137" t="s">
        <v>300</v>
      </c>
      <c r="K371" s="138">
        <v>155406916</v>
      </c>
      <c r="L371" s="93">
        <f t="shared" ref="L371" si="2244">IFERROR(K371/E365,"-")</f>
        <v>3.2253030953485907E-3</v>
      </c>
      <c r="M371" s="138">
        <v>5299</v>
      </c>
      <c r="N371" s="93">
        <f t="shared" ref="N371" si="2245">IFERROR(M371/F365,"-")</f>
        <v>0.10122640788568808</v>
      </c>
      <c r="O371" s="94">
        <f t="shared" si="2043"/>
        <v>29327.593130779391</v>
      </c>
      <c r="P371" s="41">
        <f t="shared" si="2207"/>
        <v>9.259453414412526E-2</v>
      </c>
      <c r="Q371" s="137" t="s">
        <v>315</v>
      </c>
      <c r="R371" s="138">
        <v>144730984</v>
      </c>
      <c r="S371" s="93">
        <f t="shared" ref="S371" si="2246">IFERROR(R371/E365,"-")</f>
        <v>3.0037356296810326E-3</v>
      </c>
      <c r="T371" s="138">
        <v>1613</v>
      </c>
      <c r="U371" s="93">
        <f t="shared" ref="U371" si="2247">IFERROR(T371/F365,"-")</f>
        <v>3.0813020554748986E-2</v>
      </c>
      <c r="V371" s="94">
        <f t="shared" si="2018"/>
        <v>89727.826410415379</v>
      </c>
      <c r="W371" s="41">
        <f t="shared" si="2210"/>
        <v>2.8185503599636542E-2</v>
      </c>
      <c r="X371" s="137" t="s">
        <v>338</v>
      </c>
      <c r="Y371" s="138">
        <v>94262792</v>
      </c>
      <c r="Z371" s="93">
        <f t="shared" ref="Z371" si="2248">IFERROR(Y371/E365,"-")</f>
        <v>1.9563226826649102E-3</v>
      </c>
      <c r="AA371" s="138">
        <v>9252</v>
      </c>
      <c r="AB371" s="93">
        <f t="shared" ref="AB371" si="2249">IFERROR(AA371/F365,"-")</f>
        <v>0.17674027661037672</v>
      </c>
      <c r="AC371" s="94">
        <f t="shared" si="2048"/>
        <v>10188.369217466494</v>
      </c>
      <c r="AD371" s="41">
        <f t="shared" si="2213"/>
        <v>0.16166911302159781</v>
      </c>
      <c r="AE371" s="8"/>
      <c r="AF371" s="8"/>
      <c r="AG371" s="8"/>
      <c r="AH371" s="8"/>
      <c r="AI371" s="8"/>
      <c r="AJ371" s="8"/>
    </row>
    <row r="372" spans="2:36" ht="13.5" customHeight="1">
      <c r="B372" s="168"/>
      <c r="C372" s="168"/>
      <c r="D372" s="164"/>
      <c r="E372" s="197"/>
      <c r="F372" s="200"/>
      <c r="G372" s="3">
        <v>8</v>
      </c>
      <c r="H372" s="131" t="s">
        <v>302</v>
      </c>
      <c r="I372" s="106" t="s">
        <v>82</v>
      </c>
      <c r="J372" s="137" t="s">
        <v>303</v>
      </c>
      <c r="K372" s="138">
        <v>451072029</v>
      </c>
      <c r="L372" s="93">
        <f t="shared" ref="L372" si="2250">IFERROR(K372/E365,"-")</f>
        <v>9.3615139454853429E-3</v>
      </c>
      <c r="M372" s="138">
        <v>13480</v>
      </c>
      <c r="N372" s="93">
        <f t="shared" ref="N372" si="2251">IFERROR(M372/F365,"-")</f>
        <v>0.25750745014136167</v>
      </c>
      <c r="O372" s="94">
        <f t="shared" si="2043"/>
        <v>33462.316691394655</v>
      </c>
      <c r="P372" s="41">
        <f t="shared" si="2207"/>
        <v>0.23554903194240581</v>
      </c>
      <c r="Q372" s="137" t="s">
        <v>363</v>
      </c>
      <c r="R372" s="138">
        <v>100552244</v>
      </c>
      <c r="S372" s="93">
        <f t="shared" ref="S372" si="2252">IFERROR(R372/E365,"-")</f>
        <v>2.0868534822314263E-3</v>
      </c>
      <c r="T372" s="138">
        <v>2804</v>
      </c>
      <c r="U372" s="93">
        <f t="shared" ref="U372" si="2253">IFERROR(T372/F365,"-")</f>
        <v>5.3564606097654163E-2</v>
      </c>
      <c r="V372" s="94">
        <f t="shared" si="2018"/>
        <v>35860.28673323823</v>
      </c>
      <c r="W372" s="41">
        <f t="shared" si="2210"/>
        <v>4.8996994478227439E-2</v>
      </c>
      <c r="X372" s="137" t="s">
        <v>352</v>
      </c>
      <c r="Y372" s="138">
        <v>92121945</v>
      </c>
      <c r="Z372" s="93">
        <f t="shared" ref="Z372" si="2254">IFERROR(Y372/E365,"-")</f>
        <v>1.9118917098775233E-3</v>
      </c>
      <c r="AA372" s="138">
        <v>4596</v>
      </c>
      <c r="AB372" s="93">
        <f t="shared" ref="AB372" si="2255">IFERROR(AA372/F365,"-")</f>
        <v>8.7797050508137853E-2</v>
      </c>
      <c r="AC372" s="94">
        <f t="shared" si="2048"/>
        <v>20043.939295039163</v>
      </c>
      <c r="AD372" s="41">
        <f t="shared" si="2213"/>
        <v>8.0310337596980502E-2</v>
      </c>
      <c r="AE372" s="8"/>
      <c r="AF372" s="8"/>
      <c r="AG372" s="8"/>
      <c r="AH372" s="8"/>
      <c r="AI372" s="8"/>
      <c r="AJ372" s="8"/>
    </row>
    <row r="373" spans="2:36" ht="13.5" customHeight="1">
      <c r="B373" s="168"/>
      <c r="C373" s="168"/>
      <c r="D373" s="164"/>
      <c r="E373" s="197"/>
      <c r="F373" s="200"/>
      <c r="G373" s="3">
        <v>9</v>
      </c>
      <c r="H373" s="131" t="s">
        <v>446</v>
      </c>
      <c r="I373" s="106" t="s">
        <v>161</v>
      </c>
      <c r="J373" s="137" t="s">
        <v>447</v>
      </c>
      <c r="K373" s="138">
        <v>32810577</v>
      </c>
      <c r="L373" s="93">
        <f t="shared" ref="L373" si="2256">IFERROR(K373/E365,"-")</f>
        <v>6.8094817323492392E-4</v>
      </c>
      <c r="M373" s="138">
        <v>9783</v>
      </c>
      <c r="N373" s="93">
        <f t="shared" ref="N373" si="2257">IFERROR(M373/F365,"-")</f>
        <v>0.18688393061817071</v>
      </c>
      <c r="O373" s="94">
        <f t="shared" si="2043"/>
        <v>3353.8359398957373</v>
      </c>
      <c r="P373" s="41">
        <f t="shared" si="2207"/>
        <v>0.17094778779618369</v>
      </c>
      <c r="Q373" s="137" t="s">
        <v>459</v>
      </c>
      <c r="R373" s="138">
        <v>28810507</v>
      </c>
      <c r="S373" s="93">
        <f t="shared" ref="S373" si="2258">IFERROR(R373/E365,"-")</f>
        <v>5.979310303388444E-4</v>
      </c>
      <c r="T373" s="138">
        <v>8957</v>
      </c>
      <c r="U373" s="93">
        <f t="shared" ref="U373" si="2259">IFERROR(T373/F365,"-")</f>
        <v>0.17110491327271338</v>
      </c>
      <c r="V373" s="94">
        <f t="shared" si="2018"/>
        <v>3216.5353354917943</v>
      </c>
      <c r="W373" s="41">
        <f t="shared" si="2210"/>
        <v>0.15651429370238346</v>
      </c>
      <c r="X373" s="137" t="s">
        <v>479</v>
      </c>
      <c r="Y373" s="138">
        <v>7525697</v>
      </c>
      <c r="Z373" s="93">
        <f t="shared" ref="Z373" si="2260">IFERROR(Y373/E365,"-")</f>
        <v>1.5618773252508019E-4</v>
      </c>
      <c r="AA373" s="138">
        <v>4211</v>
      </c>
      <c r="AB373" s="93">
        <f t="shared" ref="AB373" si="2261">IFERROR(AA373/F365,"-")</f>
        <v>8.0442423779322994E-2</v>
      </c>
      <c r="AC373" s="94">
        <f t="shared" si="2048"/>
        <v>1787.1519829019235</v>
      </c>
      <c r="AD373" s="41">
        <f t="shared" si="2213"/>
        <v>7.3582861536310898E-2</v>
      </c>
      <c r="AE373" s="8"/>
      <c r="AF373" s="8"/>
      <c r="AG373" s="8"/>
      <c r="AH373" s="8"/>
      <c r="AI373" s="8"/>
      <c r="AJ373" s="8"/>
    </row>
    <row r="374" spans="2:36" ht="13.5" customHeight="1">
      <c r="B374" s="169"/>
      <c r="C374" s="169"/>
      <c r="D374" s="165"/>
      <c r="E374" s="198"/>
      <c r="F374" s="201"/>
      <c r="G374" s="119">
        <v>10</v>
      </c>
      <c r="H374" s="52" t="s">
        <v>291</v>
      </c>
      <c r="I374" s="107" t="s">
        <v>189</v>
      </c>
      <c r="J374" s="139" t="s">
        <v>292</v>
      </c>
      <c r="K374" s="140">
        <v>1376086981</v>
      </c>
      <c r="L374" s="95">
        <f t="shared" ref="L374" si="2262">IFERROR(K374/E365,"-")</f>
        <v>2.8559202598732462E-2</v>
      </c>
      <c r="M374" s="140">
        <v>18854</v>
      </c>
      <c r="N374" s="95">
        <f t="shared" ref="N374" si="2263">IFERROR(M374/F365,"-")</f>
        <v>0.36016657751967601</v>
      </c>
      <c r="O374" s="96">
        <f t="shared" si="2043"/>
        <v>72986.474010819991</v>
      </c>
      <c r="P374" s="97">
        <f t="shared" si="2207"/>
        <v>0.32945411337107711</v>
      </c>
      <c r="Q374" s="139" t="s">
        <v>328</v>
      </c>
      <c r="R374" s="140">
        <v>132148461</v>
      </c>
      <c r="S374" s="95">
        <f t="shared" ref="S374" si="2264">IFERROR(R374/E365,"-")</f>
        <v>2.7425989221023634E-3</v>
      </c>
      <c r="T374" s="140">
        <v>828</v>
      </c>
      <c r="U374" s="95">
        <f t="shared" ref="U374" si="2265">IFERROR(T374/F365,"-")</f>
        <v>1.5817223198594025E-2</v>
      </c>
      <c r="V374" s="96">
        <f t="shared" si="2018"/>
        <v>159599.59057971014</v>
      </c>
      <c r="W374" s="97">
        <f t="shared" si="2210"/>
        <v>1.4468442021388132E-2</v>
      </c>
      <c r="X374" s="139" t="s">
        <v>383</v>
      </c>
      <c r="Y374" s="140">
        <v>31581655</v>
      </c>
      <c r="Z374" s="95">
        <f t="shared" ref="Z374" si="2266">IFERROR(Y374/E365,"-")</f>
        <v>6.5544322125104973E-4</v>
      </c>
      <c r="AA374" s="140">
        <v>699</v>
      </c>
      <c r="AB374" s="95">
        <f t="shared" ref="AB374" si="2267">IFERROR(AA374/F365,"-")</f>
        <v>1.3352945671276839E-2</v>
      </c>
      <c r="AC374" s="96">
        <f t="shared" si="2048"/>
        <v>45181.194563662371</v>
      </c>
      <c r="AD374" s="97">
        <f t="shared" si="2213"/>
        <v>1.2214300691968966E-2</v>
      </c>
      <c r="AE374" s="8"/>
      <c r="AF374" s="8"/>
      <c r="AG374" s="8"/>
      <c r="AH374" s="8"/>
      <c r="AI374" s="8"/>
      <c r="AJ374" s="8"/>
    </row>
    <row r="375" spans="2:36" ht="13.5" customHeight="1">
      <c r="B375" s="167">
        <v>38</v>
      </c>
      <c r="C375" s="167" t="s">
        <v>38</v>
      </c>
      <c r="D375" s="163">
        <f>AJ42</f>
        <v>11957</v>
      </c>
      <c r="E375" s="196">
        <f>市区町村別_医療費順位!H421</f>
        <v>10229775690</v>
      </c>
      <c r="F375" s="163">
        <f>市区町村別_医療費順位!J421</f>
        <v>10779</v>
      </c>
      <c r="G375" s="109">
        <v>1</v>
      </c>
      <c r="H375" s="130" t="s">
        <v>295</v>
      </c>
      <c r="I375" s="133" t="s">
        <v>71</v>
      </c>
      <c r="J375" s="135" t="s">
        <v>296</v>
      </c>
      <c r="K375" s="136">
        <v>228388341</v>
      </c>
      <c r="L375" s="92">
        <f t="shared" ref="L375" si="2268">IFERROR(K375/E375,"-")</f>
        <v>2.2325840558093411E-2</v>
      </c>
      <c r="M375" s="136">
        <v>7604</v>
      </c>
      <c r="N375" s="92">
        <f t="shared" ref="N375" si="2269">IFERROR(M375/F375,"-")</f>
        <v>0.70544577419055576</v>
      </c>
      <c r="O375" s="91">
        <f t="shared" si="2043"/>
        <v>30035.289452919515</v>
      </c>
      <c r="P375" s="40">
        <f t="shared" ref="P375:P384" si="2270">IFERROR(M375/$AJ$42,"-")</f>
        <v>0.63594547127205825</v>
      </c>
      <c r="Q375" s="135" t="s">
        <v>331</v>
      </c>
      <c r="R375" s="136">
        <v>6139447</v>
      </c>
      <c r="S375" s="92">
        <f t="shared" ref="S375" si="2271">IFERROR(R375/E375,"-")</f>
        <v>6.0015460612704795E-4</v>
      </c>
      <c r="T375" s="136">
        <v>326</v>
      </c>
      <c r="U375" s="92">
        <f t="shared" ref="U375" si="2272">IFERROR(T375/F375,"-")</f>
        <v>3.0243992949253177E-2</v>
      </c>
      <c r="V375" s="91">
        <f t="shared" si="2018"/>
        <v>18832.659509202455</v>
      </c>
      <c r="W375" s="40">
        <f t="shared" ref="W375:W384" si="2273">IFERROR(T375/$AJ$42,"-")</f>
        <v>2.7264363970895711E-2</v>
      </c>
      <c r="X375" s="135" t="s">
        <v>486</v>
      </c>
      <c r="Y375" s="136">
        <v>1843584</v>
      </c>
      <c r="Z375" s="92">
        <f t="shared" ref="Z375" si="2274">IFERROR(Y375/E375,"-")</f>
        <v>1.8021744130735677E-4</v>
      </c>
      <c r="AA375" s="136">
        <v>107</v>
      </c>
      <c r="AB375" s="92">
        <f t="shared" ref="AB375" si="2275">IFERROR(AA375/F375,"-")</f>
        <v>9.9267093422395394E-3</v>
      </c>
      <c r="AC375" s="91">
        <f t="shared" si="2048"/>
        <v>17229.757009345794</v>
      </c>
      <c r="AD375" s="40">
        <f t="shared" ref="AD375:AD384" si="2276">IFERROR(AA375/$AJ$42,"-")</f>
        <v>8.9487329597725176E-3</v>
      </c>
      <c r="AE375" s="8"/>
      <c r="AF375" s="8"/>
      <c r="AG375" s="8"/>
      <c r="AH375" s="8"/>
      <c r="AI375" s="8"/>
      <c r="AJ375" s="8"/>
    </row>
    <row r="376" spans="2:36" ht="13.5" customHeight="1">
      <c r="B376" s="168"/>
      <c r="C376" s="168"/>
      <c r="D376" s="164"/>
      <c r="E376" s="197"/>
      <c r="F376" s="200"/>
      <c r="G376" s="3">
        <v>2</v>
      </c>
      <c r="H376" s="51" t="s">
        <v>284</v>
      </c>
      <c r="I376" s="108" t="s">
        <v>67</v>
      </c>
      <c r="J376" s="137" t="s">
        <v>285</v>
      </c>
      <c r="K376" s="138">
        <v>102875680</v>
      </c>
      <c r="L376" s="93">
        <f t="shared" ref="L376" si="2277">IFERROR(K376/E375,"-")</f>
        <v>1.0056494210382828E-2</v>
      </c>
      <c r="M376" s="138">
        <v>4494</v>
      </c>
      <c r="N376" s="93">
        <f t="shared" ref="N376" si="2278">IFERROR(M376/F375,"-")</f>
        <v>0.41692179237406068</v>
      </c>
      <c r="O376" s="94">
        <f t="shared" si="2043"/>
        <v>22891.784601691143</v>
      </c>
      <c r="P376" s="41">
        <f t="shared" si="2270"/>
        <v>0.37584678431044577</v>
      </c>
      <c r="Q376" s="137" t="s">
        <v>348</v>
      </c>
      <c r="R376" s="138">
        <v>58745793</v>
      </c>
      <c r="S376" s="93">
        <f t="shared" ref="S376" si="2279">IFERROR(R376/E375,"-")</f>
        <v>5.7426276763259121E-3</v>
      </c>
      <c r="T376" s="138">
        <v>1903</v>
      </c>
      <c r="U376" s="93">
        <f t="shared" ref="U376" si="2280">IFERROR(T376/F375,"-")</f>
        <v>0.17654698951665276</v>
      </c>
      <c r="V376" s="94">
        <f t="shared" si="2018"/>
        <v>30870.096163951654</v>
      </c>
      <c r="W376" s="41">
        <f t="shared" si="2273"/>
        <v>0.15915363385464582</v>
      </c>
      <c r="X376" s="137" t="s">
        <v>325</v>
      </c>
      <c r="Y376" s="138">
        <v>56818259</v>
      </c>
      <c r="Z376" s="93">
        <f t="shared" ref="Z376" si="2281">IFERROR(Y376/E375,"-")</f>
        <v>5.554203798969125E-3</v>
      </c>
      <c r="AA376" s="138">
        <v>2379</v>
      </c>
      <c r="AB376" s="93">
        <f t="shared" ref="AB376" si="2282">IFERROR(AA376/F375,"-")</f>
        <v>0.22070693014194268</v>
      </c>
      <c r="AC376" s="94">
        <f t="shared" si="2048"/>
        <v>23883.253047498951</v>
      </c>
      <c r="AD376" s="41">
        <f t="shared" si="2276"/>
        <v>0.19896295057288618</v>
      </c>
      <c r="AE376" s="8"/>
      <c r="AF376" s="8"/>
      <c r="AG376" s="8"/>
      <c r="AH376" s="8"/>
      <c r="AI376" s="8"/>
      <c r="AJ376" s="8"/>
    </row>
    <row r="377" spans="2:36" ht="13.5" customHeight="1">
      <c r="B377" s="168"/>
      <c r="C377" s="168"/>
      <c r="D377" s="164"/>
      <c r="E377" s="197"/>
      <c r="F377" s="200"/>
      <c r="G377" s="3">
        <v>3</v>
      </c>
      <c r="H377" s="131" t="s">
        <v>290</v>
      </c>
      <c r="I377" s="106" t="s">
        <v>73</v>
      </c>
      <c r="J377" s="137" t="s">
        <v>73</v>
      </c>
      <c r="K377" s="138">
        <v>139929745</v>
      </c>
      <c r="L377" s="93">
        <f t="shared" ref="L377" si="2283">IFERROR(K377/E375,"-")</f>
        <v>1.3678671873205071E-2</v>
      </c>
      <c r="M377" s="138">
        <v>4825</v>
      </c>
      <c r="N377" s="93">
        <f t="shared" ref="N377" si="2284">IFERROR(M377/F375,"-")</f>
        <v>0.44762965024584839</v>
      </c>
      <c r="O377" s="94">
        <f t="shared" si="2043"/>
        <v>29000.983419689121</v>
      </c>
      <c r="P377" s="41">
        <f t="shared" si="2270"/>
        <v>0.40352931337291964</v>
      </c>
      <c r="Q377" s="137" t="s">
        <v>294</v>
      </c>
      <c r="R377" s="138">
        <v>71586800</v>
      </c>
      <c r="S377" s="93">
        <f t="shared" ref="S377" si="2285">IFERROR(R377/E375,"-")</f>
        <v>6.997885600754556E-3</v>
      </c>
      <c r="T377" s="138">
        <v>1593</v>
      </c>
      <c r="U377" s="93">
        <f t="shared" ref="U377" si="2286">IFERROR(T377/F375,"-")</f>
        <v>0.14778736431951014</v>
      </c>
      <c r="V377" s="94">
        <f t="shared" si="2018"/>
        <v>44938.355304457</v>
      </c>
      <c r="W377" s="41">
        <f t="shared" si="2273"/>
        <v>0.13322739817680021</v>
      </c>
      <c r="X377" s="137" t="s">
        <v>382</v>
      </c>
      <c r="Y377" s="138">
        <v>19793160</v>
      </c>
      <c r="Z377" s="93">
        <f t="shared" ref="Z377" si="2287">IFERROR(Y377/E375,"-")</f>
        <v>1.9348576742839608E-3</v>
      </c>
      <c r="AA377" s="138">
        <v>492</v>
      </c>
      <c r="AB377" s="93">
        <f t="shared" ref="AB377" si="2288">IFERROR(AA377/F375,"-")</f>
        <v>4.5644308377400501E-2</v>
      </c>
      <c r="AC377" s="94">
        <f t="shared" si="2048"/>
        <v>40230</v>
      </c>
      <c r="AD377" s="41">
        <f t="shared" si="2276"/>
        <v>4.1147445011290459E-2</v>
      </c>
      <c r="AE377" s="8"/>
      <c r="AF377" s="8"/>
      <c r="AG377" s="8"/>
      <c r="AH377" s="8"/>
      <c r="AI377" s="8"/>
      <c r="AJ377" s="8"/>
    </row>
    <row r="378" spans="2:36" ht="13.5" customHeight="1">
      <c r="B378" s="168"/>
      <c r="C378" s="168"/>
      <c r="D378" s="164"/>
      <c r="E378" s="197"/>
      <c r="F378" s="200"/>
      <c r="G378" s="3">
        <v>4</v>
      </c>
      <c r="H378" s="51" t="s">
        <v>440</v>
      </c>
      <c r="I378" s="106" t="s">
        <v>171</v>
      </c>
      <c r="J378" s="137" t="s">
        <v>460</v>
      </c>
      <c r="K378" s="138">
        <v>17451908</v>
      </c>
      <c r="L378" s="93">
        <f t="shared" ref="L378" si="2289">IFERROR(K378/E375,"-")</f>
        <v>1.7059912679277917E-3</v>
      </c>
      <c r="M378" s="138">
        <v>101</v>
      </c>
      <c r="N378" s="93">
        <f t="shared" ref="N378" si="2290">IFERROR(M378/F375,"-")</f>
        <v>9.3700714351980709E-3</v>
      </c>
      <c r="O378" s="94">
        <f t="shared" si="2043"/>
        <v>172791.1683168317</v>
      </c>
      <c r="P378" s="41">
        <f t="shared" si="2270"/>
        <v>8.4469348498787313E-3</v>
      </c>
      <c r="Q378" s="137" t="s">
        <v>456</v>
      </c>
      <c r="R378" s="138">
        <v>9036716</v>
      </c>
      <c r="S378" s="93">
        <f t="shared" ref="S378" si="2291">IFERROR(R378/E375,"-")</f>
        <v>8.8337381716333604E-4</v>
      </c>
      <c r="T378" s="138">
        <v>25</v>
      </c>
      <c r="U378" s="93">
        <f t="shared" ref="U378" si="2292">IFERROR(T378/F375,"-")</f>
        <v>2.3193246126727899E-3</v>
      </c>
      <c r="V378" s="94">
        <f t="shared" si="2018"/>
        <v>361468.64</v>
      </c>
      <c r="W378" s="41">
        <f t="shared" si="2273"/>
        <v>2.0908254578907754E-3</v>
      </c>
      <c r="X378" s="137" t="s">
        <v>441</v>
      </c>
      <c r="Y378" s="138">
        <v>8925448</v>
      </c>
      <c r="Z378" s="93">
        <f t="shared" ref="Z378" si="2293">IFERROR(Y378/E375,"-")</f>
        <v>8.7249694132833912E-4</v>
      </c>
      <c r="AA378" s="138">
        <v>123</v>
      </c>
      <c r="AB378" s="93">
        <f t="shared" ref="AB378" si="2294">IFERROR(AA378/F375,"-")</f>
        <v>1.1411077094350125E-2</v>
      </c>
      <c r="AC378" s="94">
        <f t="shared" si="2048"/>
        <v>72564.617886178865</v>
      </c>
      <c r="AD378" s="41">
        <f t="shared" si="2276"/>
        <v>1.0286861252822615E-2</v>
      </c>
      <c r="AE378" s="8"/>
      <c r="AF378" s="8"/>
      <c r="AG378" s="8"/>
      <c r="AH378" s="8"/>
      <c r="AI378" s="8"/>
      <c r="AJ378" s="8"/>
    </row>
    <row r="379" spans="2:36" ht="13.5" customHeight="1">
      <c r="B379" s="168"/>
      <c r="C379" s="168"/>
      <c r="D379" s="164"/>
      <c r="E379" s="197"/>
      <c r="F379" s="200"/>
      <c r="G379" s="3">
        <v>5</v>
      </c>
      <c r="H379" s="51" t="s">
        <v>276</v>
      </c>
      <c r="I379" s="106" t="s">
        <v>63</v>
      </c>
      <c r="J379" s="137" t="s">
        <v>310</v>
      </c>
      <c r="K379" s="138">
        <v>93740281</v>
      </c>
      <c r="L379" s="93">
        <f t="shared" ref="L379" si="2295">IFERROR(K379/E375,"-")</f>
        <v>9.1634737496380046E-3</v>
      </c>
      <c r="M379" s="138">
        <v>749</v>
      </c>
      <c r="N379" s="93">
        <f t="shared" ref="N379" si="2296">IFERROR(M379/F375,"-")</f>
        <v>6.9486965395676781E-2</v>
      </c>
      <c r="O379" s="94">
        <f t="shared" si="2043"/>
        <v>125153.9132176235</v>
      </c>
      <c r="P379" s="41">
        <f t="shared" si="2270"/>
        <v>6.2641130718407628E-2</v>
      </c>
      <c r="Q379" s="137" t="s">
        <v>297</v>
      </c>
      <c r="R379" s="138">
        <v>89013652</v>
      </c>
      <c r="S379" s="93">
        <f t="shared" ref="S379" si="2297">IFERROR(R379/E375,"-")</f>
        <v>8.7014275481146937E-3</v>
      </c>
      <c r="T379" s="138">
        <v>1442</v>
      </c>
      <c r="U379" s="93">
        <f t="shared" ref="U379" si="2298">IFERROR(T379/F375,"-")</f>
        <v>0.1337786436589665</v>
      </c>
      <c r="V379" s="94">
        <f t="shared" si="2018"/>
        <v>61729.300970873788</v>
      </c>
      <c r="W379" s="41">
        <f t="shared" si="2273"/>
        <v>0.12059881241113991</v>
      </c>
      <c r="X379" s="137" t="s">
        <v>277</v>
      </c>
      <c r="Y379" s="138">
        <v>71078797</v>
      </c>
      <c r="Z379" s="93">
        <f t="shared" ref="Z379" si="2299">IFERROR(Y379/E375,"-")</f>
        <v>6.9482263496238985E-3</v>
      </c>
      <c r="AA379" s="138">
        <v>981</v>
      </c>
      <c r="AB379" s="93">
        <f t="shared" ref="AB379" si="2300">IFERROR(AA379/F375,"-")</f>
        <v>9.1010297801280268E-2</v>
      </c>
      <c r="AC379" s="94">
        <f t="shared" si="2048"/>
        <v>72455.450560652389</v>
      </c>
      <c r="AD379" s="41">
        <f t="shared" si="2276"/>
        <v>8.2043990967634026E-2</v>
      </c>
      <c r="AE379" s="8"/>
      <c r="AF379" s="8"/>
      <c r="AG379" s="8"/>
      <c r="AH379" s="8"/>
      <c r="AI379" s="8"/>
      <c r="AJ379" s="8"/>
    </row>
    <row r="380" spans="2:36" ht="13.5" customHeight="1">
      <c r="B380" s="168"/>
      <c r="C380" s="168"/>
      <c r="D380" s="164"/>
      <c r="E380" s="197"/>
      <c r="F380" s="200"/>
      <c r="G380" s="3">
        <v>6</v>
      </c>
      <c r="H380" s="131" t="s">
        <v>442</v>
      </c>
      <c r="I380" s="106" t="s">
        <v>77</v>
      </c>
      <c r="J380" s="137" t="s">
        <v>457</v>
      </c>
      <c r="K380" s="138">
        <v>47206997</v>
      </c>
      <c r="L380" s="93">
        <f t="shared" ref="L380" si="2301">IFERROR(K380/E375,"-")</f>
        <v>4.6146658959635503E-3</v>
      </c>
      <c r="M380" s="138">
        <v>2053</v>
      </c>
      <c r="N380" s="93">
        <f t="shared" ref="N380" si="2302">IFERROR(M380/F375,"-")</f>
        <v>0.1904629371926895</v>
      </c>
      <c r="O380" s="94">
        <f t="shared" si="2043"/>
        <v>22994.153433999025</v>
      </c>
      <c r="P380" s="41">
        <f t="shared" si="2270"/>
        <v>0.17169858660199047</v>
      </c>
      <c r="Q380" s="137" t="s">
        <v>77</v>
      </c>
      <c r="R380" s="138">
        <v>42419541</v>
      </c>
      <c r="S380" s="93">
        <f t="shared" ref="S380" si="2303">IFERROR(R380/E375,"-")</f>
        <v>4.1466736207585409E-3</v>
      </c>
      <c r="T380" s="138">
        <v>1981</v>
      </c>
      <c r="U380" s="93">
        <f t="shared" ref="U380" si="2304">IFERROR(T380/F375,"-")</f>
        <v>0.18378328230819185</v>
      </c>
      <c r="V380" s="94">
        <f t="shared" si="2018"/>
        <v>21413.195860676427</v>
      </c>
      <c r="W380" s="41">
        <f t="shared" si="2273"/>
        <v>0.16567700928326504</v>
      </c>
      <c r="X380" s="137" t="s">
        <v>443</v>
      </c>
      <c r="Y380" s="138">
        <v>40325075</v>
      </c>
      <c r="Z380" s="93">
        <f t="shared" ref="Z380" si="2305">IFERROR(Y380/E375,"-")</f>
        <v>3.9419314970336366E-3</v>
      </c>
      <c r="AA380" s="138">
        <v>1892</v>
      </c>
      <c r="AB380" s="93">
        <f t="shared" ref="AB380" si="2306">IFERROR(AA380/F375,"-")</f>
        <v>0.17552648668707671</v>
      </c>
      <c r="AC380" s="94">
        <f t="shared" si="2048"/>
        <v>21313.464587737843</v>
      </c>
      <c r="AD380" s="41">
        <f t="shared" si="2276"/>
        <v>0.15823367065317387</v>
      </c>
      <c r="AE380" s="8"/>
      <c r="AF380" s="8"/>
      <c r="AG380" s="8"/>
      <c r="AH380" s="8"/>
      <c r="AI380" s="8"/>
      <c r="AJ380" s="8"/>
    </row>
    <row r="381" spans="2:36" ht="13.5" customHeight="1">
      <c r="B381" s="168"/>
      <c r="C381" s="168"/>
      <c r="D381" s="164"/>
      <c r="E381" s="197"/>
      <c r="F381" s="200"/>
      <c r="G381" s="3">
        <v>7</v>
      </c>
      <c r="H381" s="131" t="s">
        <v>444</v>
      </c>
      <c r="I381" s="106" t="s">
        <v>162</v>
      </c>
      <c r="J381" s="137" t="s">
        <v>445</v>
      </c>
      <c r="K381" s="138">
        <v>67552672</v>
      </c>
      <c r="L381" s="93">
        <f t="shared" ref="L381" si="2307">IFERROR(K381/E375,"-")</f>
        <v>6.6035340409306672E-3</v>
      </c>
      <c r="M381" s="138">
        <v>3140</v>
      </c>
      <c r="N381" s="93">
        <f t="shared" ref="N381" si="2308">IFERROR(M381/F375,"-")</f>
        <v>0.29130717135170237</v>
      </c>
      <c r="O381" s="94">
        <f t="shared" si="2043"/>
        <v>21513.589808917197</v>
      </c>
      <c r="P381" s="41">
        <f t="shared" si="2270"/>
        <v>0.26260767751108138</v>
      </c>
      <c r="Q381" s="137" t="s">
        <v>468</v>
      </c>
      <c r="R381" s="138">
        <v>29013765</v>
      </c>
      <c r="S381" s="93">
        <f t="shared" ref="S381" si="2309">IFERROR(R381/E375,"-")</f>
        <v>2.8362073499189305E-3</v>
      </c>
      <c r="T381" s="138">
        <v>1884</v>
      </c>
      <c r="U381" s="93">
        <f t="shared" ref="U381" si="2310">IFERROR(T381/F375,"-")</f>
        <v>0.17478430281102142</v>
      </c>
      <c r="V381" s="94">
        <f t="shared" si="2018"/>
        <v>15400.087579617835</v>
      </c>
      <c r="W381" s="41">
        <f t="shared" si="2273"/>
        <v>0.15756460650664883</v>
      </c>
      <c r="X381" s="137" t="s">
        <v>477</v>
      </c>
      <c r="Y381" s="138">
        <v>6168240</v>
      </c>
      <c r="Z381" s="93">
        <f t="shared" ref="Z381" si="2311">IFERROR(Y381/E375,"-")</f>
        <v>6.0296923284737243E-4</v>
      </c>
      <c r="AA381" s="138">
        <v>489</v>
      </c>
      <c r="AB381" s="93">
        <f t="shared" ref="AB381" si="2312">IFERROR(AA381/F375,"-")</f>
        <v>4.5365989423879767E-2</v>
      </c>
      <c r="AC381" s="94">
        <f t="shared" si="2048"/>
        <v>12613.98773006135</v>
      </c>
      <c r="AD381" s="41">
        <f t="shared" si="2276"/>
        <v>4.0896545956343566E-2</v>
      </c>
      <c r="AE381" s="8"/>
      <c r="AF381" s="8"/>
      <c r="AG381" s="8"/>
      <c r="AH381" s="8"/>
      <c r="AI381" s="8"/>
      <c r="AJ381" s="8"/>
    </row>
    <row r="382" spans="2:36" ht="13.5" customHeight="1">
      <c r="B382" s="168"/>
      <c r="C382" s="168"/>
      <c r="D382" s="164"/>
      <c r="E382" s="197"/>
      <c r="F382" s="200"/>
      <c r="G382" s="3">
        <v>8</v>
      </c>
      <c r="H382" s="131" t="s">
        <v>302</v>
      </c>
      <c r="I382" s="106" t="s">
        <v>82</v>
      </c>
      <c r="J382" s="137" t="s">
        <v>303</v>
      </c>
      <c r="K382" s="138">
        <v>117613721</v>
      </c>
      <c r="L382" s="93">
        <f t="shared" ref="L382" si="2313">IFERROR(K382/E375,"-")</f>
        <v>1.1497194519619032E-2</v>
      </c>
      <c r="M382" s="138">
        <v>2930</v>
      </c>
      <c r="N382" s="93">
        <f t="shared" ref="N382" si="2314">IFERROR(M382/F375,"-")</f>
        <v>0.27182484460525097</v>
      </c>
      <c r="O382" s="94">
        <f t="shared" si="2043"/>
        <v>40141.201706484644</v>
      </c>
      <c r="P382" s="41">
        <f t="shared" si="2270"/>
        <v>0.24504474366479886</v>
      </c>
      <c r="Q382" s="137" t="s">
        <v>352</v>
      </c>
      <c r="R382" s="138">
        <v>21728077</v>
      </c>
      <c r="S382" s="93">
        <f t="shared" ref="S382" si="2315">IFERROR(R382/E375,"-")</f>
        <v>2.1240032683453687E-3</v>
      </c>
      <c r="T382" s="138">
        <v>1368</v>
      </c>
      <c r="U382" s="93">
        <f t="shared" ref="U382" si="2316">IFERROR(T382/F375,"-")</f>
        <v>0.12691344280545505</v>
      </c>
      <c r="V382" s="94">
        <f t="shared" si="2018"/>
        <v>15883.097222222223</v>
      </c>
      <c r="W382" s="41">
        <f t="shared" si="2273"/>
        <v>0.11440996905578323</v>
      </c>
      <c r="X382" s="137" t="s">
        <v>408</v>
      </c>
      <c r="Y382" s="138">
        <v>18209378</v>
      </c>
      <c r="Z382" s="93">
        <f t="shared" ref="Z382" si="2317">IFERROR(Y382/E375,"-")</f>
        <v>1.780036879772483E-3</v>
      </c>
      <c r="AA382" s="138">
        <v>57</v>
      </c>
      <c r="AB382" s="93">
        <f t="shared" ref="AB382" si="2318">IFERROR(AA382/F375,"-")</f>
        <v>5.2880601168939605E-3</v>
      </c>
      <c r="AC382" s="94">
        <f t="shared" si="2048"/>
        <v>319462.77192982455</v>
      </c>
      <c r="AD382" s="41">
        <f t="shared" si="2276"/>
        <v>4.7670820439909677E-3</v>
      </c>
      <c r="AE382" s="8"/>
      <c r="AF382" s="8"/>
      <c r="AG382" s="8"/>
      <c r="AH382" s="8"/>
      <c r="AI382" s="8"/>
      <c r="AJ382" s="8"/>
    </row>
    <row r="383" spans="2:36" ht="13.5" customHeight="1">
      <c r="B383" s="168"/>
      <c r="C383" s="168"/>
      <c r="D383" s="164"/>
      <c r="E383" s="197"/>
      <c r="F383" s="200"/>
      <c r="G383" s="3">
        <v>9</v>
      </c>
      <c r="H383" s="131" t="s">
        <v>299</v>
      </c>
      <c r="I383" s="106" t="s">
        <v>80</v>
      </c>
      <c r="J383" s="137" t="s">
        <v>315</v>
      </c>
      <c r="K383" s="138">
        <v>49280844</v>
      </c>
      <c r="L383" s="93">
        <f t="shared" ref="L383" si="2319">IFERROR(K383/E375,"-")</f>
        <v>4.8173924329713239E-3</v>
      </c>
      <c r="M383" s="138">
        <v>321</v>
      </c>
      <c r="N383" s="93">
        <f t="shared" ref="N383" si="2320">IFERROR(M383/F375,"-")</f>
        <v>2.978012802671862E-2</v>
      </c>
      <c r="O383" s="94">
        <f t="shared" si="2043"/>
        <v>153522.8785046729</v>
      </c>
      <c r="P383" s="41">
        <f t="shared" si="2270"/>
        <v>2.6846198879317554E-2</v>
      </c>
      <c r="Q383" s="137" t="s">
        <v>300</v>
      </c>
      <c r="R383" s="138">
        <v>36888519</v>
      </c>
      <c r="S383" s="93">
        <f t="shared" ref="S383" si="2321">IFERROR(R383/E375,"-")</f>
        <v>3.6059949032958708E-3</v>
      </c>
      <c r="T383" s="138">
        <v>1089</v>
      </c>
      <c r="U383" s="93">
        <f t="shared" ref="U383" si="2322">IFERROR(T383/F375,"-")</f>
        <v>0.10102978012802671</v>
      </c>
      <c r="V383" s="94">
        <f t="shared" si="2018"/>
        <v>33873.754820936636</v>
      </c>
      <c r="W383" s="41">
        <f t="shared" si="2273"/>
        <v>9.1076356945722164E-2</v>
      </c>
      <c r="X383" s="137" t="s">
        <v>338</v>
      </c>
      <c r="Y383" s="138">
        <v>32086752</v>
      </c>
      <c r="Z383" s="93">
        <f t="shared" ref="Z383" si="2323">IFERROR(Y383/E375,"-")</f>
        <v>3.1366036726852217E-3</v>
      </c>
      <c r="AA383" s="138">
        <v>2591</v>
      </c>
      <c r="AB383" s="93">
        <f t="shared" ref="AB383" si="2324">IFERROR(AA383/F375,"-")</f>
        <v>0.24037480285740792</v>
      </c>
      <c r="AC383" s="94">
        <f t="shared" si="2048"/>
        <v>12383.925897336936</v>
      </c>
      <c r="AD383" s="41">
        <f t="shared" si="2276"/>
        <v>0.21669315045579995</v>
      </c>
      <c r="AE383" s="8"/>
      <c r="AF383" s="8"/>
      <c r="AG383" s="8"/>
      <c r="AH383" s="8"/>
      <c r="AI383" s="8"/>
      <c r="AJ383" s="8"/>
    </row>
    <row r="384" spans="2:36" ht="13.5" customHeight="1">
      <c r="B384" s="169"/>
      <c r="C384" s="169"/>
      <c r="D384" s="165"/>
      <c r="E384" s="198"/>
      <c r="F384" s="201"/>
      <c r="G384" s="119">
        <v>10</v>
      </c>
      <c r="H384" s="132" t="s">
        <v>446</v>
      </c>
      <c r="I384" s="107" t="s">
        <v>161</v>
      </c>
      <c r="J384" s="139" t="s">
        <v>447</v>
      </c>
      <c r="K384" s="140">
        <v>6088848</v>
      </c>
      <c r="L384" s="95">
        <f t="shared" ref="L384" si="2325">IFERROR(K384/E375,"-")</f>
        <v>5.9520835886480718E-4</v>
      </c>
      <c r="M384" s="140">
        <v>1985</v>
      </c>
      <c r="N384" s="95">
        <f t="shared" ref="N384" si="2326">IFERROR(M384/F375,"-")</f>
        <v>0.1841543742462195</v>
      </c>
      <c r="O384" s="96">
        <f t="shared" si="2043"/>
        <v>3067.4297229219142</v>
      </c>
      <c r="P384" s="97">
        <f t="shared" si="2270"/>
        <v>0.16601154135652757</v>
      </c>
      <c r="Q384" s="139" t="s">
        <v>459</v>
      </c>
      <c r="R384" s="140">
        <v>5225575</v>
      </c>
      <c r="S384" s="95">
        <f t="shared" ref="S384" si="2327">IFERROR(R384/E375,"-")</f>
        <v>5.1082009599762786E-4</v>
      </c>
      <c r="T384" s="140">
        <v>1742</v>
      </c>
      <c r="U384" s="95">
        <f t="shared" ref="U384" si="2328">IFERROR(T384/F375,"-")</f>
        <v>0.16161053901103997</v>
      </c>
      <c r="V384" s="96">
        <f t="shared" si="2018"/>
        <v>2999.7560275545352</v>
      </c>
      <c r="W384" s="97">
        <f t="shared" si="2273"/>
        <v>0.14568871790582921</v>
      </c>
      <c r="X384" s="139" t="s">
        <v>479</v>
      </c>
      <c r="Y384" s="140">
        <v>2391570</v>
      </c>
      <c r="Z384" s="95">
        <f t="shared" ref="Z384" si="2329">IFERROR(Y384/E375,"-")</f>
        <v>2.3378518478541537E-4</v>
      </c>
      <c r="AA384" s="140">
        <v>946</v>
      </c>
      <c r="AB384" s="95">
        <f t="shared" ref="AB384" si="2330">IFERROR(AA384/F375,"-")</f>
        <v>8.7763243343538355E-2</v>
      </c>
      <c r="AC384" s="96">
        <f t="shared" si="2048"/>
        <v>2528.0866807610992</v>
      </c>
      <c r="AD384" s="97">
        <f t="shared" si="2276"/>
        <v>7.9116835326586935E-2</v>
      </c>
      <c r="AE384" s="8"/>
      <c r="AF384" s="8"/>
      <c r="AG384" s="8"/>
      <c r="AH384" s="8"/>
      <c r="AI384" s="8"/>
      <c r="AJ384" s="8"/>
    </row>
    <row r="385" spans="2:36" ht="13.5" customHeight="1">
      <c r="B385" s="167">
        <v>39</v>
      </c>
      <c r="C385" s="167" t="s">
        <v>6</v>
      </c>
      <c r="D385" s="163">
        <f>AJ43</f>
        <v>66470</v>
      </c>
      <c r="E385" s="196">
        <f>市区町村別_医療費順位!H432</f>
        <v>54308793800</v>
      </c>
      <c r="F385" s="163">
        <f>市区町村別_医療費順位!J432</f>
        <v>61773</v>
      </c>
      <c r="G385" s="109">
        <v>1</v>
      </c>
      <c r="H385" s="130" t="s">
        <v>295</v>
      </c>
      <c r="I385" s="133" t="s">
        <v>71</v>
      </c>
      <c r="J385" s="135" t="s">
        <v>296</v>
      </c>
      <c r="K385" s="136">
        <v>1299205981</v>
      </c>
      <c r="L385" s="92">
        <f t="shared" ref="L385" si="2331">IFERROR(K385/E385,"-")</f>
        <v>2.3922571099341927E-2</v>
      </c>
      <c r="M385" s="136">
        <v>41581</v>
      </c>
      <c r="N385" s="92">
        <f t="shared" ref="N385" si="2332">IFERROR(M385/F385,"-")</f>
        <v>0.67312579929742766</v>
      </c>
      <c r="O385" s="91">
        <f t="shared" si="2043"/>
        <v>31245.183641567062</v>
      </c>
      <c r="P385" s="40">
        <f t="shared" ref="P385:P394" si="2333">IFERROR(M385/$AJ$43,"-")</f>
        <v>0.62556040318940875</v>
      </c>
      <c r="Q385" s="135" t="s">
        <v>331</v>
      </c>
      <c r="R385" s="136">
        <v>47788486</v>
      </c>
      <c r="S385" s="92">
        <f t="shared" ref="S385" si="2334">IFERROR(R385/E385,"-")</f>
        <v>8.7994011017788435E-4</v>
      </c>
      <c r="T385" s="136">
        <v>2089</v>
      </c>
      <c r="U385" s="92">
        <f t="shared" ref="U385" si="2335">IFERROR(T385/F385,"-")</f>
        <v>3.3817363573082092E-2</v>
      </c>
      <c r="V385" s="91">
        <f t="shared" si="2018"/>
        <v>22876.249880325515</v>
      </c>
      <c r="W385" s="40">
        <f t="shared" ref="W385:W394" si="2336">IFERROR(T385/$AJ$43,"-")</f>
        <v>3.1427711749661504E-2</v>
      </c>
      <c r="X385" s="135" t="s">
        <v>370</v>
      </c>
      <c r="Y385" s="136">
        <v>7460878</v>
      </c>
      <c r="Z385" s="92">
        <f t="shared" ref="Z385" si="2337">IFERROR(Y385/E385,"-")</f>
        <v>1.3737881985513735E-4</v>
      </c>
      <c r="AA385" s="136">
        <v>559</v>
      </c>
      <c r="AB385" s="92">
        <f t="shared" ref="AB385" si="2338">IFERROR(AA385/F385,"-")</f>
        <v>9.049261003998511E-3</v>
      </c>
      <c r="AC385" s="91">
        <f t="shared" si="2048"/>
        <v>13346.830053667263</v>
      </c>
      <c r="AD385" s="40">
        <f t="shared" ref="AD385:AD394" si="2339">IFERROR(AA385/$AJ$43,"-")</f>
        <v>8.4098089363622685E-3</v>
      </c>
      <c r="AE385" s="8"/>
      <c r="AF385" s="8"/>
      <c r="AG385" s="8"/>
      <c r="AH385" s="8"/>
      <c r="AI385" s="8"/>
      <c r="AJ385" s="8"/>
    </row>
    <row r="386" spans="2:36" ht="13.5" customHeight="1">
      <c r="B386" s="168"/>
      <c r="C386" s="168"/>
      <c r="D386" s="164"/>
      <c r="E386" s="197"/>
      <c r="F386" s="200"/>
      <c r="G386" s="3">
        <v>2</v>
      </c>
      <c r="H386" s="51" t="s">
        <v>284</v>
      </c>
      <c r="I386" s="108" t="s">
        <v>67</v>
      </c>
      <c r="J386" s="137" t="s">
        <v>285</v>
      </c>
      <c r="K386" s="138">
        <v>607693513</v>
      </c>
      <c r="L386" s="93">
        <f t="shared" ref="L386" si="2340">IFERROR(K386/E385,"-")</f>
        <v>1.1189596941480957E-2</v>
      </c>
      <c r="M386" s="138">
        <v>23007</v>
      </c>
      <c r="N386" s="93">
        <f t="shared" ref="N386" si="2341">IFERROR(M386/F385,"-")</f>
        <v>0.37244427176921957</v>
      </c>
      <c r="O386" s="94">
        <f t="shared" si="2043"/>
        <v>26413.418220541575</v>
      </c>
      <c r="P386" s="41">
        <f t="shared" si="2333"/>
        <v>0.34612607191214084</v>
      </c>
      <c r="Q386" s="137" t="s">
        <v>325</v>
      </c>
      <c r="R386" s="138">
        <v>228392133</v>
      </c>
      <c r="S386" s="93">
        <f t="shared" ref="S386" si="2342">IFERROR(R386/E385,"-")</f>
        <v>4.2054355661274145E-3</v>
      </c>
      <c r="T386" s="138">
        <v>10268</v>
      </c>
      <c r="U386" s="93">
        <f t="shared" ref="U386" si="2343">IFERROR(T386/F385,"-")</f>
        <v>0.16622148835251646</v>
      </c>
      <c r="V386" s="94">
        <f t="shared" si="2018"/>
        <v>22243.098266458903</v>
      </c>
      <c r="W386" s="41">
        <f t="shared" si="2336"/>
        <v>0.15447570332480817</v>
      </c>
      <c r="X386" s="137" t="s">
        <v>348</v>
      </c>
      <c r="Y386" s="138">
        <v>225845813</v>
      </c>
      <c r="Z386" s="93">
        <f t="shared" ref="Z386" si="2344">IFERROR(Y386/E385,"-")</f>
        <v>4.158549604907631E-3</v>
      </c>
      <c r="AA386" s="138">
        <v>8004</v>
      </c>
      <c r="AB386" s="93">
        <f t="shared" ref="AB386" si="2345">IFERROR(AA386/F385,"-")</f>
        <v>0.12957117187120587</v>
      </c>
      <c r="AC386" s="94">
        <f t="shared" si="2048"/>
        <v>28216.618315842079</v>
      </c>
      <c r="AD386" s="41">
        <f t="shared" si="2339"/>
        <v>0.12041522491349481</v>
      </c>
      <c r="AE386" s="8"/>
      <c r="AF386" s="8"/>
      <c r="AG386" s="8"/>
      <c r="AH386" s="8"/>
      <c r="AI386" s="8"/>
      <c r="AJ386" s="8"/>
    </row>
    <row r="387" spans="2:36" ht="13.5" customHeight="1">
      <c r="B387" s="168"/>
      <c r="C387" s="168"/>
      <c r="D387" s="164"/>
      <c r="E387" s="197"/>
      <c r="F387" s="200"/>
      <c r="G387" s="3">
        <v>3</v>
      </c>
      <c r="H387" s="131" t="s">
        <v>290</v>
      </c>
      <c r="I387" s="106" t="s">
        <v>73</v>
      </c>
      <c r="J387" s="137" t="s">
        <v>294</v>
      </c>
      <c r="K387" s="138">
        <v>788612235</v>
      </c>
      <c r="L387" s="93">
        <f t="shared" ref="L387" si="2346">IFERROR(K387/E385,"-")</f>
        <v>1.4520893944066937E-2</v>
      </c>
      <c r="M387" s="138">
        <v>17023</v>
      </c>
      <c r="N387" s="93">
        <f t="shared" ref="N387" si="2347">IFERROR(M387/F385,"-")</f>
        <v>0.27557347061013709</v>
      </c>
      <c r="O387" s="94">
        <f t="shared" si="2043"/>
        <v>46326.278270575101</v>
      </c>
      <c r="P387" s="41">
        <f t="shared" si="2333"/>
        <v>0.2561004964645705</v>
      </c>
      <c r="Q387" s="137" t="s">
        <v>73</v>
      </c>
      <c r="R387" s="138">
        <v>560244552</v>
      </c>
      <c r="S387" s="93">
        <f t="shared" ref="S387" si="2348">IFERROR(R387/E385,"-")</f>
        <v>1.0315908581272891E-2</v>
      </c>
      <c r="T387" s="138">
        <v>23056</v>
      </c>
      <c r="U387" s="93">
        <f t="shared" ref="U387" si="2349">IFERROR(T387/F385,"-")</f>
        <v>0.37323749858352356</v>
      </c>
      <c r="V387" s="94">
        <f t="shared" si="2018"/>
        <v>24299.295281054823</v>
      </c>
      <c r="W387" s="41">
        <f t="shared" si="2336"/>
        <v>0.34686324657740336</v>
      </c>
      <c r="X387" s="137" t="s">
        <v>382</v>
      </c>
      <c r="Y387" s="138">
        <v>87682326</v>
      </c>
      <c r="Z387" s="93">
        <f t="shared" ref="Z387" si="2350">IFERROR(Y387/E385,"-")</f>
        <v>1.6145143330360617E-3</v>
      </c>
      <c r="AA387" s="138">
        <v>2878</v>
      </c>
      <c r="AB387" s="93">
        <f t="shared" ref="AB387" si="2351">IFERROR(AA387/F385,"-")</f>
        <v>4.6589934113609503E-2</v>
      </c>
      <c r="AC387" s="94">
        <f t="shared" si="2048"/>
        <v>30466.409312022239</v>
      </c>
      <c r="AD387" s="41">
        <f t="shared" si="2339"/>
        <v>4.3297728298480519E-2</v>
      </c>
      <c r="AE387" s="8"/>
      <c r="AF387" s="8"/>
      <c r="AG387" s="8"/>
      <c r="AH387" s="8"/>
      <c r="AI387" s="8"/>
      <c r="AJ387" s="8"/>
    </row>
    <row r="388" spans="2:36" ht="13.5" customHeight="1">
      <c r="B388" s="168"/>
      <c r="C388" s="168"/>
      <c r="D388" s="164"/>
      <c r="E388" s="197"/>
      <c r="F388" s="200"/>
      <c r="G388" s="3">
        <v>4</v>
      </c>
      <c r="H388" s="131" t="s">
        <v>440</v>
      </c>
      <c r="I388" s="106" t="s">
        <v>171</v>
      </c>
      <c r="J388" s="137" t="s">
        <v>441</v>
      </c>
      <c r="K388" s="138">
        <v>67813600</v>
      </c>
      <c r="L388" s="93">
        <f t="shared" ref="L388" si="2352">IFERROR(K388/E385,"-")</f>
        <v>1.2486670252654368E-3</v>
      </c>
      <c r="M388" s="138">
        <v>1188</v>
      </c>
      <c r="N388" s="93">
        <f t="shared" ref="N388" si="2353">IFERROR(M388/F385,"-")</f>
        <v>1.9231703171288427E-2</v>
      </c>
      <c r="O388" s="94">
        <f t="shared" si="2043"/>
        <v>57082.154882154879</v>
      </c>
      <c r="P388" s="41">
        <f t="shared" si="2333"/>
        <v>1.7872724537385285E-2</v>
      </c>
      <c r="Q388" s="137" t="s">
        <v>461</v>
      </c>
      <c r="R388" s="138">
        <v>47767111</v>
      </c>
      <c r="S388" s="93">
        <f t="shared" ref="S388" si="2354">IFERROR(R388/E385,"-")</f>
        <v>8.7954652750914166E-4</v>
      </c>
      <c r="T388" s="138">
        <v>3563</v>
      </c>
      <c r="U388" s="93">
        <f t="shared" ref="U388" si="2355">IFERROR(T388/F385,"-")</f>
        <v>5.7678921211532549E-2</v>
      </c>
      <c r="V388" s="94">
        <f t="shared" si="2018"/>
        <v>13406.430255402751</v>
      </c>
      <c r="W388" s="41">
        <f t="shared" si="2336"/>
        <v>5.3603129231232137E-2</v>
      </c>
      <c r="X388" s="137" t="s">
        <v>470</v>
      </c>
      <c r="Y388" s="138">
        <v>46305880</v>
      </c>
      <c r="Z388" s="93">
        <f t="shared" ref="Z388" si="2356">IFERROR(Y388/E385,"-")</f>
        <v>8.5264055339781823E-4</v>
      </c>
      <c r="AA388" s="138">
        <v>1901</v>
      </c>
      <c r="AB388" s="93">
        <f t="shared" ref="AB388" si="2357">IFERROR(AA388/F385,"-")</f>
        <v>3.0773962734528031E-2</v>
      </c>
      <c r="AC388" s="94">
        <f t="shared" si="2048"/>
        <v>24358.695423461337</v>
      </c>
      <c r="AD388" s="41">
        <f t="shared" si="2339"/>
        <v>2.8599368136001203E-2</v>
      </c>
      <c r="AE388" s="8"/>
      <c r="AF388" s="8"/>
      <c r="AG388" s="8"/>
      <c r="AH388" s="8"/>
      <c r="AI388" s="8"/>
      <c r="AJ388" s="8"/>
    </row>
    <row r="389" spans="2:36" ht="13.5" customHeight="1">
      <c r="B389" s="168"/>
      <c r="C389" s="168"/>
      <c r="D389" s="164"/>
      <c r="E389" s="197"/>
      <c r="F389" s="200"/>
      <c r="G389" s="3">
        <v>5</v>
      </c>
      <c r="H389" s="51" t="s">
        <v>276</v>
      </c>
      <c r="I389" s="106" t="s">
        <v>63</v>
      </c>
      <c r="J389" s="137" t="s">
        <v>277</v>
      </c>
      <c r="K389" s="138">
        <v>822283410</v>
      </c>
      <c r="L389" s="93">
        <f t="shared" ref="L389" si="2358">IFERROR(K389/E385,"-")</f>
        <v>1.5140888840731351E-2</v>
      </c>
      <c r="M389" s="138">
        <v>7926</v>
      </c>
      <c r="N389" s="93">
        <f t="shared" ref="N389" si="2359">IFERROR(M389/F385,"-")</f>
        <v>0.12830848428925259</v>
      </c>
      <c r="O389" s="94">
        <f t="shared" si="2043"/>
        <v>103745.0681302044</v>
      </c>
      <c r="P389" s="41">
        <f t="shared" si="2333"/>
        <v>0.11924176320144426</v>
      </c>
      <c r="Q389" s="137" t="s">
        <v>297</v>
      </c>
      <c r="R389" s="138">
        <v>594471718</v>
      </c>
      <c r="S389" s="93">
        <f t="shared" ref="S389" si="2360">IFERROR(R389/E385,"-")</f>
        <v>1.0946141064911664E-2</v>
      </c>
      <c r="T389" s="138">
        <v>10846</v>
      </c>
      <c r="U389" s="93">
        <f t="shared" ref="U389" si="2361">IFERROR(T389/F385,"-")</f>
        <v>0.17557832710083693</v>
      </c>
      <c r="V389" s="94">
        <f t="shared" si="2018"/>
        <v>54810.226627328047</v>
      </c>
      <c r="W389" s="41">
        <f t="shared" si="2336"/>
        <v>0.16317135549872122</v>
      </c>
      <c r="X389" s="137" t="s">
        <v>310</v>
      </c>
      <c r="Y389" s="138">
        <v>376466875</v>
      </c>
      <c r="Z389" s="93">
        <f t="shared" ref="Z389" si="2362">IFERROR(Y389/E385,"-")</f>
        <v>6.9319689990978957E-3</v>
      </c>
      <c r="AA389" s="138">
        <v>4419</v>
      </c>
      <c r="AB389" s="93">
        <f t="shared" ref="AB389" si="2363">IFERROR(AA389/F385,"-")</f>
        <v>7.1536108008353166E-2</v>
      </c>
      <c r="AC389" s="94">
        <f t="shared" si="2048"/>
        <v>85192.775514822351</v>
      </c>
      <c r="AD389" s="41">
        <f t="shared" si="2339"/>
        <v>6.6481119301940728E-2</v>
      </c>
      <c r="AE389" s="8"/>
      <c r="AF389" s="8"/>
      <c r="AG389" s="8"/>
      <c r="AH389" s="8"/>
      <c r="AI389" s="8"/>
      <c r="AJ389" s="8"/>
    </row>
    <row r="390" spans="2:36" ht="13.5" customHeight="1">
      <c r="B390" s="168"/>
      <c r="C390" s="168"/>
      <c r="D390" s="164"/>
      <c r="E390" s="197"/>
      <c r="F390" s="200"/>
      <c r="G390" s="3">
        <v>6</v>
      </c>
      <c r="H390" s="131" t="s">
        <v>442</v>
      </c>
      <c r="I390" s="106" t="s">
        <v>77</v>
      </c>
      <c r="J390" s="137" t="s">
        <v>443</v>
      </c>
      <c r="K390" s="138">
        <v>350709067</v>
      </c>
      <c r="L390" s="93">
        <f t="shared" ref="L390" si="2364">IFERROR(K390/E385,"-")</f>
        <v>6.4576847037247217E-3</v>
      </c>
      <c r="M390" s="138">
        <v>14649</v>
      </c>
      <c r="N390" s="93">
        <f t="shared" ref="N390" si="2365">IFERROR(M390/F385,"-")</f>
        <v>0.23714244087222572</v>
      </c>
      <c r="O390" s="94">
        <f t="shared" si="2043"/>
        <v>23940.819646392247</v>
      </c>
      <c r="P390" s="41">
        <f t="shared" si="2333"/>
        <v>0.22038513615164737</v>
      </c>
      <c r="Q390" s="137" t="s">
        <v>457</v>
      </c>
      <c r="R390" s="138">
        <v>261345889</v>
      </c>
      <c r="S390" s="93">
        <f t="shared" ref="S390" si="2366">IFERROR(R390/E385,"-")</f>
        <v>4.8122204658502281E-3</v>
      </c>
      <c r="T390" s="138">
        <v>11586</v>
      </c>
      <c r="U390" s="93">
        <f t="shared" ref="U390" si="2367">IFERROR(T390/F385,"-")</f>
        <v>0.18755767082706037</v>
      </c>
      <c r="V390" s="94">
        <f t="shared" si="2018"/>
        <v>22557.042033488695</v>
      </c>
      <c r="W390" s="41">
        <f t="shared" si="2336"/>
        <v>0.17430419738227773</v>
      </c>
      <c r="X390" s="137" t="s">
        <v>77</v>
      </c>
      <c r="Y390" s="138">
        <v>206483476</v>
      </c>
      <c r="Z390" s="93">
        <f t="shared" ref="Z390" si="2368">IFERROR(Y390/E385,"-")</f>
        <v>3.8020265513611902E-3</v>
      </c>
      <c r="AA390" s="138">
        <v>9740</v>
      </c>
      <c r="AB390" s="93">
        <f t="shared" ref="AB390" si="2369">IFERROR(AA390/F385,"-")</f>
        <v>0.15767406472083273</v>
      </c>
      <c r="AC390" s="94">
        <f t="shared" si="2048"/>
        <v>21199.535523613962</v>
      </c>
      <c r="AD390" s="41">
        <f t="shared" si="2339"/>
        <v>0.1465322701970814</v>
      </c>
      <c r="AE390" s="8"/>
      <c r="AF390" s="8"/>
      <c r="AG390" s="8"/>
      <c r="AH390" s="8"/>
      <c r="AI390" s="8"/>
      <c r="AJ390" s="8"/>
    </row>
    <row r="391" spans="2:36" ht="13.5" customHeight="1">
      <c r="B391" s="168"/>
      <c r="C391" s="168"/>
      <c r="D391" s="164"/>
      <c r="E391" s="197"/>
      <c r="F391" s="200"/>
      <c r="G391" s="3">
        <v>7</v>
      </c>
      <c r="H391" s="131" t="s">
        <v>299</v>
      </c>
      <c r="I391" s="106" t="s">
        <v>80</v>
      </c>
      <c r="J391" s="137" t="s">
        <v>300</v>
      </c>
      <c r="K391" s="138">
        <v>189005061</v>
      </c>
      <c r="L391" s="93">
        <f t="shared" ref="L391" si="2370">IFERROR(K391/E385,"-")</f>
        <v>3.480192576105419E-3</v>
      </c>
      <c r="M391" s="138">
        <v>7422</v>
      </c>
      <c r="N391" s="93">
        <f t="shared" ref="N391" si="2371">IFERROR(M391/F385,"-")</f>
        <v>0.12014957991355446</v>
      </c>
      <c r="O391" s="94">
        <f t="shared" si="2043"/>
        <v>25465.516168148748</v>
      </c>
      <c r="P391" s="41">
        <f t="shared" si="2333"/>
        <v>0.11165939521588687</v>
      </c>
      <c r="Q391" s="137" t="s">
        <v>315</v>
      </c>
      <c r="R391" s="138">
        <v>172675971</v>
      </c>
      <c r="S391" s="93">
        <f t="shared" ref="S391" si="2372">IFERROR(R391/E385,"-")</f>
        <v>3.1795213798322289E-3</v>
      </c>
      <c r="T391" s="138">
        <v>2265</v>
      </c>
      <c r="U391" s="93">
        <f t="shared" ref="U391" si="2373">IFERROR(T391/F385,"-")</f>
        <v>3.666650478364334E-2</v>
      </c>
      <c r="V391" s="94">
        <f t="shared" si="2018"/>
        <v>76236.631788079467</v>
      </c>
      <c r="W391" s="41">
        <f t="shared" si="2336"/>
        <v>3.4075522792237099E-2</v>
      </c>
      <c r="X391" s="137" t="s">
        <v>338</v>
      </c>
      <c r="Y391" s="138">
        <v>134831105</v>
      </c>
      <c r="Z391" s="93">
        <f t="shared" ref="Z391" si="2374">IFERROR(Y391/E385,"-")</f>
        <v>2.4826753747567119E-3</v>
      </c>
      <c r="AA391" s="138">
        <v>12755</v>
      </c>
      <c r="AB391" s="93">
        <f t="shared" ref="AB391" si="2375">IFERROR(AA391/F385,"-")</f>
        <v>0.20648179625402685</v>
      </c>
      <c r="AC391" s="94">
        <f t="shared" si="2048"/>
        <v>10570.84319874559</v>
      </c>
      <c r="AD391" s="41">
        <f t="shared" si="2339"/>
        <v>0.19189107868211222</v>
      </c>
      <c r="AE391" s="8"/>
      <c r="AF391" s="8"/>
      <c r="AG391" s="8"/>
      <c r="AH391" s="8"/>
      <c r="AI391" s="8"/>
      <c r="AJ391" s="8"/>
    </row>
    <row r="392" spans="2:36" ht="13.5" customHeight="1">
      <c r="B392" s="168"/>
      <c r="C392" s="168"/>
      <c r="D392" s="164"/>
      <c r="E392" s="197"/>
      <c r="F392" s="200"/>
      <c r="G392" s="3">
        <v>8</v>
      </c>
      <c r="H392" s="131" t="s">
        <v>446</v>
      </c>
      <c r="I392" s="106" t="s">
        <v>161</v>
      </c>
      <c r="J392" s="137" t="s">
        <v>447</v>
      </c>
      <c r="K392" s="138">
        <v>34234787</v>
      </c>
      <c r="L392" s="93">
        <f t="shared" ref="L392" si="2376">IFERROR(K392/E385,"-")</f>
        <v>6.3037281082092454E-4</v>
      </c>
      <c r="M392" s="138">
        <v>12535</v>
      </c>
      <c r="N392" s="93">
        <f t="shared" ref="N392" si="2377">IFERROR(M392/F385,"-")</f>
        <v>0.20292036974082528</v>
      </c>
      <c r="O392" s="94">
        <f t="shared" si="2043"/>
        <v>2731.1357798165136</v>
      </c>
      <c r="P392" s="41">
        <f t="shared" si="2333"/>
        <v>0.18858131487889274</v>
      </c>
      <c r="Q392" s="137" t="s">
        <v>459</v>
      </c>
      <c r="R392" s="138">
        <v>29136713</v>
      </c>
      <c r="S392" s="93">
        <f t="shared" ref="S392" si="2378">IFERROR(R392/E385,"-")</f>
        <v>5.3650083092068228E-4</v>
      </c>
      <c r="T392" s="138">
        <v>10862</v>
      </c>
      <c r="U392" s="93">
        <f t="shared" ref="U392" si="2379">IFERROR(T392/F385,"-")</f>
        <v>0.1758373399381607</v>
      </c>
      <c r="V392" s="94">
        <f t="shared" si="2018"/>
        <v>2682.4445774258884</v>
      </c>
      <c r="W392" s="41">
        <f t="shared" si="2336"/>
        <v>0.16341206559350083</v>
      </c>
      <c r="X392" s="137" t="s">
        <v>479</v>
      </c>
      <c r="Y392" s="138">
        <v>11833497</v>
      </c>
      <c r="Z392" s="93">
        <f t="shared" ref="Z392" si="2380">IFERROR(Y392/E385,"-")</f>
        <v>2.1789283414355633E-4</v>
      </c>
      <c r="AA392" s="138">
        <v>6226</v>
      </c>
      <c r="AB392" s="93">
        <f t="shared" ref="AB392" si="2381">IFERROR(AA392/F385,"-")</f>
        <v>0.10078837032360416</v>
      </c>
      <c r="AC392" s="94">
        <f t="shared" si="2048"/>
        <v>1900.6580469000965</v>
      </c>
      <c r="AD392" s="41">
        <f t="shared" si="2339"/>
        <v>9.3666315631111774E-2</v>
      </c>
      <c r="AE392" s="8"/>
      <c r="AF392" s="8"/>
      <c r="AG392" s="8"/>
      <c r="AH392" s="8"/>
      <c r="AI392" s="8"/>
      <c r="AJ392" s="8"/>
    </row>
    <row r="393" spans="2:36" ht="13.5" customHeight="1">
      <c r="B393" s="168"/>
      <c r="C393" s="168"/>
      <c r="D393" s="164"/>
      <c r="E393" s="197"/>
      <c r="F393" s="200"/>
      <c r="G393" s="3">
        <v>9</v>
      </c>
      <c r="H393" s="131" t="s">
        <v>302</v>
      </c>
      <c r="I393" s="106" t="s">
        <v>82</v>
      </c>
      <c r="J393" s="137" t="s">
        <v>303</v>
      </c>
      <c r="K393" s="138">
        <v>497921063</v>
      </c>
      <c r="L393" s="93">
        <f t="shared" ref="L393" si="2382">IFERROR(K393/E385,"-")</f>
        <v>9.1683322011103102E-3</v>
      </c>
      <c r="M393" s="138">
        <v>14707</v>
      </c>
      <c r="N393" s="93">
        <f t="shared" ref="N393" si="2383">IFERROR(M393/F385,"-")</f>
        <v>0.23808136240752431</v>
      </c>
      <c r="O393" s="94">
        <f t="shared" si="2043"/>
        <v>33856.059223499011</v>
      </c>
      <c r="P393" s="41">
        <f t="shared" si="2333"/>
        <v>0.22125771024522342</v>
      </c>
      <c r="Q393" s="137" t="s">
        <v>352</v>
      </c>
      <c r="R393" s="138">
        <v>135578358</v>
      </c>
      <c r="S393" s="93">
        <f t="shared" ref="S393" si="2384">IFERROR(R393/E385,"-")</f>
        <v>2.4964347118311436E-3</v>
      </c>
      <c r="T393" s="138">
        <v>6042</v>
      </c>
      <c r="U393" s="93">
        <f t="shared" ref="U393" si="2385">IFERROR(T393/F385,"-")</f>
        <v>9.780972269438104E-2</v>
      </c>
      <c r="V393" s="94">
        <f t="shared" si="2018"/>
        <v>22439.317775571002</v>
      </c>
      <c r="W393" s="41">
        <f t="shared" si="2336"/>
        <v>9.0898149541146375E-2</v>
      </c>
      <c r="X393" s="137" t="s">
        <v>363</v>
      </c>
      <c r="Y393" s="138">
        <v>134021833</v>
      </c>
      <c r="Z393" s="93">
        <f t="shared" ref="Z393" si="2386">IFERROR(Y393/E385,"-")</f>
        <v>2.4677740679263623E-3</v>
      </c>
      <c r="AA393" s="138">
        <v>4079</v>
      </c>
      <c r="AB393" s="93">
        <f t="shared" ref="AB393" si="2387">IFERROR(AA393/F385,"-")</f>
        <v>6.6032085215223482E-2</v>
      </c>
      <c r="AC393" s="94">
        <f t="shared" si="2048"/>
        <v>32856.541554302523</v>
      </c>
      <c r="AD393" s="41">
        <f t="shared" si="2339"/>
        <v>6.1366029787874227E-2</v>
      </c>
      <c r="AE393" s="8"/>
      <c r="AF393" s="8"/>
      <c r="AG393" s="8"/>
      <c r="AH393" s="8"/>
      <c r="AI393" s="8"/>
      <c r="AJ393" s="8"/>
    </row>
    <row r="394" spans="2:36" ht="13.5" customHeight="1">
      <c r="B394" s="169"/>
      <c r="C394" s="169"/>
      <c r="D394" s="165"/>
      <c r="E394" s="198"/>
      <c r="F394" s="201"/>
      <c r="G394" s="119">
        <v>10</v>
      </c>
      <c r="H394" s="52" t="s">
        <v>444</v>
      </c>
      <c r="I394" s="107" t="s">
        <v>162</v>
      </c>
      <c r="J394" s="139" t="s">
        <v>445</v>
      </c>
      <c r="K394" s="140">
        <v>266304994</v>
      </c>
      <c r="L394" s="95">
        <f t="shared" ref="L394" si="2388">IFERROR(K394/E385,"-")</f>
        <v>4.9035335783870785E-3</v>
      </c>
      <c r="M394" s="140">
        <v>14410</v>
      </c>
      <c r="N394" s="95">
        <f t="shared" ref="N394" si="2389">IFERROR(M394/F385,"-")</f>
        <v>0.23327343661470221</v>
      </c>
      <c r="O394" s="96">
        <f t="shared" si="2043"/>
        <v>18480.568632893825</v>
      </c>
      <c r="P394" s="97">
        <f t="shared" si="2333"/>
        <v>0.21678952911087709</v>
      </c>
      <c r="Q394" s="139" t="s">
        <v>468</v>
      </c>
      <c r="R394" s="140">
        <v>80195449</v>
      </c>
      <c r="S394" s="95">
        <f t="shared" ref="S394" si="2390">IFERROR(R394/E385,"-")</f>
        <v>1.4766567877631633E-3</v>
      </c>
      <c r="T394" s="140">
        <v>6516</v>
      </c>
      <c r="U394" s="95">
        <f t="shared" ref="U394" si="2391">IFERROR(T394/F385,"-")</f>
        <v>0.10548297800009714</v>
      </c>
      <c r="V394" s="96">
        <f t="shared" si="2018"/>
        <v>12307.466083486801</v>
      </c>
      <c r="W394" s="97">
        <f t="shared" si="2336"/>
        <v>9.8029186098992027E-2</v>
      </c>
      <c r="X394" s="139" t="s">
        <v>477</v>
      </c>
      <c r="Y394" s="140">
        <v>61889601</v>
      </c>
      <c r="Z394" s="95">
        <f t="shared" ref="Z394" si="2392">IFERROR(Y394/E385,"-")</f>
        <v>1.1395871031110987E-3</v>
      </c>
      <c r="AA394" s="140">
        <v>5084</v>
      </c>
      <c r="AB394" s="95">
        <f t="shared" ref="AB394" si="2393">IFERROR(AA394/F385,"-")</f>
        <v>8.2301329059621522E-2</v>
      </c>
      <c r="AC394" s="96">
        <f t="shared" si="2048"/>
        <v>12173.406963021243</v>
      </c>
      <c r="AD394" s="97">
        <f t="shared" si="2339"/>
        <v>7.6485632616217838E-2</v>
      </c>
      <c r="AE394" s="8"/>
      <c r="AF394" s="8"/>
      <c r="AG394" s="8"/>
      <c r="AH394" s="8"/>
      <c r="AI394" s="8"/>
      <c r="AJ394" s="8"/>
    </row>
    <row r="395" spans="2:36" ht="13.5" customHeight="1">
      <c r="B395" s="167">
        <v>40</v>
      </c>
      <c r="C395" s="167" t="s">
        <v>39</v>
      </c>
      <c r="D395" s="163">
        <f>AJ44</f>
        <v>14344</v>
      </c>
      <c r="E395" s="196">
        <f>市区町村別_医療費順位!H443</f>
        <v>13071381450</v>
      </c>
      <c r="F395" s="163">
        <f>市区町村別_医療費順位!J443</f>
        <v>13055</v>
      </c>
      <c r="G395" s="109">
        <v>1</v>
      </c>
      <c r="H395" s="130" t="s">
        <v>295</v>
      </c>
      <c r="I395" s="133" t="s">
        <v>71</v>
      </c>
      <c r="J395" s="135" t="s">
        <v>296</v>
      </c>
      <c r="K395" s="136">
        <v>291187051</v>
      </c>
      <c r="L395" s="92">
        <f t="shared" ref="L395" si="2394">IFERROR(K395/E395,"-")</f>
        <v>2.2276685300160068E-2</v>
      </c>
      <c r="M395" s="136">
        <v>9615</v>
      </c>
      <c r="N395" s="92">
        <f t="shared" ref="N395" si="2395">IFERROR(M395/F395,"-")</f>
        <v>0.73649942550746839</v>
      </c>
      <c r="O395" s="91">
        <f t="shared" si="2043"/>
        <v>30284.664690587622</v>
      </c>
      <c r="P395" s="40">
        <f t="shared" ref="P395:P404" si="2396">IFERROR(M395/$AJ$44,"-")</f>
        <v>0.6703151143335192</v>
      </c>
      <c r="Q395" s="135" t="s">
        <v>331</v>
      </c>
      <c r="R395" s="136">
        <v>5374033</v>
      </c>
      <c r="S395" s="92">
        <f t="shared" ref="S395" si="2397">IFERROR(R395/E395,"-")</f>
        <v>4.1112968973910555E-4</v>
      </c>
      <c r="T395" s="136">
        <v>240</v>
      </c>
      <c r="U395" s="92">
        <f t="shared" ref="U395" si="2398">IFERROR(T395/F395,"-")</f>
        <v>1.8383761011106857E-2</v>
      </c>
      <c r="V395" s="91">
        <f t="shared" si="2018"/>
        <v>22391.804166666665</v>
      </c>
      <c r="W395" s="40">
        <f t="shared" ref="W395:W404" si="2399">IFERROR(T395/$AJ$44,"-")</f>
        <v>1.6731734523145567E-2</v>
      </c>
      <c r="X395" s="135" t="s">
        <v>370</v>
      </c>
      <c r="Y395" s="136">
        <v>2040782</v>
      </c>
      <c r="Z395" s="92">
        <f t="shared" ref="Z395" si="2400">IFERROR(Y395/E395,"-")</f>
        <v>1.5612596172839865E-4</v>
      </c>
      <c r="AA395" s="136">
        <v>143</v>
      </c>
      <c r="AB395" s="92">
        <f t="shared" ref="AB395" si="2401">IFERROR(AA395/F395,"-")</f>
        <v>1.0953657602451167E-2</v>
      </c>
      <c r="AC395" s="91">
        <f t="shared" si="2048"/>
        <v>14271.202797202797</v>
      </c>
      <c r="AD395" s="40">
        <f t="shared" ref="AD395:AD404" si="2402">IFERROR(AA395/$AJ$44,"-")</f>
        <v>9.9693251533742328E-3</v>
      </c>
      <c r="AE395" s="8"/>
      <c r="AF395" s="8"/>
      <c r="AG395" s="8"/>
      <c r="AH395" s="8"/>
      <c r="AI395" s="8"/>
      <c r="AJ395" s="8"/>
    </row>
    <row r="396" spans="2:36" ht="13.5" customHeight="1">
      <c r="B396" s="168"/>
      <c r="C396" s="168"/>
      <c r="D396" s="164"/>
      <c r="E396" s="197"/>
      <c r="F396" s="200"/>
      <c r="G396" s="3">
        <v>2</v>
      </c>
      <c r="H396" s="51" t="s">
        <v>284</v>
      </c>
      <c r="I396" s="108" t="s">
        <v>67</v>
      </c>
      <c r="J396" s="137" t="s">
        <v>285</v>
      </c>
      <c r="K396" s="138">
        <v>110324189</v>
      </c>
      <c r="L396" s="93">
        <f t="shared" ref="L396" si="2403">IFERROR(K396/E395,"-")</f>
        <v>8.4401323166955703E-3</v>
      </c>
      <c r="M396" s="138">
        <v>5185</v>
      </c>
      <c r="N396" s="93">
        <f t="shared" ref="N396" si="2404">IFERROR(M396/F395,"-")</f>
        <v>0.39716583684412105</v>
      </c>
      <c r="O396" s="94">
        <f t="shared" si="2043"/>
        <v>21277.567791706846</v>
      </c>
      <c r="P396" s="41">
        <f t="shared" si="2396"/>
        <v>0.36147518126045736</v>
      </c>
      <c r="Q396" s="137" t="s">
        <v>325</v>
      </c>
      <c r="R396" s="138">
        <v>57851742</v>
      </c>
      <c r="S396" s="93">
        <f t="shared" ref="S396" si="2405">IFERROR(R396/E395,"-")</f>
        <v>4.4258322826314584E-3</v>
      </c>
      <c r="T396" s="138">
        <v>2475</v>
      </c>
      <c r="U396" s="93">
        <f t="shared" ref="U396" si="2406">IFERROR(T396/F395,"-")</f>
        <v>0.18958253542703946</v>
      </c>
      <c r="V396" s="94">
        <f t="shared" si="2018"/>
        <v>23374.441212121212</v>
      </c>
      <c r="W396" s="41">
        <f t="shared" si="2399"/>
        <v>0.17254601226993865</v>
      </c>
      <c r="X396" s="137" t="s">
        <v>348</v>
      </c>
      <c r="Y396" s="138">
        <v>44882496</v>
      </c>
      <c r="Z396" s="93">
        <f t="shared" ref="Z396" si="2407">IFERROR(Y396/E395,"-")</f>
        <v>3.4336459517827016E-3</v>
      </c>
      <c r="AA396" s="138">
        <v>1678</v>
      </c>
      <c r="AB396" s="93">
        <f t="shared" ref="AB396" si="2408">IFERROR(AA396/F395,"-")</f>
        <v>0.1285331290693221</v>
      </c>
      <c r="AC396" s="94">
        <f t="shared" si="2048"/>
        <v>26747.613825983313</v>
      </c>
      <c r="AD396" s="41">
        <f t="shared" si="2402"/>
        <v>0.11698271054099275</v>
      </c>
      <c r="AE396" s="8"/>
      <c r="AF396" s="8"/>
      <c r="AG396" s="8"/>
      <c r="AH396" s="8"/>
      <c r="AI396" s="8"/>
      <c r="AJ396" s="8"/>
    </row>
    <row r="397" spans="2:36" ht="13.5" customHeight="1">
      <c r="B397" s="168"/>
      <c r="C397" s="168"/>
      <c r="D397" s="164"/>
      <c r="E397" s="197"/>
      <c r="F397" s="200"/>
      <c r="G397" s="3">
        <v>3</v>
      </c>
      <c r="H397" s="131" t="s">
        <v>290</v>
      </c>
      <c r="I397" s="106" t="s">
        <v>73</v>
      </c>
      <c r="J397" s="137" t="s">
        <v>73</v>
      </c>
      <c r="K397" s="138">
        <v>160955658</v>
      </c>
      <c r="L397" s="93">
        <f t="shared" ref="L397" si="2409">IFERROR(K397/E395,"-")</f>
        <v>1.2313591996047212E-2</v>
      </c>
      <c r="M397" s="138">
        <v>6015</v>
      </c>
      <c r="N397" s="93">
        <f t="shared" ref="N397" si="2410">IFERROR(M397/F395,"-")</f>
        <v>0.46074301034086557</v>
      </c>
      <c r="O397" s="94">
        <f t="shared" si="2043"/>
        <v>26759.045386533668</v>
      </c>
      <c r="P397" s="41">
        <f t="shared" si="2396"/>
        <v>0.41933909648633577</v>
      </c>
      <c r="Q397" s="137" t="s">
        <v>294</v>
      </c>
      <c r="R397" s="138">
        <v>120783478</v>
      </c>
      <c r="S397" s="93">
        <f t="shared" ref="S397" si="2411">IFERROR(R397/E395,"-")</f>
        <v>9.2402993870246211E-3</v>
      </c>
      <c r="T397" s="138">
        <v>2537</v>
      </c>
      <c r="U397" s="93">
        <f t="shared" ref="U397" si="2412">IFERROR(T397/F395,"-")</f>
        <v>0.19433167368824206</v>
      </c>
      <c r="V397" s="94">
        <f t="shared" si="2018"/>
        <v>47608.781237682299</v>
      </c>
      <c r="W397" s="41">
        <f t="shared" si="2399"/>
        <v>0.17686837702175126</v>
      </c>
      <c r="X397" s="137" t="s">
        <v>388</v>
      </c>
      <c r="Y397" s="138">
        <v>25799283</v>
      </c>
      <c r="Z397" s="93">
        <f t="shared" ref="Z397" si="2413">IFERROR(Y397/E395,"-")</f>
        <v>1.9737227544530116E-3</v>
      </c>
      <c r="AA397" s="138">
        <v>704</v>
      </c>
      <c r="AB397" s="93">
        <f t="shared" ref="AB397" si="2414">IFERROR(AA397/F395,"-")</f>
        <v>5.3925698965913441E-2</v>
      </c>
      <c r="AC397" s="94">
        <f t="shared" si="2048"/>
        <v>36646.708806818184</v>
      </c>
      <c r="AD397" s="41">
        <f t="shared" si="2402"/>
        <v>4.9079754601226995E-2</v>
      </c>
      <c r="AE397" s="8"/>
      <c r="AF397" s="8"/>
      <c r="AG397" s="8"/>
      <c r="AH397" s="8"/>
      <c r="AI397" s="8"/>
      <c r="AJ397" s="8"/>
    </row>
    <row r="398" spans="2:36" ht="13.5" customHeight="1">
      <c r="B398" s="168"/>
      <c r="C398" s="168"/>
      <c r="D398" s="164"/>
      <c r="E398" s="197"/>
      <c r="F398" s="200"/>
      <c r="G398" s="3">
        <v>4</v>
      </c>
      <c r="H398" s="131" t="s">
        <v>276</v>
      </c>
      <c r="I398" s="106" t="s">
        <v>63</v>
      </c>
      <c r="J398" s="137" t="s">
        <v>277</v>
      </c>
      <c r="K398" s="138">
        <v>170878254</v>
      </c>
      <c r="L398" s="93">
        <f t="shared" ref="L398" si="2415">IFERROR(K398/E395,"-")</f>
        <v>1.3072700437488954E-2</v>
      </c>
      <c r="M398" s="138">
        <v>1149</v>
      </c>
      <c r="N398" s="93">
        <f t="shared" ref="N398" si="2416">IFERROR(M398/F395,"-")</f>
        <v>8.801225584067407E-2</v>
      </c>
      <c r="O398" s="94">
        <f t="shared" si="2043"/>
        <v>148719.10704960834</v>
      </c>
      <c r="P398" s="41">
        <f t="shared" si="2396"/>
        <v>8.0103179029559393E-2</v>
      </c>
      <c r="Q398" s="137" t="s">
        <v>297</v>
      </c>
      <c r="R398" s="138">
        <v>117995351</v>
      </c>
      <c r="S398" s="93">
        <f t="shared" ref="S398" si="2417">IFERROR(R398/E395,"-")</f>
        <v>9.0269992847619024E-3</v>
      </c>
      <c r="T398" s="138">
        <v>2530</v>
      </c>
      <c r="U398" s="93">
        <f t="shared" ref="U398" si="2418">IFERROR(T398/F395,"-")</f>
        <v>0.19379548065875143</v>
      </c>
      <c r="V398" s="94">
        <f t="shared" si="2018"/>
        <v>46638.478656126485</v>
      </c>
      <c r="W398" s="41">
        <f t="shared" si="2399"/>
        <v>0.17638036809815952</v>
      </c>
      <c r="X398" s="137" t="s">
        <v>310</v>
      </c>
      <c r="Y398" s="138">
        <v>85906583</v>
      </c>
      <c r="Z398" s="93">
        <f t="shared" ref="Z398" si="2419">IFERROR(Y398/E395,"-")</f>
        <v>6.5721120088649849E-3</v>
      </c>
      <c r="AA398" s="138">
        <v>841</v>
      </c>
      <c r="AB398" s="93">
        <f t="shared" ref="AB398" si="2420">IFERROR(AA398/F395,"-")</f>
        <v>6.4419762543086942E-2</v>
      </c>
      <c r="AC398" s="94">
        <f t="shared" si="2048"/>
        <v>102148.13674197384</v>
      </c>
      <c r="AD398" s="41">
        <f t="shared" si="2402"/>
        <v>5.8630786391522589E-2</v>
      </c>
      <c r="AE398" s="8"/>
      <c r="AF398" s="8"/>
      <c r="AG398" s="8"/>
      <c r="AH398" s="8"/>
      <c r="AI398" s="8"/>
      <c r="AJ398" s="8"/>
    </row>
    <row r="399" spans="2:36" ht="13.5" customHeight="1">
      <c r="B399" s="168"/>
      <c r="C399" s="168"/>
      <c r="D399" s="164"/>
      <c r="E399" s="197"/>
      <c r="F399" s="200"/>
      <c r="G399" s="3">
        <v>5</v>
      </c>
      <c r="H399" s="51" t="s">
        <v>440</v>
      </c>
      <c r="I399" s="106" t="s">
        <v>171</v>
      </c>
      <c r="J399" s="137" t="s">
        <v>441</v>
      </c>
      <c r="K399" s="138">
        <v>19765527</v>
      </c>
      <c r="L399" s="93">
        <f t="shared" ref="L399" si="2421">IFERROR(K399/E395,"-")</f>
        <v>1.5121222707489728E-3</v>
      </c>
      <c r="M399" s="138">
        <v>143</v>
      </c>
      <c r="N399" s="93">
        <f t="shared" ref="N399" si="2422">IFERROR(M399/F395,"-")</f>
        <v>1.0953657602451167E-2</v>
      </c>
      <c r="O399" s="94">
        <f t="shared" si="2043"/>
        <v>138220.46853146853</v>
      </c>
      <c r="P399" s="41">
        <f t="shared" si="2396"/>
        <v>9.9693251533742328E-3</v>
      </c>
      <c r="Q399" s="137" t="s">
        <v>456</v>
      </c>
      <c r="R399" s="138">
        <v>13875501</v>
      </c>
      <c r="S399" s="93">
        <f t="shared" ref="S399" si="2423">IFERROR(R399/E395,"-")</f>
        <v>1.0615175643887279E-3</v>
      </c>
      <c r="T399" s="138">
        <v>52</v>
      </c>
      <c r="U399" s="93">
        <f t="shared" ref="U399" si="2424">IFERROR(T399/F395,"-")</f>
        <v>3.9831482190731517E-3</v>
      </c>
      <c r="V399" s="94">
        <f t="shared" ref="V399:V462" si="2425">IFERROR(R399/T399,"-")</f>
        <v>266836.55769230769</v>
      </c>
      <c r="W399" s="41">
        <f t="shared" si="2399"/>
        <v>3.6252091466815392E-3</v>
      </c>
      <c r="X399" s="137" t="s">
        <v>450</v>
      </c>
      <c r="Y399" s="138">
        <v>11770373</v>
      </c>
      <c r="Z399" s="93">
        <f t="shared" ref="Z399" si="2426">IFERROR(Y399/E395,"-")</f>
        <v>9.0046894010579115E-4</v>
      </c>
      <c r="AA399" s="138">
        <v>55</v>
      </c>
      <c r="AB399" s="93">
        <f t="shared" ref="AB399" si="2427">IFERROR(AA399/F395,"-")</f>
        <v>4.2129452317119873E-3</v>
      </c>
      <c r="AC399" s="94">
        <f t="shared" si="2048"/>
        <v>214006.78181818183</v>
      </c>
      <c r="AD399" s="41">
        <f t="shared" si="2402"/>
        <v>3.8343558282208589E-3</v>
      </c>
      <c r="AE399" s="8"/>
      <c r="AF399" s="8"/>
      <c r="AG399" s="8"/>
      <c r="AH399" s="8"/>
      <c r="AI399" s="8"/>
      <c r="AJ399" s="8"/>
    </row>
    <row r="400" spans="2:36" ht="13.5" customHeight="1">
      <c r="B400" s="168"/>
      <c r="C400" s="168"/>
      <c r="D400" s="164"/>
      <c r="E400" s="197"/>
      <c r="F400" s="200"/>
      <c r="G400" s="3">
        <v>6</v>
      </c>
      <c r="H400" s="131" t="s">
        <v>442</v>
      </c>
      <c r="I400" s="106" t="s">
        <v>77</v>
      </c>
      <c r="J400" s="137" t="s">
        <v>457</v>
      </c>
      <c r="K400" s="138">
        <v>63366674</v>
      </c>
      <c r="L400" s="93">
        <f t="shared" ref="L400" si="2428">IFERROR(K400/E395,"-")</f>
        <v>4.8477411696986319E-3</v>
      </c>
      <c r="M400" s="138">
        <v>2536</v>
      </c>
      <c r="N400" s="93">
        <f t="shared" ref="N400" si="2429">IFERROR(M400/F395,"-")</f>
        <v>0.19425507468402911</v>
      </c>
      <c r="O400" s="94">
        <f t="shared" si="2043"/>
        <v>24986.858832807571</v>
      </c>
      <c r="P400" s="41">
        <f t="shared" si="2396"/>
        <v>0.17679866146123815</v>
      </c>
      <c r="Q400" s="137" t="s">
        <v>443</v>
      </c>
      <c r="R400" s="138">
        <v>58376863</v>
      </c>
      <c r="S400" s="93">
        <f t="shared" ref="S400" si="2430">IFERROR(R400/E395,"-")</f>
        <v>4.4660056187098727E-3</v>
      </c>
      <c r="T400" s="138">
        <v>2636</v>
      </c>
      <c r="U400" s="93">
        <f t="shared" ref="U400" si="2431">IFERROR(T400/F395,"-")</f>
        <v>0.20191497510532364</v>
      </c>
      <c r="V400" s="94">
        <f t="shared" si="2425"/>
        <v>22146.002655538694</v>
      </c>
      <c r="W400" s="41">
        <f t="shared" si="2399"/>
        <v>0.18377021751254879</v>
      </c>
      <c r="X400" s="137" t="s">
        <v>77</v>
      </c>
      <c r="Y400" s="138">
        <v>43535632</v>
      </c>
      <c r="Z400" s="93">
        <f t="shared" ref="Z400" si="2432">IFERROR(Y400/E395,"-")</f>
        <v>3.3306068043787371E-3</v>
      </c>
      <c r="AA400" s="138">
        <v>1972</v>
      </c>
      <c r="AB400" s="93">
        <f t="shared" ref="AB400" si="2433">IFERROR(AA400/F395,"-")</f>
        <v>0.151053236307928</v>
      </c>
      <c r="AC400" s="94">
        <f t="shared" si="2048"/>
        <v>22076.892494929005</v>
      </c>
      <c r="AD400" s="41">
        <f t="shared" si="2402"/>
        <v>0.13747908533184608</v>
      </c>
      <c r="AE400" s="8"/>
      <c r="AF400" s="8"/>
      <c r="AG400" s="8"/>
      <c r="AH400" s="8"/>
      <c r="AI400" s="8"/>
      <c r="AJ400" s="8"/>
    </row>
    <row r="401" spans="2:36" ht="13.5" customHeight="1">
      <c r="B401" s="168"/>
      <c r="C401" s="168"/>
      <c r="D401" s="164"/>
      <c r="E401" s="197"/>
      <c r="F401" s="200"/>
      <c r="G401" s="3">
        <v>7</v>
      </c>
      <c r="H401" s="131" t="s">
        <v>302</v>
      </c>
      <c r="I401" s="106" t="s">
        <v>82</v>
      </c>
      <c r="J401" s="137" t="s">
        <v>303</v>
      </c>
      <c r="K401" s="138">
        <v>180679551</v>
      </c>
      <c r="L401" s="93">
        <f t="shared" ref="L401" si="2434">IFERROR(K401/E395,"-")</f>
        <v>1.3822529140559967E-2</v>
      </c>
      <c r="M401" s="138">
        <v>3608</v>
      </c>
      <c r="N401" s="93">
        <f t="shared" ref="N401" si="2435">IFERROR(M401/F395,"-")</f>
        <v>0.27636920720030639</v>
      </c>
      <c r="O401" s="94">
        <f t="shared" si="2043"/>
        <v>50077.480875831483</v>
      </c>
      <c r="P401" s="41">
        <f t="shared" si="2396"/>
        <v>0.25153374233128833</v>
      </c>
      <c r="Q401" s="137" t="s">
        <v>359</v>
      </c>
      <c r="R401" s="138">
        <v>24911725</v>
      </c>
      <c r="S401" s="93">
        <f t="shared" ref="S401" si="2436">IFERROR(R401/E395,"-")</f>
        <v>1.9058218976541305E-3</v>
      </c>
      <c r="T401" s="138">
        <v>715</v>
      </c>
      <c r="U401" s="93">
        <f t="shared" ref="U401" si="2437">IFERROR(T401/F395,"-")</f>
        <v>5.476828801225584E-2</v>
      </c>
      <c r="V401" s="94">
        <f t="shared" si="2425"/>
        <v>34841.573426573428</v>
      </c>
      <c r="W401" s="41">
        <f t="shared" si="2399"/>
        <v>4.9846625766871162E-2</v>
      </c>
      <c r="X401" s="137" t="s">
        <v>408</v>
      </c>
      <c r="Y401" s="138">
        <v>23294777</v>
      </c>
      <c r="Z401" s="93">
        <f t="shared" ref="Z401" si="2438">IFERROR(Y401/E395,"-")</f>
        <v>1.7821205118300637E-3</v>
      </c>
      <c r="AA401" s="138">
        <v>68</v>
      </c>
      <c r="AB401" s="93">
        <f t="shared" ref="AB401" si="2439">IFERROR(AA401/F395,"-")</f>
        <v>5.2087322864802759E-3</v>
      </c>
      <c r="AC401" s="94">
        <f t="shared" si="2048"/>
        <v>342570.25</v>
      </c>
      <c r="AD401" s="41">
        <f t="shared" si="2402"/>
        <v>4.7406581148912441E-3</v>
      </c>
      <c r="AE401" s="8"/>
      <c r="AF401" s="8"/>
      <c r="AG401" s="8"/>
      <c r="AH401" s="8"/>
      <c r="AI401" s="8"/>
      <c r="AJ401" s="8"/>
    </row>
    <row r="402" spans="2:36" ht="13.5" customHeight="1">
      <c r="B402" s="168"/>
      <c r="C402" s="168"/>
      <c r="D402" s="164"/>
      <c r="E402" s="197"/>
      <c r="F402" s="200"/>
      <c r="G402" s="3">
        <v>8</v>
      </c>
      <c r="H402" s="131" t="s">
        <v>299</v>
      </c>
      <c r="I402" s="106" t="s">
        <v>80</v>
      </c>
      <c r="J402" s="137" t="s">
        <v>300</v>
      </c>
      <c r="K402" s="138">
        <v>48903885</v>
      </c>
      <c r="L402" s="93">
        <f t="shared" ref="L402" si="2440">IFERROR(K402/E395,"-")</f>
        <v>3.7412943067314432E-3</v>
      </c>
      <c r="M402" s="138">
        <v>2286</v>
      </c>
      <c r="N402" s="93">
        <f t="shared" ref="N402" si="2441">IFERROR(M402/F395,"-")</f>
        <v>0.17510532363079279</v>
      </c>
      <c r="O402" s="94">
        <f t="shared" si="2043"/>
        <v>21392.77559055118</v>
      </c>
      <c r="P402" s="41">
        <f t="shared" si="2396"/>
        <v>0.15936977133296151</v>
      </c>
      <c r="Q402" s="137" t="s">
        <v>315</v>
      </c>
      <c r="R402" s="138">
        <v>28536759</v>
      </c>
      <c r="S402" s="93">
        <f t="shared" ref="S402" si="2442">IFERROR(R402/E395,"-")</f>
        <v>2.1831479028561287E-3</v>
      </c>
      <c r="T402" s="138">
        <v>917</v>
      </c>
      <c r="U402" s="93">
        <f t="shared" ref="U402" si="2443">IFERROR(T402/F395,"-")</f>
        <v>7.0241286863270774E-2</v>
      </c>
      <c r="V402" s="94">
        <f t="shared" si="2425"/>
        <v>31119.693565976009</v>
      </c>
      <c r="W402" s="41">
        <f t="shared" si="2399"/>
        <v>6.3929168990518689E-2</v>
      </c>
      <c r="X402" s="137" t="s">
        <v>338</v>
      </c>
      <c r="Y402" s="138">
        <v>20106355</v>
      </c>
      <c r="Z402" s="93">
        <f t="shared" ref="Z402" si="2444">IFERROR(Y402/E395,"-")</f>
        <v>1.5381966379689731E-3</v>
      </c>
      <c r="AA402" s="138">
        <v>2215</v>
      </c>
      <c r="AB402" s="93">
        <f t="shared" ref="AB402" si="2445">IFERROR(AA402/F395,"-")</f>
        <v>0.1696667943316737</v>
      </c>
      <c r="AC402" s="94">
        <f t="shared" si="2048"/>
        <v>9077.3611738148993</v>
      </c>
      <c r="AD402" s="41">
        <f t="shared" si="2402"/>
        <v>0.15441996653653095</v>
      </c>
      <c r="AE402" s="8"/>
      <c r="AF402" s="8"/>
      <c r="AG402" s="8"/>
      <c r="AH402" s="8"/>
      <c r="AI402" s="8"/>
      <c r="AJ402" s="8"/>
    </row>
    <row r="403" spans="2:36" ht="13.5" customHeight="1">
      <c r="B403" s="168"/>
      <c r="C403" s="168"/>
      <c r="D403" s="164"/>
      <c r="E403" s="197"/>
      <c r="F403" s="200"/>
      <c r="G403" s="3">
        <v>9</v>
      </c>
      <c r="H403" s="131" t="s">
        <v>446</v>
      </c>
      <c r="I403" s="106" t="s">
        <v>161</v>
      </c>
      <c r="J403" s="137" t="s">
        <v>447</v>
      </c>
      <c r="K403" s="138">
        <v>9558877</v>
      </c>
      <c r="L403" s="93">
        <f t="shared" ref="L403" si="2446">IFERROR(K403/E395,"-")</f>
        <v>7.3128284386498417E-4</v>
      </c>
      <c r="M403" s="138">
        <v>2809</v>
      </c>
      <c r="N403" s="93">
        <f t="shared" ref="N403" si="2447">IFERROR(M403/F395,"-")</f>
        <v>0.21516660283416317</v>
      </c>
      <c r="O403" s="94">
        <f t="shared" ref="O403:O466" si="2448">IFERROR(K403/M403,"-")</f>
        <v>3402.9466002135991</v>
      </c>
      <c r="P403" s="41">
        <f t="shared" si="2396"/>
        <v>0.19583100948131624</v>
      </c>
      <c r="Q403" s="137" t="s">
        <v>459</v>
      </c>
      <c r="R403" s="138">
        <v>6713713</v>
      </c>
      <c r="S403" s="93">
        <f t="shared" ref="S403" si="2449">IFERROR(R403/E395,"-")</f>
        <v>5.136192395334007E-4</v>
      </c>
      <c r="T403" s="138">
        <v>1906</v>
      </c>
      <c r="U403" s="93">
        <f t="shared" ref="U403" si="2450">IFERROR(T403/F395,"-")</f>
        <v>0.14599770202987361</v>
      </c>
      <c r="V403" s="94">
        <f t="shared" si="2425"/>
        <v>3522.4097586568732</v>
      </c>
      <c r="W403" s="41">
        <f t="shared" si="2399"/>
        <v>0.13287785833798105</v>
      </c>
      <c r="X403" s="137" t="s">
        <v>480</v>
      </c>
      <c r="Y403" s="138">
        <v>1766464</v>
      </c>
      <c r="Z403" s="93">
        <f t="shared" ref="Z403" si="2451">IFERROR(Y403/E395,"-")</f>
        <v>1.3513980957230806E-4</v>
      </c>
      <c r="AA403" s="138">
        <v>544</v>
      </c>
      <c r="AB403" s="93">
        <f t="shared" ref="AB403" si="2452">IFERROR(AA403/F395,"-")</f>
        <v>4.1669858291842207E-2</v>
      </c>
      <c r="AC403" s="94">
        <f t="shared" ref="AC403:AC466" si="2453">IFERROR(Y403/AA403,"-")</f>
        <v>3247.1764705882351</v>
      </c>
      <c r="AD403" s="41">
        <f t="shared" si="2402"/>
        <v>3.7925264919129953E-2</v>
      </c>
      <c r="AE403" s="8"/>
      <c r="AF403" s="8"/>
      <c r="AG403" s="8"/>
      <c r="AH403" s="8"/>
      <c r="AI403" s="8"/>
      <c r="AJ403" s="8"/>
    </row>
    <row r="404" spans="2:36" ht="13.5" customHeight="1">
      <c r="B404" s="169"/>
      <c r="C404" s="169"/>
      <c r="D404" s="165"/>
      <c r="E404" s="198"/>
      <c r="F404" s="201"/>
      <c r="G404" s="119">
        <v>10</v>
      </c>
      <c r="H404" s="52" t="s">
        <v>444</v>
      </c>
      <c r="I404" s="107" t="s">
        <v>162</v>
      </c>
      <c r="J404" s="139" t="s">
        <v>445</v>
      </c>
      <c r="K404" s="140">
        <v>40347632</v>
      </c>
      <c r="L404" s="95">
        <f t="shared" ref="L404" si="2454">IFERROR(K404/E395,"-")</f>
        <v>3.0867152147870339E-3</v>
      </c>
      <c r="M404" s="140">
        <v>2354</v>
      </c>
      <c r="N404" s="95">
        <f t="shared" ref="N404" si="2455">IFERROR(M404/F395,"-")</f>
        <v>0.18031405591727306</v>
      </c>
      <c r="O404" s="96">
        <f t="shared" si="2448"/>
        <v>17140.030586236193</v>
      </c>
      <c r="P404" s="97">
        <f t="shared" si="2396"/>
        <v>0.16411042944785276</v>
      </c>
      <c r="Q404" s="139" t="s">
        <v>468</v>
      </c>
      <c r="R404" s="140">
        <v>36866477</v>
      </c>
      <c r="S404" s="95">
        <f t="shared" ref="S404" si="2456">IFERROR(R404/E395,"-")</f>
        <v>2.8203963858770258E-3</v>
      </c>
      <c r="T404" s="140">
        <v>2038</v>
      </c>
      <c r="U404" s="95">
        <f t="shared" ref="U404" si="2457">IFERROR(T404/F395,"-")</f>
        <v>0.15610877058598238</v>
      </c>
      <c r="V404" s="96">
        <f t="shared" si="2425"/>
        <v>18089.537291462217</v>
      </c>
      <c r="W404" s="97">
        <f t="shared" si="2399"/>
        <v>0.14208031232571111</v>
      </c>
      <c r="X404" s="139" t="s">
        <v>477</v>
      </c>
      <c r="Y404" s="140">
        <v>7561393</v>
      </c>
      <c r="Z404" s="95">
        <f t="shared" ref="Z404" si="2458">IFERROR(Y404/E395,"-")</f>
        <v>5.7846930937816064E-4</v>
      </c>
      <c r="AA404" s="140">
        <v>763</v>
      </c>
      <c r="AB404" s="95">
        <f t="shared" ref="AB404" si="2459">IFERROR(AA404/F395,"-")</f>
        <v>5.844504021447721E-2</v>
      </c>
      <c r="AC404" s="96">
        <f t="shared" si="2453"/>
        <v>9910.0825688073401</v>
      </c>
      <c r="AD404" s="97">
        <f t="shared" si="2402"/>
        <v>5.3192972671500277E-2</v>
      </c>
      <c r="AE404" s="8"/>
      <c r="AF404" s="8"/>
      <c r="AG404" s="8"/>
      <c r="AH404" s="8"/>
      <c r="AI404" s="8"/>
      <c r="AJ404" s="8"/>
    </row>
    <row r="405" spans="2:36" ht="13.5" customHeight="1">
      <c r="B405" s="167">
        <v>41</v>
      </c>
      <c r="C405" s="167" t="s">
        <v>10</v>
      </c>
      <c r="D405" s="163">
        <f>AJ45</f>
        <v>26342</v>
      </c>
      <c r="E405" s="196">
        <f>市区町村別_医療費順位!H454</f>
        <v>21442867930</v>
      </c>
      <c r="F405" s="163">
        <f>市区町村別_医療費順位!J454</f>
        <v>23604</v>
      </c>
      <c r="G405" s="109">
        <v>1</v>
      </c>
      <c r="H405" s="130" t="s">
        <v>295</v>
      </c>
      <c r="I405" s="133" t="s">
        <v>71</v>
      </c>
      <c r="J405" s="135" t="s">
        <v>296</v>
      </c>
      <c r="K405" s="136">
        <v>535267517</v>
      </c>
      <c r="L405" s="92">
        <f t="shared" ref="L405" si="2460">IFERROR(K405/E405,"-")</f>
        <v>2.496249656283734E-2</v>
      </c>
      <c r="M405" s="136">
        <v>16984</v>
      </c>
      <c r="N405" s="92">
        <f t="shared" ref="N405" si="2461">IFERROR(M405/F405,"-")</f>
        <v>0.7195390611760718</v>
      </c>
      <c r="O405" s="91">
        <f t="shared" si="2448"/>
        <v>31515.986634479512</v>
      </c>
      <c r="P405" s="40">
        <f t="shared" ref="P405:P414" si="2462">IFERROR(M405/$AJ$45,"-")</f>
        <v>0.64474982917014656</v>
      </c>
      <c r="Q405" s="135" t="s">
        <v>331</v>
      </c>
      <c r="R405" s="136">
        <v>8774387</v>
      </c>
      <c r="S405" s="92">
        <f t="shared" ref="S405" si="2463">IFERROR(R405/E405,"-")</f>
        <v>4.0919838841725311E-4</v>
      </c>
      <c r="T405" s="136">
        <v>435</v>
      </c>
      <c r="U405" s="92">
        <f t="shared" ref="U405" si="2464">IFERROR(T405/F405,"-")</f>
        <v>1.8429079816980172E-2</v>
      </c>
      <c r="V405" s="91">
        <f t="shared" si="2425"/>
        <v>20171.00459770115</v>
      </c>
      <c r="W405" s="40">
        <f t="shared" ref="W405:W414" si="2465">IFERROR(T405/$AJ$45,"-")</f>
        <v>1.6513552501708297E-2</v>
      </c>
      <c r="X405" s="135" t="s">
        <v>370</v>
      </c>
      <c r="Y405" s="136">
        <v>3018947</v>
      </c>
      <c r="Z405" s="92">
        <f t="shared" ref="Z405" si="2466">IFERROR(Y405/E405,"-")</f>
        <v>1.4079026228465885E-4</v>
      </c>
      <c r="AA405" s="136">
        <v>184</v>
      </c>
      <c r="AB405" s="92">
        <f t="shared" ref="AB405" si="2467">IFERROR(AA405/F405,"-")</f>
        <v>7.7952889340789696E-3</v>
      </c>
      <c r="AC405" s="91">
        <f t="shared" si="2453"/>
        <v>16407.320652173912</v>
      </c>
      <c r="AD405" s="40">
        <f t="shared" ref="AD405:AD414" si="2468">IFERROR(AA405/$AJ$45,"-")</f>
        <v>6.9850428972743151E-3</v>
      </c>
      <c r="AE405" s="8"/>
      <c r="AF405" s="8"/>
      <c r="AG405" s="8"/>
      <c r="AH405" s="8"/>
      <c r="AI405" s="8"/>
      <c r="AJ405" s="8"/>
    </row>
    <row r="406" spans="2:36" ht="13.5" customHeight="1">
      <c r="B406" s="168"/>
      <c r="C406" s="168"/>
      <c r="D406" s="164"/>
      <c r="E406" s="197"/>
      <c r="F406" s="200"/>
      <c r="G406" s="3">
        <v>2</v>
      </c>
      <c r="H406" s="51" t="s">
        <v>284</v>
      </c>
      <c r="I406" s="108" t="s">
        <v>67</v>
      </c>
      <c r="J406" s="137" t="s">
        <v>285</v>
      </c>
      <c r="K406" s="138">
        <v>231817296</v>
      </c>
      <c r="L406" s="93">
        <f t="shared" ref="L406" si="2469">IFERROR(K406/E405,"-")</f>
        <v>1.0810927752610562E-2</v>
      </c>
      <c r="M406" s="138">
        <v>9283</v>
      </c>
      <c r="N406" s="93">
        <f t="shared" ref="N406" si="2470">IFERROR(M406/F405,"-")</f>
        <v>0.39328079986442976</v>
      </c>
      <c r="O406" s="94">
        <f t="shared" si="2448"/>
        <v>24972.239146827535</v>
      </c>
      <c r="P406" s="41">
        <f t="shared" si="2462"/>
        <v>0.35240300660542101</v>
      </c>
      <c r="Q406" s="137" t="s">
        <v>348</v>
      </c>
      <c r="R406" s="138">
        <v>129291511</v>
      </c>
      <c r="S406" s="93">
        <f t="shared" ref="S406" si="2471">IFERROR(R406/E405,"-")</f>
        <v>6.0295810906484471E-3</v>
      </c>
      <c r="T406" s="138">
        <v>4458</v>
      </c>
      <c r="U406" s="93">
        <f t="shared" ref="U406" si="2472">IFERROR(T406/F405,"-")</f>
        <v>0.18886629384850026</v>
      </c>
      <c r="V406" s="94">
        <f t="shared" si="2425"/>
        <v>29002.133467922835</v>
      </c>
      <c r="W406" s="41">
        <f t="shared" si="2465"/>
        <v>0.16923544150026573</v>
      </c>
      <c r="X406" s="137" t="s">
        <v>325</v>
      </c>
      <c r="Y406" s="138">
        <v>108007828</v>
      </c>
      <c r="Z406" s="93">
        <f t="shared" ref="Z406" si="2473">IFERROR(Y406/E405,"-")</f>
        <v>5.0370047678598932E-3</v>
      </c>
      <c r="AA406" s="138">
        <v>4714</v>
      </c>
      <c r="AB406" s="93">
        <f t="shared" ref="AB406" si="2474">IFERROR(AA406/F405,"-")</f>
        <v>0.19971191323504492</v>
      </c>
      <c r="AC406" s="94">
        <f t="shared" si="2453"/>
        <v>22912.140008485363</v>
      </c>
      <c r="AD406" s="41">
        <f t="shared" si="2468"/>
        <v>0.17895376205299521</v>
      </c>
      <c r="AE406" s="8"/>
      <c r="AF406" s="8"/>
      <c r="AG406" s="8"/>
      <c r="AH406" s="8"/>
      <c r="AI406" s="8"/>
      <c r="AJ406" s="8"/>
    </row>
    <row r="407" spans="2:36" ht="13.5" customHeight="1">
      <c r="B407" s="168"/>
      <c r="C407" s="168"/>
      <c r="D407" s="164"/>
      <c r="E407" s="197"/>
      <c r="F407" s="200"/>
      <c r="G407" s="3">
        <v>3</v>
      </c>
      <c r="H407" s="131" t="s">
        <v>290</v>
      </c>
      <c r="I407" s="106" t="s">
        <v>73</v>
      </c>
      <c r="J407" s="137" t="s">
        <v>294</v>
      </c>
      <c r="K407" s="138">
        <v>248730211</v>
      </c>
      <c r="L407" s="93">
        <f t="shared" ref="L407" si="2475">IFERROR(K407/E405,"-")</f>
        <v>1.1599670893463363E-2</v>
      </c>
      <c r="M407" s="138">
        <v>4213</v>
      </c>
      <c r="N407" s="93">
        <f t="shared" ref="N407" si="2476">IFERROR(M407/F405,"-")</f>
        <v>0.1784866971699712</v>
      </c>
      <c r="O407" s="94">
        <f t="shared" si="2448"/>
        <v>59038.739852836457</v>
      </c>
      <c r="P407" s="41">
        <f t="shared" si="2462"/>
        <v>0.15993470503378635</v>
      </c>
      <c r="Q407" s="137" t="s">
        <v>73</v>
      </c>
      <c r="R407" s="138">
        <v>248220637</v>
      </c>
      <c r="S407" s="93">
        <f t="shared" ref="S407" si="2477">IFERROR(R407/E405,"-")</f>
        <v>1.1575906628269756E-2</v>
      </c>
      <c r="T407" s="138">
        <v>10998</v>
      </c>
      <c r="U407" s="93">
        <f t="shared" ref="U407" si="2478">IFERROR(T407/F405,"-")</f>
        <v>0.46593797661413322</v>
      </c>
      <c r="V407" s="94">
        <f t="shared" si="2425"/>
        <v>22569.616021094746</v>
      </c>
      <c r="W407" s="41">
        <f t="shared" si="2465"/>
        <v>0.41750816187077672</v>
      </c>
      <c r="X407" s="137" t="s">
        <v>382</v>
      </c>
      <c r="Y407" s="138">
        <v>46547363</v>
      </c>
      <c r="Z407" s="93">
        <f t="shared" ref="Z407" si="2479">IFERROR(Y407/E405,"-")</f>
        <v>2.1707620059011386E-3</v>
      </c>
      <c r="AA407" s="138">
        <v>1209</v>
      </c>
      <c r="AB407" s="93">
        <f t="shared" ref="AB407" si="2480">IFERROR(AA407/F405,"-")</f>
        <v>5.1220132180986276E-2</v>
      </c>
      <c r="AC407" s="94">
        <f t="shared" si="2453"/>
        <v>38500.713813068651</v>
      </c>
      <c r="AD407" s="41">
        <f t="shared" si="2468"/>
        <v>4.5896287297851342E-2</v>
      </c>
      <c r="AE407" s="8"/>
      <c r="AF407" s="8"/>
      <c r="AG407" s="8"/>
      <c r="AH407" s="8"/>
      <c r="AI407" s="8"/>
      <c r="AJ407" s="8"/>
    </row>
    <row r="408" spans="2:36" ht="13.5" customHeight="1">
      <c r="B408" s="168"/>
      <c r="C408" s="168"/>
      <c r="D408" s="164"/>
      <c r="E408" s="197"/>
      <c r="F408" s="200"/>
      <c r="G408" s="3">
        <v>4</v>
      </c>
      <c r="H408" s="131" t="s">
        <v>276</v>
      </c>
      <c r="I408" s="106" t="s">
        <v>63</v>
      </c>
      <c r="J408" s="137" t="s">
        <v>277</v>
      </c>
      <c r="K408" s="138">
        <v>295151512</v>
      </c>
      <c r="L408" s="93">
        <f t="shared" ref="L408" si="2481">IFERROR(K408/E405,"-")</f>
        <v>1.3764553928304682E-2</v>
      </c>
      <c r="M408" s="138">
        <v>2950</v>
      </c>
      <c r="N408" s="93">
        <f t="shared" ref="N408" si="2482">IFERROR(M408/F405,"-")</f>
        <v>0.12497881714963566</v>
      </c>
      <c r="O408" s="94">
        <f t="shared" si="2448"/>
        <v>100051.36</v>
      </c>
      <c r="P408" s="41">
        <f t="shared" si="2462"/>
        <v>0.11198845949434363</v>
      </c>
      <c r="Q408" s="137" t="s">
        <v>297</v>
      </c>
      <c r="R408" s="138">
        <v>273185741</v>
      </c>
      <c r="S408" s="93">
        <f t="shared" ref="S408" si="2483">IFERROR(R408/E405,"-")</f>
        <v>1.2740168054563026E-2</v>
      </c>
      <c r="T408" s="138">
        <v>4559</v>
      </c>
      <c r="U408" s="93">
        <f t="shared" ref="U408" si="2484">IFERROR(T408/F405,"-")</f>
        <v>0.19314522962209796</v>
      </c>
      <c r="V408" s="94">
        <f t="shared" si="2425"/>
        <v>59922.294582145209</v>
      </c>
      <c r="W408" s="41">
        <f t="shared" si="2465"/>
        <v>0.17306962265583478</v>
      </c>
      <c r="X408" s="137" t="s">
        <v>402</v>
      </c>
      <c r="Y408" s="138">
        <v>147666716</v>
      </c>
      <c r="Z408" s="93">
        <f t="shared" ref="Z408" si="2485">IFERROR(Y408/E405,"-")</f>
        <v>6.8865189340370104E-3</v>
      </c>
      <c r="AA408" s="138">
        <v>5228</v>
      </c>
      <c r="AB408" s="93">
        <f t="shared" ref="AB408" si="2486">IFERROR(AA408/F405,"-")</f>
        <v>0.22148788340959161</v>
      </c>
      <c r="AC408" s="94">
        <f t="shared" si="2453"/>
        <v>28245.355011476666</v>
      </c>
      <c r="AD408" s="41">
        <f t="shared" si="2468"/>
        <v>0.19846632753777238</v>
      </c>
      <c r="AE408" s="8"/>
      <c r="AF408" s="8"/>
      <c r="AG408" s="8"/>
      <c r="AH408" s="8"/>
      <c r="AI408" s="8"/>
      <c r="AJ408" s="8"/>
    </row>
    <row r="409" spans="2:36" ht="13.5" customHeight="1">
      <c r="B409" s="168"/>
      <c r="C409" s="168"/>
      <c r="D409" s="164"/>
      <c r="E409" s="197"/>
      <c r="F409" s="200"/>
      <c r="G409" s="3">
        <v>5</v>
      </c>
      <c r="H409" s="51" t="s">
        <v>440</v>
      </c>
      <c r="I409" s="106" t="s">
        <v>171</v>
      </c>
      <c r="J409" s="137" t="s">
        <v>441</v>
      </c>
      <c r="K409" s="138">
        <v>28417199</v>
      </c>
      <c r="L409" s="93">
        <f t="shared" ref="L409" si="2487">IFERROR(K409/E405,"-")</f>
        <v>1.325251785011577E-3</v>
      </c>
      <c r="M409" s="138">
        <v>308</v>
      </c>
      <c r="N409" s="93">
        <f t="shared" ref="N409" si="2488">IFERROR(M409/F405,"-")</f>
        <v>1.3048635824436536E-2</v>
      </c>
      <c r="O409" s="94">
        <f t="shared" si="2448"/>
        <v>92263.633116883124</v>
      </c>
      <c r="P409" s="41">
        <f t="shared" si="2462"/>
        <v>1.1692354415002658E-2</v>
      </c>
      <c r="Q409" s="137" t="s">
        <v>450</v>
      </c>
      <c r="R409" s="138">
        <v>26117039</v>
      </c>
      <c r="S409" s="93">
        <f t="shared" ref="S409" si="2489">IFERROR(R409/E405,"-")</f>
        <v>1.2179825518330281E-3</v>
      </c>
      <c r="T409" s="138">
        <v>214</v>
      </c>
      <c r="U409" s="93">
        <f t="shared" ref="U409" si="2490">IFERROR(T409/F405,"-")</f>
        <v>9.0662599559396713E-3</v>
      </c>
      <c r="V409" s="94">
        <f t="shared" si="2425"/>
        <v>122042.23831775702</v>
      </c>
      <c r="W409" s="41">
        <f t="shared" si="2465"/>
        <v>8.1239085870473005E-3</v>
      </c>
      <c r="X409" s="137" t="s">
        <v>449</v>
      </c>
      <c r="Y409" s="138">
        <v>18968631</v>
      </c>
      <c r="Z409" s="93">
        <f t="shared" ref="Z409" si="2491">IFERROR(Y409/E405,"-")</f>
        <v>8.8461259295738242E-4</v>
      </c>
      <c r="AA409" s="138">
        <v>38</v>
      </c>
      <c r="AB409" s="93">
        <f t="shared" ref="AB409" si="2492">IFERROR(AA409/F405,"-")</f>
        <v>1.609896627690222E-3</v>
      </c>
      <c r="AC409" s="94">
        <f t="shared" si="2453"/>
        <v>499174.5</v>
      </c>
      <c r="AD409" s="41">
        <f t="shared" si="2468"/>
        <v>1.4425632070457824E-3</v>
      </c>
      <c r="AE409" s="8"/>
      <c r="AF409" s="8"/>
      <c r="AG409" s="8"/>
      <c r="AH409" s="8"/>
      <c r="AI409" s="8"/>
      <c r="AJ409" s="8"/>
    </row>
    <row r="410" spans="2:36" ht="13.5" customHeight="1">
      <c r="B410" s="168"/>
      <c r="C410" s="168"/>
      <c r="D410" s="164"/>
      <c r="E410" s="197"/>
      <c r="F410" s="200"/>
      <c r="G410" s="3">
        <v>6</v>
      </c>
      <c r="H410" s="131" t="s">
        <v>442</v>
      </c>
      <c r="I410" s="106" t="s">
        <v>77</v>
      </c>
      <c r="J410" s="137" t="s">
        <v>443</v>
      </c>
      <c r="K410" s="138">
        <v>102087780</v>
      </c>
      <c r="L410" s="93">
        <f t="shared" ref="L410" si="2493">IFERROR(K410/E405,"-")</f>
        <v>4.7609200566484109E-3</v>
      </c>
      <c r="M410" s="138">
        <v>4510</v>
      </c>
      <c r="N410" s="93">
        <f t="shared" ref="N410" si="2494">IFERROR(M410/F405,"-")</f>
        <v>0.19106931028639212</v>
      </c>
      <c r="O410" s="94">
        <f t="shared" si="2448"/>
        <v>22635.871396895785</v>
      </c>
      <c r="P410" s="41">
        <f t="shared" si="2462"/>
        <v>0.17120947536253892</v>
      </c>
      <c r="Q410" s="137" t="s">
        <v>77</v>
      </c>
      <c r="R410" s="138">
        <v>100712027</v>
      </c>
      <c r="S410" s="93">
        <f t="shared" ref="S410" si="2495">IFERROR(R410/E405,"-")</f>
        <v>4.6967610549471872E-3</v>
      </c>
      <c r="T410" s="138">
        <v>4271</v>
      </c>
      <c r="U410" s="93">
        <f t="shared" ref="U410" si="2496">IFERROR(T410/F405,"-")</f>
        <v>0.18094390781223521</v>
      </c>
      <c r="V410" s="94">
        <f t="shared" si="2425"/>
        <v>23580.432451416531</v>
      </c>
      <c r="W410" s="41">
        <f t="shared" si="2465"/>
        <v>0.16213651203401414</v>
      </c>
      <c r="X410" s="137" t="s">
        <v>457</v>
      </c>
      <c r="Y410" s="138">
        <v>93817583</v>
      </c>
      <c r="Z410" s="93">
        <f t="shared" ref="Z410" si="2497">IFERROR(Y410/E405,"-")</f>
        <v>4.3752348476083719E-3</v>
      </c>
      <c r="AA410" s="138">
        <v>4199</v>
      </c>
      <c r="AB410" s="93">
        <f t="shared" ref="AB410" si="2498">IFERROR(AA410/F405,"-")</f>
        <v>0.17789357735976952</v>
      </c>
      <c r="AC410" s="94">
        <f t="shared" si="2453"/>
        <v>22342.839485591809</v>
      </c>
      <c r="AD410" s="41">
        <f t="shared" si="2468"/>
        <v>0.15940323437855897</v>
      </c>
      <c r="AE410" s="8"/>
      <c r="AF410" s="8"/>
      <c r="AG410" s="8"/>
      <c r="AH410" s="8"/>
      <c r="AI410" s="8"/>
      <c r="AJ410" s="8"/>
    </row>
    <row r="411" spans="2:36" ht="13.5" customHeight="1">
      <c r="B411" s="168"/>
      <c r="C411" s="168"/>
      <c r="D411" s="164"/>
      <c r="E411" s="197"/>
      <c r="F411" s="200"/>
      <c r="G411" s="3">
        <v>7</v>
      </c>
      <c r="H411" s="131" t="s">
        <v>299</v>
      </c>
      <c r="I411" s="106" t="s">
        <v>80</v>
      </c>
      <c r="J411" s="137" t="s">
        <v>300</v>
      </c>
      <c r="K411" s="138">
        <v>66244967</v>
      </c>
      <c r="L411" s="93">
        <f t="shared" ref="L411" si="2499">IFERROR(K411/E405,"-")</f>
        <v>3.0893706577056739E-3</v>
      </c>
      <c r="M411" s="138">
        <v>2773</v>
      </c>
      <c r="N411" s="93">
        <f t="shared" ref="N411" si="2500">IFERROR(M411/F405,"-")</f>
        <v>0.11748008812065752</v>
      </c>
      <c r="O411" s="94">
        <f t="shared" si="2448"/>
        <v>23889.277677605482</v>
      </c>
      <c r="P411" s="41">
        <f t="shared" si="2462"/>
        <v>0.10526915192468302</v>
      </c>
      <c r="Q411" s="137" t="s">
        <v>338</v>
      </c>
      <c r="R411" s="138">
        <v>47759102</v>
      </c>
      <c r="S411" s="93">
        <f t="shared" ref="S411" si="2501">IFERROR(R411/E405,"-")</f>
        <v>2.2272721240418516E-3</v>
      </c>
      <c r="T411" s="138">
        <v>4211</v>
      </c>
      <c r="U411" s="93">
        <f t="shared" ref="U411" si="2502">IFERROR(T411/F405,"-")</f>
        <v>0.1784019657685138</v>
      </c>
      <c r="V411" s="94">
        <f t="shared" si="2425"/>
        <v>11341.510805034433</v>
      </c>
      <c r="W411" s="41">
        <f t="shared" si="2465"/>
        <v>0.15985878065446815</v>
      </c>
      <c r="X411" s="137" t="s">
        <v>315</v>
      </c>
      <c r="Y411" s="138">
        <v>46294504</v>
      </c>
      <c r="Z411" s="93">
        <f t="shared" ref="Z411" si="2503">IFERROR(Y411/E405,"-")</f>
        <v>2.1589697866501762E-3</v>
      </c>
      <c r="AA411" s="138">
        <v>463</v>
      </c>
      <c r="AB411" s="93">
        <f t="shared" ref="AB411" si="2504">IFERROR(AA411/F405,"-")</f>
        <v>1.9615319437383493E-2</v>
      </c>
      <c r="AC411" s="94">
        <f t="shared" si="2453"/>
        <v>99988.129589632823</v>
      </c>
      <c r="AD411" s="41">
        <f t="shared" si="2468"/>
        <v>1.7576493812163085E-2</v>
      </c>
      <c r="AE411" s="8"/>
      <c r="AF411" s="8"/>
      <c r="AG411" s="8"/>
      <c r="AH411" s="8"/>
      <c r="AI411" s="8"/>
      <c r="AJ411" s="8"/>
    </row>
    <row r="412" spans="2:36" ht="13.5" customHeight="1">
      <c r="B412" s="168"/>
      <c r="C412" s="168"/>
      <c r="D412" s="164"/>
      <c r="E412" s="197"/>
      <c r="F412" s="200"/>
      <c r="G412" s="3">
        <v>8</v>
      </c>
      <c r="H412" s="131" t="s">
        <v>446</v>
      </c>
      <c r="I412" s="106" t="s">
        <v>161</v>
      </c>
      <c r="J412" s="137" t="s">
        <v>447</v>
      </c>
      <c r="K412" s="138">
        <v>14648672</v>
      </c>
      <c r="L412" s="93">
        <f t="shared" ref="L412" si="2505">IFERROR(K412/E405,"-")</f>
        <v>6.8314891682495196E-4</v>
      </c>
      <c r="M412" s="138">
        <v>4775</v>
      </c>
      <c r="N412" s="93">
        <f t="shared" ref="N412" si="2506">IFERROR(M412/F405,"-")</f>
        <v>0.20229622097949501</v>
      </c>
      <c r="O412" s="94">
        <f t="shared" si="2448"/>
        <v>3067.7847120418846</v>
      </c>
      <c r="P412" s="41">
        <f t="shared" si="2462"/>
        <v>0.18126945562220029</v>
      </c>
      <c r="Q412" s="137" t="s">
        <v>459</v>
      </c>
      <c r="R412" s="138">
        <v>11934260</v>
      </c>
      <c r="S412" s="93">
        <f t="shared" ref="S412" si="2507">IFERROR(R412/E405,"-")</f>
        <v>5.5656081261887431E-4</v>
      </c>
      <c r="T412" s="138">
        <v>3859</v>
      </c>
      <c r="U412" s="93">
        <f t="shared" ref="U412" si="2508">IFERROR(T412/F405,"-")</f>
        <v>0.16348923911201491</v>
      </c>
      <c r="V412" s="94">
        <f t="shared" si="2425"/>
        <v>3092.5783881834673</v>
      </c>
      <c r="W412" s="41">
        <f t="shared" si="2465"/>
        <v>0.14649608989446511</v>
      </c>
      <c r="X412" s="137" t="s">
        <v>479</v>
      </c>
      <c r="Y412" s="138">
        <v>5109007</v>
      </c>
      <c r="Z412" s="93">
        <f t="shared" ref="Z412" si="2509">IFERROR(Y412/E405,"-")</f>
        <v>2.3826136581535154E-4</v>
      </c>
      <c r="AA412" s="138">
        <v>2279</v>
      </c>
      <c r="AB412" s="93">
        <f t="shared" ref="AB412" si="2510">IFERROR(AA412/F405,"-")</f>
        <v>9.6551431960684636E-2</v>
      </c>
      <c r="AC412" s="94">
        <f t="shared" si="2453"/>
        <v>2241.7757788503732</v>
      </c>
      <c r="AD412" s="41">
        <f t="shared" si="2468"/>
        <v>8.6515830233087843E-2</v>
      </c>
      <c r="AE412" s="8"/>
      <c r="AF412" s="8"/>
      <c r="AG412" s="8"/>
      <c r="AH412" s="8"/>
      <c r="AI412" s="8"/>
      <c r="AJ412" s="8"/>
    </row>
    <row r="413" spans="2:36" ht="13.5" customHeight="1">
      <c r="B413" s="168"/>
      <c r="C413" s="168"/>
      <c r="D413" s="164"/>
      <c r="E413" s="197"/>
      <c r="F413" s="200"/>
      <c r="G413" s="3">
        <v>9</v>
      </c>
      <c r="H413" s="131" t="s">
        <v>302</v>
      </c>
      <c r="I413" s="106" t="s">
        <v>82</v>
      </c>
      <c r="J413" s="137" t="s">
        <v>303</v>
      </c>
      <c r="K413" s="138">
        <v>193980035</v>
      </c>
      <c r="L413" s="93">
        <f t="shared" ref="L413" si="2511">IFERROR(K413/E405,"-")</f>
        <v>9.0463661686135278E-3</v>
      </c>
      <c r="M413" s="138">
        <v>5870</v>
      </c>
      <c r="N413" s="93">
        <f t="shared" ref="N413" si="2512">IFERROR(M413/F405,"-")</f>
        <v>0.2486866632774106</v>
      </c>
      <c r="O413" s="94">
        <f t="shared" si="2448"/>
        <v>33046.002555366271</v>
      </c>
      <c r="P413" s="41">
        <f t="shared" si="2462"/>
        <v>0.22283805329891429</v>
      </c>
      <c r="Q413" s="137" t="s">
        <v>363</v>
      </c>
      <c r="R413" s="138">
        <v>40898651</v>
      </c>
      <c r="S413" s="93">
        <f t="shared" ref="S413" si="2513">IFERROR(R413/E405,"-")</f>
        <v>1.9073311990501077E-3</v>
      </c>
      <c r="T413" s="138">
        <v>1220</v>
      </c>
      <c r="U413" s="93">
        <f t="shared" ref="U413" si="2514">IFERROR(T413/F405,"-")</f>
        <v>5.1686154889001863E-2</v>
      </c>
      <c r="V413" s="94">
        <f t="shared" si="2425"/>
        <v>33523.484426229508</v>
      </c>
      <c r="W413" s="41">
        <f t="shared" si="2465"/>
        <v>4.6313871384101438E-2</v>
      </c>
      <c r="X413" s="137" t="s">
        <v>359</v>
      </c>
      <c r="Y413" s="138">
        <v>37372152</v>
      </c>
      <c r="Z413" s="93">
        <f t="shared" ref="Z413" si="2515">IFERROR(Y413/E405,"-")</f>
        <v>1.742870968659648E-3</v>
      </c>
      <c r="AA413" s="138">
        <v>1252</v>
      </c>
      <c r="AB413" s="93">
        <f t="shared" ref="AB413" si="2516">IFERROR(AA413/F405,"-")</f>
        <v>5.3041857312319945E-2</v>
      </c>
      <c r="AC413" s="94">
        <f t="shared" si="2453"/>
        <v>29849.961661341855</v>
      </c>
      <c r="AD413" s="41">
        <f t="shared" si="2468"/>
        <v>4.7528661453192622E-2</v>
      </c>
      <c r="AE413" s="8"/>
      <c r="AF413" s="8"/>
      <c r="AG413" s="8"/>
      <c r="AH413" s="8"/>
      <c r="AI413" s="8"/>
      <c r="AJ413" s="8"/>
    </row>
    <row r="414" spans="2:36" ht="13.5" customHeight="1">
      <c r="B414" s="169"/>
      <c r="C414" s="169"/>
      <c r="D414" s="165"/>
      <c r="E414" s="198"/>
      <c r="F414" s="201"/>
      <c r="G414" s="119">
        <v>10</v>
      </c>
      <c r="H414" s="52" t="s">
        <v>444</v>
      </c>
      <c r="I414" s="107" t="s">
        <v>162</v>
      </c>
      <c r="J414" s="139" t="s">
        <v>445</v>
      </c>
      <c r="K414" s="140">
        <v>99051793</v>
      </c>
      <c r="L414" s="95">
        <f t="shared" ref="L414" si="2517">IFERROR(K414/E405,"-")</f>
        <v>4.6193351245436692E-3</v>
      </c>
      <c r="M414" s="140">
        <v>5478</v>
      </c>
      <c r="N414" s="95">
        <f t="shared" ref="N414" si="2518">IFERROR(M414/F405,"-")</f>
        <v>0.23207930859176409</v>
      </c>
      <c r="O414" s="96">
        <f t="shared" si="2448"/>
        <v>18081.743884629428</v>
      </c>
      <c r="P414" s="97">
        <f t="shared" si="2462"/>
        <v>0.20795687495254725</v>
      </c>
      <c r="Q414" s="139" t="s">
        <v>468</v>
      </c>
      <c r="R414" s="140">
        <v>39888505</v>
      </c>
      <c r="S414" s="95">
        <f t="shared" ref="S414" si="2519">IFERROR(R414/E405,"-")</f>
        <v>1.8602224819093964E-3</v>
      </c>
      <c r="T414" s="140">
        <v>2883</v>
      </c>
      <c r="U414" s="95">
        <f t="shared" ref="U414" si="2520">IFERROR(T414/F405,"-")</f>
        <v>0.12214031520081342</v>
      </c>
      <c r="V414" s="96">
        <f t="shared" si="2425"/>
        <v>13835.763093999307</v>
      </c>
      <c r="W414" s="97">
        <f t="shared" si="2465"/>
        <v>0.10944499278718396</v>
      </c>
      <c r="X414" s="139" t="s">
        <v>477</v>
      </c>
      <c r="Y414" s="140">
        <v>20537717</v>
      </c>
      <c r="Z414" s="95">
        <f t="shared" ref="Z414" si="2521">IFERROR(Y414/E405,"-")</f>
        <v>9.5778778599230031E-4</v>
      </c>
      <c r="AA414" s="140">
        <v>1567</v>
      </c>
      <c r="AB414" s="95">
        <f t="shared" ref="AB414" si="2522">IFERROR(AA414/F405,"-")</f>
        <v>6.6387053041857311E-2</v>
      </c>
      <c r="AC414" s="96">
        <f t="shared" si="2453"/>
        <v>13106.3924696873</v>
      </c>
      <c r="AD414" s="97">
        <f t="shared" si="2468"/>
        <v>5.9486751195808978E-2</v>
      </c>
      <c r="AE414" s="8"/>
      <c r="AF414" s="8"/>
      <c r="AG414" s="8"/>
      <c r="AH414" s="8"/>
      <c r="AI414" s="8"/>
      <c r="AJ414" s="8"/>
    </row>
    <row r="415" spans="2:36" ht="13.5" customHeight="1">
      <c r="B415" s="167">
        <v>42</v>
      </c>
      <c r="C415" s="167" t="s">
        <v>11</v>
      </c>
      <c r="D415" s="163">
        <f>AJ46</f>
        <v>70556</v>
      </c>
      <c r="E415" s="196">
        <f>市区町村別_医療費順位!H465</f>
        <v>55983988250</v>
      </c>
      <c r="F415" s="163">
        <f>市区町村別_医療費順位!J465</f>
        <v>65358</v>
      </c>
      <c r="G415" s="109">
        <v>1</v>
      </c>
      <c r="H415" s="130" t="s">
        <v>295</v>
      </c>
      <c r="I415" s="133" t="s">
        <v>71</v>
      </c>
      <c r="J415" s="135" t="s">
        <v>296</v>
      </c>
      <c r="K415" s="136">
        <v>1342113063</v>
      </c>
      <c r="L415" s="92">
        <f t="shared" ref="L415" si="2523">IFERROR(K415/E415,"-")</f>
        <v>2.3973159200568389E-2</v>
      </c>
      <c r="M415" s="136">
        <v>44008</v>
      </c>
      <c r="N415" s="92">
        <f t="shared" ref="N415" si="2524">IFERROR(M415/F415,"-")</f>
        <v>0.67333761743015397</v>
      </c>
      <c r="O415" s="91">
        <f t="shared" si="2448"/>
        <v>30497.024700054535</v>
      </c>
      <c r="P415" s="40">
        <f t="shared" ref="P415:P424" si="2525">IFERROR(M415/$AJ$46,"-")</f>
        <v>0.62373150405351774</v>
      </c>
      <c r="Q415" s="135" t="s">
        <v>370</v>
      </c>
      <c r="R415" s="136">
        <v>22082244</v>
      </c>
      <c r="S415" s="92">
        <f t="shared" ref="S415" si="2526">IFERROR(R415/E415,"-")</f>
        <v>3.9443856520886576E-4</v>
      </c>
      <c r="T415" s="136">
        <v>1280</v>
      </c>
      <c r="U415" s="92">
        <f t="shared" ref="U415" si="2527">IFERROR(T415/F415,"-")</f>
        <v>1.958444260840295E-2</v>
      </c>
      <c r="V415" s="91">
        <f t="shared" si="2425"/>
        <v>17251.753124999999</v>
      </c>
      <c r="W415" s="40">
        <f t="shared" ref="W415:W424" si="2528">IFERROR(T415/$AJ$46,"-")</f>
        <v>1.814161800555587E-2</v>
      </c>
      <c r="X415" s="135" t="s">
        <v>331</v>
      </c>
      <c r="Y415" s="136">
        <v>17653438</v>
      </c>
      <c r="Z415" s="92">
        <f t="shared" ref="Z415" si="2529">IFERROR(Y415/E415,"-")</f>
        <v>3.1533012477009443E-4</v>
      </c>
      <c r="AA415" s="136">
        <v>871</v>
      </c>
      <c r="AB415" s="92">
        <f t="shared" ref="AB415" si="2530">IFERROR(AA415/F415,"-")</f>
        <v>1.3326601181186695E-2</v>
      </c>
      <c r="AC415" s="91">
        <f t="shared" si="2453"/>
        <v>20268.011481056255</v>
      </c>
      <c r="AD415" s="40">
        <f t="shared" ref="AD415:AD424" si="2531">IFERROR(AA415/$AJ$46,"-")</f>
        <v>1.2344804127218096E-2</v>
      </c>
      <c r="AE415" s="8"/>
      <c r="AF415" s="8"/>
      <c r="AG415" s="8"/>
      <c r="AH415" s="8"/>
      <c r="AI415" s="8"/>
      <c r="AJ415" s="8"/>
    </row>
    <row r="416" spans="2:36" ht="13.5" customHeight="1">
      <c r="B416" s="168"/>
      <c r="C416" s="168"/>
      <c r="D416" s="164"/>
      <c r="E416" s="197"/>
      <c r="F416" s="200"/>
      <c r="G416" s="3">
        <v>2</v>
      </c>
      <c r="H416" s="51" t="s">
        <v>284</v>
      </c>
      <c r="I416" s="108" t="s">
        <v>67</v>
      </c>
      <c r="J416" s="137" t="s">
        <v>285</v>
      </c>
      <c r="K416" s="138">
        <v>642659981</v>
      </c>
      <c r="L416" s="93">
        <f t="shared" ref="L416" si="2532">IFERROR(K416/E415,"-")</f>
        <v>1.1479353313132349E-2</v>
      </c>
      <c r="M416" s="138">
        <v>24982</v>
      </c>
      <c r="N416" s="93">
        <f t="shared" ref="N416" si="2533">IFERROR(M416/F415,"-")</f>
        <v>0.38223323847118945</v>
      </c>
      <c r="O416" s="94">
        <f t="shared" si="2448"/>
        <v>25724.921183251943</v>
      </c>
      <c r="P416" s="41">
        <f t="shared" si="2525"/>
        <v>0.35407336016780999</v>
      </c>
      <c r="Q416" s="137" t="s">
        <v>344</v>
      </c>
      <c r="R416" s="138">
        <v>279249915</v>
      </c>
      <c r="S416" s="93">
        <f t="shared" ref="S416" si="2534">IFERROR(R416/E415,"-")</f>
        <v>4.9880318235455473E-3</v>
      </c>
      <c r="T416" s="138">
        <v>10572</v>
      </c>
      <c r="U416" s="93">
        <f t="shared" ref="U416" si="2535">IFERROR(T416/F415,"-")</f>
        <v>0.1617552556687781</v>
      </c>
      <c r="V416" s="94">
        <f t="shared" si="2425"/>
        <v>26414.104710556185</v>
      </c>
      <c r="W416" s="41">
        <f t="shared" si="2528"/>
        <v>0.14983842621463803</v>
      </c>
      <c r="X416" s="137" t="s">
        <v>325</v>
      </c>
      <c r="Y416" s="138">
        <v>262052815</v>
      </c>
      <c r="Z416" s="93">
        <f t="shared" ref="Z416" si="2536">IFERROR(Y416/E415,"-")</f>
        <v>4.6808529222638938E-3</v>
      </c>
      <c r="AA416" s="138">
        <v>12157</v>
      </c>
      <c r="AB416" s="93">
        <f t="shared" ref="AB416" si="2537">IFERROR(AA416/F415,"-")</f>
        <v>0.18600630374246457</v>
      </c>
      <c r="AC416" s="94">
        <f t="shared" si="2453"/>
        <v>21555.713991938799</v>
      </c>
      <c r="AD416" s="41">
        <f t="shared" si="2531"/>
        <v>0.17230285163558026</v>
      </c>
      <c r="AE416" s="8"/>
      <c r="AF416" s="8"/>
      <c r="AG416" s="8"/>
      <c r="AH416" s="8"/>
      <c r="AI416" s="8"/>
      <c r="AJ416" s="8"/>
    </row>
    <row r="417" spans="2:36" ht="13.5" customHeight="1">
      <c r="B417" s="168"/>
      <c r="C417" s="168"/>
      <c r="D417" s="164"/>
      <c r="E417" s="197"/>
      <c r="F417" s="200"/>
      <c r="G417" s="3">
        <v>3</v>
      </c>
      <c r="H417" s="131" t="s">
        <v>290</v>
      </c>
      <c r="I417" s="106" t="s">
        <v>73</v>
      </c>
      <c r="J417" s="137" t="s">
        <v>294</v>
      </c>
      <c r="K417" s="138">
        <v>698675293</v>
      </c>
      <c r="L417" s="93">
        <f t="shared" ref="L417" si="2538">IFERROR(K417/E415,"-")</f>
        <v>1.2479912825789077E-2</v>
      </c>
      <c r="M417" s="138">
        <v>13714</v>
      </c>
      <c r="N417" s="93">
        <f t="shared" ref="N417" si="2539">IFERROR(M417/F415,"-")</f>
        <v>0.20982894213409223</v>
      </c>
      <c r="O417" s="94">
        <f t="shared" si="2448"/>
        <v>50946.134825725538</v>
      </c>
      <c r="P417" s="41">
        <f t="shared" si="2525"/>
        <v>0.19437042916265093</v>
      </c>
      <c r="Q417" s="137" t="s">
        <v>73</v>
      </c>
      <c r="R417" s="138">
        <v>584432270</v>
      </c>
      <c r="S417" s="93">
        <f t="shared" ref="S417" si="2540">IFERROR(R417/E415,"-")</f>
        <v>1.0439275376205445E-2</v>
      </c>
      <c r="T417" s="138">
        <v>26534</v>
      </c>
      <c r="U417" s="93">
        <f t="shared" ref="U417" si="2541">IFERROR(T417/F415,"-")</f>
        <v>0.40597937513387805</v>
      </c>
      <c r="V417" s="94">
        <f t="shared" si="2425"/>
        <v>22025.788422401449</v>
      </c>
      <c r="W417" s="41">
        <f t="shared" si="2528"/>
        <v>0.37607007199954645</v>
      </c>
      <c r="X417" s="137" t="s">
        <v>388</v>
      </c>
      <c r="Y417" s="138">
        <v>103534820</v>
      </c>
      <c r="Z417" s="93">
        <f t="shared" ref="Z417" si="2542">IFERROR(Y417/E415,"-")</f>
        <v>1.8493648494219237E-3</v>
      </c>
      <c r="AA417" s="138">
        <v>3372</v>
      </c>
      <c r="AB417" s="93">
        <f t="shared" ref="AB417" si="2543">IFERROR(AA417/F415,"-")</f>
        <v>5.1592765996511518E-2</v>
      </c>
      <c r="AC417" s="94">
        <f t="shared" si="2453"/>
        <v>30704.276393831555</v>
      </c>
      <c r="AD417" s="41">
        <f t="shared" si="2531"/>
        <v>4.7791824933386247E-2</v>
      </c>
      <c r="AE417" s="8"/>
      <c r="AF417" s="8"/>
      <c r="AG417" s="8"/>
      <c r="AH417" s="8"/>
      <c r="AI417" s="8"/>
      <c r="AJ417" s="8"/>
    </row>
    <row r="418" spans="2:36" ht="13.5" customHeight="1">
      <c r="B418" s="168"/>
      <c r="C418" s="168"/>
      <c r="D418" s="164"/>
      <c r="E418" s="197"/>
      <c r="F418" s="200"/>
      <c r="G418" s="3">
        <v>4</v>
      </c>
      <c r="H418" s="131" t="s">
        <v>276</v>
      </c>
      <c r="I418" s="106" t="s">
        <v>63</v>
      </c>
      <c r="J418" s="137" t="s">
        <v>277</v>
      </c>
      <c r="K418" s="138">
        <v>846401021</v>
      </c>
      <c r="L418" s="93">
        <f t="shared" ref="L418" si="2544">IFERROR(K418/E415,"-")</f>
        <v>1.5118626726276509E-2</v>
      </c>
      <c r="M418" s="138">
        <v>9040</v>
      </c>
      <c r="N418" s="93">
        <f t="shared" ref="N418" si="2545">IFERROR(M418/F415,"-")</f>
        <v>0.13831512592184583</v>
      </c>
      <c r="O418" s="94">
        <f t="shared" si="2448"/>
        <v>93628.431526548666</v>
      </c>
      <c r="P418" s="41">
        <f t="shared" si="2525"/>
        <v>0.12812517716423832</v>
      </c>
      <c r="Q418" s="137" t="s">
        <v>297</v>
      </c>
      <c r="R418" s="138">
        <v>560170017</v>
      </c>
      <c r="S418" s="93">
        <f t="shared" ref="S418" si="2546">IFERROR(R418/E415,"-")</f>
        <v>1.0005896945007307E-2</v>
      </c>
      <c r="T418" s="138">
        <v>10965</v>
      </c>
      <c r="U418" s="93">
        <f t="shared" ref="U418" si="2547">IFERROR(T418/F415,"-")</f>
        <v>0.16776829156338932</v>
      </c>
      <c r="V418" s="94">
        <f t="shared" si="2425"/>
        <v>51087.096853625168</v>
      </c>
      <c r="W418" s="41">
        <f t="shared" si="2528"/>
        <v>0.15540846986790635</v>
      </c>
      <c r="X418" s="137" t="s">
        <v>310</v>
      </c>
      <c r="Y418" s="138">
        <v>356764232</v>
      </c>
      <c r="Z418" s="93">
        <f t="shared" ref="Z418" si="2548">IFERROR(Y418/E415,"-")</f>
        <v>6.3726119405221188E-3</v>
      </c>
      <c r="AA418" s="138">
        <v>3662</v>
      </c>
      <c r="AB418" s="93">
        <f t="shared" ref="AB418" si="2549">IFERROR(AA418/F415,"-")</f>
        <v>5.6029866274977816E-2</v>
      </c>
      <c r="AC418" s="94">
        <f t="shared" si="2453"/>
        <v>97423.329328235937</v>
      </c>
      <c r="AD418" s="41">
        <f t="shared" si="2531"/>
        <v>5.1902035262769999E-2</v>
      </c>
      <c r="AE418" s="8"/>
      <c r="AF418" s="8"/>
      <c r="AG418" s="8"/>
      <c r="AH418" s="8"/>
      <c r="AI418" s="8"/>
      <c r="AJ418" s="8"/>
    </row>
    <row r="419" spans="2:36" ht="13.5" customHeight="1">
      <c r="B419" s="168"/>
      <c r="C419" s="168"/>
      <c r="D419" s="164"/>
      <c r="E419" s="197"/>
      <c r="F419" s="200"/>
      <c r="G419" s="3">
        <v>5</v>
      </c>
      <c r="H419" s="51" t="s">
        <v>440</v>
      </c>
      <c r="I419" s="106" t="s">
        <v>171</v>
      </c>
      <c r="J419" s="137" t="s">
        <v>450</v>
      </c>
      <c r="K419" s="138">
        <v>108355672</v>
      </c>
      <c r="L419" s="93">
        <f t="shared" ref="L419" si="2550">IFERROR(K419/E415,"-")</f>
        <v>1.9354761135653817E-3</v>
      </c>
      <c r="M419" s="138">
        <v>688</v>
      </c>
      <c r="N419" s="93">
        <f t="shared" ref="N419" si="2551">IFERROR(M419/F415,"-")</f>
        <v>1.0526637902016585E-2</v>
      </c>
      <c r="O419" s="94">
        <f t="shared" si="2448"/>
        <v>157493.70930232559</v>
      </c>
      <c r="P419" s="41">
        <f t="shared" si="2525"/>
        <v>9.7511196779862808E-3</v>
      </c>
      <c r="Q419" s="137" t="s">
        <v>441</v>
      </c>
      <c r="R419" s="138">
        <v>85390133</v>
      </c>
      <c r="S419" s="93">
        <f t="shared" ref="S419" si="2552">IFERROR(R419/E415,"-")</f>
        <v>1.5252599121499707E-3</v>
      </c>
      <c r="T419" s="138">
        <v>1063</v>
      </c>
      <c r="U419" s="93">
        <f t="shared" ref="U419" si="2553">IFERROR(T419/F415,"-")</f>
        <v>1.6264267572447137E-2</v>
      </c>
      <c r="V419" s="94">
        <f t="shared" si="2425"/>
        <v>80329.381937911574</v>
      </c>
      <c r="W419" s="41">
        <f t="shared" si="2528"/>
        <v>1.5066046828051478E-2</v>
      </c>
      <c r="X419" s="137" t="s">
        <v>449</v>
      </c>
      <c r="Y419" s="138">
        <v>60765918</v>
      </c>
      <c r="Z419" s="93">
        <f t="shared" ref="Z419" si="2554">IFERROR(Y419/E415,"-")</f>
        <v>1.0854160251793064E-3</v>
      </c>
      <c r="AA419" s="138">
        <v>167</v>
      </c>
      <c r="AB419" s="93">
        <f t="shared" ref="AB419" si="2555">IFERROR(AA419/F415,"-")</f>
        <v>2.5551577465650725E-3</v>
      </c>
      <c r="AC419" s="94">
        <f t="shared" si="2453"/>
        <v>363867.77245508984</v>
      </c>
      <c r="AD419" s="41">
        <f t="shared" si="2531"/>
        <v>2.3669142241623674E-3</v>
      </c>
      <c r="AE419" s="8"/>
      <c r="AF419" s="8"/>
      <c r="AG419" s="8"/>
      <c r="AH419" s="8"/>
      <c r="AI419" s="8"/>
      <c r="AJ419" s="8"/>
    </row>
    <row r="420" spans="2:36" ht="13.5" customHeight="1">
      <c r="B420" s="168"/>
      <c r="C420" s="168"/>
      <c r="D420" s="164"/>
      <c r="E420" s="197"/>
      <c r="F420" s="200"/>
      <c r="G420" s="3">
        <v>6</v>
      </c>
      <c r="H420" s="131" t="s">
        <v>442</v>
      </c>
      <c r="I420" s="106" t="s">
        <v>77</v>
      </c>
      <c r="J420" s="137" t="s">
        <v>443</v>
      </c>
      <c r="K420" s="138">
        <v>301992140</v>
      </c>
      <c r="L420" s="93">
        <f t="shared" ref="L420" si="2556">IFERROR(K420/E415,"-")</f>
        <v>5.3942591344409976E-3</v>
      </c>
      <c r="M420" s="138">
        <v>14527</v>
      </c>
      <c r="N420" s="93">
        <f t="shared" ref="N420" si="2557">IFERROR(M420/F415,"-")</f>
        <v>0.22226812325958567</v>
      </c>
      <c r="O420" s="94">
        <f t="shared" si="2448"/>
        <v>20788.334824808975</v>
      </c>
      <c r="P420" s="41">
        <f t="shared" si="2525"/>
        <v>0.2058931912239923</v>
      </c>
      <c r="Q420" s="137" t="s">
        <v>457</v>
      </c>
      <c r="R420" s="138">
        <v>255147070</v>
      </c>
      <c r="S420" s="93">
        <f t="shared" ref="S420" si="2558">IFERROR(R420/E415,"-")</f>
        <v>4.5575007779121556E-3</v>
      </c>
      <c r="T420" s="138">
        <v>11704</v>
      </c>
      <c r="U420" s="93">
        <f t="shared" ref="U420" si="2559">IFERROR(T420/F415,"-")</f>
        <v>0.17907524710058448</v>
      </c>
      <c r="V420" s="94">
        <f t="shared" si="2425"/>
        <v>21799.988892686262</v>
      </c>
      <c r="W420" s="41">
        <f t="shared" si="2528"/>
        <v>0.1658824196383015</v>
      </c>
      <c r="X420" s="137" t="s">
        <v>77</v>
      </c>
      <c r="Y420" s="138">
        <v>242541572</v>
      </c>
      <c r="Z420" s="93">
        <f t="shared" ref="Z420" si="2560">IFERROR(Y420/E415,"-")</f>
        <v>4.3323382199373763E-3</v>
      </c>
      <c r="AA420" s="138">
        <v>11141</v>
      </c>
      <c r="AB420" s="93">
        <f t="shared" ref="AB420" si="2561">IFERROR(AA420/F415,"-")</f>
        <v>0.17046115242204474</v>
      </c>
      <c r="AC420" s="94">
        <f t="shared" si="2453"/>
        <v>21770.179696616102</v>
      </c>
      <c r="AD420" s="41">
        <f t="shared" si="2531"/>
        <v>0.15790294234367028</v>
      </c>
      <c r="AE420" s="8"/>
      <c r="AF420" s="8"/>
      <c r="AG420" s="8"/>
      <c r="AH420" s="8"/>
      <c r="AI420" s="8"/>
      <c r="AJ420" s="8"/>
    </row>
    <row r="421" spans="2:36" ht="13.5" customHeight="1">
      <c r="B421" s="168"/>
      <c r="C421" s="168"/>
      <c r="D421" s="164"/>
      <c r="E421" s="197"/>
      <c r="F421" s="200"/>
      <c r="G421" s="3">
        <v>7</v>
      </c>
      <c r="H421" s="131" t="s">
        <v>299</v>
      </c>
      <c r="I421" s="106" t="s">
        <v>80</v>
      </c>
      <c r="J421" s="137" t="s">
        <v>315</v>
      </c>
      <c r="K421" s="138">
        <v>194628287</v>
      </c>
      <c r="L421" s="93">
        <f t="shared" ref="L421" si="2562">IFERROR(K421/E415,"-")</f>
        <v>3.4764991399125625E-3</v>
      </c>
      <c r="M421" s="138">
        <v>2016</v>
      </c>
      <c r="N421" s="93">
        <f t="shared" ref="N421" si="2563">IFERROR(M421/F415,"-")</f>
        <v>3.0845497108234646E-2</v>
      </c>
      <c r="O421" s="94">
        <f t="shared" si="2448"/>
        <v>96541.809027777781</v>
      </c>
      <c r="P421" s="41">
        <f t="shared" si="2525"/>
        <v>2.8573048358750495E-2</v>
      </c>
      <c r="Q421" s="137" t="s">
        <v>300</v>
      </c>
      <c r="R421" s="138">
        <v>178478526</v>
      </c>
      <c r="S421" s="93">
        <f t="shared" ref="S421" si="2564">IFERROR(R421/E415,"-")</f>
        <v>3.1880280697936876E-3</v>
      </c>
      <c r="T421" s="138">
        <v>5584</v>
      </c>
      <c r="U421" s="93">
        <f t="shared" ref="U421" si="2565">IFERROR(T421/F415,"-")</f>
        <v>8.5437130879157872E-2</v>
      </c>
      <c r="V421" s="94">
        <f t="shared" si="2425"/>
        <v>31962.486747851002</v>
      </c>
      <c r="W421" s="41">
        <f t="shared" si="2528"/>
        <v>7.9142808549237484E-2</v>
      </c>
      <c r="X421" s="137" t="s">
        <v>338</v>
      </c>
      <c r="Y421" s="138">
        <v>101396815</v>
      </c>
      <c r="Z421" s="93">
        <f t="shared" ref="Z421" si="2566">IFERROR(Y421/E415,"-")</f>
        <v>1.8111752693860642E-3</v>
      </c>
      <c r="AA421" s="138">
        <v>12342</v>
      </c>
      <c r="AB421" s="93">
        <f t="shared" ref="AB421" si="2567">IFERROR(AA421/F415,"-")</f>
        <v>0.18883686771321032</v>
      </c>
      <c r="AC421" s="94">
        <f t="shared" si="2453"/>
        <v>8215.5902608977467</v>
      </c>
      <c r="AD421" s="41">
        <f t="shared" si="2531"/>
        <v>0.17492488236294573</v>
      </c>
      <c r="AE421" s="8"/>
      <c r="AF421" s="8"/>
      <c r="AG421" s="8"/>
      <c r="AH421" s="8"/>
      <c r="AI421" s="8"/>
      <c r="AJ421" s="8"/>
    </row>
    <row r="422" spans="2:36" ht="13.5" customHeight="1">
      <c r="B422" s="168"/>
      <c r="C422" s="168"/>
      <c r="D422" s="164"/>
      <c r="E422" s="197"/>
      <c r="F422" s="200"/>
      <c r="G422" s="3">
        <v>8</v>
      </c>
      <c r="H422" s="131" t="s">
        <v>446</v>
      </c>
      <c r="I422" s="106" t="s">
        <v>161</v>
      </c>
      <c r="J422" s="137" t="s">
        <v>447</v>
      </c>
      <c r="K422" s="138">
        <v>31372460</v>
      </c>
      <c r="L422" s="93">
        <f t="shared" ref="L422" si="2568">IFERROR(K422/E415,"-")</f>
        <v>5.6038272693085601E-4</v>
      </c>
      <c r="M422" s="138">
        <v>11633</v>
      </c>
      <c r="N422" s="93">
        <f t="shared" ref="N422" si="2569">IFERROR(M422/F415,"-")</f>
        <v>0.17798892254964963</v>
      </c>
      <c r="O422" s="94">
        <f t="shared" si="2448"/>
        <v>2696.8503395512766</v>
      </c>
      <c r="P422" s="41">
        <f t="shared" si="2525"/>
        <v>0.16487612676455582</v>
      </c>
      <c r="Q422" s="137" t="s">
        <v>459</v>
      </c>
      <c r="R422" s="138">
        <v>29456211</v>
      </c>
      <c r="S422" s="93">
        <f t="shared" ref="S422" si="2570">IFERROR(R422/E415,"-")</f>
        <v>5.2615420802929304E-4</v>
      </c>
      <c r="T422" s="138">
        <v>11039</v>
      </c>
      <c r="U422" s="93">
        <f t="shared" ref="U422" si="2571">IFERROR(T422/F415,"-")</f>
        <v>0.16890051715168763</v>
      </c>
      <c r="V422" s="94">
        <f t="shared" si="2425"/>
        <v>2668.3767551408641</v>
      </c>
      <c r="W422" s="41">
        <f t="shared" si="2528"/>
        <v>0.15645728215885255</v>
      </c>
      <c r="X422" s="137" t="s">
        <v>480</v>
      </c>
      <c r="Y422" s="138">
        <v>10680084</v>
      </c>
      <c r="Z422" s="93">
        <f t="shared" ref="Z422" si="2572">IFERROR(Y422/E415,"-")</f>
        <v>1.9077033155100379E-4</v>
      </c>
      <c r="AA422" s="138">
        <v>4000</v>
      </c>
      <c r="AB422" s="93">
        <f t="shared" ref="AB422" si="2573">IFERROR(AA422/F415,"-")</f>
        <v>6.1201383151259219E-2</v>
      </c>
      <c r="AC422" s="94">
        <f t="shared" si="2453"/>
        <v>2670.0210000000002</v>
      </c>
      <c r="AD422" s="41">
        <f t="shared" si="2531"/>
        <v>5.6692556267362096E-2</v>
      </c>
      <c r="AE422" s="8"/>
      <c r="AF422" s="8"/>
      <c r="AG422" s="8"/>
      <c r="AH422" s="8"/>
      <c r="AI422" s="8"/>
      <c r="AJ422" s="8"/>
    </row>
    <row r="423" spans="2:36" ht="13.5" customHeight="1">
      <c r="B423" s="168"/>
      <c r="C423" s="168"/>
      <c r="D423" s="164"/>
      <c r="E423" s="197"/>
      <c r="F423" s="200"/>
      <c r="G423" s="3">
        <v>9</v>
      </c>
      <c r="H423" s="131" t="s">
        <v>302</v>
      </c>
      <c r="I423" s="106" t="s">
        <v>82</v>
      </c>
      <c r="J423" s="137" t="s">
        <v>303</v>
      </c>
      <c r="K423" s="138">
        <v>499806427</v>
      </c>
      <c r="L423" s="93">
        <f t="shared" ref="L423" si="2574">IFERROR(K423/E415,"-")</f>
        <v>8.9276674031882677E-3</v>
      </c>
      <c r="M423" s="138">
        <v>16064</v>
      </c>
      <c r="N423" s="93">
        <f t="shared" ref="N423" si="2575">IFERROR(M423/F415,"-")</f>
        <v>0.24578475473545702</v>
      </c>
      <c r="O423" s="94">
        <f t="shared" si="2448"/>
        <v>31113.447895916335</v>
      </c>
      <c r="P423" s="41">
        <f t="shared" si="2525"/>
        <v>0.22767730596972618</v>
      </c>
      <c r="Q423" s="137" t="s">
        <v>359</v>
      </c>
      <c r="R423" s="138">
        <v>115505806</v>
      </c>
      <c r="S423" s="93">
        <f t="shared" ref="S423" si="2576">IFERROR(R423/E415,"-")</f>
        <v>2.0631935953580442E-3</v>
      </c>
      <c r="T423" s="138">
        <v>3910</v>
      </c>
      <c r="U423" s="93">
        <f t="shared" ref="U423" si="2577">IFERROR(T423/F415,"-")</f>
        <v>5.9824352030355889E-2</v>
      </c>
      <c r="V423" s="94">
        <f t="shared" si="2425"/>
        <v>29541.12685421995</v>
      </c>
      <c r="W423" s="41">
        <f t="shared" si="2528"/>
        <v>5.5416973751346452E-2</v>
      </c>
      <c r="X423" s="137" t="s">
        <v>352</v>
      </c>
      <c r="Y423" s="138">
        <v>98208868</v>
      </c>
      <c r="Z423" s="93">
        <f t="shared" ref="Z423" si="2578">IFERROR(Y423/E415,"-")</f>
        <v>1.7542313627504022E-3</v>
      </c>
      <c r="AA423" s="138">
        <v>5533</v>
      </c>
      <c r="AB423" s="93">
        <f t="shared" ref="AB423" si="2579">IFERROR(AA423/F415,"-")</f>
        <v>8.465681324397932E-2</v>
      </c>
      <c r="AC423" s="94">
        <f t="shared" si="2453"/>
        <v>17749.659859027652</v>
      </c>
      <c r="AD423" s="41">
        <f t="shared" si="2531"/>
        <v>7.8419978456828618E-2</v>
      </c>
      <c r="AE423" s="8"/>
      <c r="AF423" s="8"/>
      <c r="AG423" s="8"/>
      <c r="AH423" s="8"/>
      <c r="AI423" s="8"/>
      <c r="AJ423" s="8"/>
    </row>
    <row r="424" spans="2:36" ht="13.5" customHeight="1">
      <c r="B424" s="169"/>
      <c r="C424" s="169"/>
      <c r="D424" s="165"/>
      <c r="E424" s="198"/>
      <c r="F424" s="201"/>
      <c r="G424" s="119">
        <v>10</v>
      </c>
      <c r="H424" s="52" t="s">
        <v>444</v>
      </c>
      <c r="I424" s="107" t="s">
        <v>162</v>
      </c>
      <c r="J424" s="139" t="s">
        <v>445</v>
      </c>
      <c r="K424" s="140">
        <v>253164359</v>
      </c>
      <c r="L424" s="95">
        <f t="shared" ref="L424" si="2580">IFERROR(K424/E415,"-")</f>
        <v>4.5220850981441112E-3</v>
      </c>
      <c r="M424" s="140">
        <v>13808</v>
      </c>
      <c r="N424" s="95">
        <f t="shared" ref="N424" si="2581">IFERROR(M424/F415,"-")</f>
        <v>0.21126717463814682</v>
      </c>
      <c r="O424" s="96">
        <f t="shared" si="2448"/>
        <v>18334.614643684821</v>
      </c>
      <c r="P424" s="97">
        <f t="shared" si="2525"/>
        <v>0.19570270423493397</v>
      </c>
      <c r="Q424" s="139" t="s">
        <v>468</v>
      </c>
      <c r="R424" s="140">
        <v>95588505</v>
      </c>
      <c r="S424" s="95">
        <f t="shared" ref="S424" si="2582">IFERROR(R424/E415,"-")</f>
        <v>1.7074257834783679E-3</v>
      </c>
      <c r="T424" s="140">
        <v>6856</v>
      </c>
      <c r="U424" s="95">
        <f t="shared" ref="U424" si="2583">IFERROR(T424/F415,"-")</f>
        <v>0.1048991707212583</v>
      </c>
      <c r="V424" s="96">
        <f t="shared" si="2425"/>
        <v>13942.314031505251</v>
      </c>
      <c r="W424" s="97">
        <f t="shared" si="2528"/>
        <v>9.7171041442258632E-2</v>
      </c>
      <c r="X424" s="139" t="s">
        <v>477</v>
      </c>
      <c r="Y424" s="140">
        <v>40262060</v>
      </c>
      <c r="Z424" s="95">
        <f t="shared" ref="Z424" si="2584">IFERROR(Y424/E415,"-")</f>
        <v>7.1917098546475915E-4</v>
      </c>
      <c r="AA424" s="140">
        <v>4036</v>
      </c>
      <c r="AB424" s="95">
        <f t="shared" ref="AB424" si="2585">IFERROR(AA424/F415,"-")</f>
        <v>6.175219559962055E-2</v>
      </c>
      <c r="AC424" s="96">
        <f t="shared" si="2453"/>
        <v>9975.7333994053515</v>
      </c>
      <c r="AD424" s="97">
        <f t="shared" si="2531"/>
        <v>5.7202789273768352E-2</v>
      </c>
      <c r="AE424" s="8"/>
      <c r="AF424" s="8"/>
      <c r="AG424" s="8"/>
      <c r="AH424" s="8"/>
      <c r="AI424" s="8"/>
      <c r="AJ424" s="8"/>
    </row>
    <row r="425" spans="2:36" ht="13.5" customHeight="1">
      <c r="B425" s="167">
        <v>43</v>
      </c>
      <c r="C425" s="167" t="s">
        <v>7</v>
      </c>
      <c r="D425" s="163">
        <f>AJ47</f>
        <v>43423</v>
      </c>
      <c r="E425" s="196">
        <f>市区町村別_医療費順位!H476</f>
        <v>36587163360</v>
      </c>
      <c r="F425" s="163">
        <f>市区町村別_医療費順位!J476</f>
        <v>39770</v>
      </c>
      <c r="G425" s="109">
        <v>1</v>
      </c>
      <c r="H425" s="130" t="s">
        <v>295</v>
      </c>
      <c r="I425" s="133" t="s">
        <v>71</v>
      </c>
      <c r="J425" s="135" t="s">
        <v>296</v>
      </c>
      <c r="K425" s="136">
        <v>795976030</v>
      </c>
      <c r="L425" s="92">
        <f t="shared" ref="L425" si="2586">IFERROR(K425/E425,"-")</f>
        <v>2.1755609260220056E-2</v>
      </c>
      <c r="M425" s="136">
        <v>25696</v>
      </c>
      <c r="N425" s="92">
        <f t="shared" ref="N425" si="2587">IFERROR(M425/F425,"-")</f>
        <v>0.64611516218254961</v>
      </c>
      <c r="O425" s="91">
        <f t="shared" si="2448"/>
        <v>30976.651229763389</v>
      </c>
      <c r="P425" s="40">
        <f t="shared" ref="P425:P434" si="2588">IFERROR(M425/$AJ$47,"-")</f>
        <v>0.59176012712157156</v>
      </c>
      <c r="Q425" s="135" t="s">
        <v>331</v>
      </c>
      <c r="R425" s="136">
        <v>31376954</v>
      </c>
      <c r="S425" s="92">
        <f t="shared" ref="S425" si="2589">IFERROR(R425/E425,"-")</f>
        <v>8.5759460746562776E-4</v>
      </c>
      <c r="T425" s="136">
        <v>1510</v>
      </c>
      <c r="U425" s="92">
        <f t="shared" ref="U425" si="2590">IFERROR(T425/F425,"-")</f>
        <v>3.7968317827508175E-2</v>
      </c>
      <c r="V425" s="91">
        <f t="shared" si="2425"/>
        <v>20779.439735099339</v>
      </c>
      <c r="W425" s="40">
        <f t="shared" ref="W425:W434" si="2591">IFERROR(T425/$AJ$47,"-")</f>
        <v>3.4774198005665204E-2</v>
      </c>
      <c r="X425" s="135" t="s">
        <v>370</v>
      </c>
      <c r="Y425" s="136">
        <v>5066870</v>
      </c>
      <c r="Z425" s="92">
        <f t="shared" ref="Z425" si="2592">IFERROR(Y425/E425,"-")</f>
        <v>1.3848764251397268E-4</v>
      </c>
      <c r="AA425" s="136">
        <v>393</v>
      </c>
      <c r="AB425" s="92">
        <f t="shared" ref="AB425" si="2593">IFERROR(AA425/F425,"-")</f>
        <v>9.8818204676892132E-3</v>
      </c>
      <c r="AC425" s="91">
        <f t="shared" si="2453"/>
        <v>12892.798982188295</v>
      </c>
      <c r="AD425" s="40">
        <f t="shared" ref="AD425:AD434" si="2594">IFERROR(AA425/$AJ$47,"-")</f>
        <v>9.0505031895539226E-3</v>
      </c>
      <c r="AE425" s="8"/>
      <c r="AF425" s="8"/>
      <c r="AG425" s="8"/>
      <c r="AH425" s="8"/>
      <c r="AI425" s="8"/>
      <c r="AJ425" s="8"/>
    </row>
    <row r="426" spans="2:36" ht="13.5" customHeight="1">
      <c r="B426" s="168"/>
      <c r="C426" s="168"/>
      <c r="D426" s="164"/>
      <c r="E426" s="197"/>
      <c r="F426" s="200"/>
      <c r="G426" s="3">
        <v>2</v>
      </c>
      <c r="H426" s="51" t="s">
        <v>284</v>
      </c>
      <c r="I426" s="108" t="s">
        <v>67</v>
      </c>
      <c r="J426" s="137" t="s">
        <v>285</v>
      </c>
      <c r="K426" s="138">
        <v>430536388</v>
      </c>
      <c r="L426" s="93">
        <f t="shared" ref="L426" si="2595">IFERROR(K426/E425,"-")</f>
        <v>1.1767416450511074E-2</v>
      </c>
      <c r="M426" s="138">
        <v>15007</v>
      </c>
      <c r="N426" s="93">
        <f t="shared" ref="N426" si="2596">IFERROR(M426/F425,"-")</f>
        <v>0.3773447322102087</v>
      </c>
      <c r="O426" s="94">
        <f t="shared" si="2448"/>
        <v>28689.037649097088</v>
      </c>
      <c r="P426" s="41">
        <f t="shared" si="2588"/>
        <v>0.34560025792782628</v>
      </c>
      <c r="Q426" s="137" t="s">
        <v>348</v>
      </c>
      <c r="R426" s="138">
        <v>166311825</v>
      </c>
      <c r="S426" s="93">
        <f t="shared" ref="S426" si="2597">IFERROR(R426/E425,"-")</f>
        <v>4.5456332146761981E-3</v>
      </c>
      <c r="T426" s="138">
        <v>5588</v>
      </c>
      <c r="U426" s="93">
        <f t="shared" ref="U426" si="2598">IFERROR(T426/F425,"-")</f>
        <v>0.14050792054312294</v>
      </c>
      <c r="V426" s="94">
        <f t="shared" si="2425"/>
        <v>29762.316571224052</v>
      </c>
      <c r="W426" s="41">
        <f t="shared" si="2591"/>
        <v>0.12868756189116368</v>
      </c>
      <c r="X426" s="137" t="s">
        <v>325</v>
      </c>
      <c r="Y426" s="138">
        <v>143251132</v>
      </c>
      <c r="Z426" s="93">
        <f t="shared" ref="Z426" si="2599">IFERROR(Y426/E425,"-")</f>
        <v>3.9153385735449919E-3</v>
      </c>
      <c r="AA426" s="138">
        <v>6592</v>
      </c>
      <c r="AB426" s="93">
        <f t="shared" ref="AB426" si="2600">IFERROR(AA426/F425,"-")</f>
        <v>0.16575308021121449</v>
      </c>
      <c r="AC426" s="94">
        <f t="shared" si="2453"/>
        <v>21731.057645631066</v>
      </c>
      <c r="AD426" s="41">
        <f t="shared" si="2594"/>
        <v>0.15180894917440066</v>
      </c>
      <c r="AE426" s="8"/>
      <c r="AF426" s="8"/>
      <c r="AG426" s="8"/>
      <c r="AH426" s="8"/>
      <c r="AI426" s="8"/>
      <c r="AJ426" s="8"/>
    </row>
    <row r="427" spans="2:36" ht="13.5" customHeight="1">
      <c r="B427" s="168"/>
      <c r="C427" s="168"/>
      <c r="D427" s="164"/>
      <c r="E427" s="197"/>
      <c r="F427" s="200"/>
      <c r="G427" s="3">
        <v>3</v>
      </c>
      <c r="H427" s="131" t="s">
        <v>290</v>
      </c>
      <c r="I427" s="106" t="s">
        <v>73</v>
      </c>
      <c r="J427" s="137" t="s">
        <v>294</v>
      </c>
      <c r="K427" s="138">
        <v>434784695</v>
      </c>
      <c r="L427" s="93">
        <f t="shared" ref="L427" si="2601">IFERROR(K427/E425,"-")</f>
        <v>1.1883531136916212E-2</v>
      </c>
      <c r="M427" s="138">
        <v>8532</v>
      </c>
      <c r="N427" s="93">
        <f t="shared" ref="N427" si="2602">IFERROR(M427/F425,"-")</f>
        <v>0.21453356801609252</v>
      </c>
      <c r="O427" s="94">
        <f t="shared" si="2448"/>
        <v>50959.293834974218</v>
      </c>
      <c r="P427" s="41">
        <f t="shared" si="2588"/>
        <v>0.19648573336710959</v>
      </c>
      <c r="Q427" s="137" t="s">
        <v>73</v>
      </c>
      <c r="R427" s="138">
        <v>415017972</v>
      </c>
      <c r="S427" s="93">
        <f t="shared" ref="S427" si="2603">IFERROR(R427/E425,"-")</f>
        <v>1.1343267252408277E-2</v>
      </c>
      <c r="T427" s="138">
        <v>16882</v>
      </c>
      <c r="U427" s="93">
        <f t="shared" ref="U427" si="2604">IFERROR(T427/F425,"-")</f>
        <v>0.42449082222780993</v>
      </c>
      <c r="V427" s="94">
        <f t="shared" si="2425"/>
        <v>24583.460016585712</v>
      </c>
      <c r="W427" s="41">
        <f t="shared" si="2591"/>
        <v>0.38878013955737745</v>
      </c>
      <c r="X427" s="137" t="s">
        <v>382</v>
      </c>
      <c r="Y427" s="138">
        <v>73529964</v>
      </c>
      <c r="Z427" s="93">
        <f t="shared" ref="Z427" si="2605">IFERROR(Y427/E425,"-")</f>
        <v>2.0097202747450167E-3</v>
      </c>
      <c r="AA427" s="138">
        <v>1655</v>
      </c>
      <c r="AB427" s="93">
        <f t="shared" ref="AB427" si="2606">IFERROR(AA427/F425,"-")</f>
        <v>4.1614282122202667E-2</v>
      </c>
      <c r="AC427" s="94">
        <f t="shared" si="2453"/>
        <v>44428.981268882177</v>
      </c>
      <c r="AD427" s="41">
        <f t="shared" si="2594"/>
        <v>3.8113442185017159E-2</v>
      </c>
      <c r="AE427" s="8"/>
      <c r="AF427" s="8"/>
      <c r="AG427" s="8"/>
      <c r="AH427" s="8"/>
      <c r="AI427" s="8"/>
      <c r="AJ427" s="8"/>
    </row>
    <row r="428" spans="2:36" ht="13.5" customHeight="1">
      <c r="B428" s="168"/>
      <c r="C428" s="168"/>
      <c r="D428" s="164"/>
      <c r="E428" s="197"/>
      <c r="F428" s="200"/>
      <c r="G428" s="3">
        <v>4</v>
      </c>
      <c r="H428" s="51" t="s">
        <v>440</v>
      </c>
      <c r="I428" s="106" t="s">
        <v>171</v>
      </c>
      <c r="J428" s="137" t="s">
        <v>441</v>
      </c>
      <c r="K428" s="138">
        <v>50061879</v>
      </c>
      <c r="L428" s="93">
        <f t="shared" ref="L428" si="2607">IFERROR(K428/E425,"-")</f>
        <v>1.3682907993553726E-3</v>
      </c>
      <c r="M428" s="138">
        <v>735</v>
      </c>
      <c r="N428" s="93">
        <f t="shared" ref="N428" si="2608">IFERROR(M428/F425,"-")</f>
        <v>1.8481267286899673E-2</v>
      </c>
      <c r="O428" s="94">
        <f t="shared" si="2448"/>
        <v>68111.399999999994</v>
      </c>
      <c r="P428" s="41">
        <f t="shared" si="2588"/>
        <v>1.6926513598784054E-2</v>
      </c>
      <c r="Q428" s="137" t="s">
        <v>460</v>
      </c>
      <c r="R428" s="138">
        <v>48064551</v>
      </c>
      <c r="S428" s="93">
        <f t="shared" ref="S428" si="2609">IFERROR(R428/E425,"-")</f>
        <v>1.3136998495091859E-3</v>
      </c>
      <c r="T428" s="138">
        <v>299</v>
      </c>
      <c r="U428" s="93">
        <f t="shared" ref="U428" si="2610">IFERROR(T428/F425,"-")</f>
        <v>7.5182298214734721E-3</v>
      </c>
      <c r="V428" s="94">
        <f t="shared" si="2425"/>
        <v>160751.00668896321</v>
      </c>
      <c r="W428" s="41">
        <f t="shared" si="2591"/>
        <v>6.8857517905257584E-3</v>
      </c>
      <c r="X428" s="137" t="s">
        <v>458</v>
      </c>
      <c r="Y428" s="138">
        <v>38088537</v>
      </c>
      <c r="Z428" s="93">
        <f t="shared" ref="Z428" si="2611">IFERROR(Y428/E425,"-")</f>
        <v>1.0410355300089053E-3</v>
      </c>
      <c r="AA428" s="138">
        <v>37</v>
      </c>
      <c r="AB428" s="93">
        <f t="shared" ref="AB428" si="2612">IFERROR(AA428/F425,"-")</f>
        <v>9.303495096806638E-4</v>
      </c>
      <c r="AC428" s="94">
        <f t="shared" si="2453"/>
        <v>1029419.9189189189</v>
      </c>
      <c r="AD428" s="41">
        <f t="shared" si="2594"/>
        <v>8.520829974898096E-4</v>
      </c>
      <c r="AE428" s="8"/>
      <c r="AF428" s="8"/>
      <c r="AG428" s="8"/>
      <c r="AH428" s="8"/>
      <c r="AI428" s="8"/>
      <c r="AJ428" s="8"/>
    </row>
    <row r="429" spans="2:36" ht="13.5" customHeight="1">
      <c r="B429" s="168"/>
      <c r="C429" s="168"/>
      <c r="D429" s="164"/>
      <c r="E429" s="197"/>
      <c r="F429" s="200"/>
      <c r="G429" s="3">
        <v>5</v>
      </c>
      <c r="H429" s="131" t="s">
        <v>276</v>
      </c>
      <c r="I429" s="106" t="s">
        <v>63</v>
      </c>
      <c r="J429" s="137" t="s">
        <v>277</v>
      </c>
      <c r="K429" s="138">
        <v>520652102</v>
      </c>
      <c r="L429" s="93">
        <f t="shared" ref="L429" si="2613">IFERROR(K429/E425,"-")</f>
        <v>1.4230458286067029E-2</v>
      </c>
      <c r="M429" s="138">
        <v>4941</v>
      </c>
      <c r="N429" s="93">
        <f t="shared" ref="N429" si="2614">IFERROR(M429/F425,"-")</f>
        <v>0.12423937641438271</v>
      </c>
      <c r="O429" s="94">
        <f t="shared" si="2448"/>
        <v>105373.83161303379</v>
      </c>
      <c r="P429" s="41">
        <f t="shared" si="2588"/>
        <v>0.11378762407019322</v>
      </c>
      <c r="Q429" s="137" t="s">
        <v>297</v>
      </c>
      <c r="R429" s="138">
        <v>426593844</v>
      </c>
      <c r="S429" s="93">
        <f t="shared" ref="S429" si="2615">IFERROR(R429/E425,"-")</f>
        <v>1.1659658875505675E-2</v>
      </c>
      <c r="T429" s="138">
        <v>7711</v>
      </c>
      <c r="U429" s="93">
        <f t="shared" ref="U429" si="2616">IFERROR(T429/F425,"-")</f>
        <v>0.19388986673371889</v>
      </c>
      <c r="V429" s="94">
        <f t="shared" si="2425"/>
        <v>55322.765400077813</v>
      </c>
      <c r="W429" s="41">
        <f t="shared" si="2591"/>
        <v>0.17757870253091679</v>
      </c>
      <c r="X429" s="137" t="s">
        <v>362</v>
      </c>
      <c r="Y429" s="138">
        <v>264316466</v>
      </c>
      <c r="Z429" s="93">
        <f t="shared" ref="Z429" si="2617">IFERROR(Y429/E425,"-")</f>
        <v>7.224295127754337E-3</v>
      </c>
      <c r="AA429" s="138">
        <v>1926</v>
      </c>
      <c r="AB429" s="93">
        <f t="shared" ref="AB429" si="2618">IFERROR(AA429/F425,"-")</f>
        <v>4.842846366607996E-2</v>
      </c>
      <c r="AC429" s="94">
        <f t="shared" si="2453"/>
        <v>137235.96365524404</v>
      </c>
      <c r="AD429" s="41">
        <f t="shared" si="2594"/>
        <v>4.4354374409874948E-2</v>
      </c>
      <c r="AE429" s="8"/>
      <c r="AF429" s="8"/>
      <c r="AG429" s="8"/>
      <c r="AH429" s="8"/>
      <c r="AI429" s="8"/>
      <c r="AJ429" s="8"/>
    </row>
    <row r="430" spans="2:36" ht="13.5" customHeight="1">
      <c r="B430" s="168"/>
      <c r="C430" s="168"/>
      <c r="D430" s="164"/>
      <c r="E430" s="197"/>
      <c r="F430" s="200"/>
      <c r="G430" s="3">
        <v>6</v>
      </c>
      <c r="H430" s="131" t="s">
        <v>442</v>
      </c>
      <c r="I430" s="106" t="s">
        <v>77</v>
      </c>
      <c r="J430" s="137" t="s">
        <v>443</v>
      </c>
      <c r="K430" s="138">
        <v>207182552</v>
      </c>
      <c r="L430" s="93">
        <f t="shared" ref="L430" si="2619">IFERROR(K430/E425,"-")</f>
        <v>5.6627115352295516E-3</v>
      </c>
      <c r="M430" s="138">
        <v>8958</v>
      </c>
      <c r="N430" s="93">
        <f t="shared" ref="N430" si="2620">IFERROR(M430/F425,"-")</f>
        <v>0.22524515966809153</v>
      </c>
      <c r="O430" s="94">
        <f t="shared" si="2448"/>
        <v>23128.215226613083</v>
      </c>
      <c r="P430" s="41">
        <f t="shared" si="2588"/>
        <v>0.20629620247334363</v>
      </c>
      <c r="Q430" s="137" t="s">
        <v>457</v>
      </c>
      <c r="R430" s="138">
        <v>176479643</v>
      </c>
      <c r="S430" s="93">
        <f t="shared" ref="S430" si="2621">IFERROR(R430/E425,"-")</f>
        <v>4.8235399192751195E-3</v>
      </c>
      <c r="T430" s="138">
        <v>7605</v>
      </c>
      <c r="U430" s="93">
        <f t="shared" ref="U430" si="2622">IFERROR(T430/F425,"-")</f>
        <v>0.19122454111139051</v>
      </c>
      <c r="V430" s="94">
        <f t="shared" si="2425"/>
        <v>23205.73872452334</v>
      </c>
      <c r="W430" s="41">
        <f t="shared" si="2591"/>
        <v>0.17513759988945951</v>
      </c>
      <c r="X430" s="137" t="s">
        <v>77</v>
      </c>
      <c r="Y430" s="138">
        <v>149360518</v>
      </c>
      <c r="Z430" s="93">
        <f t="shared" ref="Z430" si="2623">IFERROR(Y430/E425,"-")</f>
        <v>4.082320253427813E-3</v>
      </c>
      <c r="AA430" s="138">
        <v>6822</v>
      </c>
      <c r="AB430" s="93">
        <f t="shared" ref="AB430" si="2624">IFERROR(AA430/F425,"-")</f>
        <v>0.17153633392004022</v>
      </c>
      <c r="AC430" s="94">
        <f t="shared" si="2453"/>
        <v>21893.948695397245</v>
      </c>
      <c r="AD430" s="41">
        <f t="shared" si="2594"/>
        <v>0.15710568132095895</v>
      </c>
      <c r="AE430" s="8"/>
      <c r="AF430" s="8"/>
      <c r="AG430" s="8"/>
      <c r="AH430" s="8"/>
      <c r="AI430" s="8"/>
      <c r="AJ430" s="8"/>
    </row>
    <row r="431" spans="2:36" ht="13.5" customHeight="1">
      <c r="B431" s="168"/>
      <c r="C431" s="168"/>
      <c r="D431" s="164"/>
      <c r="E431" s="197"/>
      <c r="F431" s="200"/>
      <c r="G431" s="3">
        <v>7</v>
      </c>
      <c r="H431" s="131" t="s">
        <v>299</v>
      </c>
      <c r="I431" s="106" t="s">
        <v>80</v>
      </c>
      <c r="J431" s="137" t="s">
        <v>300</v>
      </c>
      <c r="K431" s="138">
        <v>119893994</v>
      </c>
      <c r="L431" s="93">
        <f t="shared" ref="L431" si="2625">IFERROR(K431/E425,"-")</f>
        <v>3.2769415005011746E-3</v>
      </c>
      <c r="M431" s="138">
        <v>4275</v>
      </c>
      <c r="N431" s="93">
        <f t="shared" ref="N431" si="2626">IFERROR(M431/F425,"-")</f>
        <v>0.10749308524013075</v>
      </c>
      <c r="O431" s="94">
        <f t="shared" si="2448"/>
        <v>28045.378713450293</v>
      </c>
      <c r="P431" s="41">
        <f t="shared" si="2588"/>
        <v>9.8450130115376649E-2</v>
      </c>
      <c r="Q431" s="137" t="s">
        <v>315</v>
      </c>
      <c r="R431" s="138">
        <v>115422410</v>
      </c>
      <c r="S431" s="93">
        <f t="shared" ref="S431" si="2627">IFERROR(R431/E425,"-")</f>
        <v>3.1547242092615732E-3</v>
      </c>
      <c r="T431" s="138">
        <v>1456</v>
      </c>
      <c r="U431" s="93">
        <f t="shared" ref="U431" si="2628">IFERROR(T431/F425,"-")</f>
        <v>3.6610510435001256E-2</v>
      </c>
      <c r="V431" s="94">
        <f t="shared" si="2425"/>
        <v>79273.633241758245</v>
      </c>
      <c r="W431" s="41">
        <f t="shared" si="2591"/>
        <v>3.3530617414734128E-2</v>
      </c>
      <c r="X431" s="137" t="s">
        <v>338</v>
      </c>
      <c r="Y431" s="138">
        <v>61851200</v>
      </c>
      <c r="Z431" s="93">
        <f t="shared" ref="Z431" si="2629">IFERROR(Y431/E425,"-")</f>
        <v>1.6905164084849676E-3</v>
      </c>
      <c r="AA431" s="138">
        <v>6694</v>
      </c>
      <c r="AB431" s="93">
        <f t="shared" ref="AB431" si="2630">IFERROR(AA431/F425,"-")</f>
        <v>0.16831782750817198</v>
      </c>
      <c r="AC431" s="94">
        <f t="shared" si="2453"/>
        <v>9239.7968329847627</v>
      </c>
      <c r="AD431" s="41">
        <f t="shared" si="2594"/>
        <v>0.15415793473504824</v>
      </c>
      <c r="AE431" s="8"/>
      <c r="AF431" s="8"/>
      <c r="AG431" s="8"/>
      <c r="AH431" s="8"/>
      <c r="AI431" s="8"/>
      <c r="AJ431" s="8"/>
    </row>
    <row r="432" spans="2:36" ht="13.5" customHeight="1">
      <c r="B432" s="168"/>
      <c r="C432" s="168"/>
      <c r="D432" s="164"/>
      <c r="E432" s="197"/>
      <c r="F432" s="200"/>
      <c r="G432" s="3">
        <v>8</v>
      </c>
      <c r="H432" s="131" t="s">
        <v>302</v>
      </c>
      <c r="I432" s="106" t="s">
        <v>82</v>
      </c>
      <c r="J432" s="137" t="s">
        <v>303</v>
      </c>
      <c r="K432" s="138">
        <v>366741738</v>
      </c>
      <c r="L432" s="93">
        <f t="shared" ref="L432" si="2631">IFERROR(K432/E425,"-")</f>
        <v>1.0023781685162049E-2</v>
      </c>
      <c r="M432" s="138">
        <v>10046</v>
      </c>
      <c r="N432" s="93">
        <f t="shared" ref="N432" si="2632">IFERROR(M432/F425,"-")</f>
        <v>0.25260246416897159</v>
      </c>
      <c r="O432" s="94">
        <f t="shared" si="2448"/>
        <v>36506.245072665741</v>
      </c>
      <c r="P432" s="41">
        <f t="shared" si="2588"/>
        <v>0.23135204845358451</v>
      </c>
      <c r="Q432" s="137" t="s">
        <v>352</v>
      </c>
      <c r="R432" s="138">
        <v>83910527</v>
      </c>
      <c r="S432" s="93">
        <f t="shared" ref="S432" si="2633">IFERROR(R432/E425,"-")</f>
        <v>2.2934417236548507E-3</v>
      </c>
      <c r="T432" s="138">
        <v>4498</v>
      </c>
      <c r="U432" s="93">
        <f t="shared" ref="U432" si="2634">IFERROR(T432/F425,"-")</f>
        <v>0.11310032687955746</v>
      </c>
      <c r="V432" s="94">
        <f t="shared" si="2425"/>
        <v>18655.074922187639</v>
      </c>
      <c r="W432" s="41">
        <f t="shared" si="2591"/>
        <v>0.10358565737051793</v>
      </c>
      <c r="X432" s="137" t="s">
        <v>363</v>
      </c>
      <c r="Y432" s="138">
        <v>72476597</v>
      </c>
      <c r="Z432" s="93">
        <f t="shared" ref="Z432" si="2635">IFERROR(Y432/E425,"-")</f>
        <v>1.980929657947661E-3</v>
      </c>
      <c r="AA432" s="138">
        <v>2164</v>
      </c>
      <c r="AB432" s="93">
        <f t="shared" ref="AB432" si="2636">IFERROR(AA432/F425,"-")</f>
        <v>5.441287402564747E-2</v>
      </c>
      <c r="AC432" s="94">
        <f t="shared" si="2453"/>
        <v>33491.957948243995</v>
      </c>
      <c r="AD432" s="41">
        <f t="shared" si="2594"/>
        <v>4.9835340718052644E-2</v>
      </c>
      <c r="AE432" s="8"/>
      <c r="AF432" s="8"/>
      <c r="AG432" s="8"/>
      <c r="AH432" s="8"/>
      <c r="AI432" s="8"/>
      <c r="AJ432" s="8"/>
    </row>
    <row r="433" spans="2:36" ht="13.5" customHeight="1">
      <c r="B433" s="168"/>
      <c r="C433" s="168"/>
      <c r="D433" s="164"/>
      <c r="E433" s="197"/>
      <c r="F433" s="200"/>
      <c r="G433" s="3">
        <v>9</v>
      </c>
      <c r="H433" s="51" t="s">
        <v>444</v>
      </c>
      <c r="I433" s="106" t="s">
        <v>162</v>
      </c>
      <c r="J433" s="137" t="s">
        <v>445</v>
      </c>
      <c r="K433" s="138">
        <v>175323015</v>
      </c>
      <c r="L433" s="93">
        <f t="shared" ref="L433" si="2637">IFERROR(K433/E425,"-")</f>
        <v>4.7919269738106313E-3</v>
      </c>
      <c r="M433" s="138">
        <v>9840</v>
      </c>
      <c r="N433" s="93">
        <f t="shared" ref="N433" si="2638">IFERROR(M433/F425,"-")</f>
        <v>0.24742268041237114</v>
      </c>
      <c r="O433" s="94">
        <f t="shared" si="2448"/>
        <v>17817.379573170732</v>
      </c>
      <c r="P433" s="41">
        <f t="shared" si="2588"/>
        <v>0.2266080187918845</v>
      </c>
      <c r="Q433" s="137" t="s">
        <v>468</v>
      </c>
      <c r="R433" s="138">
        <v>64512988</v>
      </c>
      <c r="S433" s="93">
        <f t="shared" ref="S433" si="2639">IFERROR(R433/E425,"-")</f>
        <v>1.7632683727137682E-3</v>
      </c>
      <c r="T433" s="138">
        <v>4515</v>
      </c>
      <c r="U433" s="93">
        <f t="shared" ref="U433" si="2640">IFERROR(T433/F425,"-")</f>
        <v>0.1135277847623837</v>
      </c>
      <c r="V433" s="94">
        <f t="shared" si="2425"/>
        <v>14288.590919158361</v>
      </c>
      <c r="W433" s="41">
        <f t="shared" si="2591"/>
        <v>0.10397715496395919</v>
      </c>
      <c r="X433" s="137" t="s">
        <v>477</v>
      </c>
      <c r="Y433" s="138">
        <v>36813142</v>
      </c>
      <c r="Z433" s="93">
        <f t="shared" ref="Z433" si="2641">IFERROR(Y433/E425,"-")</f>
        <v>1.0061764460331751E-3</v>
      </c>
      <c r="AA433" s="138">
        <v>2814</v>
      </c>
      <c r="AB433" s="93">
        <f t="shared" ref="AB433" si="2642">IFERROR(AA433/F425,"-")</f>
        <v>7.0756851898415893E-2</v>
      </c>
      <c r="AC433" s="94">
        <f t="shared" si="2453"/>
        <v>13082.140014214641</v>
      </c>
      <c r="AD433" s="41">
        <f t="shared" si="2594"/>
        <v>6.4804366349630382E-2</v>
      </c>
      <c r="AE433" s="8"/>
      <c r="AF433" s="8"/>
      <c r="AG433" s="8"/>
      <c r="AH433" s="8"/>
      <c r="AI433" s="8"/>
      <c r="AJ433" s="8"/>
    </row>
    <row r="434" spans="2:36" ht="13.5" customHeight="1">
      <c r="B434" s="169"/>
      <c r="C434" s="169"/>
      <c r="D434" s="165"/>
      <c r="E434" s="198"/>
      <c r="F434" s="201"/>
      <c r="G434" s="119">
        <v>10</v>
      </c>
      <c r="H434" s="132" t="s">
        <v>446</v>
      </c>
      <c r="I434" s="107" t="s">
        <v>161</v>
      </c>
      <c r="J434" s="139" t="s">
        <v>459</v>
      </c>
      <c r="K434" s="140">
        <v>20947142</v>
      </c>
      <c r="L434" s="95">
        <f t="shared" ref="L434" si="2643">IFERROR(K434/E425,"-")</f>
        <v>5.7252708535751324E-4</v>
      </c>
      <c r="M434" s="140">
        <v>6400</v>
      </c>
      <c r="N434" s="95">
        <f t="shared" ref="N434" si="2644">IFERROR(M434/F425,"-")</f>
        <v>0.16092532059341211</v>
      </c>
      <c r="O434" s="96">
        <f t="shared" si="2448"/>
        <v>3272.9909375000002</v>
      </c>
      <c r="P434" s="97">
        <f t="shared" si="2588"/>
        <v>0.14738732929553464</v>
      </c>
      <c r="Q434" s="139" t="s">
        <v>447</v>
      </c>
      <c r="R434" s="140">
        <v>18699805</v>
      </c>
      <c r="S434" s="95">
        <f t="shared" ref="S434" si="2645">IFERROR(R434/E425,"-")</f>
        <v>5.1110289190782455E-4</v>
      </c>
      <c r="T434" s="140">
        <v>6021</v>
      </c>
      <c r="U434" s="95">
        <f t="shared" ref="U434" si="2646">IFERROR(T434/F425,"-")</f>
        <v>0.15139552426452099</v>
      </c>
      <c r="V434" s="96">
        <f t="shared" si="2425"/>
        <v>3105.7639926922438</v>
      </c>
      <c r="W434" s="97">
        <f t="shared" si="2591"/>
        <v>0.13865923588881468</v>
      </c>
      <c r="X434" s="139" t="s">
        <v>480</v>
      </c>
      <c r="Y434" s="140">
        <v>7731021</v>
      </c>
      <c r="Z434" s="95">
        <f t="shared" ref="Z434" si="2647">IFERROR(Y434/E425,"-")</f>
        <v>2.1130419223623571E-4</v>
      </c>
      <c r="AA434" s="140">
        <v>2258</v>
      </c>
      <c r="AB434" s="95">
        <f t="shared" ref="AB434" si="2648">IFERROR(AA434/F425,"-")</f>
        <v>5.6776464671863217E-2</v>
      </c>
      <c r="AC434" s="96">
        <f t="shared" si="2453"/>
        <v>3423.83569530558</v>
      </c>
      <c r="AD434" s="97">
        <f t="shared" si="2594"/>
        <v>5.2000092117080808E-2</v>
      </c>
      <c r="AE434" s="8"/>
      <c r="AF434" s="8"/>
      <c r="AG434" s="8"/>
      <c r="AH434" s="8"/>
      <c r="AI434" s="8"/>
      <c r="AJ434" s="8"/>
    </row>
    <row r="435" spans="2:36" ht="13.5" customHeight="1">
      <c r="B435" s="167">
        <v>44</v>
      </c>
      <c r="C435" s="167" t="s">
        <v>17</v>
      </c>
      <c r="D435" s="163">
        <f>AJ48</f>
        <v>46653</v>
      </c>
      <c r="E435" s="196">
        <f>市区町村別_医療費順位!H487</f>
        <v>36592272280</v>
      </c>
      <c r="F435" s="163">
        <f>市区町村別_医療費順位!J487</f>
        <v>42893</v>
      </c>
      <c r="G435" s="109">
        <v>1</v>
      </c>
      <c r="H435" s="130" t="s">
        <v>295</v>
      </c>
      <c r="I435" s="133" t="s">
        <v>71</v>
      </c>
      <c r="J435" s="135" t="s">
        <v>296</v>
      </c>
      <c r="K435" s="136">
        <v>943644729</v>
      </c>
      <c r="L435" s="92">
        <f t="shared" ref="L435" si="2649">IFERROR(K435/E435,"-")</f>
        <v>2.5788087762884344E-2</v>
      </c>
      <c r="M435" s="136">
        <v>29657</v>
      </c>
      <c r="N435" s="92">
        <f t="shared" ref="N435" si="2650">IFERROR(M435/F435,"-")</f>
        <v>0.69141818012263079</v>
      </c>
      <c r="O435" s="91">
        <f t="shared" si="2448"/>
        <v>31818.617156152006</v>
      </c>
      <c r="P435" s="40">
        <f t="shared" ref="P435:P444" si="2651">IFERROR(M435/$AJ$48,"-")</f>
        <v>0.63569331018369668</v>
      </c>
      <c r="Q435" s="135" t="s">
        <v>331</v>
      </c>
      <c r="R435" s="136">
        <v>19195068</v>
      </c>
      <c r="S435" s="92">
        <f t="shared" ref="S435" si="2652">IFERROR(R435/E435,"-")</f>
        <v>5.2456616667916859E-4</v>
      </c>
      <c r="T435" s="136">
        <v>788</v>
      </c>
      <c r="U435" s="92">
        <f t="shared" ref="U435" si="2653">IFERROR(T435/F435,"-")</f>
        <v>1.8371296015666894E-2</v>
      </c>
      <c r="V435" s="91">
        <f t="shared" si="2425"/>
        <v>24359.223350253807</v>
      </c>
      <c r="W435" s="40">
        <f t="shared" ref="W435:W444" si="2654">IFERROR(T435/$AJ$48,"-")</f>
        <v>1.6890660836387798E-2</v>
      </c>
      <c r="X435" s="135" t="s">
        <v>370</v>
      </c>
      <c r="Y435" s="136">
        <v>2906601</v>
      </c>
      <c r="Z435" s="92">
        <f t="shared" ref="Z435" si="2655">IFERROR(Y435/E435,"-")</f>
        <v>7.9432099153586649E-5</v>
      </c>
      <c r="AA435" s="136">
        <v>169</v>
      </c>
      <c r="AB435" s="92">
        <f t="shared" ref="AB435" si="2656">IFERROR(AA435/F435,"-")</f>
        <v>3.9400368358473411E-3</v>
      </c>
      <c r="AC435" s="91">
        <f t="shared" si="2453"/>
        <v>17198.8224852071</v>
      </c>
      <c r="AD435" s="40">
        <f t="shared" ref="AD435:AD444" si="2657">IFERROR(AA435/$AJ$48,"-")</f>
        <v>3.6224894433369774E-3</v>
      </c>
      <c r="AE435" s="8"/>
      <c r="AF435" s="8"/>
      <c r="AG435" s="8"/>
      <c r="AH435" s="8"/>
      <c r="AI435" s="8"/>
      <c r="AJ435" s="8"/>
    </row>
    <row r="436" spans="2:36" ht="13.5" customHeight="1">
      <c r="B436" s="168"/>
      <c r="C436" s="168"/>
      <c r="D436" s="164"/>
      <c r="E436" s="197"/>
      <c r="F436" s="200"/>
      <c r="G436" s="3">
        <v>2</v>
      </c>
      <c r="H436" s="51" t="s">
        <v>284</v>
      </c>
      <c r="I436" s="108" t="s">
        <v>67</v>
      </c>
      <c r="J436" s="137" t="s">
        <v>285</v>
      </c>
      <c r="K436" s="138">
        <v>423586056</v>
      </c>
      <c r="L436" s="93">
        <f t="shared" ref="L436" si="2658">IFERROR(K436/E435,"-")</f>
        <v>1.1575833628443912E-2</v>
      </c>
      <c r="M436" s="138">
        <v>16448</v>
      </c>
      <c r="N436" s="93">
        <f t="shared" ref="N436" si="2659">IFERROR(M436/F435,"-")</f>
        <v>0.38346583358589981</v>
      </c>
      <c r="O436" s="94">
        <f t="shared" si="2448"/>
        <v>25753.043287937744</v>
      </c>
      <c r="P436" s="41">
        <f t="shared" si="2651"/>
        <v>0.35256039268642958</v>
      </c>
      <c r="Q436" s="137" t="s">
        <v>325</v>
      </c>
      <c r="R436" s="138">
        <v>230427218</v>
      </c>
      <c r="S436" s="93">
        <f t="shared" ref="S436" si="2660">IFERROR(R436/E435,"-")</f>
        <v>6.2971552090779316E-3</v>
      </c>
      <c r="T436" s="138">
        <v>9532</v>
      </c>
      <c r="U436" s="93">
        <f t="shared" ref="U436" si="2661">IFERROR(T436/F435,"-")</f>
        <v>0.22222740307276245</v>
      </c>
      <c r="V436" s="94">
        <f t="shared" si="2425"/>
        <v>24174.068191355433</v>
      </c>
      <c r="W436" s="41">
        <f t="shared" si="2654"/>
        <v>0.20431697854371639</v>
      </c>
      <c r="X436" s="137" t="s">
        <v>348</v>
      </c>
      <c r="Y436" s="138">
        <v>188154437</v>
      </c>
      <c r="Z436" s="93">
        <f t="shared" ref="Z436" si="2662">IFERROR(Y436/E435,"-")</f>
        <v>5.1419172758735273E-3</v>
      </c>
      <c r="AA436" s="138">
        <v>5572</v>
      </c>
      <c r="AB436" s="93">
        <f t="shared" ref="AB436" si="2663">IFERROR(AA436/F435,"-")</f>
        <v>0.12990464644580701</v>
      </c>
      <c r="AC436" s="94">
        <f t="shared" si="2453"/>
        <v>33767.845836324479</v>
      </c>
      <c r="AD436" s="41">
        <f t="shared" si="2657"/>
        <v>0.11943497738623454</v>
      </c>
      <c r="AE436" s="8"/>
      <c r="AF436" s="8"/>
      <c r="AG436" s="8"/>
      <c r="AH436" s="8"/>
      <c r="AI436" s="8"/>
      <c r="AJ436" s="8"/>
    </row>
    <row r="437" spans="2:36" ht="13.5" customHeight="1">
      <c r="B437" s="168"/>
      <c r="C437" s="168"/>
      <c r="D437" s="164"/>
      <c r="E437" s="197"/>
      <c r="F437" s="200"/>
      <c r="G437" s="3">
        <v>3</v>
      </c>
      <c r="H437" s="131" t="s">
        <v>290</v>
      </c>
      <c r="I437" s="106" t="s">
        <v>73</v>
      </c>
      <c r="J437" s="137" t="s">
        <v>294</v>
      </c>
      <c r="K437" s="138">
        <v>499510841</v>
      </c>
      <c r="L437" s="93">
        <f t="shared" ref="L437" si="2664">IFERROR(K437/E435,"-")</f>
        <v>1.3650719397193992E-2</v>
      </c>
      <c r="M437" s="138">
        <v>9025</v>
      </c>
      <c r="N437" s="93">
        <f t="shared" ref="N437" si="2665">IFERROR(M437/F435,"-")</f>
        <v>0.21040729256522042</v>
      </c>
      <c r="O437" s="94">
        <f t="shared" si="2448"/>
        <v>55347.461606648198</v>
      </c>
      <c r="P437" s="41">
        <f t="shared" si="2651"/>
        <v>0.19344951021370543</v>
      </c>
      <c r="Q437" s="137" t="s">
        <v>73</v>
      </c>
      <c r="R437" s="138">
        <v>432808508</v>
      </c>
      <c r="S437" s="93">
        <f t="shared" ref="S437" si="2666">IFERROR(R437/E435,"-")</f>
        <v>1.1827866405458437E-2</v>
      </c>
      <c r="T437" s="138">
        <v>17330</v>
      </c>
      <c r="U437" s="93">
        <f t="shared" ref="U437" si="2667">IFERROR(T437/F435,"-")</f>
        <v>0.40402862938008532</v>
      </c>
      <c r="V437" s="94">
        <f t="shared" si="2425"/>
        <v>24974.524408540103</v>
      </c>
      <c r="W437" s="41">
        <f t="shared" si="2654"/>
        <v>0.37146592930786876</v>
      </c>
      <c r="X437" s="137" t="s">
        <v>388</v>
      </c>
      <c r="Y437" s="138">
        <v>83982157</v>
      </c>
      <c r="Z437" s="93">
        <f t="shared" ref="Z437" si="2668">IFERROR(Y437/E435,"-")</f>
        <v>2.2950790362888064E-3</v>
      </c>
      <c r="AA437" s="138">
        <v>2356</v>
      </c>
      <c r="AB437" s="93">
        <f t="shared" ref="AB437" si="2669">IFERROR(AA437/F435,"-")</f>
        <v>5.4927377427552285E-2</v>
      </c>
      <c r="AC437" s="94">
        <f t="shared" si="2453"/>
        <v>35646.076825127333</v>
      </c>
      <c r="AD437" s="41">
        <f t="shared" si="2657"/>
        <v>5.0500503718946266E-2</v>
      </c>
      <c r="AE437" s="8"/>
      <c r="AF437" s="8"/>
      <c r="AG437" s="8"/>
      <c r="AH437" s="8"/>
      <c r="AI437" s="8"/>
      <c r="AJ437" s="8"/>
    </row>
    <row r="438" spans="2:36" ht="13.5" customHeight="1">
      <c r="B438" s="168"/>
      <c r="C438" s="168"/>
      <c r="D438" s="164"/>
      <c r="E438" s="197"/>
      <c r="F438" s="200"/>
      <c r="G438" s="3">
        <v>4</v>
      </c>
      <c r="H438" s="131" t="s">
        <v>276</v>
      </c>
      <c r="I438" s="106" t="s">
        <v>63</v>
      </c>
      <c r="J438" s="137" t="s">
        <v>297</v>
      </c>
      <c r="K438" s="138">
        <v>489631780</v>
      </c>
      <c r="L438" s="93">
        <f t="shared" ref="L438" si="2670">IFERROR(K438/E435,"-")</f>
        <v>1.3380742694889021E-2</v>
      </c>
      <c r="M438" s="138">
        <v>6675</v>
      </c>
      <c r="N438" s="93">
        <f t="shared" ref="N438" si="2671">IFERROR(M438/F435,"-")</f>
        <v>0.15561979810225446</v>
      </c>
      <c r="O438" s="94">
        <f t="shared" si="2448"/>
        <v>73353.075655430715</v>
      </c>
      <c r="P438" s="41">
        <f t="shared" si="2651"/>
        <v>0.14307761558742202</v>
      </c>
      <c r="Q438" s="137" t="s">
        <v>277</v>
      </c>
      <c r="R438" s="138">
        <v>460206500</v>
      </c>
      <c r="S438" s="93">
        <f t="shared" ref="S438" si="2672">IFERROR(R438/E435,"-")</f>
        <v>1.2576603510122328E-2</v>
      </c>
      <c r="T438" s="138">
        <v>4098</v>
      </c>
      <c r="U438" s="93">
        <f t="shared" ref="U438" si="2673">IFERROR(T438/F435,"-")</f>
        <v>9.5540064812440262E-2</v>
      </c>
      <c r="V438" s="94">
        <f t="shared" si="2425"/>
        <v>112300.26842362128</v>
      </c>
      <c r="W438" s="41">
        <f t="shared" si="2654"/>
        <v>8.7840010288727413E-2</v>
      </c>
      <c r="X438" s="137" t="s">
        <v>310</v>
      </c>
      <c r="Y438" s="138">
        <v>245704708</v>
      </c>
      <c r="Z438" s="93">
        <f t="shared" ref="Z438" si="2674">IFERROR(Y438/E435,"-")</f>
        <v>6.7146611207933435E-3</v>
      </c>
      <c r="AA438" s="138">
        <v>2498</v>
      </c>
      <c r="AB438" s="93">
        <f t="shared" ref="AB438" si="2675">IFERROR(AA438/F435,"-")</f>
        <v>5.8237940922761293E-2</v>
      </c>
      <c r="AC438" s="94">
        <f t="shared" si="2453"/>
        <v>98360.571657325854</v>
      </c>
      <c r="AD438" s="41">
        <f t="shared" si="2657"/>
        <v>5.3544252245300412E-2</v>
      </c>
      <c r="AE438" s="8"/>
      <c r="AF438" s="8"/>
      <c r="AG438" s="8"/>
      <c r="AH438" s="8"/>
      <c r="AI438" s="8"/>
      <c r="AJ438" s="8"/>
    </row>
    <row r="439" spans="2:36" ht="13.5" customHeight="1">
      <c r="B439" s="168"/>
      <c r="C439" s="168"/>
      <c r="D439" s="164"/>
      <c r="E439" s="197"/>
      <c r="F439" s="200"/>
      <c r="G439" s="3">
        <v>5</v>
      </c>
      <c r="H439" s="51" t="s">
        <v>440</v>
      </c>
      <c r="I439" s="106" t="s">
        <v>171</v>
      </c>
      <c r="J439" s="137" t="s">
        <v>441</v>
      </c>
      <c r="K439" s="138">
        <v>84821622</v>
      </c>
      <c r="L439" s="93">
        <f t="shared" ref="L439" si="2676">IFERROR(K439/E435,"-")</f>
        <v>2.3180200822445346E-3</v>
      </c>
      <c r="M439" s="138">
        <v>602</v>
      </c>
      <c r="N439" s="93">
        <f t="shared" ref="N439" si="2677">IFERROR(M439/F435,"-")</f>
        <v>1.4034924113491712E-2</v>
      </c>
      <c r="O439" s="94">
        <f t="shared" si="2448"/>
        <v>140899.70431893689</v>
      </c>
      <c r="P439" s="41">
        <f t="shared" si="2651"/>
        <v>1.290377896383941E-2</v>
      </c>
      <c r="Q439" s="137" t="s">
        <v>462</v>
      </c>
      <c r="R439" s="138">
        <v>34019138</v>
      </c>
      <c r="S439" s="93">
        <f t="shared" ref="S439" si="2678">IFERROR(R439/E435,"-")</f>
        <v>9.2968093754029096E-4</v>
      </c>
      <c r="T439" s="138">
        <v>884</v>
      </c>
      <c r="U439" s="93">
        <f t="shared" ref="U439" si="2679">IFERROR(T439/F435,"-")</f>
        <v>2.0609423449047631E-2</v>
      </c>
      <c r="V439" s="94">
        <f t="shared" si="2425"/>
        <v>38483.187782805428</v>
      </c>
      <c r="W439" s="41">
        <f t="shared" si="2654"/>
        <v>1.8948406318993419E-2</v>
      </c>
      <c r="X439" s="137" t="s">
        <v>461</v>
      </c>
      <c r="Y439" s="138">
        <v>33640666</v>
      </c>
      <c r="Z439" s="93">
        <f t="shared" ref="Z439" si="2680">IFERROR(Y439/E435,"-")</f>
        <v>9.1933798870388157E-4</v>
      </c>
      <c r="AA439" s="138">
        <v>2368</v>
      </c>
      <c r="AB439" s="93">
        <f t="shared" ref="AB439" si="2681">IFERROR(AA439/F435,"-")</f>
        <v>5.5207143356724872E-2</v>
      </c>
      <c r="AC439" s="94">
        <f t="shared" si="2453"/>
        <v>14206.362331081082</v>
      </c>
      <c r="AD439" s="41">
        <f t="shared" si="2657"/>
        <v>5.0757721904271969E-2</v>
      </c>
      <c r="AE439" s="8"/>
      <c r="AF439" s="8"/>
      <c r="AG439" s="8"/>
      <c r="AH439" s="8"/>
      <c r="AI439" s="8"/>
      <c r="AJ439" s="8"/>
    </row>
    <row r="440" spans="2:36" ht="13.5" customHeight="1">
      <c r="B440" s="168"/>
      <c r="C440" s="168"/>
      <c r="D440" s="164"/>
      <c r="E440" s="197"/>
      <c r="F440" s="200"/>
      <c r="G440" s="3">
        <v>6</v>
      </c>
      <c r="H440" s="131" t="s">
        <v>299</v>
      </c>
      <c r="I440" s="106" t="s">
        <v>80</v>
      </c>
      <c r="J440" s="137" t="s">
        <v>300</v>
      </c>
      <c r="K440" s="138">
        <v>117889386</v>
      </c>
      <c r="L440" s="93">
        <f t="shared" ref="L440" si="2682">IFERROR(K440/E435,"-")</f>
        <v>3.2217017051557641E-3</v>
      </c>
      <c r="M440" s="138">
        <v>4177</v>
      </c>
      <c r="N440" s="93">
        <f t="shared" ref="N440" si="2683">IFERROR(M440/F435,"-")</f>
        <v>9.7381857179493159E-2</v>
      </c>
      <c r="O440" s="94">
        <f t="shared" si="2448"/>
        <v>28223.458463011732</v>
      </c>
      <c r="P440" s="41">
        <f t="shared" si="2651"/>
        <v>8.9533363342121627E-2</v>
      </c>
      <c r="Q440" s="137" t="s">
        <v>315</v>
      </c>
      <c r="R440" s="138">
        <v>105381660</v>
      </c>
      <c r="S440" s="93">
        <f t="shared" ref="S440" si="2684">IFERROR(R440/E435,"-")</f>
        <v>2.8798883871881814E-3</v>
      </c>
      <c r="T440" s="138">
        <v>1445</v>
      </c>
      <c r="U440" s="93">
        <f t="shared" ref="U440" si="2685">IFERROR(T440/F435,"-")</f>
        <v>3.3688480637866315E-2</v>
      </c>
      <c r="V440" s="94">
        <f t="shared" si="2425"/>
        <v>72928.484429065749</v>
      </c>
      <c r="W440" s="41">
        <f t="shared" si="2654"/>
        <v>3.0973356482970012E-2</v>
      </c>
      <c r="X440" s="137" t="s">
        <v>338</v>
      </c>
      <c r="Y440" s="138">
        <v>86904090</v>
      </c>
      <c r="Z440" s="93">
        <f t="shared" ref="Z440" si="2686">IFERROR(Y440/E435,"-")</f>
        <v>2.3749301310128971E-3</v>
      </c>
      <c r="AA440" s="138">
        <v>7697</v>
      </c>
      <c r="AB440" s="93">
        <f t="shared" ref="AB440" si="2687">IFERROR(AA440/F435,"-")</f>
        <v>0.17944652973678688</v>
      </c>
      <c r="AC440" s="94">
        <f t="shared" si="2453"/>
        <v>11290.644406911784</v>
      </c>
      <c r="AD440" s="41">
        <f t="shared" si="2657"/>
        <v>0.16498403103766102</v>
      </c>
      <c r="AE440" s="8"/>
      <c r="AF440" s="8"/>
      <c r="AG440" s="8"/>
      <c r="AH440" s="8"/>
      <c r="AI440" s="8"/>
      <c r="AJ440" s="8"/>
    </row>
    <row r="441" spans="2:36" ht="13.5" customHeight="1">
      <c r="B441" s="168"/>
      <c r="C441" s="168"/>
      <c r="D441" s="164"/>
      <c r="E441" s="197"/>
      <c r="F441" s="200"/>
      <c r="G441" s="3">
        <v>7</v>
      </c>
      <c r="H441" s="131" t="s">
        <v>442</v>
      </c>
      <c r="I441" s="106" t="s">
        <v>77</v>
      </c>
      <c r="J441" s="137" t="s">
        <v>443</v>
      </c>
      <c r="K441" s="138">
        <v>186126834</v>
      </c>
      <c r="L441" s="93">
        <f t="shared" ref="L441" si="2688">IFERROR(K441/E435,"-")</f>
        <v>5.0865065873957798E-3</v>
      </c>
      <c r="M441" s="138">
        <v>8527</v>
      </c>
      <c r="N441" s="93">
        <f t="shared" ref="N441" si="2689">IFERROR(M441/F435,"-")</f>
        <v>0.19879700650455787</v>
      </c>
      <c r="O441" s="94">
        <f t="shared" si="2448"/>
        <v>21827.938782690278</v>
      </c>
      <c r="P441" s="41">
        <f t="shared" si="2651"/>
        <v>0.1827749555226888</v>
      </c>
      <c r="Q441" s="137" t="s">
        <v>77</v>
      </c>
      <c r="R441" s="138">
        <v>160674662</v>
      </c>
      <c r="S441" s="93">
        <f t="shared" ref="S441" si="2690">IFERROR(R441/E435,"-")</f>
        <v>4.3909451911194625E-3</v>
      </c>
      <c r="T441" s="138">
        <v>6698</v>
      </c>
      <c r="U441" s="93">
        <f t="shared" ref="U441" si="2691">IFERROR(T441/F435,"-")</f>
        <v>0.1561560161331686</v>
      </c>
      <c r="V441" s="94">
        <f t="shared" si="2425"/>
        <v>23988.453568229321</v>
      </c>
      <c r="W441" s="41">
        <f t="shared" si="2654"/>
        <v>0.14357061710929631</v>
      </c>
      <c r="X441" s="137" t="s">
        <v>457</v>
      </c>
      <c r="Y441" s="138">
        <v>157381572</v>
      </c>
      <c r="Z441" s="93">
        <f t="shared" ref="Z441" si="2692">IFERROR(Y441/E435,"-")</f>
        <v>4.3009510531549864E-3</v>
      </c>
      <c r="AA441" s="138">
        <v>6727</v>
      </c>
      <c r="AB441" s="93">
        <f t="shared" ref="AB441" si="2693">IFERROR(AA441/F435,"-")</f>
        <v>0.15683211712866901</v>
      </c>
      <c r="AC441" s="94">
        <f t="shared" si="2453"/>
        <v>23395.506466478371</v>
      </c>
      <c r="AD441" s="41">
        <f t="shared" si="2657"/>
        <v>0.14419222772383342</v>
      </c>
      <c r="AE441" s="8"/>
      <c r="AF441" s="8"/>
      <c r="AG441" s="8"/>
      <c r="AH441" s="8"/>
      <c r="AI441" s="8"/>
      <c r="AJ441" s="8"/>
    </row>
    <row r="442" spans="2:36" ht="13.5" customHeight="1">
      <c r="B442" s="168"/>
      <c r="C442" s="168"/>
      <c r="D442" s="164"/>
      <c r="E442" s="197"/>
      <c r="F442" s="200"/>
      <c r="G442" s="3">
        <v>8</v>
      </c>
      <c r="H442" s="131" t="s">
        <v>302</v>
      </c>
      <c r="I442" s="106" t="s">
        <v>82</v>
      </c>
      <c r="J442" s="137" t="s">
        <v>303</v>
      </c>
      <c r="K442" s="138">
        <v>361644657</v>
      </c>
      <c r="L442" s="93">
        <f t="shared" ref="L442" si="2694">IFERROR(K442/E435,"-")</f>
        <v>9.8830882715545861E-3</v>
      </c>
      <c r="M442" s="138">
        <v>10931</v>
      </c>
      <c r="N442" s="93">
        <f t="shared" ref="N442" si="2695">IFERROR(M442/F435,"-")</f>
        <v>0.25484344764880051</v>
      </c>
      <c r="O442" s="94">
        <f t="shared" si="2448"/>
        <v>33084.315890586404</v>
      </c>
      <c r="P442" s="41">
        <f t="shared" si="2651"/>
        <v>0.23430433198293785</v>
      </c>
      <c r="Q442" s="137" t="s">
        <v>352</v>
      </c>
      <c r="R442" s="138">
        <v>71630324</v>
      </c>
      <c r="S442" s="93">
        <f t="shared" ref="S442" si="2696">IFERROR(R442/E435,"-")</f>
        <v>1.9575259894190969E-3</v>
      </c>
      <c r="T442" s="138">
        <v>3322</v>
      </c>
      <c r="U442" s="93">
        <f t="shared" ref="U442" si="2697">IFERROR(T442/F435,"-")</f>
        <v>7.7448534725945956E-2</v>
      </c>
      <c r="V442" s="94">
        <f t="shared" si="2425"/>
        <v>21562.409391932571</v>
      </c>
      <c r="W442" s="41">
        <f t="shared" si="2654"/>
        <v>7.1206567637665322E-2</v>
      </c>
      <c r="X442" s="137" t="s">
        <v>363</v>
      </c>
      <c r="Y442" s="138">
        <v>70441657</v>
      </c>
      <c r="Z442" s="93">
        <f t="shared" ref="Z442" si="2698">IFERROR(Y442/E435,"-")</f>
        <v>1.9250418902927993E-3</v>
      </c>
      <c r="AA442" s="138">
        <v>2134</v>
      </c>
      <c r="AB442" s="93">
        <f t="shared" ref="AB442" si="2699">IFERROR(AA442/F435,"-")</f>
        <v>4.9751707737859321E-2</v>
      </c>
      <c r="AC442" s="94">
        <f t="shared" si="2453"/>
        <v>33009.211340206188</v>
      </c>
      <c r="AD442" s="41">
        <f t="shared" si="2657"/>
        <v>4.5741967290420765E-2</v>
      </c>
      <c r="AE442" s="8"/>
      <c r="AF442" s="8"/>
      <c r="AG442" s="8"/>
      <c r="AH442" s="8"/>
      <c r="AI442" s="8"/>
      <c r="AJ442" s="8"/>
    </row>
    <row r="443" spans="2:36" ht="13.5" customHeight="1">
      <c r="B443" s="168"/>
      <c r="C443" s="168"/>
      <c r="D443" s="164"/>
      <c r="E443" s="197"/>
      <c r="F443" s="200"/>
      <c r="G443" s="3">
        <v>9</v>
      </c>
      <c r="H443" s="131" t="s">
        <v>446</v>
      </c>
      <c r="I443" s="106" t="s">
        <v>161</v>
      </c>
      <c r="J443" s="137" t="s">
        <v>447</v>
      </c>
      <c r="K443" s="138">
        <v>28188316</v>
      </c>
      <c r="L443" s="93">
        <f t="shared" ref="L443" si="2700">IFERROR(K443/E435,"-")</f>
        <v>7.7033521679949635E-4</v>
      </c>
      <c r="M443" s="138">
        <v>9062</v>
      </c>
      <c r="N443" s="93">
        <f t="shared" ref="N443" si="2701">IFERROR(M443/F435,"-")</f>
        <v>0.21126990418016925</v>
      </c>
      <c r="O443" s="94">
        <f t="shared" si="2448"/>
        <v>3110.6064886338559</v>
      </c>
      <c r="P443" s="41">
        <f t="shared" si="2651"/>
        <v>0.19424259961845969</v>
      </c>
      <c r="Q443" s="137" t="s">
        <v>459</v>
      </c>
      <c r="R443" s="138">
        <v>17883939</v>
      </c>
      <c r="S443" s="93">
        <f t="shared" ref="S443" si="2702">IFERROR(R443/E435,"-")</f>
        <v>4.8873540465467914E-4</v>
      </c>
      <c r="T443" s="138">
        <v>5918</v>
      </c>
      <c r="U443" s="93">
        <f t="shared" ref="U443" si="2703">IFERROR(T443/F435,"-")</f>
        <v>0.13797123073695008</v>
      </c>
      <c r="V443" s="94">
        <f t="shared" si="2425"/>
        <v>3021.9565731666103</v>
      </c>
      <c r="W443" s="41">
        <f t="shared" si="2654"/>
        <v>0.12685143506312563</v>
      </c>
      <c r="X443" s="137" t="s">
        <v>480</v>
      </c>
      <c r="Y443" s="138">
        <v>6088585</v>
      </c>
      <c r="Z443" s="93">
        <f t="shared" ref="Z443" si="2704">IFERROR(Y443/E435,"-")</f>
        <v>1.6638991296880458E-4</v>
      </c>
      <c r="AA443" s="138">
        <v>2154</v>
      </c>
      <c r="AB443" s="93">
        <f t="shared" ref="AB443" si="2705">IFERROR(AA443/F435,"-")</f>
        <v>5.0217984286480312E-2</v>
      </c>
      <c r="AC443" s="94">
        <f t="shared" si="2453"/>
        <v>2826.6411327762303</v>
      </c>
      <c r="AD443" s="41">
        <f t="shared" si="2657"/>
        <v>4.6170664265963605E-2</v>
      </c>
      <c r="AE443" s="8"/>
      <c r="AF443" s="8"/>
      <c r="AG443" s="8"/>
      <c r="AH443" s="8"/>
      <c r="AI443" s="8"/>
      <c r="AJ443" s="8"/>
    </row>
    <row r="444" spans="2:36" ht="13.5" customHeight="1">
      <c r="B444" s="169"/>
      <c r="C444" s="169"/>
      <c r="D444" s="165"/>
      <c r="E444" s="198"/>
      <c r="F444" s="201"/>
      <c r="G444" s="119">
        <v>10</v>
      </c>
      <c r="H444" s="52" t="s">
        <v>444</v>
      </c>
      <c r="I444" s="107" t="s">
        <v>162</v>
      </c>
      <c r="J444" s="139" t="s">
        <v>445</v>
      </c>
      <c r="K444" s="140">
        <v>200409090</v>
      </c>
      <c r="L444" s="95">
        <f t="shared" ref="L444" si="2706">IFERROR(K444/E435,"-")</f>
        <v>5.4768145707512206E-3</v>
      </c>
      <c r="M444" s="140">
        <v>10226</v>
      </c>
      <c r="N444" s="95">
        <f t="shared" ref="N444" si="2707">IFERROR(M444/F435,"-")</f>
        <v>0.23840719930991069</v>
      </c>
      <c r="O444" s="96">
        <f t="shared" si="2448"/>
        <v>19597.994328183064</v>
      </c>
      <c r="P444" s="97">
        <f t="shared" si="2651"/>
        <v>0.21919276359505283</v>
      </c>
      <c r="Q444" s="139" t="s">
        <v>468</v>
      </c>
      <c r="R444" s="140">
        <v>77582315</v>
      </c>
      <c r="S444" s="95">
        <f t="shared" ref="S444" si="2708">IFERROR(R444/E435,"-")</f>
        <v>2.1201830377285333E-3</v>
      </c>
      <c r="T444" s="140">
        <v>4607</v>
      </c>
      <c r="U444" s="95">
        <f t="shared" ref="U444" si="2709">IFERROR(T444/F435,"-")</f>
        <v>0.10740680297484438</v>
      </c>
      <c r="V444" s="96">
        <f t="shared" si="2425"/>
        <v>16840.094421532449</v>
      </c>
      <c r="W444" s="97">
        <f t="shared" si="2654"/>
        <v>9.8750348316292633E-2</v>
      </c>
      <c r="X444" s="139" t="s">
        <v>477</v>
      </c>
      <c r="Y444" s="140">
        <v>29016817</v>
      </c>
      <c r="Z444" s="95">
        <f t="shared" ref="Z444" si="2710">IFERROR(Y444/E435,"-")</f>
        <v>7.9297663665067156E-4</v>
      </c>
      <c r="AA444" s="140">
        <v>2676</v>
      </c>
      <c r="AB444" s="95">
        <f t="shared" ref="AB444" si="2711">IFERROR(AA444/F435,"-")</f>
        <v>6.2387802205488077E-2</v>
      </c>
      <c r="AC444" s="96">
        <f t="shared" si="2453"/>
        <v>10843.354633781764</v>
      </c>
      <c r="AD444" s="97">
        <f t="shared" si="2657"/>
        <v>5.735965532763166E-2</v>
      </c>
      <c r="AE444" s="8"/>
      <c r="AF444" s="8"/>
      <c r="AG444" s="8"/>
      <c r="AH444" s="8"/>
      <c r="AI444" s="8"/>
      <c r="AJ444" s="8"/>
    </row>
    <row r="445" spans="2:36" ht="13.5" customHeight="1">
      <c r="B445" s="167">
        <v>45</v>
      </c>
      <c r="C445" s="167" t="s">
        <v>40</v>
      </c>
      <c r="D445" s="163">
        <f>AJ49</f>
        <v>16304</v>
      </c>
      <c r="E445" s="196">
        <f>市区町村別_医療費順位!H498</f>
        <v>14652068010</v>
      </c>
      <c r="F445" s="163">
        <f>市区町村別_医療費順位!J498</f>
        <v>14838</v>
      </c>
      <c r="G445" s="109">
        <v>1</v>
      </c>
      <c r="H445" s="130" t="s">
        <v>295</v>
      </c>
      <c r="I445" s="133" t="s">
        <v>71</v>
      </c>
      <c r="J445" s="135" t="s">
        <v>296</v>
      </c>
      <c r="K445" s="136">
        <v>332399904</v>
      </c>
      <c r="L445" s="92">
        <f t="shared" ref="L445" si="2712">IFERROR(K445/E445,"-")</f>
        <v>2.2686210832023022E-2</v>
      </c>
      <c r="M445" s="136">
        <v>10589</v>
      </c>
      <c r="N445" s="92">
        <f t="shared" ref="N445" si="2713">IFERROR(M445/F445,"-")</f>
        <v>0.71364065237902685</v>
      </c>
      <c r="O445" s="91">
        <f t="shared" si="2448"/>
        <v>31391.05713476249</v>
      </c>
      <c r="P445" s="40">
        <f t="shared" ref="P445:P454" si="2714">IFERROR(M445/$AJ$49,"-")</f>
        <v>0.64947252208047102</v>
      </c>
      <c r="Q445" s="135" t="s">
        <v>331</v>
      </c>
      <c r="R445" s="136">
        <v>12209144</v>
      </c>
      <c r="S445" s="92">
        <f t="shared" ref="S445" si="2715">IFERROR(R445/E445,"-")</f>
        <v>8.3327104349142315E-4</v>
      </c>
      <c r="T445" s="136">
        <v>559</v>
      </c>
      <c r="U445" s="92">
        <f t="shared" ref="U445" si="2716">IFERROR(T445/F445,"-")</f>
        <v>3.7673540908478229E-2</v>
      </c>
      <c r="V445" s="91">
        <f t="shared" si="2425"/>
        <v>21841.04472271914</v>
      </c>
      <c r="W445" s="40">
        <f t="shared" ref="W445:W454" si="2717">IFERROR(T445/$AJ$49,"-")</f>
        <v>3.4286064769381744E-2</v>
      </c>
      <c r="X445" s="135" t="s">
        <v>413</v>
      </c>
      <c r="Y445" s="136">
        <v>1169498</v>
      </c>
      <c r="Z445" s="92">
        <f t="shared" ref="Z445" si="2718">IFERROR(Y445/E445,"-")</f>
        <v>7.9817947828376209E-5</v>
      </c>
      <c r="AA445" s="136">
        <v>39</v>
      </c>
      <c r="AB445" s="92">
        <f t="shared" ref="AB445" si="2719">IFERROR(AA445/F445,"-")</f>
        <v>2.6283865750101093E-3</v>
      </c>
      <c r="AC445" s="91">
        <f t="shared" si="2453"/>
        <v>29987.128205128207</v>
      </c>
      <c r="AD445" s="40">
        <f t="shared" ref="AD445:AD454" si="2720">IFERROR(AA445/$AJ$49,"-")</f>
        <v>2.3920510304219823E-3</v>
      </c>
      <c r="AE445" s="8"/>
      <c r="AF445" s="8"/>
      <c r="AG445" s="8"/>
      <c r="AH445" s="8"/>
      <c r="AI445" s="8"/>
      <c r="AJ445" s="8"/>
    </row>
    <row r="446" spans="2:36" ht="13.5" customHeight="1">
      <c r="B446" s="168"/>
      <c r="C446" s="168"/>
      <c r="D446" s="164"/>
      <c r="E446" s="197"/>
      <c r="F446" s="200"/>
      <c r="G446" s="3">
        <v>2</v>
      </c>
      <c r="H446" s="51" t="s">
        <v>284</v>
      </c>
      <c r="I446" s="108" t="s">
        <v>67</v>
      </c>
      <c r="J446" s="137" t="s">
        <v>285</v>
      </c>
      <c r="K446" s="138">
        <v>148872757</v>
      </c>
      <c r="L446" s="93">
        <f t="shared" ref="L446" si="2721">IFERROR(K446/E445,"-")</f>
        <v>1.0160528663830574E-2</v>
      </c>
      <c r="M446" s="138">
        <v>6140</v>
      </c>
      <c r="N446" s="93">
        <f t="shared" ref="N446" si="2722">IFERROR(M446/F445,"-")</f>
        <v>0.41380239924518131</v>
      </c>
      <c r="O446" s="94">
        <f t="shared" si="2448"/>
        <v>24246.377361563518</v>
      </c>
      <c r="P446" s="41">
        <f t="shared" si="2714"/>
        <v>0.376594700686948</v>
      </c>
      <c r="Q446" s="137" t="s">
        <v>325</v>
      </c>
      <c r="R446" s="138">
        <v>70405142</v>
      </c>
      <c r="S446" s="93">
        <f t="shared" ref="S446" si="2723">IFERROR(R446/E445,"-")</f>
        <v>4.8051334427296312E-3</v>
      </c>
      <c r="T446" s="138">
        <v>2996</v>
      </c>
      <c r="U446" s="93">
        <f t="shared" ref="U446" si="2724">IFERROR(T446/F445,"-")</f>
        <v>0.20191400458282788</v>
      </c>
      <c r="V446" s="94">
        <f t="shared" si="2425"/>
        <v>23499.713618157544</v>
      </c>
      <c r="W446" s="41">
        <f t="shared" si="2717"/>
        <v>0.1837585868498528</v>
      </c>
      <c r="X446" s="137" t="s">
        <v>348</v>
      </c>
      <c r="Y446" s="138">
        <v>53129004</v>
      </c>
      <c r="Z446" s="93">
        <f t="shared" ref="Z446" si="2725">IFERROR(Y446/E445,"-")</f>
        <v>3.6260413181087876E-3</v>
      </c>
      <c r="AA446" s="138">
        <v>2113</v>
      </c>
      <c r="AB446" s="93">
        <f t="shared" ref="AB446" si="2726">IFERROR(AA446/F445,"-")</f>
        <v>0.14240463674349643</v>
      </c>
      <c r="AC446" s="94">
        <f t="shared" si="2453"/>
        <v>25143.873166114528</v>
      </c>
      <c r="AD446" s="41">
        <f t="shared" si="2720"/>
        <v>0.12960009813542689</v>
      </c>
      <c r="AE446" s="8"/>
      <c r="AF446" s="8"/>
      <c r="AG446" s="8"/>
      <c r="AH446" s="8"/>
      <c r="AI446" s="8"/>
      <c r="AJ446" s="8"/>
    </row>
    <row r="447" spans="2:36" ht="13.5" customHeight="1">
      <c r="B447" s="168"/>
      <c r="C447" s="168"/>
      <c r="D447" s="164"/>
      <c r="E447" s="197"/>
      <c r="F447" s="200"/>
      <c r="G447" s="3">
        <v>3</v>
      </c>
      <c r="H447" s="131" t="s">
        <v>290</v>
      </c>
      <c r="I447" s="106" t="s">
        <v>73</v>
      </c>
      <c r="J447" s="137" t="s">
        <v>73</v>
      </c>
      <c r="K447" s="138">
        <v>170157223</v>
      </c>
      <c r="L447" s="93">
        <f t="shared" ref="L447" si="2727">IFERROR(K447/E445,"-")</f>
        <v>1.1613188178205842E-2</v>
      </c>
      <c r="M447" s="138">
        <v>6968</v>
      </c>
      <c r="N447" s="93">
        <f t="shared" ref="N447" si="2728">IFERROR(M447/F445,"-")</f>
        <v>0.46960506806847285</v>
      </c>
      <c r="O447" s="94">
        <f t="shared" si="2448"/>
        <v>24419.808122847302</v>
      </c>
      <c r="P447" s="41">
        <f t="shared" si="2714"/>
        <v>0.42737978410206084</v>
      </c>
      <c r="Q447" s="137" t="s">
        <v>294</v>
      </c>
      <c r="R447" s="138">
        <v>144550918</v>
      </c>
      <c r="S447" s="93">
        <f t="shared" ref="S447" si="2729">IFERROR(R447/E445,"-")</f>
        <v>9.8655642262474048E-3</v>
      </c>
      <c r="T447" s="138">
        <v>2409</v>
      </c>
      <c r="U447" s="93">
        <f t="shared" ref="U447" si="2730">IFERROR(T447/F445,"-")</f>
        <v>0.16235341690254751</v>
      </c>
      <c r="V447" s="94">
        <f t="shared" si="2425"/>
        <v>60004.532171025319</v>
      </c>
      <c r="W447" s="41">
        <f t="shared" si="2717"/>
        <v>0.14775515210991169</v>
      </c>
      <c r="X447" s="137" t="s">
        <v>388</v>
      </c>
      <c r="Y447" s="138">
        <v>33810387</v>
      </c>
      <c r="Z447" s="93">
        <f t="shared" ref="Z447" si="2731">IFERROR(Y447/E445,"-")</f>
        <v>2.3075505093836921E-3</v>
      </c>
      <c r="AA447" s="138">
        <v>678</v>
      </c>
      <c r="AB447" s="93">
        <f t="shared" ref="AB447" si="2732">IFERROR(AA447/F445,"-")</f>
        <v>4.5693489688637283E-2</v>
      </c>
      <c r="AC447" s="94">
        <f t="shared" si="2453"/>
        <v>49867.827433628321</v>
      </c>
      <c r="AD447" s="41">
        <f t="shared" si="2720"/>
        <v>4.1584887144259078E-2</v>
      </c>
      <c r="AE447" s="8"/>
      <c r="AF447" s="8"/>
      <c r="AG447" s="8"/>
      <c r="AH447" s="8"/>
      <c r="AI447" s="8"/>
      <c r="AJ447" s="8"/>
    </row>
    <row r="448" spans="2:36" ht="13.5" customHeight="1">
      <c r="B448" s="168"/>
      <c r="C448" s="168"/>
      <c r="D448" s="164"/>
      <c r="E448" s="197"/>
      <c r="F448" s="200"/>
      <c r="G448" s="3">
        <v>4</v>
      </c>
      <c r="H448" s="131" t="s">
        <v>440</v>
      </c>
      <c r="I448" s="106" t="s">
        <v>171</v>
      </c>
      <c r="J448" s="137" t="s">
        <v>450</v>
      </c>
      <c r="K448" s="138">
        <v>35610859</v>
      </c>
      <c r="L448" s="93">
        <f t="shared" ref="L448" si="2733">IFERROR(K448/E445,"-")</f>
        <v>2.4304322758873136E-3</v>
      </c>
      <c r="M448" s="138">
        <v>154</v>
      </c>
      <c r="N448" s="93">
        <f t="shared" ref="N448" si="2734">IFERROR(M448/F445,"-")</f>
        <v>1.0378757244911713E-2</v>
      </c>
      <c r="O448" s="94">
        <f t="shared" si="2448"/>
        <v>231239.34415584416</v>
      </c>
      <c r="P448" s="41">
        <f t="shared" si="2714"/>
        <v>9.4455348380765459E-3</v>
      </c>
      <c r="Q448" s="137" t="s">
        <v>462</v>
      </c>
      <c r="R448" s="138">
        <v>17920798</v>
      </c>
      <c r="S448" s="93">
        <f t="shared" ref="S448" si="2735">IFERROR(R448/E445,"-")</f>
        <v>1.2230900093945169E-3</v>
      </c>
      <c r="T448" s="138">
        <v>260</v>
      </c>
      <c r="U448" s="93">
        <f t="shared" ref="U448" si="2736">IFERROR(T448/F445,"-")</f>
        <v>1.7522577166734062E-2</v>
      </c>
      <c r="V448" s="94">
        <f t="shared" si="2425"/>
        <v>68926.146153846159</v>
      </c>
      <c r="W448" s="41">
        <f t="shared" si="2717"/>
        <v>1.5947006869479884E-2</v>
      </c>
      <c r="X448" s="137" t="s">
        <v>460</v>
      </c>
      <c r="Y448" s="138">
        <v>14119764</v>
      </c>
      <c r="Z448" s="93">
        <f t="shared" ref="Z448" si="2737">IFERROR(Y448/E445,"-")</f>
        <v>9.6367038361842817E-4</v>
      </c>
      <c r="AA448" s="138">
        <v>98</v>
      </c>
      <c r="AB448" s="93">
        <f t="shared" ref="AB448" si="2738">IFERROR(AA448/F445,"-")</f>
        <v>6.6046637013074542E-3</v>
      </c>
      <c r="AC448" s="94">
        <f t="shared" si="2453"/>
        <v>144079.22448979592</v>
      </c>
      <c r="AD448" s="41">
        <f t="shared" si="2720"/>
        <v>6.0107948969578022E-3</v>
      </c>
      <c r="AE448" s="8"/>
      <c r="AF448" s="8"/>
      <c r="AG448" s="8"/>
      <c r="AH448" s="8"/>
      <c r="AI448" s="8"/>
      <c r="AJ448" s="8"/>
    </row>
    <row r="449" spans="2:36" ht="13.5" customHeight="1">
      <c r="B449" s="168"/>
      <c r="C449" s="168"/>
      <c r="D449" s="164"/>
      <c r="E449" s="197"/>
      <c r="F449" s="200"/>
      <c r="G449" s="3">
        <v>5</v>
      </c>
      <c r="H449" s="51" t="s">
        <v>276</v>
      </c>
      <c r="I449" s="106" t="s">
        <v>63</v>
      </c>
      <c r="J449" s="137" t="s">
        <v>297</v>
      </c>
      <c r="K449" s="138">
        <v>172162836</v>
      </c>
      <c r="L449" s="93">
        <f t="shared" ref="L449" si="2739">IFERROR(K449/E445,"-")</f>
        <v>1.1750070766972914E-2</v>
      </c>
      <c r="M449" s="138">
        <v>3180</v>
      </c>
      <c r="N449" s="93">
        <f t="shared" ref="N449" si="2740">IFERROR(M449/F445,"-")</f>
        <v>0.21431459765467045</v>
      </c>
      <c r="O449" s="94">
        <f t="shared" si="2448"/>
        <v>54139.256603773581</v>
      </c>
      <c r="P449" s="41">
        <f t="shared" si="2714"/>
        <v>0.19504416094210009</v>
      </c>
      <c r="Q449" s="137" t="s">
        <v>277</v>
      </c>
      <c r="R449" s="138">
        <v>135132412</v>
      </c>
      <c r="S449" s="93">
        <f t="shared" ref="S449" si="2741">IFERROR(R449/E445,"-")</f>
        <v>9.2227535326598591E-3</v>
      </c>
      <c r="T449" s="138">
        <v>1338</v>
      </c>
      <c r="U449" s="93">
        <f t="shared" ref="U449" si="2742">IFERROR(T449/F445,"-")</f>
        <v>9.0173877881116055E-2</v>
      </c>
      <c r="V449" s="94">
        <f t="shared" si="2425"/>
        <v>100995.82361733931</v>
      </c>
      <c r="W449" s="41">
        <f t="shared" si="2717"/>
        <v>8.20657507360157E-2</v>
      </c>
      <c r="X449" s="137" t="s">
        <v>310</v>
      </c>
      <c r="Y449" s="138">
        <v>103047819</v>
      </c>
      <c r="Z449" s="93">
        <f t="shared" ref="Z449" si="2743">IFERROR(Y449/E445,"-")</f>
        <v>7.032988034840551E-3</v>
      </c>
      <c r="AA449" s="138">
        <v>1065</v>
      </c>
      <c r="AB449" s="93">
        <f t="shared" ref="AB449" si="2744">IFERROR(AA449/F445,"-")</f>
        <v>7.1775171856045289E-2</v>
      </c>
      <c r="AC449" s="94">
        <f t="shared" si="2453"/>
        <v>96758.51549295774</v>
      </c>
      <c r="AD449" s="41">
        <f t="shared" si="2720"/>
        <v>6.5321393523061821E-2</v>
      </c>
      <c r="AE449" s="8"/>
      <c r="AF449" s="8"/>
      <c r="AG449" s="8"/>
      <c r="AH449" s="8"/>
      <c r="AI449" s="8"/>
      <c r="AJ449" s="8"/>
    </row>
    <row r="450" spans="2:36" ht="13.5" customHeight="1">
      <c r="B450" s="168"/>
      <c r="C450" s="168"/>
      <c r="D450" s="164"/>
      <c r="E450" s="197"/>
      <c r="F450" s="200"/>
      <c r="G450" s="3">
        <v>6</v>
      </c>
      <c r="H450" s="131" t="s">
        <v>442</v>
      </c>
      <c r="I450" s="106" t="s">
        <v>77</v>
      </c>
      <c r="J450" s="137" t="s">
        <v>457</v>
      </c>
      <c r="K450" s="138">
        <v>76634139</v>
      </c>
      <c r="L450" s="93">
        <f t="shared" ref="L450" si="2745">IFERROR(K450/E445,"-")</f>
        <v>5.230260939800265E-3</v>
      </c>
      <c r="M450" s="138">
        <v>3481</v>
      </c>
      <c r="N450" s="93">
        <f t="shared" ref="N450" si="2746">IFERROR(M450/F445,"-")</f>
        <v>0.23460035045154334</v>
      </c>
      <c r="O450" s="94">
        <f t="shared" si="2448"/>
        <v>22014.978167193334</v>
      </c>
      <c r="P450" s="41">
        <f t="shared" si="2714"/>
        <v>0.21350588812561336</v>
      </c>
      <c r="Q450" s="137" t="s">
        <v>443</v>
      </c>
      <c r="R450" s="138">
        <v>75154249</v>
      </c>
      <c r="S450" s="93">
        <f t="shared" ref="S450" si="2747">IFERROR(R450/E445,"-")</f>
        <v>5.1292588151179352E-3</v>
      </c>
      <c r="T450" s="138">
        <v>3670</v>
      </c>
      <c r="U450" s="93">
        <f t="shared" ref="U450" si="2748">IFERROR(T450/F445,"-")</f>
        <v>0.2473379161612077</v>
      </c>
      <c r="V450" s="94">
        <f t="shared" si="2425"/>
        <v>20477.997002724795</v>
      </c>
      <c r="W450" s="41">
        <f t="shared" si="2717"/>
        <v>0.22509813542688911</v>
      </c>
      <c r="X450" s="137" t="s">
        <v>77</v>
      </c>
      <c r="Y450" s="138">
        <v>36991189</v>
      </c>
      <c r="Z450" s="93">
        <f t="shared" ref="Z450" si="2749">IFERROR(Y450/E445,"-")</f>
        <v>2.524639455314677E-3</v>
      </c>
      <c r="AA450" s="138">
        <v>2004</v>
      </c>
      <c r="AB450" s="93">
        <f t="shared" ref="AB450" si="2750">IFERROR(AA450/F445,"-")</f>
        <v>0.13505863323898099</v>
      </c>
      <c r="AC450" s="94">
        <f t="shared" si="2453"/>
        <v>18458.677145708582</v>
      </c>
      <c r="AD450" s="41">
        <f t="shared" si="2720"/>
        <v>0.12291462217860648</v>
      </c>
      <c r="AE450" s="8"/>
      <c r="AF450" s="8"/>
      <c r="AG450" s="8"/>
      <c r="AH450" s="8"/>
      <c r="AI450" s="8"/>
      <c r="AJ450" s="8"/>
    </row>
    <row r="451" spans="2:36" ht="13.5" customHeight="1">
      <c r="B451" s="168"/>
      <c r="C451" s="168"/>
      <c r="D451" s="164"/>
      <c r="E451" s="197"/>
      <c r="F451" s="200"/>
      <c r="G451" s="3">
        <v>7</v>
      </c>
      <c r="H451" s="131" t="s">
        <v>302</v>
      </c>
      <c r="I451" s="106" t="s">
        <v>82</v>
      </c>
      <c r="J451" s="137" t="s">
        <v>303</v>
      </c>
      <c r="K451" s="138">
        <v>198960376</v>
      </c>
      <c r="L451" s="93">
        <f t="shared" ref="L451" si="2751">IFERROR(K451/E445,"-")</f>
        <v>1.3578996211607129E-2</v>
      </c>
      <c r="M451" s="138">
        <v>4125</v>
      </c>
      <c r="N451" s="93">
        <f t="shared" ref="N451" si="2752">IFERROR(M451/F445,"-")</f>
        <v>0.27800242620299231</v>
      </c>
      <c r="O451" s="94">
        <f t="shared" si="2448"/>
        <v>48232.818424242425</v>
      </c>
      <c r="P451" s="41">
        <f t="shared" si="2714"/>
        <v>0.25300539744847889</v>
      </c>
      <c r="Q451" s="137" t="s">
        <v>352</v>
      </c>
      <c r="R451" s="138">
        <v>30774547</v>
      </c>
      <c r="S451" s="93">
        <f t="shared" ref="S451" si="2753">IFERROR(R451/E445,"-")</f>
        <v>2.1003551839232828E-3</v>
      </c>
      <c r="T451" s="138">
        <v>1677</v>
      </c>
      <c r="U451" s="93">
        <f t="shared" ref="U451" si="2754">IFERROR(T451/F445,"-")</f>
        <v>0.1130206227254347</v>
      </c>
      <c r="V451" s="94">
        <f t="shared" si="2425"/>
        <v>18350.952295766248</v>
      </c>
      <c r="W451" s="41">
        <f t="shared" si="2717"/>
        <v>0.10285819430814525</v>
      </c>
      <c r="X451" s="137" t="s">
        <v>359</v>
      </c>
      <c r="Y451" s="138">
        <v>24376780</v>
      </c>
      <c r="Z451" s="93">
        <f t="shared" ref="Z451" si="2755">IFERROR(Y451/E445,"-")</f>
        <v>1.6637091762994076E-3</v>
      </c>
      <c r="AA451" s="138">
        <v>786</v>
      </c>
      <c r="AB451" s="93">
        <f t="shared" ref="AB451" si="2756">IFERROR(AA451/F445,"-")</f>
        <v>5.2972098665588357E-2</v>
      </c>
      <c r="AC451" s="94">
        <f t="shared" si="2453"/>
        <v>31013.715012722645</v>
      </c>
      <c r="AD451" s="41">
        <f t="shared" si="2720"/>
        <v>4.8209028459273801E-2</v>
      </c>
      <c r="AE451" s="8"/>
      <c r="AF451" s="8"/>
      <c r="AG451" s="8"/>
      <c r="AH451" s="8"/>
      <c r="AI451" s="8"/>
      <c r="AJ451" s="8"/>
    </row>
    <row r="452" spans="2:36" ht="13.5" customHeight="1">
      <c r="B452" s="168"/>
      <c r="C452" s="168"/>
      <c r="D452" s="164"/>
      <c r="E452" s="197"/>
      <c r="F452" s="200"/>
      <c r="G452" s="3">
        <v>8</v>
      </c>
      <c r="H452" s="131" t="s">
        <v>299</v>
      </c>
      <c r="I452" s="106" t="s">
        <v>80</v>
      </c>
      <c r="J452" s="137" t="s">
        <v>300</v>
      </c>
      <c r="K452" s="138">
        <v>60639693</v>
      </c>
      <c r="L452" s="93">
        <f t="shared" ref="L452" si="2757">IFERROR(K452/E445,"-")</f>
        <v>4.1386439756226599E-3</v>
      </c>
      <c r="M452" s="138">
        <v>1703</v>
      </c>
      <c r="N452" s="93">
        <f t="shared" ref="N452" si="2758">IFERROR(M452/F445,"-")</f>
        <v>0.11477288044210809</v>
      </c>
      <c r="O452" s="94">
        <f t="shared" si="2448"/>
        <v>35607.570757486785</v>
      </c>
      <c r="P452" s="41">
        <f t="shared" si="2714"/>
        <v>0.10445289499509323</v>
      </c>
      <c r="Q452" s="137" t="s">
        <v>338</v>
      </c>
      <c r="R452" s="138">
        <v>46809812</v>
      </c>
      <c r="S452" s="93">
        <f t="shared" ref="S452" si="2759">IFERROR(R452/E445,"-")</f>
        <v>3.1947580347055733E-3</v>
      </c>
      <c r="T452" s="138">
        <v>3555</v>
      </c>
      <c r="U452" s="93">
        <f t="shared" ref="U452" si="2760">IFERROR(T452/F445,"-")</f>
        <v>0.23958754549130612</v>
      </c>
      <c r="V452" s="94">
        <f t="shared" si="2425"/>
        <v>13167.317018284108</v>
      </c>
      <c r="W452" s="41">
        <f t="shared" si="2717"/>
        <v>0.21804465161923453</v>
      </c>
      <c r="X452" s="137" t="s">
        <v>315</v>
      </c>
      <c r="Y452" s="138">
        <v>37034021</v>
      </c>
      <c r="Z452" s="93">
        <f t="shared" ref="Z452" si="2761">IFERROR(Y452/E445,"-")</f>
        <v>2.5275627286690432E-3</v>
      </c>
      <c r="AA452" s="138">
        <v>602</v>
      </c>
      <c r="AB452" s="93">
        <f t="shared" ref="AB452" si="2762">IFERROR(AA452/F445,"-")</f>
        <v>4.0571505593745789E-2</v>
      </c>
      <c r="AC452" s="94">
        <f t="shared" si="2453"/>
        <v>61518.307308970099</v>
      </c>
      <c r="AD452" s="41">
        <f t="shared" si="2720"/>
        <v>3.6923454367026494E-2</v>
      </c>
      <c r="AE452" s="8"/>
      <c r="AF452" s="8"/>
      <c r="AG452" s="8"/>
      <c r="AH452" s="8"/>
      <c r="AI452" s="8"/>
      <c r="AJ452" s="8"/>
    </row>
    <row r="453" spans="2:36" ht="13.5" customHeight="1">
      <c r="B453" s="168"/>
      <c r="C453" s="168"/>
      <c r="D453" s="164"/>
      <c r="E453" s="197"/>
      <c r="F453" s="200"/>
      <c r="G453" s="3">
        <v>9</v>
      </c>
      <c r="H453" s="51" t="s">
        <v>446</v>
      </c>
      <c r="I453" s="106" t="s">
        <v>161</v>
      </c>
      <c r="J453" s="137" t="s">
        <v>447</v>
      </c>
      <c r="K453" s="138">
        <v>7056452</v>
      </c>
      <c r="L453" s="93">
        <f t="shared" ref="L453" si="2763">IFERROR(K453/E445,"-")</f>
        <v>4.8160109516171977E-4</v>
      </c>
      <c r="M453" s="138">
        <v>2765</v>
      </c>
      <c r="N453" s="93">
        <f t="shared" ref="N453" si="2764">IFERROR(M453/F445,"-")</f>
        <v>0.1863458687154603</v>
      </c>
      <c r="O453" s="94">
        <f t="shared" si="2448"/>
        <v>2552.0622061482823</v>
      </c>
      <c r="P453" s="41">
        <f t="shared" si="2714"/>
        <v>0.16959028459273798</v>
      </c>
      <c r="Q453" s="137" t="s">
        <v>459</v>
      </c>
      <c r="R453" s="138">
        <v>4767465</v>
      </c>
      <c r="S453" s="93">
        <f t="shared" ref="S453" si="2765">IFERROR(R453/E445,"-")</f>
        <v>3.2537830132553416E-4</v>
      </c>
      <c r="T453" s="138">
        <v>1859</v>
      </c>
      <c r="U453" s="93">
        <f t="shared" ref="U453" si="2766">IFERROR(T453/F445,"-")</f>
        <v>0.12528642674214854</v>
      </c>
      <c r="V453" s="94">
        <f t="shared" si="2425"/>
        <v>2564.5320064550833</v>
      </c>
      <c r="W453" s="41">
        <f t="shared" si="2717"/>
        <v>0.11402109911678115</v>
      </c>
      <c r="X453" s="137" t="s">
        <v>479</v>
      </c>
      <c r="Y453" s="138">
        <v>2849825</v>
      </c>
      <c r="Z453" s="93">
        <f t="shared" ref="Z453" si="2767">IFERROR(Y453/E445,"-")</f>
        <v>1.944998479433075E-4</v>
      </c>
      <c r="AA453" s="138">
        <v>1813</v>
      </c>
      <c r="AB453" s="93">
        <f t="shared" ref="AB453" si="2768">IFERROR(AA453/F445,"-")</f>
        <v>0.12218627847418789</v>
      </c>
      <c r="AC453" s="94">
        <f t="shared" si="2453"/>
        <v>1571.8836183121898</v>
      </c>
      <c r="AD453" s="41">
        <f t="shared" si="2720"/>
        <v>0.11119970559371933</v>
      </c>
      <c r="AE453" s="8"/>
      <c r="AF453" s="8"/>
      <c r="AG453" s="8"/>
      <c r="AH453" s="8"/>
      <c r="AI453" s="8"/>
      <c r="AJ453" s="8"/>
    </row>
    <row r="454" spans="2:36" ht="13.5" customHeight="1">
      <c r="B454" s="169"/>
      <c r="C454" s="169"/>
      <c r="D454" s="165"/>
      <c r="E454" s="198"/>
      <c r="F454" s="201"/>
      <c r="G454" s="119">
        <v>10</v>
      </c>
      <c r="H454" s="132" t="s">
        <v>444</v>
      </c>
      <c r="I454" s="107" t="s">
        <v>162</v>
      </c>
      <c r="J454" s="139" t="s">
        <v>445</v>
      </c>
      <c r="K454" s="140">
        <v>64447862</v>
      </c>
      <c r="L454" s="95">
        <f t="shared" ref="L454" si="2769">IFERROR(K454/E445,"-")</f>
        <v>4.3985505633753882E-3</v>
      </c>
      <c r="M454" s="140">
        <v>3630</v>
      </c>
      <c r="N454" s="95">
        <f t="shared" ref="N454" si="2770">IFERROR(M454/F445,"-")</f>
        <v>0.24464213505863325</v>
      </c>
      <c r="O454" s="96">
        <f t="shared" si="2448"/>
        <v>17754.231955922864</v>
      </c>
      <c r="P454" s="97">
        <f t="shared" si="2714"/>
        <v>0.22264474975466142</v>
      </c>
      <c r="Q454" s="139" t="s">
        <v>468</v>
      </c>
      <c r="R454" s="140">
        <v>24675767</v>
      </c>
      <c r="S454" s="95">
        <f t="shared" ref="S454" si="2771">IFERROR(R454/E445,"-")</f>
        <v>1.684114964738005E-3</v>
      </c>
      <c r="T454" s="140">
        <v>1872</v>
      </c>
      <c r="U454" s="95">
        <f t="shared" ref="U454" si="2772">IFERROR(T454/F445,"-")</f>
        <v>0.12616255560048525</v>
      </c>
      <c r="V454" s="96">
        <f t="shared" si="2425"/>
        <v>13181.499465811965</v>
      </c>
      <c r="W454" s="97">
        <f t="shared" si="2717"/>
        <v>0.11481844946025516</v>
      </c>
      <c r="X454" s="139" t="s">
        <v>477</v>
      </c>
      <c r="Y454" s="140">
        <v>12127358</v>
      </c>
      <c r="Z454" s="95">
        <f t="shared" ref="Z454" si="2773">IFERROR(Y454/E445,"-")</f>
        <v>8.2768916931883667E-4</v>
      </c>
      <c r="AA454" s="140">
        <v>733</v>
      </c>
      <c r="AB454" s="95">
        <f t="shared" ref="AB454" si="2774">IFERROR(AA454/F445,"-")</f>
        <v>4.9400188704677182E-2</v>
      </c>
      <c r="AC454" s="96">
        <f t="shared" si="2453"/>
        <v>16544.826739427011</v>
      </c>
      <c r="AD454" s="97">
        <f t="shared" si="2720"/>
        <v>4.4958292443572127E-2</v>
      </c>
      <c r="AE454" s="8"/>
      <c r="AF454" s="8"/>
      <c r="AG454" s="8"/>
      <c r="AH454" s="8"/>
      <c r="AI454" s="8"/>
      <c r="AJ454" s="8"/>
    </row>
    <row r="455" spans="2:36" ht="13.5" customHeight="1">
      <c r="B455" s="167">
        <v>46</v>
      </c>
      <c r="C455" s="167" t="s">
        <v>20</v>
      </c>
      <c r="D455" s="163">
        <f>AJ50</f>
        <v>21150</v>
      </c>
      <c r="E455" s="196">
        <f>市区町村別_医療費順位!H509</f>
        <v>16952986090</v>
      </c>
      <c r="F455" s="163">
        <f>市区町村別_医療費順位!J509</f>
        <v>19163</v>
      </c>
      <c r="G455" s="109">
        <v>1</v>
      </c>
      <c r="H455" s="130" t="s">
        <v>295</v>
      </c>
      <c r="I455" s="133" t="s">
        <v>71</v>
      </c>
      <c r="J455" s="135" t="s">
        <v>296</v>
      </c>
      <c r="K455" s="136">
        <v>411086342</v>
      </c>
      <c r="L455" s="92">
        <f t="shared" ref="L455" si="2775">IFERROR(K455/E455,"-")</f>
        <v>2.4248609644202217E-2</v>
      </c>
      <c r="M455" s="136">
        <v>13071</v>
      </c>
      <c r="N455" s="92">
        <f t="shared" ref="N455" si="2776">IFERROR(M455/F455,"-")</f>
        <v>0.68209570526535512</v>
      </c>
      <c r="O455" s="91">
        <f t="shared" si="2448"/>
        <v>31450.259505776146</v>
      </c>
      <c r="P455" s="40">
        <f t="shared" ref="P455:P464" si="2777">IFERROR(M455/$AJ$50,"-")</f>
        <v>0.61801418439716316</v>
      </c>
      <c r="Q455" s="135" t="s">
        <v>331</v>
      </c>
      <c r="R455" s="136">
        <v>8344328</v>
      </c>
      <c r="S455" s="92">
        <f t="shared" ref="S455" si="2778">IFERROR(R455/E455,"-")</f>
        <v>4.9220402563310305E-4</v>
      </c>
      <c r="T455" s="136">
        <v>403</v>
      </c>
      <c r="U455" s="92">
        <f t="shared" ref="U455" si="2779">IFERROR(T455/F455,"-")</f>
        <v>2.1030110108020666E-2</v>
      </c>
      <c r="V455" s="91">
        <f t="shared" si="2425"/>
        <v>20705.528535980149</v>
      </c>
      <c r="W455" s="40">
        <f t="shared" ref="W455:W464" si="2780">IFERROR(T455/$AJ$50,"-")</f>
        <v>1.9054373522458628E-2</v>
      </c>
      <c r="X455" s="135" t="s">
        <v>370</v>
      </c>
      <c r="Y455" s="136">
        <v>2855817</v>
      </c>
      <c r="Z455" s="92">
        <f t="shared" ref="Z455" si="2781">IFERROR(Y455/E455,"-")</f>
        <v>1.6845510194127695E-4</v>
      </c>
      <c r="AA455" s="136">
        <v>184</v>
      </c>
      <c r="AB455" s="92">
        <f t="shared" ref="AB455" si="2782">IFERROR(AA455/F455,"-")</f>
        <v>9.6018368731409492E-3</v>
      </c>
      <c r="AC455" s="91">
        <f t="shared" si="2453"/>
        <v>15520.744565217392</v>
      </c>
      <c r="AD455" s="40">
        <f t="shared" ref="AD455:AD464" si="2783">IFERROR(AA455/$AJ$50,"-")</f>
        <v>8.6997635933806147E-3</v>
      </c>
      <c r="AE455" s="8"/>
      <c r="AF455" s="8"/>
      <c r="AG455" s="8"/>
      <c r="AH455" s="8"/>
      <c r="AI455" s="8"/>
      <c r="AJ455" s="8"/>
    </row>
    <row r="456" spans="2:36" ht="13.5" customHeight="1">
      <c r="B456" s="168"/>
      <c r="C456" s="168"/>
      <c r="D456" s="164"/>
      <c r="E456" s="197"/>
      <c r="F456" s="200"/>
      <c r="G456" s="3">
        <v>2</v>
      </c>
      <c r="H456" s="51" t="s">
        <v>284</v>
      </c>
      <c r="I456" s="108" t="s">
        <v>67</v>
      </c>
      <c r="J456" s="137" t="s">
        <v>285</v>
      </c>
      <c r="K456" s="138">
        <v>185862149</v>
      </c>
      <c r="L456" s="93">
        <f t="shared" ref="L456" si="2784">IFERROR(K456/E455,"-")</f>
        <v>1.0963387099670534E-2</v>
      </c>
      <c r="M456" s="138">
        <v>7714</v>
      </c>
      <c r="N456" s="93">
        <f t="shared" ref="N456" si="2785">IFERROR(M456/F455,"-")</f>
        <v>0.40254657412722433</v>
      </c>
      <c r="O456" s="94">
        <f t="shared" si="2448"/>
        <v>24094.133912367124</v>
      </c>
      <c r="P456" s="41">
        <f t="shared" si="2777"/>
        <v>0.36472813238770685</v>
      </c>
      <c r="Q456" s="137" t="s">
        <v>325</v>
      </c>
      <c r="R456" s="138">
        <v>76382514</v>
      </c>
      <c r="S456" s="93">
        <f t="shared" ref="S456" si="2786">IFERROR(R456/E455,"-")</f>
        <v>4.5055492639763028E-3</v>
      </c>
      <c r="T456" s="138">
        <v>3628</v>
      </c>
      <c r="U456" s="93">
        <f t="shared" ref="U456" si="2787">IFERROR(T456/F455,"-")</f>
        <v>0.18932317486823566</v>
      </c>
      <c r="V456" s="94">
        <f t="shared" si="2425"/>
        <v>21053.61466372657</v>
      </c>
      <c r="W456" s="41">
        <f t="shared" si="2780"/>
        <v>0.17153664302600471</v>
      </c>
      <c r="X456" s="137" t="s">
        <v>348</v>
      </c>
      <c r="Y456" s="138">
        <v>75946485</v>
      </c>
      <c r="Z456" s="93">
        <f t="shared" ref="Z456" si="2788">IFERROR(Y456/E455,"-")</f>
        <v>4.4798293702841118E-3</v>
      </c>
      <c r="AA456" s="138">
        <v>2576</v>
      </c>
      <c r="AB456" s="93">
        <f t="shared" ref="AB456" si="2789">IFERROR(AA456/F455,"-")</f>
        <v>0.13442571622397329</v>
      </c>
      <c r="AC456" s="94">
        <f t="shared" si="2453"/>
        <v>29482.331133540374</v>
      </c>
      <c r="AD456" s="41">
        <f t="shared" si="2783"/>
        <v>0.12179669030732861</v>
      </c>
      <c r="AE456" s="8"/>
      <c r="AF456" s="8"/>
      <c r="AG456" s="8"/>
      <c r="AH456" s="8"/>
      <c r="AI456" s="8"/>
      <c r="AJ456" s="8"/>
    </row>
    <row r="457" spans="2:36" ht="13.5" customHeight="1">
      <c r="B457" s="168"/>
      <c r="C457" s="168"/>
      <c r="D457" s="164"/>
      <c r="E457" s="197"/>
      <c r="F457" s="200"/>
      <c r="G457" s="3">
        <v>3</v>
      </c>
      <c r="H457" s="51" t="s">
        <v>290</v>
      </c>
      <c r="I457" s="106" t="s">
        <v>73</v>
      </c>
      <c r="J457" s="137" t="s">
        <v>294</v>
      </c>
      <c r="K457" s="138">
        <v>179943885</v>
      </c>
      <c r="L457" s="93">
        <f t="shared" ref="L457" si="2790">IFERROR(K457/E455,"-")</f>
        <v>1.0614288482554874E-2</v>
      </c>
      <c r="M457" s="138">
        <v>3423</v>
      </c>
      <c r="N457" s="93">
        <f t="shared" ref="N457" si="2791">IFERROR(M457/F455,"-")</f>
        <v>0.17862547617805144</v>
      </c>
      <c r="O457" s="94">
        <f t="shared" si="2448"/>
        <v>52569.057843996496</v>
      </c>
      <c r="P457" s="41">
        <f t="shared" si="2777"/>
        <v>0.16184397163120567</v>
      </c>
      <c r="Q457" s="137" t="s">
        <v>73</v>
      </c>
      <c r="R457" s="138">
        <v>175757825</v>
      </c>
      <c r="S457" s="93">
        <f t="shared" ref="S457" si="2792">IFERROR(R457/E455,"-")</f>
        <v>1.0367366791132664E-2</v>
      </c>
      <c r="T457" s="138">
        <v>6800</v>
      </c>
      <c r="U457" s="93">
        <f t="shared" ref="U457" si="2793">IFERROR(T457/F455,"-")</f>
        <v>0.35485049313781769</v>
      </c>
      <c r="V457" s="94">
        <f t="shared" si="2425"/>
        <v>25846.738970588234</v>
      </c>
      <c r="W457" s="41">
        <f t="shared" si="2780"/>
        <v>0.32151300236406621</v>
      </c>
      <c r="X457" s="137" t="s">
        <v>388</v>
      </c>
      <c r="Y457" s="138">
        <v>53323120</v>
      </c>
      <c r="Z457" s="93">
        <f t="shared" ref="Z457" si="2794">IFERROR(Y457/E455,"-")</f>
        <v>3.1453526663042285E-3</v>
      </c>
      <c r="AA457" s="138">
        <v>946</v>
      </c>
      <c r="AB457" s="93">
        <f t="shared" ref="AB457" si="2795">IFERROR(AA457/F455,"-")</f>
        <v>4.9365965662996399E-2</v>
      </c>
      <c r="AC457" s="94">
        <f t="shared" si="2453"/>
        <v>56366.934460887947</v>
      </c>
      <c r="AD457" s="41">
        <f t="shared" si="2783"/>
        <v>4.4728132387706857E-2</v>
      </c>
      <c r="AE457" s="8"/>
      <c r="AF457" s="8"/>
      <c r="AG457" s="8"/>
      <c r="AH457" s="8"/>
      <c r="AI457" s="8"/>
      <c r="AJ457" s="8"/>
    </row>
    <row r="458" spans="2:36" ht="13.5" customHeight="1">
      <c r="B458" s="168"/>
      <c r="C458" s="168"/>
      <c r="D458" s="164"/>
      <c r="E458" s="197"/>
      <c r="F458" s="200"/>
      <c r="G458" s="3">
        <v>4</v>
      </c>
      <c r="H458" s="131" t="s">
        <v>440</v>
      </c>
      <c r="I458" s="106" t="s">
        <v>171</v>
      </c>
      <c r="J458" s="137" t="s">
        <v>450</v>
      </c>
      <c r="K458" s="138">
        <v>63066176</v>
      </c>
      <c r="L458" s="93">
        <f t="shared" ref="L458" si="2796">IFERROR(K458/E455,"-")</f>
        <v>3.7200629827214117E-3</v>
      </c>
      <c r="M458" s="138">
        <v>224</v>
      </c>
      <c r="N458" s="93">
        <f t="shared" ref="N458" si="2797">IFERROR(M458/F455,"-")</f>
        <v>1.1689192715128112E-2</v>
      </c>
      <c r="O458" s="94">
        <f t="shared" si="2448"/>
        <v>281545.42857142858</v>
      </c>
      <c r="P458" s="41">
        <f t="shared" si="2777"/>
        <v>1.0591016548463356E-2</v>
      </c>
      <c r="Q458" s="137" t="s">
        <v>441</v>
      </c>
      <c r="R458" s="138">
        <v>23595163</v>
      </c>
      <c r="S458" s="93">
        <f t="shared" ref="S458" si="2798">IFERROR(R458/E455,"-")</f>
        <v>1.3917998206769012E-3</v>
      </c>
      <c r="T458" s="138">
        <v>194</v>
      </c>
      <c r="U458" s="93">
        <f t="shared" ref="U458" si="2799">IFERROR(T458/F455,"-")</f>
        <v>1.0123675833637739E-2</v>
      </c>
      <c r="V458" s="94">
        <f t="shared" si="2425"/>
        <v>121624.55154639175</v>
      </c>
      <c r="W458" s="41">
        <f t="shared" si="2780"/>
        <v>9.172576832151301E-3</v>
      </c>
      <c r="X458" s="137" t="s">
        <v>456</v>
      </c>
      <c r="Y458" s="138">
        <v>17244048</v>
      </c>
      <c r="Z458" s="93">
        <f t="shared" ref="Z458" si="2800">IFERROR(Y458/E455,"-")</f>
        <v>1.0171687694695679E-3</v>
      </c>
      <c r="AA458" s="138">
        <v>82</v>
      </c>
      <c r="AB458" s="93">
        <f t="shared" ref="AB458" si="2801">IFERROR(AA458/F455,"-")</f>
        <v>4.2790794760736838E-3</v>
      </c>
      <c r="AC458" s="94">
        <f t="shared" si="2453"/>
        <v>210293.26829268291</v>
      </c>
      <c r="AD458" s="41">
        <f t="shared" si="2783"/>
        <v>3.8770685579196215E-3</v>
      </c>
      <c r="AE458" s="8"/>
      <c r="AF458" s="8"/>
      <c r="AG458" s="8"/>
      <c r="AH458" s="8"/>
      <c r="AI458" s="8"/>
      <c r="AJ458" s="8"/>
    </row>
    <row r="459" spans="2:36" ht="13.5" customHeight="1">
      <c r="B459" s="168"/>
      <c r="C459" s="168"/>
      <c r="D459" s="164"/>
      <c r="E459" s="197"/>
      <c r="F459" s="200"/>
      <c r="G459" s="3">
        <v>5</v>
      </c>
      <c r="H459" s="131" t="s">
        <v>299</v>
      </c>
      <c r="I459" s="106" t="s">
        <v>80</v>
      </c>
      <c r="J459" s="137" t="s">
        <v>300</v>
      </c>
      <c r="K459" s="138">
        <v>58030260</v>
      </c>
      <c r="L459" s="93">
        <f t="shared" ref="L459" si="2802">IFERROR(K459/E455,"-")</f>
        <v>3.4230111257054657E-3</v>
      </c>
      <c r="M459" s="138">
        <v>2291</v>
      </c>
      <c r="N459" s="93">
        <f t="shared" ref="N459" si="2803">IFERROR(M459/F455,"-")</f>
        <v>0.11955330584981474</v>
      </c>
      <c r="O459" s="94">
        <f t="shared" si="2448"/>
        <v>25329.663902226101</v>
      </c>
      <c r="P459" s="41">
        <f t="shared" si="2777"/>
        <v>0.10832151300236406</v>
      </c>
      <c r="Q459" s="137" t="s">
        <v>338</v>
      </c>
      <c r="R459" s="138">
        <v>37584944</v>
      </c>
      <c r="S459" s="93">
        <f t="shared" ref="S459" si="2804">IFERROR(R459/E455,"-")</f>
        <v>2.2170102541504534E-3</v>
      </c>
      <c r="T459" s="138">
        <v>4124</v>
      </c>
      <c r="U459" s="93">
        <f t="shared" ref="U459" si="2805">IFERROR(T459/F455,"-")</f>
        <v>0.21520638730887648</v>
      </c>
      <c r="V459" s="94">
        <f t="shared" si="2425"/>
        <v>9113.7109602327837</v>
      </c>
      <c r="W459" s="41">
        <f t="shared" si="2780"/>
        <v>0.19498817966903073</v>
      </c>
      <c r="X459" s="137" t="s">
        <v>315</v>
      </c>
      <c r="Y459" s="138">
        <v>28510941</v>
      </c>
      <c r="Z459" s="93">
        <f t="shared" ref="Z459" si="2806">IFERROR(Y459/E455,"-")</f>
        <v>1.6817651385213873E-3</v>
      </c>
      <c r="AA459" s="138">
        <v>1236</v>
      </c>
      <c r="AB459" s="93">
        <f t="shared" ref="AB459" si="2807">IFERROR(AA459/F455,"-")</f>
        <v>6.4499295517403327E-2</v>
      </c>
      <c r="AC459" s="94">
        <f t="shared" si="2453"/>
        <v>23067.10436893204</v>
      </c>
      <c r="AD459" s="41">
        <f t="shared" si="2783"/>
        <v>5.8439716312056737E-2</v>
      </c>
      <c r="AE459" s="8"/>
      <c r="AF459" s="8"/>
      <c r="AG459" s="8"/>
      <c r="AH459" s="8"/>
      <c r="AI459" s="8"/>
      <c r="AJ459" s="8"/>
    </row>
    <row r="460" spans="2:36" ht="13.5" customHeight="1">
      <c r="B460" s="168"/>
      <c r="C460" s="168"/>
      <c r="D460" s="164"/>
      <c r="E460" s="197"/>
      <c r="F460" s="200"/>
      <c r="G460" s="3">
        <v>6</v>
      </c>
      <c r="H460" s="131" t="s">
        <v>276</v>
      </c>
      <c r="I460" s="106" t="s">
        <v>63</v>
      </c>
      <c r="J460" s="137" t="s">
        <v>277</v>
      </c>
      <c r="K460" s="138">
        <v>247903226</v>
      </c>
      <c r="L460" s="93">
        <f t="shared" ref="L460" si="2808">IFERROR(K460/E455,"-")</f>
        <v>1.4622982917813507E-2</v>
      </c>
      <c r="M460" s="138">
        <v>2365</v>
      </c>
      <c r="N460" s="93">
        <f t="shared" ref="N460" si="2809">IFERROR(M460/F455,"-")</f>
        <v>0.12341491415749099</v>
      </c>
      <c r="O460" s="94">
        <f t="shared" si="2448"/>
        <v>104821.6600422833</v>
      </c>
      <c r="P460" s="41">
        <f t="shared" si="2777"/>
        <v>0.11182033096926713</v>
      </c>
      <c r="Q460" s="137" t="s">
        <v>297</v>
      </c>
      <c r="R460" s="138">
        <v>160430068</v>
      </c>
      <c r="S460" s="93">
        <f t="shared" ref="S460" si="2810">IFERROR(R460/E455,"-")</f>
        <v>9.4632336243484754E-3</v>
      </c>
      <c r="T460" s="138">
        <v>2716</v>
      </c>
      <c r="U460" s="93">
        <f t="shared" ref="U460" si="2811">IFERROR(T460/F455,"-")</f>
        <v>0.14173146167092834</v>
      </c>
      <c r="V460" s="94">
        <f t="shared" si="2425"/>
        <v>59068.508100147279</v>
      </c>
      <c r="W460" s="41">
        <f t="shared" si="2780"/>
        <v>0.1284160756501182</v>
      </c>
      <c r="X460" s="137" t="s">
        <v>389</v>
      </c>
      <c r="Y460" s="138">
        <v>127012106</v>
      </c>
      <c r="Z460" s="93">
        <f t="shared" ref="Z460" si="2812">IFERROR(Y460/E455,"-")</f>
        <v>7.4920197141505468E-3</v>
      </c>
      <c r="AA460" s="138">
        <v>256</v>
      </c>
      <c r="AB460" s="93">
        <f t="shared" ref="AB460" si="2813">IFERROR(AA460/F455,"-")</f>
        <v>1.3359077388717841E-2</v>
      </c>
      <c r="AC460" s="94">
        <f t="shared" si="2453"/>
        <v>496141.0390625</v>
      </c>
      <c r="AD460" s="41">
        <f t="shared" si="2783"/>
        <v>1.2104018912529551E-2</v>
      </c>
      <c r="AE460" s="8"/>
      <c r="AF460" s="8"/>
      <c r="AG460" s="8"/>
      <c r="AH460" s="8"/>
      <c r="AI460" s="8"/>
      <c r="AJ460" s="8"/>
    </row>
    <row r="461" spans="2:36" ht="13.5" customHeight="1">
      <c r="B461" s="168"/>
      <c r="C461" s="168"/>
      <c r="D461" s="164"/>
      <c r="E461" s="197"/>
      <c r="F461" s="200"/>
      <c r="G461" s="3">
        <v>7</v>
      </c>
      <c r="H461" s="131" t="s">
        <v>442</v>
      </c>
      <c r="I461" s="106" t="s">
        <v>77</v>
      </c>
      <c r="J461" s="137" t="s">
        <v>457</v>
      </c>
      <c r="K461" s="138">
        <v>92591821</v>
      </c>
      <c r="L461" s="93">
        <f t="shared" ref="L461" si="2814">IFERROR(K461/E455,"-")</f>
        <v>5.4616821195067706E-3</v>
      </c>
      <c r="M461" s="138">
        <v>3898</v>
      </c>
      <c r="N461" s="93">
        <f t="shared" ref="N461" si="2815">IFERROR(M461/F455,"-")</f>
        <v>0.20341282680164902</v>
      </c>
      <c r="O461" s="94">
        <f t="shared" si="2448"/>
        <v>23753.673935351464</v>
      </c>
      <c r="P461" s="41">
        <f t="shared" si="2777"/>
        <v>0.18430260047281324</v>
      </c>
      <c r="Q461" s="137" t="s">
        <v>443</v>
      </c>
      <c r="R461" s="138">
        <v>88294552</v>
      </c>
      <c r="S461" s="93">
        <f t="shared" ref="S461" si="2816">IFERROR(R461/E455,"-")</f>
        <v>5.2082005807862963E-3</v>
      </c>
      <c r="T461" s="138">
        <v>4243</v>
      </c>
      <c r="U461" s="93">
        <f t="shared" ref="U461" si="2817">IFERROR(T461/F455,"-")</f>
        <v>0.2214162709387883</v>
      </c>
      <c r="V461" s="94">
        <f t="shared" si="2425"/>
        <v>20809.463115720009</v>
      </c>
      <c r="W461" s="41">
        <f t="shared" si="2780"/>
        <v>0.20061465721040189</v>
      </c>
      <c r="X461" s="137" t="s">
        <v>77</v>
      </c>
      <c r="Y461" s="138">
        <v>44987750</v>
      </c>
      <c r="Z461" s="93">
        <f t="shared" ref="Z461" si="2818">IFERROR(Y461/E455,"-")</f>
        <v>2.6536770431574157E-3</v>
      </c>
      <c r="AA461" s="138">
        <v>2232</v>
      </c>
      <c r="AB461" s="93">
        <f t="shared" ref="AB461" si="2819">IFERROR(AA461/F455,"-")</f>
        <v>0.11647445598288368</v>
      </c>
      <c r="AC461" s="94">
        <f t="shared" si="2453"/>
        <v>20155.801971326164</v>
      </c>
      <c r="AD461" s="41">
        <f t="shared" si="2783"/>
        <v>0.10553191489361702</v>
      </c>
      <c r="AE461" s="8"/>
      <c r="AF461" s="8"/>
      <c r="AG461" s="8"/>
      <c r="AH461" s="8"/>
      <c r="AI461" s="8"/>
      <c r="AJ461" s="8"/>
    </row>
    <row r="462" spans="2:36" ht="13.5" customHeight="1">
      <c r="B462" s="168"/>
      <c r="C462" s="168"/>
      <c r="D462" s="164"/>
      <c r="E462" s="197"/>
      <c r="F462" s="200"/>
      <c r="G462" s="3">
        <v>8</v>
      </c>
      <c r="H462" s="131" t="s">
        <v>446</v>
      </c>
      <c r="I462" s="106" t="s">
        <v>161</v>
      </c>
      <c r="J462" s="137" t="s">
        <v>447</v>
      </c>
      <c r="K462" s="138">
        <v>11440381</v>
      </c>
      <c r="L462" s="93">
        <f t="shared" ref="L462" si="2820">IFERROR(K462/E455,"-")</f>
        <v>6.7482984645096233E-4</v>
      </c>
      <c r="M462" s="138">
        <v>4469</v>
      </c>
      <c r="N462" s="93">
        <f t="shared" ref="N462" si="2821">IFERROR(M462/F455,"-")</f>
        <v>0.23320983144601576</v>
      </c>
      <c r="O462" s="94">
        <f t="shared" si="2448"/>
        <v>2559.9420452002687</v>
      </c>
      <c r="P462" s="41">
        <f t="shared" si="2777"/>
        <v>0.21130023640661938</v>
      </c>
      <c r="Q462" s="137" t="s">
        <v>459</v>
      </c>
      <c r="R462" s="138">
        <v>7445422</v>
      </c>
      <c r="S462" s="93">
        <f t="shared" ref="S462" si="2822">IFERROR(R462/E455,"-")</f>
        <v>4.3918056444296888E-4</v>
      </c>
      <c r="T462" s="138">
        <v>3024</v>
      </c>
      <c r="U462" s="93">
        <f t="shared" ref="U462" si="2823">IFERROR(T462/F455,"-")</f>
        <v>0.15780410165422951</v>
      </c>
      <c r="V462" s="94">
        <f t="shared" si="2425"/>
        <v>2462.1104497354499</v>
      </c>
      <c r="W462" s="41">
        <f t="shared" si="2780"/>
        <v>0.14297872340425533</v>
      </c>
      <c r="X462" s="137" t="s">
        <v>479</v>
      </c>
      <c r="Y462" s="138">
        <v>2390721</v>
      </c>
      <c r="Z462" s="93">
        <f t="shared" ref="Z462" si="2824">IFERROR(Y462/E455,"-")</f>
        <v>1.4102064304825958E-4</v>
      </c>
      <c r="AA462" s="138">
        <v>1625</v>
      </c>
      <c r="AB462" s="93">
        <f t="shared" ref="AB462" si="2825">IFERROR(AA462/F455,"-")</f>
        <v>8.4798831080728485E-2</v>
      </c>
      <c r="AC462" s="94">
        <f t="shared" si="2453"/>
        <v>1471.2129230769231</v>
      </c>
      <c r="AD462" s="41">
        <f t="shared" si="2783"/>
        <v>7.6832151300236406E-2</v>
      </c>
      <c r="AE462" s="8"/>
      <c r="AF462" s="8"/>
      <c r="AG462" s="8"/>
      <c r="AH462" s="8"/>
      <c r="AI462" s="8"/>
      <c r="AJ462" s="8"/>
    </row>
    <row r="463" spans="2:36" ht="13.5" customHeight="1">
      <c r="B463" s="168"/>
      <c r="C463" s="168"/>
      <c r="D463" s="164"/>
      <c r="E463" s="197"/>
      <c r="F463" s="200"/>
      <c r="G463" s="3">
        <v>9</v>
      </c>
      <c r="H463" s="131" t="s">
        <v>302</v>
      </c>
      <c r="I463" s="106" t="s">
        <v>82</v>
      </c>
      <c r="J463" s="137" t="s">
        <v>303</v>
      </c>
      <c r="K463" s="138">
        <v>181029453</v>
      </c>
      <c r="L463" s="93">
        <f t="shared" ref="L463" si="2826">IFERROR(K463/E455,"-")</f>
        <v>1.0678322511382418E-2</v>
      </c>
      <c r="M463" s="138">
        <v>4893</v>
      </c>
      <c r="N463" s="93">
        <f t="shared" ref="N463" si="2827">IFERROR(M463/F455,"-")</f>
        <v>0.25533580337107969</v>
      </c>
      <c r="O463" s="94">
        <f t="shared" si="2448"/>
        <v>36997.640098099328</v>
      </c>
      <c r="P463" s="41">
        <f t="shared" si="2777"/>
        <v>0.23134751773049644</v>
      </c>
      <c r="Q463" s="137" t="s">
        <v>363</v>
      </c>
      <c r="R463" s="138">
        <v>36837488</v>
      </c>
      <c r="S463" s="93">
        <f t="shared" ref="S463" si="2828">IFERROR(R463/E455,"-")</f>
        <v>2.1729203223807988E-3</v>
      </c>
      <c r="T463" s="138">
        <v>1195</v>
      </c>
      <c r="U463" s="93">
        <f t="shared" ref="U463" si="2829">IFERROR(T463/F455,"-")</f>
        <v>6.2359755779366491E-2</v>
      </c>
      <c r="V463" s="94">
        <f t="shared" ref="V463:V526" si="2830">IFERROR(R463/T463,"-")</f>
        <v>30826.349790794979</v>
      </c>
      <c r="W463" s="41">
        <f t="shared" si="2780"/>
        <v>5.6501182033096925E-2</v>
      </c>
      <c r="X463" s="137" t="s">
        <v>352</v>
      </c>
      <c r="Y463" s="138">
        <v>28228356</v>
      </c>
      <c r="Z463" s="93">
        <f t="shared" ref="Z463" si="2831">IFERROR(Y463/E455,"-")</f>
        <v>1.6650963936466015E-3</v>
      </c>
      <c r="AA463" s="138">
        <v>1522</v>
      </c>
      <c r="AB463" s="93">
        <f t="shared" ref="AB463" si="2832">IFERROR(AA463/F455,"-")</f>
        <v>7.9423889787611543E-2</v>
      </c>
      <c r="AC463" s="94">
        <f t="shared" si="2453"/>
        <v>18546.883048620235</v>
      </c>
      <c r="AD463" s="41">
        <f t="shared" si="2783"/>
        <v>7.1962174940898349E-2</v>
      </c>
      <c r="AE463" s="8"/>
      <c r="AF463" s="8"/>
      <c r="AG463" s="8"/>
      <c r="AH463" s="8"/>
      <c r="AI463" s="8"/>
      <c r="AJ463" s="8"/>
    </row>
    <row r="464" spans="2:36" ht="13.5" customHeight="1">
      <c r="B464" s="169"/>
      <c r="C464" s="169"/>
      <c r="D464" s="165"/>
      <c r="E464" s="198"/>
      <c r="F464" s="201"/>
      <c r="G464" s="119">
        <v>10</v>
      </c>
      <c r="H464" s="52" t="s">
        <v>444</v>
      </c>
      <c r="I464" s="107" t="s">
        <v>162</v>
      </c>
      <c r="J464" s="139" t="s">
        <v>445</v>
      </c>
      <c r="K464" s="140">
        <v>79186887</v>
      </c>
      <c r="L464" s="95">
        <f t="shared" ref="L464" si="2833">IFERROR(K464/E455,"-")</f>
        <v>4.6709698562608804E-3</v>
      </c>
      <c r="M464" s="140">
        <v>4491</v>
      </c>
      <c r="N464" s="95">
        <f t="shared" ref="N464" si="2834">IFERROR(M464/F455,"-")</f>
        <v>0.23435787715910869</v>
      </c>
      <c r="O464" s="96">
        <f t="shared" si="2448"/>
        <v>17632.350701402807</v>
      </c>
      <c r="P464" s="97">
        <f t="shared" si="2777"/>
        <v>0.2123404255319149</v>
      </c>
      <c r="Q464" s="139" t="s">
        <v>468</v>
      </c>
      <c r="R464" s="140">
        <v>26029683</v>
      </c>
      <c r="S464" s="95">
        <f t="shared" ref="S464" si="2835">IFERROR(R464/E455,"-")</f>
        <v>1.5354040203780996E-3</v>
      </c>
      <c r="T464" s="140">
        <v>1882</v>
      </c>
      <c r="U464" s="95">
        <f t="shared" ref="U464" si="2836">IFERROR(T464/F455,"-")</f>
        <v>9.8210092365496007E-2</v>
      </c>
      <c r="V464" s="96">
        <f t="shared" si="2830"/>
        <v>13830.862380446333</v>
      </c>
      <c r="W464" s="97">
        <f t="shared" si="2780"/>
        <v>8.8983451536643027E-2</v>
      </c>
      <c r="X464" s="139" t="s">
        <v>477</v>
      </c>
      <c r="Y464" s="140">
        <v>8694300</v>
      </c>
      <c r="Z464" s="95">
        <f t="shared" ref="Z464" si="2837">IFERROR(Y464/E455,"-")</f>
        <v>5.1284770446007012E-4</v>
      </c>
      <c r="AA464" s="140">
        <v>794</v>
      </c>
      <c r="AB464" s="95">
        <f t="shared" ref="AB464" si="2838">IFERROR(AA464/F455,"-")</f>
        <v>4.1434013463445184E-2</v>
      </c>
      <c r="AC464" s="96">
        <f t="shared" si="2453"/>
        <v>10950</v>
      </c>
      <c r="AD464" s="97">
        <f t="shared" si="2783"/>
        <v>3.7541371158392435E-2</v>
      </c>
      <c r="AE464" s="8"/>
      <c r="AF464" s="8"/>
      <c r="AG464" s="8"/>
      <c r="AH464" s="8"/>
      <c r="AI464" s="8"/>
      <c r="AJ464" s="8"/>
    </row>
    <row r="465" spans="2:36" ht="13.5" customHeight="1">
      <c r="B465" s="167">
        <v>47</v>
      </c>
      <c r="C465" s="167" t="s">
        <v>12</v>
      </c>
      <c r="D465" s="163">
        <f>AJ51</f>
        <v>43039</v>
      </c>
      <c r="E465" s="196">
        <f>市区町村別_医療費順位!H520</f>
        <v>33905255590</v>
      </c>
      <c r="F465" s="163">
        <f>市区町村別_医療費順位!J520</f>
        <v>39126</v>
      </c>
      <c r="G465" s="109">
        <v>1</v>
      </c>
      <c r="H465" s="130" t="s">
        <v>295</v>
      </c>
      <c r="I465" s="133" t="s">
        <v>71</v>
      </c>
      <c r="J465" s="135" t="s">
        <v>296</v>
      </c>
      <c r="K465" s="136">
        <v>805720590</v>
      </c>
      <c r="L465" s="92">
        <f t="shared" ref="L465" si="2839">IFERROR(K465/E465,"-")</f>
        <v>2.3763884860305812E-2</v>
      </c>
      <c r="M465" s="136">
        <v>26930</v>
      </c>
      <c r="N465" s="92">
        <f t="shared" ref="N465" si="2840">IFERROR(M465/F465,"-")</f>
        <v>0.68828911721106167</v>
      </c>
      <c r="O465" s="91">
        <f t="shared" si="2448"/>
        <v>29919.071295952468</v>
      </c>
      <c r="P465" s="40">
        <f t="shared" ref="P465:P474" si="2841">IFERROR(M465/$AJ$51,"-")</f>
        <v>0.62571156393038874</v>
      </c>
      <c r="Q465" s="135" t="s">
        <v>331</v>
      </c>
      <c r="R465" s="136">
        <v>14266439</v>
      </c>
      <c r="S465" s="92">
        <f t="shared" ref="S465" si="2842">IFERROR(R465/E465,"-")</f>
        <v>4.2077367510562986E-4</v>
      </c>
      <c r="T465" s="136">
        <v>601</v>
      </c>
      <c r="U465" s="92">
        <f t="shared" ref="U465" si="2843">IFERROR(T465/F465,"-")</f>
        <v>1.5360629760261719E-2</v>
      </c>
      <c r="V465" s="91">
        <f t="shared" si="2830"/>
        <v>23737.835274542431</v>
      </c>
      <c r="W465" s="40">
        <f t="shared" ref="W465:W474" si="2844">IFERROR(T465/$AJ$51,"-")</f>
        <v>1.3964079091056949E-2</v>
      </c>
      <c r="X465" s="135" t="s">
        <v>413</v>
      </c>
      <c r="Y465" s="136">
        <v>3574364</v>
      </c>
      <c r="Z465" s="92">
        <f t="shared" ref="Z465" si="2845">IFERROR(Y465/E465,"-")</f>
        <v>1.0542212225806731E-4</v>
      </c>
      <c r="AA465" s="136">
        <v>156</v>
      </c>
      <c r="AB465" s="92">
        <f t="shared" ref="AB465" si="2846">IFERROR(AA465/F465,"-")</f>
        <v>3.9871185401012116E-3</v>
      </c>
      <c r="AC465" s="91">
        <f t="shared" si="2453"/>
        <v>22912.589743589742</v>
      </c>
      <c r="AD465" s="40">
        <f t="shared" ref="AD465:AD474" si="2847">IFERROR(AA465/$AJ$51,"-")</f>
        <v>3.6246195311229351E-3</v>
      </c>
      <c r="AE465" s="8"/>
      <c r="AF465" s="8"/>
      <c r="AG465" s="8"/>
      <c r="AH465" s="8"/>
      <c r="AI465" s="8"/>
      <c r="AJ465" s="8"/>
    </row>
    <row r="466" spans="2:36" ht="13.5" customHeight="1">
      <c r="B466" s="168"/>
      <c r="C466" s="168"/>
      <c r="D466" s="164"/>
      <c r="E466" s="197"/>
      <c r="F466" s="200"/>
      <c r="G466" s="3">
        <v>2</v>
      </c>
      <c r="H466" s="51" t="s">
        <v>284</v>
      </c>
      <c r="I466" s="108" t="s">
        <v>67</v>
      </c>
      <c r="J466" s="137" t="s">
        <v>285</v>
      </c>
      <c r="K466" s="138">
        <v>361966608</v>
      </c>
      <c r="L466" s="93">
        <f t="shared" ref="L466" si="2848">IFERROR(K466/E465,"-")</f>
        <v>1.0675825965658204E-2</v>
      </c>
      <c r="M466" s="138">
        <v>14851</v>
      </c>
      <c r="N466" s="93">
        <f t="shared" ref="N466" si="2849">IFERROR(M466/F465,"-")</f>
        <v>0.37956857332719929</v>
      </c>
      <c r="O466" s="94">
        <f t="shared" si="2448"/>
        <v>24373.214463672481</v>
      </c>
      <c r="P466" s="41">
        <f t="shared" si="2841"/>
        <v>0.34505913241478658</v>
      </c>
      <c r="Q466" s="137" t="s">
        <v>348</v>
      </c>
      <c r="R466" s="138">
        <v>217277640</v>
      </c>
      <c r="S466" s="93">
        <f t="shared" ref="S466" si="2850">IFERROR(R466/E465,"-")</f>
        <v>6.4083764071102816E-3</v>
      </c>
      <c r="T466" s="138">
        <v>7327</v>
      </c>
      <c r="U466" s="93">
        <f t="shared" ref="U466" si="2851">IFERROR(T466/F465,"-")</f>
        <v>0.18726677912385625</v>
      </c>
      <c r="V466" s="94">
        <f t="shared" si="2830"/>
        <v>29654.379691551796</v>
      </c>
      <c r="W466" s="41">
        <f t="shared" si="2844"/>
        <v>0.17024094425985734</v>
      </c>
      <c r="X466" s="137" t="s">
        <v>325</v>
      </c>
      <c r="Y466" s="138">
        <v>132332062</v>
      </c>
      <c r="Z466" s="93">
        <f t="shared" ref="Z466" si="2852">IFERROR(Y466/E465,"-")</f>
        <v>3.9029955591613342E-3</v>
      </c>
      <c r="AA466" s="138">
        <v>6498</v>
      </c>
      <c r="AB466" s="93">
        <f t="shared" ref="AB466" si="2853">IFERROR(AA466/F465,"-")</f>
        <v>0.16607882226652354</v>
      </c>
      <c r="AC466" s="94">
        <f t="shared" si="2453"/>
        <v>20365.044936903661</v>
      </c>
      <c r="AD466" s="41">
        <f t="shared" si="2847"/>
        <v>0.15097934431562071</v>
      </c>
      <c r="AE466" s="8"/>
      <c r="AF466" s="8"/>
      <c r="AG466" s="8"/>
      <c r="AH466" s="8"/>
      <c r="AI466" s="8"/>
      <c r="AJ466" s="8"/>
    </row>
    <row r="467" spans="2:36" ht="13.5" customHeight="1">
      <c r="B467" s="168"/>
      <c r="C467" s="168"/>
      <c r="D467" s="164"/>
      <c r="E467" s="197"/>
      <c r="F467" s="200"/>
      <c r="G467" s="3">
        <v>3</v>
      </c>
      <c r="H467" s="131" t="s">
        <v>290</v>
      </c>
      <c r="I467" s="106" t="s">
        <v>73</v>
      </c>
      <c r="J467" s="137" t="s">
        <v>294</v>
      </c>
      <c r="K467" s="138">
        <v>449707063</v>
      </c>
      <c r="L467" s="93">
        <f t="shared" ref="L467" si="2854">IFERROR(K467/E465,"-")</f>
        <v>1.3263638783263925E-2</v>
      </c>
      <c r="M467" s="138">
        <v>8273</v>
      </c>
      <c r="N467" s="93">
        <f t="shared" ref="N467" si="2855">IFERROR(M467/F465,"-")</f>
        <v>0.21144507488626488</v>
      </c>
      <c r="O467" s="94">
        <f t="shared" ref="O467:O530" si="2856">IFERROR(K467/M467,"-")</f>
        <v>54358.402393327691</v>
      </c>
      <c r="P467" s="41">
        <f t="shared" si="2841"/>
        <v>0.19222100885243618</v>
      </c>
      <c r="Q467" s="137" t="s">
        <v>73</v>
      </c>
      <c r="R467" s="138">
        <v>394318496</v>
      </c>
      <c r="S467" s="93">
        <f t="shared" ref="S467" si="2857">IFERROR(R467/E465,"-")</f>
        <v>1.1630011015646202E-2</v>
      </c>
      <c r="T467" s="138">
        <v>15723</v>
      </c>
      <c r="U467" s="93">
        <f t="shared" ref="U467" si="2858">IFERROR(T467/F465,"-")</f>
        <v>0.40185554362827786</v>
      </c>
      <c r="V467" s="94">
        <f t="shared" si="2830"/>
        <v>25079.087705908543</v>
      </c>
      <c r="W467" s="41">
        <f t="shared" si="2844"/>
        <v>0.36531982620414044</v>
      </c>
      <c r="X467" s="137" t="s">
        <v>388</v>
      </c>
      <c r="Y467" s="138">
        <v>64227765</v>
      </c>
      <c r="Z467" s="93">
        <f t="shared" ref="Z467" si="2859">IFERROR(Y467/E465,"-")</f>
        <v>1.89433065412264E-3</v>
      </c>
      <c r="AA467" s="138">
        <v>1612</v>
      </c>
      <c r="AB467" s="93">
        <f t="shared" ref="AB467" si="2860">IFERROR(AA467/F465,"-")</f>
        <v>4.1200224914379184E-2</v>
      </c>
      <c r="AC467" s="94">
        <f t="shared" ref="AC467:AC530" si="2861">IFERROR(Y467/AA467,"-")</f>
        <v>39843.526674937966</v>
      </c>
      <c r="AD467" s="41">
        <f t="shared" si="2847"/>
        <v>3.7454401821603658E-2</v>
      </c>
      <c r="AE467" s="8"/>
      <c r="AF467" s="8"/>
      <c r="AG467" s="8"/>
      <c r="AH467" s="8"/>
      <c r="AI467" s="8"/>
      <c r="AJ467" s="8"/>
    </row>
    <row r="468" spans="2:36" ht="13.5" customHeight="1">
      <c r="B468" s="168"/>
      <c r="C468" s="168"/>
      <c r="D468" s="164"/>
      <c r="E468" s="197"/>
      <c r="F468" s="200"/>
      <c r="G468" s="3">
        <v>4</v>
      </c>
      <c r="H468" s="51" t="s">
        <v>440</v>
      </c>
      <c r="I468" s="106" t="s">
        <v>171</v>
      </c>
      <c r="J468" s="137" t="s">
        <v>450</v>
      </c>
      <c r="K468" s="138">
        <v>101877170</v>
      </c>
      <c r="L468" s="93">
        <f t="shared" ref="L468" si="2862">IFERROR(K468/E465,"-")</f>
        <v>3.0047604192090975E-3</v>
      </c>
      <c r="M468" s="138">
        <v>662</v>
      </c>
      <c r="N468" s="93">
        <f t="shared" ref="N468" si="2863">IFERROR(M468/F465,"-")</f>
        <v>1.6919695343250014E-2</v>
      </c>
      <c r="O468" s="94">
        <f t="shared" si="2856"/>
        <v>153893.00604229607</v>
      </c>
      <c r="P468" s="41">
        <f t="shared" si="2841"/>
        <v>1.5381398266688353E-2</v>
      </c>
      <c r="Q468" s="137" t="s">
        <v>441</v>
      </c>
      <c r="R468" s="138">
        <v>36957615</v>
      </c>
      <c r="S468" s="93">
        <f t="shared" ref="S468" si="2864">IFERROR(R468/E465,"-")</f>
        <v>1.0900261436430599E-3</v>
      </c>
      <c r="T468" s="138">
        <v>584</v>
      </c>
      <c r="U468" s="93">
        <f t="shared" ref="U468" si="2865">IFERROR(T468/F465,"-")</f>
        <v>1.4926136073199408E-2</v>
      </c>
      <c r="V468" s="94">
        <f t="shared" si="2830"/>
        <v>63283.58732876712</v>
      </c>
      <c r="W468" s="41">
        <f t="shared" si="2844"/>
        <v>1.3569088501126885E-2</v>
      </c>
      <c r="X468" s="137" t="s">
        <v>461</v>
      </c>
      <c r="Y468" s="138">
        <v>32656895</v>
      </c>
      <c r="Z468" s="93">
        <f t="shared" ref="Z468" si="2866">IFERROR(Y468/E465,"-")</f>
        <v>9.6318091197731041E-4</v>
      </c>
      <c r="AA468" s="138">
        <v>2436</v>
      </c>
      <c r="AB468" s="93">
        <f t="shared" ref="AB468" si="2867">IFERROR(AA468/F465,"-")</f>
        <v>6.2260389510811226E-2</v>
      </c>
      <c r="AC468" s="94">
        <f t="shared" si="2861"/>
        <v>13405.950328407225</v>
      </c>
      <c r="AD468" s="41">
        <f t="shared" si="2847"/>
        <v>5.6599828062919674E-2</v>
      </c>
      <c r="AE468" s="8"/>
      <c r="AF468" s="8"/>
      <c r="AG468" s="8"/>
      <c r="AH468" s="8"/>
      <c r="AI468" s="8"/>
      <c r="AJ468" s="8"/>
    </row>
    <row r="469" spans="2:36" ht="13.5" customHeight="1">
      <c r="B469" s="168"/>
      <c r="C469" s="168"/>
      <c r="D469" s="164"/>
      <c r="E469" s="197"/>
      <c r="F469" s="200"/>
      <c r="G469" s="3">
        <v>5</v>
      </c>
      <c r="H469" s="131" t="s">
        <v>276</v>
      </c>
      <c r="I469" s="106" t="s">
        <v>63</v>
      </c>
      <c r="J469" s="137" t="s">
        <v>297</v>
      </c>
      <c r="K469" s="138">
        <v>416307233</v>
      </c>
      <c r="L469" s="93">
        <f t="shared" ref="L469" si="2868">IFERROR(K469/E465,"-")</f>
        <v>1.2278545781639394E-2</v>
      </c>
      <c r="M469" s="138">
        <v>7219</v>
      </c>
      <c r="N469" s="93">
        <f t="shared" ref="N469" si="2869">IFERROR(M469/F465,"-")</f>
        <v>0.18450646628840159</v>
      </c>
      <c r="O469" s="94">
        <f t="shared" si="2856"/>
        <v>57668.268873805238</v>
      </c>
      <c r="P469" s="41">
        <f t="shared" si="2841"/>
        <v>0.16773159227677223</v>
      </c>
      <c r="Q469" s="137" t="s">
        <v>277</v>
      </c>
      <c r="R469" s="138">
        <v>408885789</v>
      </c>
      <c r="S469" s="93">
        <f t="shared" ref="S469" si="2870">IFERROR(R469/E465,"-")</f>
        <v>1.2059658064356151E-2</v>
      </c>
      <c r="T469" s="138">
        <v>4296</v>
      </c>
      <c r="U469" s="93">
        <f t="shared" ref="U469" si="2871">IFERROR(T469/F465,"-")</f>
        <v>0.10979911056586412</v>
      </c>
      <c r="V469" s="94">
        <f t="shared" si="2830"/>
        <v>95178.256284916206</v>
      </c>
      <c r="W469" s="41">
        <f t="shared" si="2844"/>
        <v>9.9816445549385444E-2</v>
      </c>
      <c r="X469" s="137" t="s">
        <v>362</v>
      </c>
      <c r="Y469" s="138">
        <v>222115229</v>
      </c>
      <c r="Z469" s="93">
        <f t="shared" ref="Z469" si="2872">IFERROR(Y469/E465,"-")</f>
        <v>6.5510560275944523E-3</v>
      </c>
      <c r="AA469" s="138">
        <v>1859</v>
      </c>
      <c r="AB469" s="93">
        <f t="shared" ref="AB469" si="2873">IFERROR(AA469/F465,"-")</f>
        <v>4.751316260287277E-2</v>
      </c>
      <c r="AC469" s="94">
        <f t="shared" si="2861"/>
        <v>119481.02689618075</v>
      </c>
      <c r="AD469" s="41">
        <f t="shared" si="2847"/>
        <v>4.3193382745881644E-2</v>
      </c>
      <c r="AE469" s="8"/>
      <c r="AF469" s="8"/>
      <c r="AG469" s="8"/>
      <c r="AH469" s="8"/>
      <c r="AI469" s="8"/>
      <c r="AJ469" s="8"/>
    </row>
    <row r="470" spans="2:36" ht="13.5" customHeight="1">
      <c r="B470" s="168"/>
      <c r="C470" s="168"/>
      <c r="D470" s="164"/>
      <c r="E470" s="197"/>
      <c r="F470" s="200"/>
      <c r="G470" s="3">
        <v>6</v>
      </c>
      <c r="H470" s="131" t="s">
        <v>442</v>
      </c>
      <c r="I470" s="106" t="s">
        <v>77</v>
      </c>
      <c r="J470" s="137" t="s">
        <v>443</v>
      </c>
      <c r="K470" s="138">
        <v>181855636</v>
      </c>
      <c r="L470" s="93">
        <f t="shared" ref="L470" si="2874">IFERROR(K470/E465,"-")</f>
        <v>5.3636415014560873E-3</v>
      </c>
      <c r="M470" s="138">
        <v>8676</v>
      </c>
      <c r="N470" s="93">
        <f t="shared" ref="N470" si="2875">IFERROR(M470/F465,"-")</f>
        <v>0.22174513111485969</v>
      </c>
      <c r="O470" s="94">
        <f t="shared" si="2856"/>
        <v>20960.769479022591</v>
      </c>
      <c r="P470" s="41">
        <f t="shared" si="2841"/>
        <v>0.20158460930783709</v>
      </c>
      <c r="Q470" s="137" t="s">
        <v>77</v>
      </c>
      <c r="R470" s="138">
        <v>166935341</v>
      </c>
      <c r="S470" s="93">
        <f t="shared" ref="S470" si="2876">IFERROR(R470/E465,"-")</f>
        <v>4.9235830285035758E-3</v>
      </c>
      <c r="T470" s="138">
        <v>7540</v>
      </c>
      <c r="U470" s="93">
        <f t="shared" ref="U470" si="2877">IFERROR(T470/F465,"-")</f>
        <v>0.19271072943822523</v>
      </c>
      <c r="V470" s="94">
        <f t="shared" si="2830"/>
        <v>22139.965649867376</v>
      </c>
      <c r="W470" s="41">
        <f t="shared" si="2844"/>
        <v>0.17518994400427521</v>
      </c>
      <c r="X470" s="137" t="s">
        <v>457</v>
      </c>
      <c r="Y470" s="138">
        <v>155525726</v>
      </c>
      <c r="Z470" s="93">
        <f t="shared" ref="Z470" si="2878">IFERROR(Y470/E465,"-")</f>
        <v>4.5870683849341242E-3</v>
      </c>
      <c r="AA470" s="138">
        <v>6820</v>
      </c>
      <c r="AB470" s="93">
        <f t="shared" ref="AB470" si="2879">IFERROR(AA470/F465,"-")</f>
        <v>0.17430864386852732</v>
      </c>
      <c r="AC470" s="94">
        <f t="shared" si="2861"/>
        <v>22804.358651026392</v>
      </c>
      <c r="AD470" s="41">
        <f t="shared" si="2847"/>
        <v>0.15846093078370779</v>
      </c>
      <c r="AE470" s="8"/>
      <c r="AF470" s="8"/>
      <c r="AG470" s="8"/>
      <c r="AH470" s="8"/>
      <c r="AI470" s="8"/>
      <c r="AJ470" s="8"/>
    </row>
    <row r="471" spans="2:36" ht="13.5" customHeight="1">
      <c r="B471" s="168"/>
      <c r="C471" s="168"/>
      <c r="D471" s="164"/>
      <c r="E471" s="197"/>
      <c r="F471" s="200"/>
      <c r="G471" s="3">
        <v>7</v>
      </c>
      <c r="H471" s="131" t="s">
        <v>299</v>
      </c>
      <c r="I471" s="106" t="s">
        <v>80</v>
      </c>
      <c r="J471" s="137" t="s">
        <v>300</v>
      </c>
      <c r="K471" s="138">
        <v>78039891</v>
      </c>
      <c r="L471" s="93">
        <f t="shared" ref="L471" si="2880">IFERROR(K471/E465,"-")</f>
        <v>2.3017048431576209E-3</v>
      </c>
      <c r="M471" s="138">
        <v>3029</v>
      </c>
      <c r="N471" s="93">
        <f t="shared" ref="N471" si="2881">IFERROR(M471/F465,"-")</f>
        <v>7.7416551653631857E-2</v>
      </c>
      <c r="O471" s="94">
        <f t="shared" si="2856"/>
        <v>25764.242654341368</v>
      </c>
      <c r="P471" s="41">
        <f t="shared" si="2841"/>
        <v>7.0378029229303654E-2</v>
      </c>
      <c r="Q471" s="137" t="s">
        <v>315</v>
      </c>
      <c r="R471" s="138">
        <v>76654468</v>
      </c>
      <c r="S471" s="93">
        <f t="shared" ref="S471" si="2882">IFERROR(R471/E465,"-")</f>
        <v>2.2608432429162524E-3</v>
      </c>
      <c r="T471" s="138">
        <v>853</v>
      </c>
      <c r="U471" s="93">
        <f t="shared" ref="U471" si="2883">IFERROR(T471/F465,"-")</f>
        <v>2.1801359709655983E-2</v>
      </c>
      <c r="V471" s="94">
        <f t="shared" si="2830"/>
        <v>89864.55803048065</v>
      </c>
      <c r="W471" s="41">
        <f t="shared" si="2844"/>
        <v>1.9819233718255537E-2</v>
      </c>
      <c r="X471" s="137" t="s">
        <v>338</v>
      </c>
      <c r="Y471" s="138">
        <v>68759367</v>
      </c>
      <c r="Z471" s="93">
        <f t="shared" ref="Z471" si="2884">IFERROR(Y471/E465,"-")</f>
        <v>2.0279855085439868E-3</v>
      </c>
      <c r="AA471" s="138">
        <v>7179</v>
      </c>
      <c r="AB471" s="93">
        <f t="shared" ref="AB471" si="2885">IFERROR(AA471/F465,"-")</f>
        <v>0.18348412820119614</v>
      </c>
      <c r="AC471" s="94">
        <f t="shared" si="2861"/>
        <v>9577.8474717927293</v>
      </c>
      <c r="AD471" s="41">
        <f t="shared" si="2847"/>
        <v>0.16680220265340737</v>
      </c>
      <c r="AE471" s="8"/>
      <c r="AF471" s="8"/>
      <c r="AG471" s="8"/>
      <c r="AH471" s="8"/>
      <c r="AI471" s="8"/>
      <c r="AJ471" s="8"/>
    </row>
    <row r="472" spans="2:36" ht="13.5" customHeight="1">
      <c r="B472" s="168"/>
      <c r="C472" s="168"/>
      <c r="D472" s="164"/>
      <c r="E472" s="197"/>
      <c r="F472" s="200"/>
      <c r="G472" s="3">
        <v>8</v>
      </c>
      <c r="H472" s="131" t="s">
        <v>446</v>
      </c>
      <c r="I472" s="106" t="s">
        <v>161</v>
      </c>
      <c r="J472" s="137" t="s">
        <v>447</v>
      </c>
      <c r="K472" s="138">
        <v>23657175</v>
      </c>
      <c r="L472" s="93">
        <f t="shared" ref="L472" si="2886">IFERROR(K472/E465,"-")</f>
        <v>6.9774359721911186E-4</v>
      </c>
      <c r="M472" s="138">
        <v>8424</v>
      </c>
      <c r="N472" s="93">
        <f t="shared" ref="N472" si="2887">IFERROR(M472/F465,"-")</f>
        <v>0.21530440116546543</v>
      </c>
      <c r="O472" s="94">
        <f t="shared" si="2856"/>
        <v>2808.306623931624</v>
      </c>
      <c r="P472" s="41">
        <f t="shared" si="2841"/>
        <v>0.19572945468063849</v>
      </c>
      <c r="Q472" s="137" t="s">
        <v>459</v>
      </c>
      <c r="R472" s="138">
        <v>18916466</v>
      </c>
      <c r="S472" s="93">
        <f t="shared" ref="S472" si="2888">IFERROR(R472/E465,"-")</f>
        <v>5.5792135085922239E-4</v>
      </c>
      <c r="T472" s="138">
        <v>6950</v>
      </c>
      <c r="U472" s="93">
        <f t="shared" ref="U472" si="2889">IFERROR(T472/F465,"-")</f>
        <v>0.17763124265194499</v>
      </c>
      <c r="V472" s="94">
        <f t="shared" si="2830"/>
        <v>2721.7936690647484</v>
      </c>
      <c r="W472" s="41">
        <f t="shared" si="2844"/>
        <v>0.16148144705964357</v>
      </c>
      <c r="X472" s="137" t="s">
        <v>479</v>
      </c>
      <c r="Y472" s="138">
        <v>7650392</v>
      </c>
      <c r="Z472" s="93">
        <f t="shared" ref="Z472" si="2890">IFERROR(Y472/E465,"-")</f>
        <v>2.2564029873458328E-4</v>
      </c>
      <c r="AA472" s="138">
        <v>4145</v>
      </c>
      <c r="AB472" s="93">
        <f t="shared" ref="AB472" si="2891">IFERROR(AA472/F465,"-")</f>
        <v>0.1059397842866636</v>
      </c>
      <c r="AC472" s="94">
        <f t="shared" si="2861"/>
        <v>1845.6916767189384</v>
      </c>
      <c r="AD472" s="41">
        <f t="shared" si="2847"/>
        <v>9.6307999721183118E-2</v>
      </c>
      <c r="AE472" s="8"/>
      <c r="AF472" s="8"/>
      <c r="AG472" s="8"/>
      <c r="AH472" s="8"/>
      <c r="AI472" s="8"/>
      <c r="AJ472" s="8"/>
    </row>
    <row r="473" spans="2:36" ht="13.5" customHeight="1">
      <c r="B473" s="168"/>
      <c r="C473" s="168"/>
      <c r="D473" s="164"/>
      <c r="E473" s="197"/>
      <c r="F473" s="200"/>
      <c r="G473" s="3">
        <v>9</v>
      </c>
      <c r="H473" s="131" t="s">
        <v>302</v>
      </c>
      <c r="I473" s="106" t="s">
        <v>82</v>
      </c>
      <c r="J473" s="137" t="s">
        <v>303</v>
      </c>
      <c r="K473" s="138">
        <v>299574714</v>
      </c>
      <c r="L473" s="93">
        <f t="shared" ref="L473" si="2892">IFERROR(K473/E465,"-")</f>
        <v>8.8356424037209277E-3</v>
      </c>
      <c r="M473" s="138">
        <v>9982</v>
      </c>
      <c r="N473" s="93">
        <f t="shared" ref="N473" si="2893">IFERROR(M473/F465,"-")</f>
        <v>0.25512446966211727</v>
      </c>
      <c r="O473" s="94">
        <f t="shared" si="2856"/>
        <v>30011.492085754358</v>
      </c>
      <c r="P473" s="41">
        <f t="shared" si="2841"/>
        <v>0.23192918051069961</v>
      </c>
      <c r="Q473" s="137" t="s">
        <v>352</v>
      </c>
      <c r="R473" s="138">
        <v>67218852</v>
      </c>
      <c r="S473" s="93">
        <f t="shared" ref="S473" si="2894">IFERROR(R473/E465,"-")</f>
        <v>1.9825496322117536E-3</v>
      </c>
      <c r="T473" s="138">
        <v>3400</v>
      </c>
      <c r="U473" s="93">
        <f t="shared" ref="U473" si="2895">IFERROR(T473/F465,"-")</f>
        <v>8.6898737412462304E-2</v>
      </c>
      <c r="V473" s="94">
        <f t="shared" si="2830"/>
        <v>19770.250588235293</v>
      </c>
      <c r="W473" s="41">
        <f t="shared" si="2844"/>
        <v>7.8998117986012681E-2</v>
      </c>
      <c r="X473" s="137" t="s">
        <v>359</v>
      </c>
      <c r="Y473" s="138">
        <v>65397360</v>
      </c>
      <c r="Z473" s="93">
        <f t="shared" ref="Z473" si="2896">IFERROR(Y473/E465,"-")</f>
        <v>1.9288266335702913E-3</v>
      </c>
      <c r="AA473" s="138">
        <v>2485</v>
      </c>
      <c r="AB473" s="93">
        <f t="shared" ref="AB473" si="2897">IFERROR(AA473/F465,"-")</f>
        <v>6.3512753667637895E-2</v>
      </c>
      <c r="AC473" s="94">
        <f t="shared" si="2861"/>
        <v>26316.845070422536</v>
      </c>
      <c r="AD473" s="41">
        <f t="shared" si="2847"/>
        <v>5.7738330351541627E-2</v>
      </c>
      <c r="AE473" s="8"/>
      <c r="AF473" s="8"/>
      <c r="AG473" s="8"/>
      <c r="AH473" s="8"/>
      <c r="AI473" s="8"/>
      <c r="AJ473" s="8"/>
    </row>
    <row r="474" spans="2:36" ht="13.5" customHeight="1">
      <c r="B474" s="169"/>
      <c r="C474" s="169"/>
      <c r="D474" s="165"/>
      <c r="E474" s="198"/>
      <c r="F474" s="201"/>
      <c r="G474" s="119">
        <v>10</v>
      </c>
      <c r="H474" s="52" t="s">
        <v>444</v>
      </c>
      <c r="I474" s="107" t="s">
        <v>162</v>
      </c>
      <c r="J474" s="139" t="s">
        <v>445</v>
      </c>
      <c r="K474" s="140">
        <v>144847258</v>
      </c>
      <c r="L474" s="95">
        <f t="shared" ref="L474" si="2898">IFERROR(K474/E465,"-")</f>
        <v>4.272118156299084E-3</v>
      </c>
      <c r="M474" s="140">
        <v>8344</v>
      </c>
      <c r="N474" s="95">
        <f t="shared" ref="N474" si="2899">IFERROR(M474/F465,"-")</f>
        <v>0.21325972499105456</v>
      </c>
      <c r="O474" s="96">
        <f t="shared" si="2856"/>
        <v>17359.450862895494</v>
      </c>
      <c r="P474" s="97">
        <f t="shared" si="2841"/>
        <v>0.19387067543390879</v>
      </c>
      <c r="Q474" s="139" t="s">
        <v>468</v>
      </c>
      <c r="R474" s="140">
        <v>51085098</v>
      </c>
      <c r="S474" s="95">
        <f t="shared" ref="S474" si="2900">IFERROR(R474/E465,"-")</f>
        <v>1.5067014570763777E-3</v>
      </c>
      <c r="T474" s="140">
        <v>3987</v>
      </c>
      <c r="U474" s="95">
        <f t="shared" ref="U474" si="2901">IFERROR(T474/F465,"-")</f>
        <v>0.10190154884220212</v>
      </c>
      <c r="V474" s="96">
        <f t="shared" si="2830"/>
        <v>12812.916478555304</v>
      </c>
      <c r="W474" s="97">
        <f t="shared" si="2844"/>
        <v>9.2636910708891934E-2</v>
      </c>
      <c r="X474" s="139" t="s">
        <v>477</v>
      </c>
      <c r="Y474" s="140">
        <v>32536111</v>
      </c>
      <c r="Z474" s="95">
        <f t="shared" ref="Z474" si="2902">IFERROR(Y474/E465,"-")</f>
        <v>9.5961851441096898E-4</v>
      </c>
      <c r="AA474" s="140">
        <v>2838</v>
      </c>
      <c r="AB474" s="95">
        <f t="shared" ref="AB474" si="2903">IFERROR(AA474/F465,"-")</f>
        <v>7.2534887287225888E-2</v>
      </c>
      <c r="AC474" s="96">
        <f t="shared" si="2861"/>
        <v>11464.450669485554</v>
      </c>
      <c r="AD474" s="97">
        <f t="shared" si="2847"/>
        <v>6.5940193777736467E-2</v>
      </c>
      <c r="AE474" s="8"/>
      <c r="AF474" s="8"/>
      <c r="AG474" s="8"/>
      <c r="AH474" s="8"/>
      <c r="AI474" s="8"/>
      <c r="AJ474" s="8"/>
    </row>
    <row r="475" spans="2:36" ht="13.5" customHeight="1">
      <c r="B475" s="167">
        <v>48</v>
      </c>
      <c r="C475" s="167" t="s">
        <v>21</v>
      </c>
      <c r="D475" s="163">
        <f>AJ52</f>
        <v>23103</v>
      </c>
      <c r="E475" s="196">
        <f>市区町村別_医療費順位!H531</f>
        <v>18648617700</v>
      </c>
      <c r="F475" s="163">
        <f>市区町村別_医療費順位!J531</f>
        <v>21313</v>
      </c>
      <c r="G475" s="109">
        <v>1</v>
      </c>
      <c r="H475" s="130" t="s">
        <v>295</v>
      </c>
      <c r="I475" s="133" t="s">
        <v>71</v>
      </c>
      <c r="J475" s="135" t="s">
        <v>296</v>
      </c>
      <c r="K475" s="136">
        <v>409717349</v>
      </c>
      <c r="L475" s="92">
        <f t="shared" ref="L475" si="2904">IFERROR(K475/E475,"-")</f>
        <v>2.1970387059840901E-2</v>
      </c>
      <c r="M475" s="136">
        <v>13516</v>
      </c>
      <c r="N475" s="92">
        <f t="shared" ref="N475" si="2905">IFERROR(M475/F475,"-")</f>
        <v>0.6341669403650354</v>
      </c>
      <c r="O475" s="91">
        <f t="shared" si="2856"/>
        <v>30313.506140870079</v>
      </c>
      <c r="P475" s="40">
        <f t="shared" ref="P475:P484" si="2906">IFERROR(M475/$AJ$52,"-")</f>
        <v>0.58503224689434274</v>
      </c>
      <c r="Q475" s="135" t="s">
        <v>331</v>
      </c>
      <c r="R475" s="136">
        <v>28152097</v>
      </c>
      <c r="S475" s="92">
        <f t="shared" ref="S475" si="2907">IFERROR(R475/E475,"-")</f>
        <v>1.5096077067417173E-3</v>
      </c>
      <c r="T475" s="136">
        <v>1074</v>
      </c>
      <c r="U475" s="92">
        <f t="shared" ref="U475" si="2908">IFERROR(T475/F475,"-")</f>
        <v>5.0391779664993197E-2</v>
      </c>
      <c r="V475" s="91">
        <f t="shared" si="2830"/>
        <v>26212.380819366852</v>
      </c>
      <c r="W475" s="40">
        <f t="shared" ref="W475:W484" si="2909">IFERROR(T475/$AJ$52,"-")</f>
        <v>4.6487469159849373E-2</v>
      </c>
      <c r="X475" s="135" t="s">
        <v>413</v>
      </c>
      <c r="Y475" s="136">
        <v>3468900</v>
      </c>
      <c r="Z475" s="92">
        <f t="shared" ref="Z475" si="2910">IFERROR(Y475/E475,"-")</f>
        <v>1.8601378696288037E-4</v>
      </c>
      <c r="AA475" s="136">
        <v>42</v>
      </c>
      <c r="AB475" s="92">
        <f t="shared" ref="AB475" si="2911">IFERROR(AA475/F475,"-")</f>
        <v>1.9706282550555998E-3</v>
      </c>
      <c r="AC475" s="91">
        <f t="shared" si="2861"/>
        <v>82592.857142857145</v>
      </c>
      <c r="AD475" s="40">
        <f t="shared" ref="AD475:AD484" si="2912">IFERROR(AA475/$AJ$52,"-")</f>
        <v>1.8179457213348916E-3</v>
      </c>
      <c r="AE475" s="8"/>
      <c r="AF475" s="8"/>
      <c r="AG475" s="8"/>
      <c r="AH475" s="8"/>
      <c r="AI475" s="8"/>
      <c r="AJ475" s="8"/>
    </row>
    <row r="476" spans="2:36" ht="13.5" customHeight="1">
      <c r="B476" s="168"/>
      <c r="C476" s="168"/>
      <c r="D476" s="164"/>
      <c r="E476" s="197"/>
      <c r="F476" s="200"/>
      <c r="G476" s="3">
        <v>2</v>
      </c>
      <c r="H476" s="51" t="s">
        <v>284</v>
      </c>
      <c r="I476" s="108" t="s">
        <v>67</v>
      </c>
      <c r="J476" s="137" t="s">
        <v>285</v>
      </c>
      <c r="K476" s="138">
        <v>180167625</v>
      </c>
      <c r="L476" s="93">
        <f t="shared" ref="L476" si="2913">IFERROR(K476/E475,"-")</f>
        <v>9.6611785333558537E-3</v>
      </c>
      <c r="M476" s="138">
        <v>7817</v>
      </c>
      <c r="N476" s="93">
        <f t="shared" ref="N476" si="2914">IFERROR(M476/F475,"-")</f>
        <v>0.3667714540421339</v>
      </c>
      <c r="O476" s="94">
        <f t="shared" si="2856"/>
        <v>23048.18024817705</v>
      </c>
      <c r="P476" s="41">
        <f t="shared" si="2906"/>
        <v>0.33835432627797257</v>
      </c>
      <c r="Q476" s="137" t="s">
        <v>348</v>
      </c>
      <c r="R476" s="138">
        <v>88072583</v>
      </c>
      <c r="S476" s="93">
        <f t="shared" ref="S476" si="2915">IFERROR(R476/E475,"-")</f>
        <v>4.7227405492901494E-3</v>
      </c>
      <c r="T476" s="138">
        <v>3670</v>
      </c>
      <c r="U476" s="93">
        <f t="shared" ref="U476" si="2916">IFERROR(T476/F475,"-")</f>
        <v>0.17219537371557264</v>
      </c>
      <c r="V476" s="94">
        <f t="shared" si="2830"/>
        <v>23997.979019073569</v>
      </c>
      <c r="W476" s="41">
        <f t="shared" si="2909"/>
        <v>0.15885382850712029</v>
      </c>
      <c r="X476" s="137" t="s">
        <v>325</v>
      </c>
      <c r="Y476" s="138">
        <v>88068736</v>
      </c>
      <c r="Z476" s="93">
        <f t="shared" ref="Z476" si="2917">IFERROR(Y476/E475,"-")</f>
        <v>4.7225342605420025E-3</v>
      </c>
      <c r="AA476" s="138">
        <v>3640</v>
      </c>
      <c r="AB476" s="93">
        <f t="shared" ref="AB476" si="2918">IFERROR(AA476/F475,"-")</f>
        <v>0.17078778210481865</v>
      </c>
      <c r="AC476" s="94">
        <f t="shared" si="2861"/>
        <v>24194.707692307693</v>
      </c>
      <c r="AD476" s="41">
        <f t="shared" si="2912"/>
        <v>0.15755529584902395</v>
      </c>
      <c r="AE476" s="8"/>
      <c r="AF476" s="8"/>
      <c r="AG476" s="8"/>
      <c r="AH476" s="8"/>
      <c r="AI476" s="8"/>
      <c r="AJ476" s="8"/>
    </row>
    <row r="477" spans="2:36" ht="13.5" customHeight="1">
      <c r="B477" s="168"/>
      <c r="C477" s="168"/>
      <c r="D477" s="164"/>
      <c r="E477" s="197"/>
      <c r="F477" s="200"/>
      <c r="G477" s="3">
        <v>3</v>
      </c>
      <c r="H477" s="131" t="s">
        <v>290</v>
      </c>
      <c r="I477" s="106" t="s">
        <v>73</v>
      </c>
      <c r="J477" s="137" t="s">
        <v>294</v>
      </c>
      <c r="K477" s="138">
        <v>226720819</v>
      </c>
      <c r="L477" s="93">
        <f t="shared" ref="L477" si="2919">IFERROR(K477/E475,"-")</f>
        <v>1.2157513368939941E-2</v>
      </c>
      <c r="M477" s="138">
        <v>3660</v>
      </c>
      <c r="N477" s="93">
        <f t="shared" ref="N477" si="2920">IFERROR(M477/F475,"-")</f>
        <v>0.17172617651198799</v>
      </c>
      <c r="O477" s="94">
        <f t="shared" si="2856"/>
        <v>61945.578961748637</v>
      </c>
      <c r="P477" s="41">
        <f t="shared" si="2906"/>
        <v>0.15842098428775483</v>
      </c>
      <c r="Q477" s="137" t="s">
        <v>73</v>
      </c>
      <c r="R477" s="138">
        <v>185910407</v>
      </c>
      <c r="S477" s="93">
        <f t="shared" ref="S477" si="2921">IFERROR(R477/E475,"-")</f>
        <v>9.9691253255730587E-3</v>
      </c>
      <c r="T477" s="138">
        <v>8873</v>
      </c>
      <c r="U477" s="93">
        <f t="shared" ref="U477" si="2922">IFERROR(T477/F475,"-")</f>
        <v>0.41631867874067469</v>
      </c>
      <c r="V477" s="94">
        <f t="shared" si="2830"/>
        <v>20952.373154513694</v>
      </c>
      <c r="W477" s="41">
        <f t="shared" si="2909"/>
        <v>0.38406267584296411</v>
      </c>
      <c r="X477" s="137" t="s">
        <v>382</v>
      </c>
      <c r="Y477" s="138">
        <v>47307767</v>
      </c>
      <c r="Z477" s="93">
        <f t="shared" ref="Z477" si="2923">IFERROR(Y477/E475,"-")</f>
        <v>2.5367975128794667E-3</v>
      </c>
      <c r="AA477" s="138">
        <v>1265</v>
      </c>
      <c r="AB477" s="93">
        <f t="shared" ref="AB477" si="2924">IFERROR(AA477/F475,"-")</f>
        <v>5.9353446253460326E-2</v>
      </c>
      <c r="AC477" s="94">
        <f t="shared" si="2861"/>
        <v>37397.444268774707</v>
      </c>
      <c r="AD477" s="41">
        <f t="shared" si="2912"/>
        <v>5.4754793749729469E-2</v>
      </c>
      <c r="AE477" s="8"/>
      <c r="AF477" s="8"/>
      <c r="AG477" s="8"/>
      <c r="AH477" s="8"/>
      <c r="AI477" s="8"/>
      <c r="AJ477" s="8"/>
    </row>
    <row r="478" spans="2:36" ht="13.5" customHeight="1">
      <c r="B478" s="168"/>
      <c r="C478" s="168"/>
      <c r="D478" s="164"/>
      <c r="E478" s="197"/>
      <c r="F478" s="200"/>
      <c r="G478" s="3">
        <v>4</v>
      </c>
      <c r="H478" s="131" t="s">
        <v>299</v>
      </c>
      <c r="I478" s="106" t="s">
        <v>80</v>
      </c>
      <c r="J478" s="137" t="s">
        <v>315</v>
      </c>
      <c r="K478" s="138">
        <v>72782470</v>
      </c>
      <c r="L478" s="93">
        <f t="shared" ref="L478" si="2925">IFERROR(K478/E475,"-")</f>
        <v>3.9028345784577912E-3</v>
      </c>
      <c r="M478" s="138">
        <v>1229</v>
      </c>
      <c r="N478" s="93">
        <f t="shared" ref="N478" si="2926">IFERROR(M478/F475,"-")</f>
        <v>5.766433632055553E-2</v>
      </c>
      <c r="O478" s="94">
        <f t="shared" si="2856"/>
        <v>59220.886899918631</v>
      </c>
      <c r="P478" s="41">
        <f t="shared" si="2906"/>
        <v>5.3196554560013848E-2</v>
      </c>
      <c r="Q478" s="137" t="s">
        <v>300</v>
      </c>
      <c r="R478" s="138">
        <v>67626104</v>
      </c>
      <c r="S478" s="93">
        <f t="shared" ref="S478" si="2927">IFERROR(R478/E475,"-")</f>
        <v>3.6263333340786968E-3</v>
      </c>
      <c r="T478" s="138">
        <v>2791</v>
      </c>
      <c r="U478" s="93">
        <f t="shared" ref="U478" si="2928">IFERROR(T478/F475,"-")</f>
        <v>0.13095293952048045</v>
      </c>
      <c r="V478" s="94">
        <f t="shared" si="2830"/>
        <v>24230.062343246147</v>
      </c>
      <c r="W478" s="41">
        <f t="shared" si="2909"/>
        <v>0.1208068216248972</v>
      </c>
      <c r="X478" s="137" t="s">
        <v>338</v>
      </c>
      <c r="Y478" s="138">
        <v>59971996</v>
      </c>
      <c r="Z478" s="93">
        <f t="shared" ref="Z478" si="2929">IFERROR(Y478/E475,"-")</f>
        <v>3.2158949775671578E-3</v>
      </c>
      <c r="AA478" s="138">
        <v>4225</v>
      </c>
      <c r="AB478" s="93">
        <f t="shared" ref="AB478" si="2930">IFERROR(AA478/F475,"-")</f>
        <v>0.19823581851452166</v>
      </c>
      <c r="AC478" s="94">
        <f t="shared" si="2861"/>
        <v>14194.555266272189</v>
      </c>
      <c r="AD478" s="41">
        <f t="shared" si="2912"/>
        <v>0.1828766826819028</v>
      </c>
      <c r="AE478" s="8"/>
      <c r="AF478" s="8"/>
      <c r="AG478" s="8"/>
      <c r="AH478" s="8"/>
      <c r="AI478" s="8"/>
      <c r="AJ478" s="8"/>
    </row>
    <row r="479" spans="2:36" ht="13.5" customHeight="1">
      <c r="B479" s="168"/>
      <c r="C479" s="168"/>
      <c r="D479" s="164"/>
      <c r="E479" s="197"/>
      <c r="F479" s="200"/>
      <c r="G479" s="3">
        <v>5</v>
      </c>
      <c r="H479" s="131" t="s">
        <v>446</v>
      </c>
      <c r="I479" s="106" t="s">
        <v>161</v>
      </c>
      <c r="J479" s="137" t="s">
        <v>447</v>
      </c>
      <c r="K479" s="138">
        <v>14847195</v>
      </c>
      <c r="L479" s="93">
        <f t="shared" ref="L479" si="2931">IFERROR(K479/E475,"-")</f>
        <v>7.9615525605417927E-4</v>
      </c>
      <c r="M479" s="138">
        <v>5711</v>
      </c>
      <c r="N479" s="93">
        <f t="shared" ref="N479" si="2932">IFERROR(M479/F475,"-")</f>
        <v>0.26795852296720313</v>
      </c>
      <c r="O479" s="94">
        <f t="shared" si="2856"/>
        <v>2599.753983540536</v>
      </c>
      <c r="P479" s="41">
        <f t="shared" si="2906"/>
        <v>0.24719733367960872</v>
      </c>
      <c r="Q479" s="137" t="s">
        <v>459</v>
      </c>
      <c r="R479" s="138">
        <v>10958854</v>
      </c>
      <c r="S479" s="93">
        <f t="shared" ref="S479" si="2933">IFERROR(R479/E475,"-")</f>
        <v>5.8764966799657221E-4</v>
      </c>
      <c r="T479" s="138">
        <v>4263</v>
      </c>
      <c r="U479" s="93">
        <f t="shared" ref="U479" si="2934">IFERROR(T479/F475,"-")</f>
        <v>0.20001876788814338</v>
      </c>
      <c r="V479" s="94">
        <f t="shared" si="2830"/>
        <v>2570.690593478771</v>
      </c>
      <c r="W479" s="41">
        <f t="shared" si="2909"/>
        <v>0.18452149071549148</v>
      </c>
      <c r="X479" s="137" t="s">
        <v>479</v>
      </c>
      <c r="Y479" s="138">
        <v>4870008</v>
      </c>
      <c r="Z479" s="93">
        <f t="shared" ref="Z479" si="2935">IFERROR(Y479/E475,"-")</f>
        <v>2.6114578991020876E-4</v>
      </c>
      <c r="AA479" s="138">
        <v>3731</v>
      </c>
      <c r="AB479" s="93">
        <f t="shared" ref="AB479" si="2936">IFERROR(AA479/F475,"-")</f>
        <v>0.17505747665743912</v>
      </c>
      <c r="AC479" s="94">
        <f t="shared" si="2861"/>
        <v>1305.2822299651568</v>
      </c>
      <c r="AD479" s="41">
        <f t="shared" si="2912"/>
        <v>0.16149417824524953</v>
      </c>
      <c r="AE479" s="8"/>
      <c r="AF479" s="8"/>
      <c r="AG479" s="8"/>
      <c r="AH479" s="8"/>
      <c r="AI479" s="8"/>
      <c r="AJ479" s="8"/>
    </row>
    <row r="480" spans="2:36" ht="13.5" customHeight="1">
      <c r="B480" s="168"/>
      <c r="C480" s="168"/>
      <c r="D480" s="164"/>
      <c r="E480" s="197"/>
      <c r="F480" s="200"/>
      <c r="G480" s="3">
        <v>6</v>
      </c>
      <c r="H480" s="131" t="s">
        <v>276</v>
      </c>
      <c r="I480" s="106" t="s">
        <v>63</v>
      </c>
      <c r="J480" s="137" t="s">
        <v>277</v>
      </c>
      <c r="K480" s="138">
        <v>218057687</v>
      </c>
      <c r="L480" s="93">
        <f t="shared" ref="L480" si="2937">IFERROR(K480/E475,"-")</f>
        <v>1.1692967838576046E-2</v>
      </c>
      <c r="M480" s="138">
        <v>1863</v>
      </c>
      <c r="N480" s="93">
        <f t="shared" ref="N480" si="2938">IFERROR(M480/F475,"-")</f>
        <v>8.741143902782339E-2</v>
      </c>
      <c r="O480" s="94">
        <f t="shared" si="2856"/>
        <v>117046.53086419753</v>
      </c>
      <c r="P480" s="41">
        <f t="shared" si="2906"/>
        <v>8.0638878067783401E-2</v>
      </c>
      <c r="Q480" s="137" t="s">
        <v>297</v>
      </c>
      <c r="R480" s="138">
        <v>215404200</v>
      </c>
      <c r="S480" s="93">
        <f t="shared" ref="S480" si="2939">IFERROR(R480/E475,"-")</f>
        <v>1.1550679169105387E-2</v>
      </c>
      <c r="T480" s="138">
        <v>4343</v>
      </c>
      <c r="U480" s="93">
        <f t="shared" ref="U480" si="2940">IFERROR(T480/F475,"-")</f>
        <v>0.20377234551682072</v>
      </c>
      <c r="V480" s="94">
        <f t="shared" si="2830"/>
        <v>49598.019801980197</v>
      </c>
      <c r="W480" s="41">
        <f t="shared" si="2909"/>
        <v>0.18798424447041509</v>
      </c>
      <c r="X480" s="137" t="s">
        <v>362</v>
      </c>
      <c r="Y480" s="138">
        <v>127206692</v>
      </c>
      <c r="Z480" s="93">
        <f t="shared" ref="Z480" si="2941">IFERROR(Y480/E475,"-")</f>
        <v>6.8212397318864011E-3</v>
      </c>
      <c r="AA480" s="138">
        <v>990</v>
      </c>
      <c r="AB480" s="93">
        <f t="shared" ref="AB480" si="2942">IFERROR(AA480/F475,"-")</f>
        <v>4.6450523154881997E-2</v>
      </c>
      <c r="AC480" s="94">
        <f t="shared" si="2861"/>
        <v>128491.60808080809</v>
      </c>
      <c r="AD480" s="41">
        <f t="shared" si="2912"/>
        <v>4.2851577717179588E-2</v>
      </c>
      <c r="AE480" s="8"/>
      <c r="AF480" s="8"/>
      <c r="AG480" s="8"/>
      <c r="AH480" s="8"/>
      <c r="AI480" s="8"/>
      <c r="AJ480" s="8"/>
    </row>
    <row r="481" spans="2:36" ht="13.5" customHeight="1">
      <c r="B481" s="168"/>
      <c r="C481" s="168"/>
      <c r="D481" s="164"/>
      <c r="E481" s="197"/>
      <c r="F481" s="200"/>
      <c r="G481" s="3">
        <v>7</v>
      </c>
      <c r="H481" s="51" t="s">
        <v>440</v>
      </c>
      <c r="I481" s="106" t="s">
        <v>171</v>
      </c>
      <c r="J481" s="137" t="s">
        <v>456</v>
      </c>
      <c r="K481" s="138">
        <v>40126924</v>
      </c>
      <c r="L481" s="93">
        <f t="shared" ref="L481" si="2943">IFERROR(K481/E475,"-")</f>
        <v>2.1517371767452768E-3</v>
      </c>
      <c r="M481" s="138">
        <v>271</v>
      </c>
      <c r="N481" s="93">
        <f t="shared" ref="N481" si="2944">IFERROR(M481/F475,"-")</f>
        <v>1.2715244217144466E-2</v>
      </c>
      <c r="O481" s="94">
        <f t="shared" si="2856"/>
        <v>148069.83025830259</v>
      </c>
      <c r="P481" s="41">
        <f t="shared" si="2906"/>
        <v>1.1730078344803704E-2</v>
      </c>
      <c r="Q481" s="137" t="s">
        <v>441</v>
      </c>
      <c r="R481" s="138">
        <v>33503861</v>
      </c>
      <c r="S481" s="93">
        <f t="shared" ref="S481" si="2945">IFERROR(R481/E475,"-")</f>
        <v>1.7965868322776545E-3</v>
      </c>
      <c r="T481" s="138">
        <v>170</v>
      </c>
      <c r="U481" s="93">
        <f t="shared" ref="U481" si="2946">IFERROR(T481/F475,"-")</f>
        <v>7.9763524609393326E-3</v>
      </c>
      <c r="V481" s="94">
        <f t="shared" si="2830"/>
        <v>197081.53529411764</v>
      </c>
      <c r="W481" s="41">
        <f t="shared" si="2909"/>
        <v>7.3583517292126564E-3</v>
      </c>
      <c r="X481" s="137" t="s">
        <v>450</v>
      </c>
      <c r="Y481" s="138">
        <v>22261205</v>
      </c>
      <c r="Z481" s="93">
        <f t="shared" ref="Z481" si="2947">IFERROR(Y481/E475,"-")</f>
        <v>1.1937187709092239E-3</v>
      </c>
      <c r="AA481" s="138">
        <v>118</v>
      </c>
      <c r="AB481" s="93">
        <f t="shared" ref="AB481" si="2948">IFERROR(AA481/F475,"-")</f>
        <v>5.5365270022990666E-3</v>
      </c>
      <c r="AC481" s="94">
        <f t="shared" si="2861"/>
        <v>188654.27966101695</v>
      </c>
      <c r="AD481" s="41">
        <f t="shared" si="2912"/>
        <v>5.1075617885123145E-3</v>
      </c>
      <c r="AE481" s="8"/>
      <c r="AF481" s="8"/>
      <c r="AG481" s="8"/>
      <c r="AH481" s="8"/>
      <c r="AI481" s="8"/>
      <c r="AJ481" s="8"/>
    </row>
    <row r="482" spans="2:36" ht="13.5" customHeight="1">
      <c r="B482" s="168"/>
      <c r="C482" s="168"/>
      <c r="D482" s="164"/>
      <c r="E482" s="197"/>
      <c r="F482" s="200"/>
      <c r="G482" s="3">
        <v>8</v>
      </c>
      <c r="H482" s="131" t="s">
        <v>442</v>
      </c>
      <c r="I482" s="106" t="s">
        <v>77</v>
      </c>
      <c r="J482" s="137" t="s">
        <v>443</v>
      </c>
      <c r="K482" s="138">
        <v>112272572</v>
      </c>
      <c r="L482" s="93">
        <f t="shared" ref="L482" si="2949">IFERROR(K482/E475,"-")</f>
        <v>6.0204232724444771E-3</v>
      </c>
      <c r="M482" s="138">
        <v>5152</v>
      </c>
      <c r="N482" s="93">
        <f t="shared" ref="N482" si="2950">IFERROR(M482/F475,"-")</f>
        <v>0.24173039928682025</v>
      </c>
      <c r="O482" s="94">
        <f t="shared" si="2856"/>
        <v>21792.036490683229</v>
      </c>
      <c r="P482" s="41">
        <f t="shared" si="2906"/>
        <v>0.22300134181708003</v>
      </c>
      <c r="Q482" s="137" t="s">
        <v>457</v>
      </c>
      <c r="R482" s="138">
        <v>77678011</v>
      </c>
      <c r="S482" s="93">
        <f t="shared" ref="S482" si="2951">IFERROR(R482/E475,"-")</f>
        <v>4.1653495315097802E-3</v>
      </c>
      <c r="T482" s="138">
        <v>3830</v>
      </c>
      <c r="U482" s="93">
        <f t="shared" ref="U482" si="2952">IFERROR(T482/F475,"-")</f>
        <v>0.17970252897292732</v>
      </c>
      <c r="V482" s="94">
        <f t="shared" si="2830"/>
        <v>20281.465013054829</v>
      </c>
      <c r="W482" s="41">
        <f t="shared" si="2909"/>
        <v>0.16577933601696748</v>
      </c>
      <c r="X482" s="137" t="s">
        <v>77</v>
      </c>
      <c r="Y482" s="138">
        <v>55362043</v>
      </c>
      <c r="Z482" s="93">
        <f t="shared" ref="Z482" si="2953">IFERROR(Y482/E475,"-")</f>
        <v>2.9686941890604578E-3</v>
      </c>
      <c r="AA482" s="138">
        <v>2729</v>
      </c>
      <c r="AB482" s="93">
        <f t="shared" ref="AB482" si="2954">IFERROR(AA482/F475,"-")</f>
        <v>0.12804391685825553</v>
      </c>
      <c r="AC482" s="94">
        <f t="shared" si="2861"/>
        <v>20286.567607182118</v>
      </c>
      <c r="AD482" s="41">
        <f t="shared" si="2912"/>
        <v>0.11812318746483141</v>
      </c>
      <c r="AE482" s="8"/>
      <c r="AF482" s="8"/>
      <c r="AG482" s="8"/>
      <c r="AH482" s="8"/>
      <c r="AI482" s="8"/>
      <c r="AJ482" s="8"/>
    </row>
    <row r="483" spans="2:36" ht="13.5" customHeight="1">
      <c r="B483" s="168"/>
      <c r="C483" s="168"/>
      <c r="D483" s="164"/>
      <c r="E483" s="197"/>
      <c r="F483" s="200"/>
      <c r="G483" s="3">
        <v>9</v>
      </c>
      <c r="H483" s="131" t="s">
        <v>302</v>
      </c>
      <c r="I483" s="106" t="s">
        <v>82</v>
      </c>
      <c r="J483" s="137" t="s">
        <v>303</v>
      </c>
      <c r="K483" s="138">
        <v>176876340</v>
      </c>
      <c r="L483" s="93">
        <f t="shared" ref="L483" si="2955">IFERROR(K483/E475,"-")</f>
        <v>9.4846890448078633E-3</v>
      </c>
      <c r="M483" s="138">
        <v>5037</v>
      </c>
      <c r="N483" s="93">
        <f t="shared" ref="N483" si="2956">IFERROR(M483/F475,"-")</f>
        <v>0.23633463144559658</v>
      </c>
      <c r="O483" s="94">
        <f t="shared" si="2856"/>
        <v>35115.413936867182</v>
      </c>
      <c r="P483" s="41">
        <f t="shared" si="2906"/>
        <v>0.21802363329437735</v>
      </c>
      <c r="Q483" s="137" t="s">
        <v>352</v>
      </c>
      <c r="R483" s="138">
        <v>44345352</v>
      </c>
      <c r="S483" s="93">
        <f t="shared" ref="S483" si="2957">IFERROR(R483/E475,"-")</f>
        <v>2.3779431115690682E-3</v>
      </c>
      <c r="T483" s="138">
        <v>2265</v>
      </c>
      <c r="U483" s="93">
        <f t="shared" ref="U483" si="2958">IFERROR(T483/F475,"-")</f>
        <v>0.106273166611927</v>
      </c>
      <c r="V483" s="94">
        <f t="shared" si="2830"/>
        <v>19578.521854304636</v>
      </c>
      <c r="W483" s="41">
        <f t="shared" si="2909"/>
        <v>9.8039215686274508E-2</v>
      </c>
      <c r="X483" s="137" t="s">
        <v>363</v>
      </c>
      <c r="Y483" s="138">
        <v>31684110</v>
      </c>
      <c r="Z483" s="93">
        <f t="shared" ref="Z483" si="2959">IFERROR(Y483/E475,"-")</f>
        <v>1.6990058196109624E-3</v>
      </c>
      <c r="AA483" s="138">
        <v>1170</v>
      </c>
      <c r="AB483" s="93">
        <f t="shared" ref="AB483" si="2960">IFERROR(AA483/F475,"-")</f>
        <v>5.4896072819405999E-2</v>
      </c>
      <c r="AC483" s="94">
        <f t="shared" si="2861"/>
        <v>27080.435897435898</v>
      </c>
      <c r="AD483" s="41">
        <f t="shared" si="2912"/>
        <v>5.0642773665757694E-2</v>
      </c>
      <c r="AE483" s="8"/>
      <c r="AF483" s="8"/>
      <c r="AG483" s="8"/>
      <c r="AH483" s="8"/>
      <c r="AI483" s="8"/>
      <c r="AJ483" s="8"/>
    </row>
    <row r="484" spans="2:36" ht="13.5" customHeight="1">
      <c r="B484" s="169"/>
      <c r="C484" s="169"/>
      <c r="D484" s="165"/>
      <c r="E484" s="198"/>
      <c r="F484" s="201"/>
      <c r="G484" s="119">
        <v>10</v>
      </c>
      <c r="H484" s="52" t="s">
        <v>444</v>
      </c>
      <c r="I484" s="107" t="s">
        <v>162</v>
      </c>
      <c r="J484" s="139" t="s">
        <v>445</v>
      </c>
      <c r="K484" s="140">
        <v>97077077</v>
      </c>
      <c r="L484" s="95">
        <f t="shared" ref="L484" si="2961">IFERROR(K484/E475,"-")</f>
        <v>5.2055910288728796E-3</v>
      </c>
      <c r="M484" s="140">
        <v>4825</v>
      </c>
      <c r="N484" s="95">
        <f t="shared" ref="N484" si="2962">IFERROR(M484/F475,"-")</f>
        <v>0.22638765072960165</v>
      </c>
      <c r="O484" s="96">
        <f t="shared" si="2856"/>
        <v>20119.601450777202</v>
      </c>
      <c r="P484" s="97">
        <f t="shared" si="2906"/>
        <v>0.20884733584382981</v>
      </c>
      <c r="Q484" s="139" t="s">
        <v>468</v>
      </c>
      <c r="R484" s="140">
        <v>29115867</v>
      </c>
      <c r="S484" s="95">
        <f t="shared" ref="S484" si="2963">IFERROR(R484/E475,"-")</f>
        <v>1.5612882127987427E-3</v>
      </c>
      <c r="T484" s="140">
        <v>2398</v>
      </c>
      <c r="U484" s="95">
        <f t="shared" ref="U484" si="2964">IFERROR(T484/F475,"-")</f>
        <v>0.11251348941960305</v>
      </c>
      <c r="V484" s="96">
        <f t="shared" si="2830"/>
        <v>12141.729357798165</v>
      </c>
      <c r="W484" s="97">
        <f t="shared" si="2909"/>
        <v>0.103796043803835</v>
      </c>
      <c r="X484" s="139" t="s">
        <v>477</v>
      </c>
      <c r="Y484" s="140">
        <v>12292278</v>
      </c>
      <c r="Z484" s="95">
        <f t="shared" ref="Z484" si="2965">IFERROR(Y484/E475,"-")</f>
        <v>6.5915223303655368E-4</v>
      </c>
      <c r="AA484" s="140">
        <v>1044</v>
      </c>
      <c r="AB484" s="95">
        <f t="shared" ref="AB484" si="2966">IFERROR(AA484/F475,"-")</f>
        <v>4.8984188054239194E-2</v>
      </c>
      <c r="AC484" s="96">
        <f t="shared" si="2861"/>
        <v>11774.21264367816</v>
      </c>
      <c r="AD484" s="97">
        <f t="shared" si="2912"/>
        <v>4.518893650175302E-2</v>
      </c>
      <c r="AE484" s="8"/>
      <c r="AF484" s="8"/>
      <c r="AG484" s="8"/>
      <c r="AH484" s="8"/>
      <c r="AI484" s="8"/>
      <c r="AJ484" s="8"/>
    </row>
    <row r="485" spans="2:36" ht="13.5" customHeight="1">
      <c r="B485" s="167">
        <v>49</v>
      </c>
      <c r="C485" s="167" t="s">
        <v>22</v>
      </c>
      <c r="D485" s="163">
        <f>AJ53</f>
        <v>22902</v>
      </c>
      <c r="E485" s="196">
        <f>市区町村別_医療費順位!H542</f>
        <v>18547031310</v>
      </c>
      <c r="F485" s="163">
        <f>市区町村別_医療費順位!J542</f>
        <v>20931</v>
      </c>
      <c r="G485" s="109">
        <v>1</v>
      </c>
      <c r="H485" s="130" t="s">
        <v>295</v>
      </c>
      <c r="I485" s="133" t="s">
        <v>71</v>
      </c>
      <c r="J485" s="135" t="s">
        <v>296</v>
      </c>
      <c r="K485" s="136">
        <v>464908924</v>
      </c>
      <c r="L485" s="92">
        <f t="shared" ref="L485" si="2967">IFERROR(K485/E485,"-")</f>
        <v>2.5066487257685014E-2</v>
      </c>
      <c r="M485" s="136">
        <v>14785</v>
      </c>
      <c r="N485" s="92">
        <f t="shared" ref="N485" si="2968">IFERROR(M485/F485,"-")</f>
        <v>0.70636854426448803</v>
      </c>
      <c r="O485" s="91">
        <f t="shared" si="2856"/>
        <v>31444.634697328373</v>
      </c>
      <c r="P485" s="40">
        <f t="shared" ref="P485:P494" si="2969">IFERROR(M485/$AJ$53,"-")</f>
        <v>0.64557680551916863</v>
      </c>
      <c r="Q485" s="135" t="s">
        <v>331</v>
      </c>
      <c r="R485" s="136">
        <v>9164034</v>
      </c>
      <c r="S485" s="92">
        <f t="shared" ref="S485" si="2970">IFERROR(R485/E485,"-")</f>
        <v>4.9409707930233714E-4</v>
      </c>
      <c r="T485" s="136">
        <v>434</v>
      </c>
      <c r="U485" s="92">
        <f t="shared" ref="U485" si="2971">IFERROR(T485/F485,"-")</f>
        <v>2.0734795279728633E-2</v>
      </c>
      <c r="V485" s="91">
        <f t="shared" si="2830"/>
        <v>21115.285714285714</v>
      </c>
      <c r="W485" s="40">
        <f t="shared" ref="W485:W494" si="2972">IFERROR(T485/$AJ$53,"-")</f>
        <v>1.8950310016592437E-2</v>
      </c>
      <c r="X485" s="135" t="s">
        <v>413</v>
      </c>
      <c r="Y485" s="136">
        <v>1232061</v>
      </c>
      <c r="Z485" s="92">
        <f t="shared" ref="Z485" si="2973">IFERROR(Y485/E485,"-")</f>
        <v>6.6429013862488601E-5</v>
      </c>
      <c r="AA485" s="136">
        <v>56</v>
      </c>
      <c r="AB485" s="92">
        <f t="shared" ref="AB485" si="2974">IFERROR(AA485/F485,"-")</f>
        <v>2.6754574554488557E-3</v>
      </c>
      <c r="AC485" s="91">
        <f t="shared" si="2861"/>
        <v>22001.089285714286</v>
      </c>
      <c r="AD485" s="40">
        <f t="shared" ref="AD485:AD494" si="2975">IFERROR(AA485/$AJ$53,"-")</f>
        <v>2.4452012924635405E-3</v>
      </c>
      <c r="AE485" s="8"/>
      <c r="AF485" s="8"/>
      <c r="AG485" s="8"/>
      <c r="AH485" s="8"/>
      <c r="AI485" s="8"/>
      <c r="AJ485" s="8"/>
    </row>
    <row r="486" spans="2:36" ht="13.5" customHeight="1">
      <c r="B486" s="168"/>
      <c r="C486" s="168"/>
      <c r="D486" s="164"/>
      <c r="E486" s="197"/>
      <c r="F486" s="200"/>
      <c r="G486" s="3">
        <v>2</v>
      </c>
      <c r="H486" s="51" t="s">
        <v>284</v>
      </c>
      <c r="I486" s="108" t="s">
        <v>67</v>
      </c>
      <c r="J486" s="137" t="s">
        <v>285</v>
      </c>
      <c r="K486" s="138">
        <v>203723229</v>
      </c>
      <c r="L486" s="93">
        <f t="shared" ref="L486" si="2976">IFERROR(K486/E485,"-")</f>
        <v>1.0984142183992464E-2</v>
      </c>
      <c r="M486" s="138">
        <v>8571</v>
      </c>
      <c r="N486" s="93">
        <f t="shared" ref="N486" si="2977">IFERROR(M486/F485,"-")</f>
        <v>0.40948831876164543</v>
      </c>
      <c r="O486" s="94">
        <f t="shared" si="2856"/>
        <v>23768.898494924746</v>
      </c>
      <c r="P486" s="41">
        <f t="shared" si="2969"/>
        <v>0.37424679067330363</v>
      </c>
      <c r="Q486" s="137" t="s">
        <v>348</v>
      </c>
      <c r="R486" s="138">
        <v>112341532</v>
      </c>
      <c r="S486" s="93">
        <f t="shared" ref="S486" si="2978">IFERROR(R486/E485,"-")</f>
        <v>6.057116641595835E-3</v>
      </c>
      <c r="T486" s="138">
        <v>3999</v>
      </c>
      <c r="U486" s="93">
        <f t="shared" ref="U486" si="2979">IFERROR(T486/F485,"-")</f>
        <v>0.19105632793464239</v>
      </c>
      <c r="V486" s="94">
        <f t="shared" si="2830"/>
        <v>28092.406101525383</v>
      </c>
      <c r="W486" s="41">
        <f t="shared" si="2972"/>
        <v>0.17461357086717316</v>
      </c>
      <c r="X486" s="137" t="s">
        <v>325</v>
      </c>
      <c r="Y486" s="138">
        <v>96430820</v>
      </c>
      <c r="Z486" s="93">
        <f t="shared" ref="Z486" si="2980">IFERROR(Y486/E485,"-")</f>
        <v>5.1992590290181597E-3</v>
      </c>
      <c r="AA486" s="138">
        <v>4038</v>
      </c>
      <c r="AB486" s="93">
        <f t="shared" ref="AB486" si="2981">IFERROR(AA486/F485,"-")</f>
        <v>0.19291959294825856</v>
      </c>
      <c r="AC486" s="94">
        <f t="shared" si="2861"/>
        <v>23880.837048043584</v>
      </c>
      <c r="AD486" s="41">
        <f t="shared" si="2975"/>
        <v>0.17631647891013885</v>
      </c>
      <c r="AE486" s="8"/>
      <c r="AF486" s="8"/>
      <c r="AG486" s="8"/>
      <c r="AH486" s="8"/>
      <c r="AI486" s="8"/>
      <c r="AJ486" s="8"/>
    </row>
    <row r="487" spans="2:36" ht="13.5" customHeight="1">
      <c r="B487" s="168"/>
      <c r="C487" s="168"/>
      <c r="D487" s="164"/>
      <c r="E487" s="197"/>
      <c r="F487" s="200"/>
      <c r="G487" s="3">
        <v>3</v>
      </c>
      <c r="H487" s="131" t="s">
        <v>290</v>
      </c>
      <c r="I487" s="106" t="s">
        <v>73</v>
      </c>
      <c r="J487" s="137" t="s">
        <v>73</v>
      </c>
      <c r="K487" s="138">
        <v>212259897</v>
      </c>
      <c r="L487" s="93">
        <f t="shared" ref="L487" si="2982">IFERROR(K487/E485,"-")</f>
        <v>1.1444413580385551E-2</v>
      </c>
      <c r="M487" s="138">
        <v>8103</v>
      </c>
      <c r="N487" s="93">
        <f t="shared" ref="N487" si="2983">IFERROR(M487/F485,"-")</f>
        <v>0.38712913859825138</v>
      </c>
      <c r="O487" s="94">
        <f t="shared" si="2856"/>
        <v>26195.223620881156</v>
      </c>
      <c r="P487" s="41">
        <f t="shared" si="2969"/>
        <v>0.35381189415771547</v>
      </c>
      <c r="Q487" s="137" t="s">
        <v>294</v>
      </c>
      <c r="R487" s="138">
        <v>204983123</v>
      </c>
      <c r="S487" s="93">
        <f t="shared" ref="S487" si="2984">IFERROR(R487/E485,"-")</f>
        <v>1.1052071869285047E-2</v>
      </c>
      <c r="T487" s="138">
        <v>4513</v>
      </c>
      <c r="U487" s="93">
        <f t="shared" ref="U487" si="2985">IFERROR(T487/F485,"-")</f>
        <v>0.21561320529358369</v>
      </c>
      <c r="V487" s="94">
        <f t="shared" si="2830"/>
        <v>45420.59007312209</v>
      </c>
      <c r="W487" s="41">
        <f t="shared" si="2972"/>
        <v>0.19705702558728494</v>
      </c>
      <c r="X487" s="137" t="s">
        <v>388</v>
      </c>
      <c r="Y487" s="138">
        <v>50305602</v>
      </c>
      <c r="Z487" s="93">
        <f t="shared" ref="Z487" si="2986">IFERROR(Y487/E485,"-")</f>
        <v>2.7123263642131632E-3</v>
      </c>
      <c r="AA487" s="138">
        <v>1387</v>
      </c>
      <c r="AB487" s="93">
        <f t="shared" ref="AB487" si="2987">IFERROR(AA487/F485,"-")</f>
        <v>6.626534804834934E-2</v>
      </c>
      <c r="AC487" s="94">
        <f t="shared" si="2861"/>
        <v>36269.359769286231</v>
      </c>
      <c r="AD487" s="41">
        <f t="shared" si="2975"/>
        <v>6.0562396297266612E-2</v>
      </c>
      <c r="AE487" s="8"/>
      <c r="AF487" s="8"/>
      <c r="AG487" s="8"/>
      <c r="AH487" s="8"/>
      <c r="AI487" s="8"/>
      <c r="AJ487" s="8"/>
    </row>
    <row r="488" spans="2:36" ht="13.5" customHeight="1">
      <c r="B488" s="168"/>
      <c r="C488" s="168"/>
      <c r="D488" s="164"/>
      <c r="E488" s="197"/>
      <c r="F488" s="200"/>
      <c r="G488" s="3">
        <v>4</v>
      </c>
      <c r="H488" s="51" t="s">
        <v>440</v>
      </c>
      <c r="I488" s="106" t="s">
        <v>171</v>
      </c>
      <c r="J488" s="137" t="s">
        <v>461</v>
      </c>
      <c r="K488" s="138">
        <v>20069928</v>
      </c>
      <c r="L488" s="93">
        <f t="shared" ref="L488" si="2988">IFERROR(K488/E485,"-")</f>
        <v>1.0821099972575612E-3</v>
      </c>
      <c r="M488" s="138">
        <v>1503</v>
      </c>
      <c r="N488" s="93">
        <f t="shared" ref="N488" si="2989">IFERROR(M488/F485,"-")</f>
        <v>7.1807367063207686E-2</v>
      </c>
      <c r="O488" s="94">
        <f t="shared" si="2856"/>
        <v>13353.245508982036</v>
      </c>
      <c r="P488" s="41">
        <f t="shared" si="2969"/>
        <v>6.5627456117369656E-2</v>
      </c>
      <c r="Q488" s="137" t="s">
        <v>450</v>
      </c>
      <c r="R488" s="138">
        <v>19151606</v>
      </c>
      <c r="S488" s="93">
        <f t="shared" ref="S488" si="2990">IFERROR(R488/E485,"-")</f>
        <v>1.0325968442008308E-3</v>
      </c>
      <c r="T488" s="138">
        <v>140</v>
      </c>
      <c r="U488" s="93">
        <f t="shared" ref="U488" si="2991">IFERROR(T488/F485,"-")</f>
        <v>6.6886436386221397E-3</v>
      </c>
      <c r="V488" s="94">
        <f t="shared" si="2830"/>
        <v>136797.1857142857</v>
      </c>
      <c r="W488" s="41">
        <f t="shared" si="2972"/>
        <v>6.1130032311588504E-3</v>
      </c>
      <c r="X488" s="137" t="s">
        <v>441</v>
      </c>
      <c r="Y488" s="138">
        <v>18873485</v>
      </c>
      <c r="Z488" s="93">
        <f t="shared" ref="Z488" si="2992">IFERROR(Y488/E485,"-")</f>
        <v>1.017601398549642E-3</v>
      </c>
      <c r="AA488" s="138">
        <v>217</v>
      </c>
      <c r="AB488" s="93">
        <f t="shared" ref="AB488" si="2993">IFERROR(AA488/F485,"-")</f>
        <v>1.0367397639864316E-2</v>
      </c>
      <c r="AC488" s="94">
        <f t="shared" si="2861"/>
        <v>86974.585253456215</v>
      </c>
      <c r="AD488" s="41">
        <f t="shared" si="2975"/>
        <v>9.4751550082962186E-3</v>
      </c>
      <c r="AE488" s="8"/>
      <c r="AF488" s="8"/>
      <c r="AG488" s="8"/>
      <c r="AH488" s="8"/>
      <c r="AI488" s="8"/>
      <c r="AJ488" s="8"/>
    </row>
    <row r="489" spans="2:36" ht="13.5" customHeight="1">
      <c r="B489" s="168"/>
      <c r="C489" s="168"/>
      <c r="D489" s="164"/>
      <c r="E489" s="197"/>
      <c r="F489" s="200"/>
      <c r="G489" s="3">
        <v>5</v>
      </c>
      <c r="H489" s="131" t="s">
        <v>276</v>
      </c>
      <c r="I489" s="106" t="s">
        <v>63</v>
      </c>
      <c r="J489" s="137" t="s">
        <v>277</v>
      </c>
      <c r="K489" s="138">
        <v>183090400</v>
      </c>
      <c r="L489" s="93">
        <f t="shared" ref="L489" si="2994">IFERROR(K489/E485,"-")</f>
        <v>9.871682262232619E-3</v>
      </c>
      <c r="M489" s="138">
        <v>2944</v>
      </c>
      <c r="N489" s="93">
        <f t="shared" ref="N489" si="2995">IFERROR(M489/F485,"-")</f>
        <v>0.14065262051502556</v>
      </c>
      <c r="O489" s="94">
        <f t="shared" si="2856"/>
        <v>62191.032608695656</v>
      </c>
      <c r="P489" s="41">
        <f t="shared" si="2969"/>
        <v>0.12854772508951184</v>
      </c>
      <c r="Q489" s="137" t="s">
        <v>297</v>
      </c>
      <c r="R489" s="138">
        <v>178175584</v>
      </c>
      <c r="S489" s="93">
        <f t="shared" ref="S489" si="2996">IFERROR(R489/E485,"-")</f>
        <v>9.6066902040507739E-3</v>
      </c>
      <c r="T489" s="138">
        <v>3087</v>
      </c>
      <c r="U489" s="93">
        <f t="shared" ref="U489" si="2997">IFERROR(T489/F485,"-")</f>
        <v>0.14748459223161817</v>
      </c>
      <c r="V489" s="94">
        <f t="shared" si="2830"/>
        <v>57718.038224813732</v>
      </c>
      <c r="W489" s="41">
        <f t="shared" si="2972"/>
        <v>0.13479172124705266</v>
      </c>
      <c r="X489" s="137" t="s">
        <v>310</v>
      </c>
      <c r="Y489" s="138">
        <v>107294668</v>
      </c>
      <c r="Z489" s="93">
        <f t="shared" ref="Z489" si="2998">IFERROR(Y489/E485,"-")</f>
        <v>5.785004953442331E-3</v>
      </c>
      <c r="AA489" s="138">
        <v>1126</v>
      </c>
      <c r="AB489" s="93">
        <f t="shared" ref="AB489" si="2999">IFERROR(AA489/F485,"-")</f>
        <v>5.3795805264918062E-2</v>
      </c>
      <c r="AC489" s="94">
        <f t="shared" si="2861"/>
        <v>95288.337477797511</v>
      </c>
      <c r="AD489" s="41">
        <f t="shared" si="2975"/>
        <v>4.9166011702034759E-2</v>
      </c>
      <c r="AE489" s="8"/>
      <c r="AF489" s="8"/>
      <c r="AG489" s="8"/>
      <c r="AH489" s="8"/>
      <c r="AI489" s="8"/>
      <c r="AJ489" s="8"/>
    </row>
    <row r="490" spans="2:36" ht="13.5" customHeight="1">
      <c r="B490" s="168"/>
      <c r="C490" s="168"/>
      <c r="D490" s="164"/>
      <c r="E490" s="197"/>
      <c r="F490" s="200"/>
      <c r="G490" s="3">
        <v>6</v>
      </c>
      <c r="H490" s="131" t="s">
        <v>442</v>
      </c>
      <c r="I490" s="106" t="s">
        <v>77</v>
      </c>
      <c r="J490" s="137" t="s">
        <v>443</v>
      </c>
      <c r="K490" s="138">
        <v>106243445</v>
      </c>
      <c r="L490" s="93">
        <f t="shared" ref="L490" si="3000">IFERROR(K490/E485,"-")</f>
        <v>5.7283261792261458E-3</v>
      </c>
      <c r="M490" s="138">
        <v>4858</v>
      </c>
      <c r="N490" s="93">
        <f t="shared" ref="N490" si="3001">IFERROR(M490/F485,"-")</f>
        <v>0.23209593426018824</v>
      </c>
      <c r="O490" s="94">
        <f t="shared" si="2856"/>
        <v>21869.791066282422</v>
      </c>
      <c r="P490" s="41">
        <f t="shared" si="2969"/>
        <v>0.21212121212121213</v>
      </c>
      <c r="Q490" s="137" t="s">
        <v>457</v>
      </c>
      <c r="R490" s="138">
        <v>102236285</v>
      </c>
      <c r="S490" s="93">
        <f t="shared" ref="S490" si="3002">IFERROR(R490/E485,"-")</f>
        <v>5.5122721955441611E-3</v>
      </c>
      <c r="T490" s="138">
        <v>3983</v>
      </c>
      <c r="U490" s="93">
        <f t="shared" ref="U490" si="3003">IFERROR(T490/F485,"-")</f>
        <v>0.19029191151879987</v>
      </c>
      <c r="V490" s="94">
        <f t="shared" si="2830"/>
        <v>25668.160933969371</v>
      </c>
      <c r="W490" s="41">
        <f t="shared" si="2972"/>
        <v>0.17391494192646931</v>
      </c>
      <c r="X490" s="137" t="s">
        <v>77</v>
      </c>
      <c r="Y490" s="138">
        <v>67301845</v>
      </c>
      <c r="Z490" s="93">
        <f t="shared" ref="Z490" si="3004">IFERROR(Y490/E485,"-")</f>
        <v>3.6287125349118744E-3</v>
      </c>
      <c r="AA490" s="138">
        <v>3127</v>
      </c>
      <c r="AB490" s="93">
        <f t="shared" ref="AB490" si="3005">IFERROR(AA490/F485,"-")</f>
        <v>0.14939563327122449</v>
      </c>
      <c r="AC490" s="94">
        <f t="shared" si="2861"/>
        <v>21522.815797889351</v>
      </c>
      <c r="AD490" s="41">
        <f t="shared" si="2975"/>
        <v>0.13653829359881234</v>
      </c>
      <c r="AE490" s="8"/>
      <c r="AF490" s="8"/>
      <c r="AG490" s="8"/>
      <c r="AH490" s="8"/>
      <c r="AI490" s="8"/>
      <c r="AJ490" s="8"/>
    </row>
    <row r="491" spans="2:36" ht="13.5" customHeight="1">
      <c r="B491" s="168"/>
      <c r="C491" s="168"/>
      <c r="D491" s="164"/>
      <c r="E491" s="197"/>
      <c r="F491" s="200"/>
      <c r="G491" s="3">
        <v>7</v>
      </c>
      <c r="H491" s="131" t="s">
        <v>299</v>
      </c>
      <c r="I491" s="106" t="s">
        <v>80</v>
      </c>
      <c r="J491" s="137" t="s">
        <v>300</v>
      </c>
      <c r="K491" s="138">
        <v>70830232</v>
      </c>
      <c r="L491" s="93">
        <f t="shared" ref="L491" si="3006">IFERROR(K491/E485,"-")</f>
        <v>3.8189525221651228E-3</v>
      </c>
      <c r="M491" s="138">
        <v>2601</v>
      </c>
      <c r="N491" s="93">
        <f t="shared" ref="N491" si="3007">IFERROR(M491/F485,"-")</f>
        <v>0.12426544360040132</v>
      </c>
      <c r="O491" s="94">
        <f t="shared" si="2856"/>
        <v>27231.923106497499</v>
      </c>
      <c r="P491" s="41">
        <f t="shared" si="2969"/>
        <v>0.11357086717317265</v>
      </c>
      <c r="Q491" s="137" t="s">
        <v>315</v>
      </c>
      <c r="R491" s="138">
        <v>68760166</v>
      </c>
      <c r="S491" s="93">
        <f t="shared" ref="S491" si="3008">IFERROR(R491/E485,"-")</f>
        <v>3.7073408056914527E-3</v>
      </c>
      <c r="T491" s="138">
        <v>1143</v>
      </c>
      <c r="U491" s="93">
        <f t="shared" ref="U491" si="3009">IFERROR(T491/F485,"-")</f>
        <v>5.4607997706750754E-2</v>
      </c>
      <c r="V491" s="94">
        <f t="shared" si="2830"/>
        <v>60157.625546806652</v>
      </c>
      <c r="W491" s="41">
        <f t="shared" si="2972"/>
        <v>4.9908304951532617E-2</v>
      </c>
      <c r="X491" s="137" t="s">
        <v>338</v>
      </c>
      <c r="Y491" s="138">
        <v>36619467</v>
      </c>
      <c r="Z491" s="93">
        <f t="shared" ref="Z491" si="3010">IFERROR(Y491/E485,"-")</f>
        <v>1.9744112353040503E-3</v>
      </c>
      <c r="AA491" s="138">
        <v>3573</v>
      </c>
      <c r="AB491" s="93">
        <f t="shared" ref="AB491" si="3011">IFERROR(AA491/F485,"-")</f>
        <v>0.17070374086283502</v>
      </c>
      <c r="AC491" s="94">
        <f t="shared" si="2861"/>
        <v>10248.941225860621</v>
      </c>
      <c r="AD491" s="41">
        <f t="shared" si="2975"/>
        <v>0.15601257532093266</v>
      </c>
      <c r="AE491" s="8"/>
      <c r="AF491" s="8"/>
      <c r="AG491" s="8"/>
      <c r="AH491" s="8"/>
      <c r="AI491" s="8"/>
      <c r="AJ491" s="8"/>
    </row>
    <row r="492" spans="2:36" ht="13.5" customHeight="1">
      <c r="B492" s="168"/>
      <c r="C492" s="168"/>
      <c r="D492" s="164"/>
      <c r="E492" s="197"/>
      <c r="F492" s="200"/>
      <c r="G492" s="3">
        <v>8</v>
      </c>
      <c r="H492" s="131" t="s">
        <v>302</v>
      </c>
      <c r="I492" s="106" t="s">
        <v>82</v>
      </c>
      <c r="J492" s="137" t="s">
        <v>303</v>
      </c>
      <c r="K492" s="138">
        <v>215850426</v>
      </c>
      <c r="L492" s="93">
        <f t="shared" ref="L492" si="3012">IFERROR(K492/E485,"-")</f>
        <v>1.1638004076890729E-2</v>
      </c>
      <c r="M492" s="138">
        <v>5568</v>
      </c>
      <c r="N492" s="93">
        <f t="shared" ref="N492" si="3013">IFERROR(M492/F485,"-")</f>
        <v>0.26601691271320049</v>
      </c>
      <c r="O492" s="94">
        <f t="shared" si="2856"/>
        <v>38766.240301724138</v>
      </c>
      <c r="P492" s="41">
        <f t="shared" si="2969"/>
        <v>0.24312287136494629</v>
      </c>
      <c r="Q492" s="137" t="s">
        <v>352</v>
      </c>
      <c r="R492" s="138">
        <v>43470799</v>
      </c>
      <c r="S492" s="93">
        <f t="shared" ref="S492" si="3014">IFERROR(R492/E485,"-")</f>
        <v>2.3438143966771573E-3</v>
      </c>
      <c r="T492" s="138">
        <v>2132</v>
      </c>
      <c r="U492" s="93">
        <f t="shared" ref="U492" si="3015">IFERROR(T492/F485,"-")</f>
        <v>0.10185848741101715</v>
      </c>
      <c r="V492" s="94">
        <f t="shared" si="2830"/>
        <v>20389.680581613509</v>
      </c>
      <c r="W492" s="41">
        <f t="shared" si="2972"/>
        <v>9.3092306348790496E-2</v>
      </c>
      <c r="X492" s="137" t="s">
        <v>363</v>
      </c>
      <c r="Y492" s="138">
        <v>35047903</v>
      </c>
      <c r="Z492" s="93">
        <f t="shared" ref="Z492" si="3016">IFERROR(Y492/E485,"-")</f>
        <v>1.8896772434466764E-3</v>
      </c>
      <c r="AA492" s="138">
        <v>1289</v>
      </c>
      <c r="AB492" s="93">
        <f t="shared" ref="AB492" si="3017">IFERROR(AA492/F485,"-")</f>
        <v>6.158329750131384E-2</v>
      </c>
      <c r="AC492" s="94">
        <f t="shared" si="2861"/>
        <v>27189.994569433671</v>
      </c>
      <c r="AD492" s="41">
        <f t="shared" si="2975"/>
        <v>5.6283294035455421E-2</v>
      </c>
      <c r="AE492" s="8"/>
      <c r="AF492" s="8"/>
      <c r="AG492" s="8"/>
      <c r="AH492" s="8"/>
      <c r="AI492" s="8"/>
      <c r="AJ492" s="8"/>
    </row>
    <row r="493" spans="2:36" ht="13.5" customHeight="1">
      <c r="B493" s="168"/>
      <c r="C493" s="168"/>
      <c r="D493" s="164"/>
      <c r="E493" s="197"/>
      <c r="F493" s="200"/>
      <c r="G493" s="3">
        <v>9</v>
      </c>
      <c r="H493" s="51" t="s">
        <v>446</v>
      </c>
      <c r="I493" s="106" t="s">
        <v>161</v>
      </c>
      <c r="J493" s="137" t="s">
        <v>447</v>
      </c>
      <c r="K493" s="138">
        <v>13651320</v>
      </c>
      <c r="L493" s="93">
        <f t="shared" ref="L493" si="3018">IFERROR(K493/E485,"-")</f>
        <v>7.360380090931113E-4</v>
      </c>
      <c r="M493" s="138">
        <v>4836</v>
      </c>
      <c r="N493" s="93">
        <f t="shared" ref="N493" si="3019">IFERROR(M493/F485,"-")</f>
        <v>0.23104486168840477</v>
      </c>
      <c r="O493" s="94">
        <f t="shared" si="2856"/>
        <v>2822.8535980148881</v>
      </c>
      <c r="P493" s="41">
        <f t="shared" si="2969"/>
        <v>0.21116059732774431</v>
      </c>
      <c r="Q493" s="137" t="s">
        <v>459</v>
      </c>
      <c r="R493" s="138">
        <v>7928147</v>
      </c>
      <c r="S493" s="93">
        <f t="shared" ref="S493" si="3020">IFERROR(R493/E485,"-")</f>
        <v>4.2746177905708189E-4</v>
      </c>
      <c r="T493" s="138">
        <v>2859</v>
      </c>
      <c r="U493" s="93">
        <f t="shared" ref="U493" si="3021">IFERROR(T493/F485,"-")</f>
        <v>0.13659165830586212</v>
      </c>
      <c r="V493" s="94">
        <f t="shared" si="2830"/>
        <v>2773.048968170689</v>
      </c>
      <c r="W493" s="41">
        <f t="shared" si="2972"/>
        <v>0.12483625884202253</v>
      </c>
      <c r="X493" s="137" t="s">
        <v>479</v>
      </c>
      <c r="Y493" s="138">
        <v>4665993</v>
      </c>
      <c r="Z493" s="93">
        <f t="shared" ref="Z493" si="3022">IFERROR(Y493/E485,"-")</f>
        <v>2.5157627234306964E-4</v>
      </c>
      <c r="AA493" s="138">
        <v>2839</v>
      </c>
      <c r="AB493" s="93">
        <f t="shared" ref="AB493" si="3023">IFERROR(AA493/F485,"-")</f>
        <v>0.13563613778605896</v>
      </c>
      <c r="AC493" s="94">
        <f t="shared" si="2861"/>
        <v>1643.5339908418457</v>
      </c>
      <c r="AD493" s="41">
        <f t="shared" si="2975"/>
        <v>0.1239629726661427</v>
      </c>
      <c r="AE493" s="8"/>
      <c r="AF493" s="8"/>
      <c r="AG493" s="8"/>
      <c r="AH493" s="8"/>
      <c r="AI493" s="8"/>
      <c r="AJ493" s="8"/>
    </row>
    <row r="494" spans="2:36" ht="13.5" customHeight="1">
      <c r="B494" s="169"/>
      <c r="C494" s="169"/>
      <c r="D494" s="165"/>
      <c r="E494" s="198"/>
      <c r="F494" s="201"/>
      <c r="G494" s="119">
        <v>10</v>
      </c>
      <c r="H494" s="132" t="s">
        <v>444</v>
      </c>
      <c r="I494" s="107" t="s">
        <v>162</v>
      </c>
      <c r="J494" s="139" t="s">
        <v>445</v>
      </c>
      <c r="K494" s="140">
        <v>94285941</v>
      </c>
      <c r="L494" s="95">
        <f t="shared" ref="L494" si="3024">IFERROR(K494/E485,"-")</f>
        <v>5.0836136211817283E-3</v>
      </c>
      <c r="M494" s="140">
        <v>4842</v>
      </c>
      <c r="N494" s="95">
        <f t="shared" ref="N494" si="3025">IFERROR(M494/F485,"-")</f>
        <v>0.23133151784434572</v>
      </c>
      <c r="O494" s="96">
        <f t="shared" si="2856"/>
        <v>19472.519826517968</v>
      </c>
      <c r="P494" s="97">
        <f t="shared" si="2969"/>
        <v>0.21142258318050824</v>
      </c>
      <c r="Q494" s="139" t="s">
        <v>468</v>
      </c>
      <c r="R494" s="140">
        <v>44526580</v>
      </c>
      <c r="S494" s="95">
        <f t="shared" ref="S494" si="3026">IFERROR(R494/E485,"-")</f>
        <v>2.4007389245087763E-3</v>
      </c>
      <c r="T494" s="140">
        <v>2689</v>
      </c>
      <c r="U494" s="95">
        <f t="shared" ref="U494" si="3027">IFERROR(T494/F485,"-")</f>
        <v>0.12846973388753524</v>
      </c>
      <c r="V494" s="96">
        <f t="shared" si="2830"/>
        <v>16558.787653402753</v>
      </c>
      <c r="W494" s="97">
        <f t="shared" si="2972"/>
        <v>0.11741332634704392</v>
      </c>
      <c r="X494" s="139" t="s">
        <v>477</v>
      </c>
      <c r="Y494" s="140">
        <v>13302647</v>
      </c>
      <c r="Z494" s="95">
        <f t="shared" ref="Z494" si="3028">IFERROR(Y494/E485,"-")</f>
        <v>7.1723861235019391E-4</v>
      </c>
      <c r="AA494" s="140">
        <v>1157</v>
      </c>
      <c r="AB494" s="95">
        <f t="shared" ref="AB494" si="3029">IFERROR(AA494/F485,"-")</f>
        <v>5.527686207061297E-2</v>
      </c>
      <c r="AC494" s="96">
        <f t="shared" si="2861"/>
        <v>11497.534140017286</v>
      </c>
      <c r="AD494" s="97">
        <f t="shared" si="2975"/>
        <v>5.0519605274648501E-2</v>
      </c>
      <c r="AE494" s="8"/>
      <c r="AF494" s="8"/>
      <c r="AG494" s="8"/>
      <c r="AH494" s="8"/>
      <c r="AI494" s="8"/>
      <c r="AJ494" s="8"/>
    </row>
    <row r="495" spans="2:36" ht="13.5" customHeight="1">
      <c r="B495" s="167">
        <v>50</v>
      </c>
      <c r="C495" s="167" t="s">
        <v>13</v>
      </c>
      <c r="D495" s="163">
        <f>AJ54</f>
        <v>20903</v>
      </c>
      <c r="E495" s="196">
        <f>市区町村別_医療費順位!H553</f>
        <v>17128833490</v>
      </c>
      <c r="F495" s="163">
        <f>市区町村別_医療費順位!J553</f>
        <v>18806</v>
      </c>
      <c r="G495" s="109">
        <v>1</v>
      </c>
      <c r="H495" s="130" t="s">
        <v>295</v>
      </c>
      <c r="I495" s="133" t="s">
        <v>71</v>
      </c>
      <c r="J495" s="135" t="s">
        <v>296</v>
      </c>
      <c r="K495" s="136">
        <v>410275203</v>
      </c>
      <c r="L495" s="92">
        <f t="shared" ref="L495" si="3030">IFERROR(K495/E495,"-")</f>
        <v>2.395231427986752E-2</v>
      </c>
      <c r="M495" s="136">
        <v>13207</v>
      </c>
      <c r="N495" s="92">
        <f t="shared" ref="N495" si="3031">IFERROR(M495/F495,"-")</f>
        <v>0.70227586940338194</v>
      </c>
      <c r="O495" s="91">
        <f t="shared" si="2856"/>
        <v>31064.980919209509</v>
      </c>
      <c r="P495" s="40">
        <f t="shared" ref="P495:P504" si="3032">IFERROR(M495/$AJ$54,"-")</f>
        <v>0.63182318327512799</v>
      </c>
      <c r="Q495" s="135" t="s">
        <v>331</v>
      </c>
      <c r="R495" s="136">
        <v>6699325</v>
      </c>
      <c r="S495" s="92">
        <f t="shared" ref="S495" si="3033">IFERROR(R495/E495,"-")</f>
        <v>3.9111390766400635E-4</v>
      </c>
      <c r="T495" s="136">
        <v>338</v>
      </c>
      <c r="U495" s="92">
        <f t="shared" ref="U495" si="3034">IFERROR(T495/F495,"-")</f>
        <v>1.7972987344464533E-2</v>
      </c>
      <c r="V495" s="91">
        <f t="shared" si="2830"/>
        <v>19820.488165680472</v>
      </c>
      <c r="W495" s="40">
        <f t="shared" ref="W495:W504" si="3035">IFERROR(T495/$AJ$54,"-")</f>
        <v>1.6169927761565325E-2</v>
      </c>
      <c r="X495" s="135" t="s">
        <v>413</v>
      </c>
      <c r="Y495" s="136">
        <v>1481101</v>
      </c>
      <c r="Z495" s="92">
        <f t="shared" ref="Z495" si="3036">IFERROR(Y495/E495,"-")</f>
        <v>8.6468293410913417E-5</v>
      </c>
      <c r="AA495" s="136">
        <v>106</v>
      </c>
      <c r="AB495" s="92">
        <f t="shared" ref="AB495" si="3037">IFERROR(AA495/F495,"-")</f>
        <v>5.636498989684143E-3</v>
      </c>
      <c r="AC495" s="91">
        <f t="shared" si="2861"/>
        <v>13972.650943396226</v>
      </c>
      <c r="AD495" s="40">
        <f t="shared" ref="AD495:AD504" si="3038">IFERROR(AA495/$AJ$54,"-")</f>
        <v>5.0710424341003681E-3</v>
      </c>
      <c r="AE495" s="8"/>
      <c r="AF495" s="8"/>
      <c r="AG495" s="8"/>
      <c r="AH495" s="8"/>
      <c r="AI495" s="8"/>
      <c r="AJ495" s="8"/>
    </row>
    <row r="496" spans="2:36" ht="13.5" customHeight="1">
      <c r="B496" s="168"/>
      <c r="C496" s="168"/>
      <c r="D496" s="164"/>
      <c r="E496" s="197"/>
      <c r="F496" s="200"/>
      <c r="G496" s="3">
        <v>2</v>
      </c>
      <c r="H496" s="51" t="s">
        <v>284</v>
      </c>
      <c r="I496" s="108" t="s">
        <v>67</v>
      </c>
      <c r="J496" s="137" t="s">
        <v>285</v>
      </c>
      <c r="K496" s="138">
        <v>164279465</v>
      </c>
      <c r="L496" s="93">
        <f t="shared" ref="L496" si="3039">IFERROR(K496/E495,"-")</f>
        <v>9.5908145231202203E-3</v>
      </c>
      <c r="M496" s="138">
        <v>7064</v>
      </c>
      <c r="N496" s="93">
        <f t="shared" ref="N496" si="3040">IFERROR(M496/F495,"-")</f>
        <v>0.37562480059555459</v>
      </c>
      <c r="O496" s="94">
        <f t="shared" si="2856"/>
        <v>23255.869903737261</v>
      </c>
      <c r="P496" s="41">
        <f t="shared" si="3032"/>
        <v>0.33794192221212266</v>
      </c>
      <c r="Q496" s="137" t="s">
        <v>348</v>
      </c>
      <c r="R496" s="138">
        <v>87505664</v>
      </c>
      <c r="S496" s="93">
        <f t="shared" ref="S496" si="3041">IFERROR(R496/E495,"-")</f>
        <v>5.1086762009267452E-3</v>
      </c>
      <c r="T496" s="138">
        <v>2990</v>
      </c>
      <c r="U496" s="93">
        <f t="shared" ref="U496" si="3042">IFERROR(T496/F495,"-")</f>
        <v>0.15899181112410932</v>
      </c>
      <c r="V496" s="94">
        <f t="shared" si="2830"/>
        <v>29266.108361204013</v>
      </c>
      <c r="W496" s="41">
        <f t="shared" si="3035"/>
        <v>0.14304166866000095</v>
      </c>
      <c r="X496" s="137" t="s">
        <v>325</v>
      </c>
      <c r="Y496" s="138">
        <v>80731343</v>
      </c>
      <c r="Z496" s="93">
        <f t="shared" ref="Z496" si="3043">IFERROR(Y496/E495,"-")</f>
        <v>4.7131839449038862E-3</v>
      </c>
      <c r="AA496" s="138">
        <v>3433</v>
      </c>
      <c r="AB496" s="93">
        <f t="shared" ref="AB496" si="3044">IFERROR(AA496/F495,"-")</f>
        <v>0.18254812293948738</v>
      </c>
      <c r="AC496" s="94">
        <f t="shared" si="2861"/>
        <v>23516.26653073114</v>
      </c>
      <c r="AD496" s="41">
        <f t="shared" si="3038"/>
        <v>0.16423479883270345</v>
      </c>
      <c r="AE496" s="8"/>
      <c r="AF496" s="8"/>
      <c r="AG496" s="8"/>
      <c r="AH496" s="8"/>
      <c r="AI496" s="8"/>
      <c r="AJ496" s="8"/>
    </row>
    <row r="497" spans="2:36" ht="13.5" customHeight="1">
      <c r="B497" s="168"/>
      <c r="C497" s="168"/>
      <c r="D497" s="164"/>
      <c r="E497" s="197"/>
      <c r="F497" s="200"/>
      <c r="G497" s="3">
        <v>3</v>
      </c>
      <c r="H497" s="131" t="s">
        <v>290</v>
      </c>
      <c r="I497" s="106" t="s">
        <v>73</v>
      </c>
      <c r="J497" s="137" t="s">
        <v>73</v>
      </c>
      <c r="K497" s="138">
        <v>222186146</v>
      </c>
      <c r="L497" s="93">
        <f t="shared" ref="L497" si="3045">IFERROR(K497/E495,"-")</f>
        <v>1.2971469781039946E-2</v>
      </c>
      <c r="M497" s="138">
        <v>8292</v>
      </c>
      <c r="N497" s="93">
        <f t="shared" ref="N497" si="3046">IFERROR(M497/F495,"-")</f>
        <v>0.44092310964585768</v>
      </c>
      <c r="O497" s="94">
        <f t="shared" si="2856"/>
        <v>26795.241919922817</v>
      </c>
      <c r="P497" s="41">
        <f t="shared" si="3032"/>
        <v>0.39668947041094582</v>
      </c>
      <c r="Q497" s="137" t="s">
        <v>294</v>
      </c>
      <c r="R497" s="138">
        <v>199522949</v>
      </c>
      <c r="S497" s="93">
        <f t="shared" ref="S497" si="3047">IFERROR(R497/E495,"-")</f>
        <v>1.164836759703944E-2</v>
      </c>
      <c r="T497" s="138">
        <v>3195</v>
      </c>
      <c r="U497" s="93">
        <f t="shared" ref="U497" si="3048">IFERROR(T497/F495,"-")</f>
        <v>0.16989258747208338</v>
      </c>
      <c r="V497" s="94">
        <f t="shared" si="2830"/>
        <v>62448.497339593116</v>
      </c>
      <c r="W497" s="41">
        <f t="shared" si="3035"/>
        <v>0.15284887336745923</v>
      </c>
      <c r="X497" s="137" t="s">
        <v>388</v>
      </c>
      <c r="Y497" s="138">
        <v>45392687</v>
      </c>
      <c r="Z497" s="93">
        <f t="shared" ref="Z497" si="3049">IFERROR(Y497/E495,"-")</f>
        <v>2.6500746257181345E-3</v>
      </c>
      <c r="AA497" s="138">
        <v>1046</v>
      </c>
      <c r="AB497" s="93">
        <f t="shared" ref="AB497" si="3050">IFERROR(AA497/F495,"-")</f>
        <v>5.5620546634052963E-2</v>
      </c>
      <c r="AC497" s="94">
        <f t="shared" si="2861"/>
        <v>43396.450286806881</v>
      </c>
      <c r="AD497" s="41">
        <f t="shared" si="3038"/>
        <v>5.0040664019518732E-2</v>
      </c>
      <c r="AE497" s="8"/>
      <c r="AF497" s="8"/>
      <c r="AG497" s="8"/>
      <c r="AH497" s="8"/>
      <c r="AI497" s="8"/>
      <c r="AJ497" s="8"/>
    </row>
    <row r="498" spans="2:36" ht="13.5" customHeight="1">
      <c r="B498" s="168"/>
      <c r="C498" s="168"/>
      <c r="D498" s="164"/>
      <c r="E498" s="197"/>
      <c r="F498" s="200"/>
      <c r="G498" s="3">
        <v>4</v>
      </c>
      <c r="H498" s="51" t="s">
        <v>276</v>
      </c>
      <c r="I498" s="106" t="s">
        <v>63</v>
      </c>
      <c r="J498" s="137" t="s">
        <v>297</v>
      </c>
      <c r="K498" s="138">
        <v>223081367</v>
      </c>
      <c r="L498" s="93">
        <f t="shared" ref="L498" si="3051">IFERROR(K498/E495,"-")</f>
        <v>1.3023733760400983E-2</v>
      </c>
      <c r="M498" s="138">
        <v>3714</v>
      </c>
      <c r="N498" s="93">
        <f t="shared" ref="N498" si="3052">IFERROR(M498/F495,"-")</f>
        <v>0.19749016271402745</v>
      </c>
      <c r="O498" s="94">
        <f t="shared" si="2856"/>
        <v>60064.988422186325</v>
      </c>
      <c r="P498" s="41">
        <f t="shared" si="3032"/>
        <v>0.17767784528536573</v>
      </c>
      <c r="Q498" s="137" t="s">
        <v>277</v>
      </c>
      <c r="R498" s="138">
        <v>216047243</v>
      </c>
      <c r="S498" s="93">
        <f t="shared" ref="S498" si="3053">IFERROR(R498/E495,"-")</f>
        <v>1.2613073921591377E-2</v>
      </c>
      <c r="T498" s="138">
        <v>2143</v>
      </c>
      <c r="U498" s="93">
        <f t="shared" ref="U498" si="3054">IFERROR(T498/F495,"-")</f>
        <v>0.11395299372540678</v>
      </c>
      <c r="V498" s="94">
        <f t="shared" si="2830"/>
        <v>100815.32571161923</v>
      </c>
      <c r="W498" s="41">
        <f t="shared" si="3035"/>
        <v>0.10252116921016122</v>
      </c>
      <c r="X498" s="137" t="s">
        <v>310</v>
      </c>
      <c r="Y498" s="138">
        <v>93477578</v>
      </c>
      <c r="Z498" s="93">
        <f t="shared" ref="Z498" si="3055">IFERROR(Y498/E495,"-")</f>
        <v>5.4573230602406892E-3</v>
      </c>
      <c r="AA498" s="138">
        <v>1219</v>
      </c>
      <c r="AB498" s="93">
        <f t="shared" ref="AB498" si="3056">IFERROR(AA498/F495,"-")</f>
        <v>6.4819738381367648E-2</v>
      </c>
      <c r="AC498" s="94">
        <f t="shared" si="2861"/>
        <v>76683.821164889247</v>
      </c>
      <c r="AD498" s="41">
        <f t="shared" si="3038"/>
        <v>5.8316987992154234E-2</v>
      </c>
      <c r="AE498" s="8"/>
      <c r="AF498" s="8"/>
      <c r="AG498" s="8"/>
      <c r="AH498" s="8"/>
      <c r="AI498" s="8"/>
      <c r="AJ498" s="8"/>
    </row>
    <row r="499" spans="2:36" ht="13.5" customHeight="1">
      <c r="B499" s="168"/>
      <c r="C499" s="168"/>
      <c r="D499" s="164"/>
      <c r="E499" s="197"/>
      <c r="F499" s="200"/>
      <c r="G499" s="3">
        <v>5</v>
      </c>
      <c r="H499" s="131" t="s">
        <v>440</v>
      </c>
      <c r="I499" s="106" t="s">
        <v>171</v>
      </c>
      <c r="J499" s="137" t="s">
        <v>450</v>
      </c>
      <c r="K499" s="138">
        <v>21222580</v>
      </c>
      <c r="L499" s="93">
        <f t="shared" ref="L499" si="3057">IFERROR(K499/E495,"-")</f>
        <v>1.2389973907090623E-3</v>
      </c>
      <c r="M499" s="138">
        <v>135</v>
      </c>
      <c r="N499" s="93">
        <f t="shared" ref="N499" si="3058">IFERROR(M499/F495,"-")</f>
        <v>7.178560034031692E-3</v>
      </c>
      <c r="O499" s="94">
        <f t="shared" si="2856"/>
        <v>157204.29629629629</v>
      </c>
      <c r="P499" s="41">
        <f t="shared" si="3032"/>
        <v>6.4584031000334882E-3</v>
      </c>
      <c r="Q499" s="137" t="s">
        <v>461</v>
      </c>
      <c r="R499" s="138">
        <v>14631084</v>
      </c>
      <c r="S499" s="93">
        <f t="shared" ref="S499" si="3059">IFERROR(R499/E495,"-")</f>
        <v>8.5417865779019843E-4</v>
      </c>
      <c r="T499" s="138">
        <v>1101</v>
      </c>
      <c r="U499" s="93">
        <f t="shared" ref="U499" si="3060">IFERROR(T499/F495,"-")</f>
        <v>5.8545145166436247E-2</v>
      </c>
      <c r="V499" s="94">
        <f t="shared" si="2830"/>
        <v>13288.904632152589</v>
      </c>
      <c r="W499" s="41">
        <f t="shared" si="3035"/>
        <v>5.2671865282495338E-2</v>
      </c>
      <c r="X499" s="137" t="s">
        <v>441</v>
      </c>
      <c r="Y499" s="138">
        <v>11547434</v>
      </c>
      <c r="Z499" s="93">
        <f t="shared" ref="Z499" si="3061">IFERROR(Y499/E495,"-")</f>
        <v>6.7415180413432814E-4</v>
      </c>
      <c r="AA499" s="138">
        <v>222</v>
      </c>
      <c r="AB499" s="93">
        <f t="shared" ref="AB499" si="3062">IFERROR(AA499/F495,"-")</f>
        <v>1.1804743167074338E-2</v>
      </c>
      <c r="AC499" s="94">
        <f t="shared" si="2861"/>
        <v>52015.468468468469</v>
      </c>
      <c r="AD499" s="41">
        <f t="shared" si="3038"/>
        <v>1.0620485097832847E-2</v>
      </c>
      <c r="AE499" s="8"/>
      <c r="AF499" s="8"/>
      <c r="AG499" s="8"/>
      <c r="AH499" s="8"/>
      <c r="AI499" s="8"/>
      <c r="AJ499" s="8"/>
    </row>
    <row r="500" spans="2:36" ht="13.5" customHeight="1">
      <c r="B500" s="168"/>
      <c r="C500" s="168"/>
      <c r="D500" s="164"/>
      <c r="E500" s="197"/>
      <c r="F500" s="200"/>
      <c r="G500" s="3">
        <v>6</v>
      </c>
      <c r="H500" s="131" t="s">
        <v>442</v>
      </c>
      <c r="I500" s="106" t="s">
        <v>77</v>
      </c>
      <c r="J500" s="137" t="s">
        <v>457</v>
      </c>
      <c r="K500" s="138">
        <v>91363953</v>
      </c>
      <c r="L500" s="93">
        <f t="shared" ref="L500" si="3063">IFERROR(K500/E495,"-")</f>
        <v>5.3339273251350868E-3</v>
      </c>
      <c r="M500" s="138">
        <v>3873</v>
      </c>
      <c r="N500" s="93">
        <f t="shared" ref="N500" si="3064">IFERROR(M500/F495,"-")</f>
        <v>0.20594491119855365</v>
      </c>
      <c r="O500" s="94">
        <f t="shared" si="2856"/>
        <v>23589.969790859799</v>
      </c>
      <c r="P500" s="41">
        <f t="shared" si="3032"/>
        <v>0.18528440893651629</v>
      </c>
      <c r="Q500" s="137" t="s">
        <v>443</v>
      </c>
      <c r="R500" s="138">
        <v>84445282</v>
      </c>
      <c r="S500" s="93">
        <f t="shared" ref="S500" si="3065">IFERROR(R500/E495,"-")</f>
        <v>4.9300077585143253E-3</v>
      </c>
      <c r="T500" s="138">
        <v>4173</v>
      </c>
      <c r="U500" s="93">
        <f t="shared" ref="U500" si="3066">IFERROR(T500/F495,"-")</f>
        <v>0.22189726682973518</v>
      </c>
      <c r="V500" s="94">
        <f t="shared" si="2830"/>
        <v>20236.10879463216</v>
      </c>
      <c r="W500" s="41">
        <f t="shared" si="3035"/>
        <v>0.19963641582547959</v>
      </c>
      <c r="X500" s="137" t="s">
        <v>77</v>
      </c>
      <c r="Y500" s="138">
        <v>59102352</v>
      </c>
      <c r="Z500" s="93">
        <f t="shared" ref="Z500" si="3067">IFERROR(Y500/E495,"-")</f>
        <v>3.4504598363049414E-3</v>
      </c>
      <c r="AA500" s="138">
        <v>2740</v>
      </c>
      <c r="AB500" s="93">
        <f t="shared" ref="AB500" si="3068">IFERROR(AA500/F495,"-")</f>
        <v>0.14569818143145805</v>
      </c>
      <c r="AC500" s="94">
        <f t="shared" si="2861"/>
        <v>21570.201459854015</v>
      </c>
      <c r="AD500" s="41">
        <f t="shared" si="3038"/>
        <v>0.13108166291919821</v>
      </c>
      <c r="AE500" s="8"/>
      <c r="AF500" s="8"/>
      <c r="AG500" s="8"/>
      <c r="AH500" s="8"/>
      <c r="AI500" s="8"/>
      <c r="AJ500" s="8"/>
    </row>
    <row r="501" spans="2:36" ht="13.5" customHeight="1">
      <c r="B501" s="168"/>
      <c r="C501" s="168"/>
      <c r="D501" s="164"/>
      <c r="E501" s="197"/>
      <c r="F501" s="200"/>
      <c r="G501" s="3">
        <v>7</v>
      </c>
      <c r="H501" s="131" t="s">
        <v>299</v>
      </c>
      <c r="I501" s="106" t="s">
        <v>80</v>
      </c>
      <c r="J501" s="137" t="s">
        <v>315</v>
      </c>
      <c r="K501" s="138">
        <v>45384639</v>
      </c>
      <c r="L501" s="93">
        <f t="shared" ref="L501" si="3069">IFERROR(K501/E495,"-")</f>
        <v>2.6496047746915191E-3</v>
      </c>
      <c r="M501" s="138">
        <v>779</v>
      </c>
      <c r="N501" s="93">
        <f t="shared" ref="N501" si="3070">IFERROR(M501/F495,"-")</f>
        <v>4.1422950122301391E-2</v>
      </c>
      <c r="O501" s="94">
        <f t="shared" si="2856"/>
        <v>58260.127086007706</v>
      </c>
      <c r="P501" s="41">
        <f t="shared" si="3032"/>
        <v>3.7267377888341384E-2</v>
      </c>
      <c r="Q501" s="137" t="s">
        <v>473</v>
      </c>
      <c r="R501" s="138">
        <v>34564664</v>
      </c>
      <c r="S501" s="93">
        <f t="shared" ref="S501" si="3071">IFERROR(R501/E495,"-")</f>
        <v>2.0179228211996587E-3</v>
      </c>
      <c r="T501" s="138">
        <v>2027</v>
      </c>
      <c r="U501" s="93">
        <f t="shared" ref="U501" si="3072">IFERROR(T501/F495,"-")</f>
        <v>0.10778474954801659</v>
      </c>
      <c r="V501" s="94">
        <f t="shared" si="2830"/>
        <v>17052.128268376913</v>
      </c>
      <c r="W501" s="41">
        <f t="shared" si="3035"/>
        <v>9.6971726546428744E-2</v>
      </c>
      <c r="X501" s="137" t="s">
        <v>300</v>
      </c>
      <c r="Y501" s="138">
        <v>32822719</v>
      </c>
      <c r="Z501" s="93">
        <f t="shared" ref="Z501" si="3073">IFERROR(Y501/E495,"-")</f>
        <v>1.9162261702854583E-3</v>
      </c>
      <c r="AA501" s="138">
        <v>1234</v>
      </c>
      <c r="AB501" s="93">
        <f t="shared" ref="AB501" si="3074">IFERROR(AA501/F495,"-")</f>
        <v>6.5617356162926729E-2</v>
      </c>
      <c r="AC501" s="94">
        <f t="shared" si="2861"/>
        <v>26598.637763371149</v>
      </c>
      <c r="AD501" s="41">
        <f t="shared" si="3038"/>
        <v>5.9034588336602405E-2</v>
      </c>
      <c r="AE501" s="8"/>
      <c r="AF501" s="8"/>
      <c r="AG501" s="8"/>
      <c r="AH501" s="8"/>
      <c r="AI501" s="8"/>
      <c r="AJ501" s="8"/>
    </row>
    <row r="502" spans="2:36" ht="13.5" customHeight="1">
      <c r="B502" s="168"/>
      <c r="C502" s="168"/>
      <c r="D502" s="164"/>
      <c r="E502" s="197"/>
      <c r="F502" s="200"/>
      <c r="G502" s="3">
        <v>8</v>
      </c>
      <c r="H502" s="131" t="s">
        <v>446</v>
      </c>
      <c r="I502" s="106" t="s">
        <v>161</v>
      </c>
      <c r="J502" s="137" t="s">
        <v>447</v>
      </c>
      <c r="K502" s="138">
        <v>12945882</v>
      </c>
      <c r="L502" s="93">
        <f t="shared" ref="L502" si="3075">IFERROR(K502/E495,"-")</f>
        <v>7.5579472516665812E-4</v>
      </c>
      <c r="M502" s="138">
        <v>3845</v>
      </c>
      <c r="N502" s="93">
        <f t="shared" ref="N502" si="3076">IFERROR(M502/F495,"-")</f>
        <v>0.20445602467297672</v>
      </c>
      <c r="O502" s="94">
        <f t="shared" si="2856"/>
        <v>3366.9394018205462</v>
      </c>
      <c r="P502" s="41">
        <f t="shared" si="3032"/>
        <v>0.18394488829354638</v>
      </c>
      <c r="Q502" s="137" t="s">
        <v>459</v>
      </c>
      <c r="R502" s="138">
        <v>8858057</v>
      </c>
      <c r="S502" s="93">
        <f t="shared" ref="S502" si="3077">IFERROR(R502/E495,"-")</f>
        <v>5.1714303867635993E-4</v>
      </c>
      <c r="T502" s="138">
        <v>2812</v>
      </c>
      <c r="U502" s="93">
        <f t="shared" ref="U502" si="3078">IFERROR(T502/F495,"-")</f>
        <v>0.14952674678294162</v>
      </c>
      <c r="V502" s="94">
        <f t="shared" si="2830"/>
        <v>3150.0913940256046</v>
      </c>
      <c r="W502" s="41">
        <f t="shared" si="3035"/>
        <v>0.13452614457254938</v>
      </c>
      <c r="X502" s="137" t="s">
        <v>480</v>
      </c>
      <c r="Y502" s="138">
        <v>1958236</v>
      </c>
      <c r="Z502" s="93">
        <f t="shared" ref="Z502" si="3079">IFERROR(Y502/E495,"-")</f>
        <v>1.1432395563558017E-4</v>
      </c>
      <c r="AA502" s="138">
        <v>751</v>
      </c>
      <c r="AB502" s="93">
        <f t="shared" ref="AB502" si="3080">IFERROR(AA502/F495,"-")</f>
        <v>3.9934063596724446E-2</v>
      </c>
      <c r="AC502" s="94">
        <f t="shared" si="2861"/>
        <v>2607.5046604527297</v>
      </c>
      <c r="AD502" s="41">
        <f t="shared" si="3038"/>
        <v>3.5927857245371481E-2</v>
      </c>
      <c r="AE502" s="8"/>
      <c r="AF502" s="8"/>
      <c r="AG502" s="8"/>
      <c r="AH502" s="8"/>
      <c r="AI502" s="8"/>
      <c r="AJ502" s="8"/>
    </row>
    <row r="503" spans="2:36" ht="13.5" customHeight="1">
      <c r="B503" s="168"/>
      <c r="C503" s="168"/>
      <c r="D503" s="164"/>
      <c r="E503" s="197"/>
      <c r="F503" s="200"/>
      <c r="G503" s="3">
        <v>9</v>
      </c>
      <c r="H503" s="131" t="s">
        <v>302</v>
      </c>
      <c r="I503" s="106" t="s">
        <v>82</v>
      </c>
      <c r="J503" s="137" t="s">
        <v>303</v>
      </c>
      <c r="K503" s="138">
        <v>144481816</v>
      </c>
      <c r="L503" s="93">
        <f t="shared" ref="L503" si="3081">IFERROR(K503/E495,"-")</f>
        <v>8.4350061598969985E-3</v>
      </c>
      <c r="M503" s="138">
        <v>4903</v>
      </c>
      <c r="N503" s="93">
        <f t="shared" ref="N503" si="3082">IFERROR(M503/F495,"-")</f>
        <v>0.26071466553227696</v>
      </c>
      <c r="O503" s="94">
        <f t="shared" si="2856"/>
        <v>29468.043238833368</v>
      </c>
      <c r="P503" s="41">
        <f t="shared" si="3032"/>
        <v>0.23455963258862364</v>
      </c>
      <c r="Q503" s="137" t="s">
        <v>359</v>
      </c>
      <c r="R503" s="138">
        <v>27033910</v>
      </c>
      <c r="S503" s="93">
        <f t="shared" ref="S503" si="3083">IFERROR(R503/E495,"-")</f>
        <v>1.5782691807812068E-3</v>
      </c>
      <c r="T503" s="138">
        <v>1019</v>
      </c>
      <c r="U503" s="93">
        <f t="shared" ref="U503" si="3084">IFERROR(T503/F495,"-")</f>
        <v>5.4184834627246624E-2</v>
      </c>
      <c r="V503" s="94">
        <f t="shared" si="2830"/>
        <v>26529.842983316976</v>
      </c>
      <c r="W503" s="41">
        <f t="shared" si="3035"/>
        <v>4.874898339951203E-2</v>
      </c>
      <c r="X503" s="137" t="s">
        <v>363</v>
      </c>
      <c r="Y503" s="138">
        <v>26017308</v>
      </c>
      <c r="Z503" s="93">
        <f t="shared" ref="Z503" si="3085">IFERROR(Y503/E495,"-")</f>
        <v>1.5189188461192753E-3</v>
      </c>
      <c r="AA503" s="138">
        <v>890</v>
      </c>
      <c r="AB503" s="93">
        <f t="shared" ref="AB503" si="3086">IFERROR(AA503/F495,"-")</f>
        <v>4.7325321705838565E-2</v>
      </c>
      <c r="AC503" s="94">
        <f t="shared" si="2861"/>
        <v>29232.930337078651</v>
      </c>
      <c r="AD503" s="41">
        <f t="shared" si="3038"/>
        <v>4.257762043725781E-2</v>
      </c>
      <c r="AE503" s="8"/>
      <c r="AF503" s="8"/>
      <c r="AG503" s="8"/>
      <c r="AH503" s="8"/>
      <c r="AI503" s="8"/>
      <c r="AJ503" s="8"/>
    </row>
    <row r="504" spans="2:36" ht="13.5" customHeight="1">
      <c r="B504" s="169"/>
      <c r="C504" s="169"/>
      <c r="D504" s="165"/>
      <c r="E504" s="198"/>
      <c r="F504" s="201"/>
      <c r="G504" s="119">
        <v>10</v>
      </c>
      <c r="H504" s="52" t="s">
        <v>444</v>
      </c>
      <c r="I504" s="107" t="s">
        <v>162</v>
      </c>
      <c r="J504" s="139" t="s">
        <v>445</v>
      </c>
      <c r="K504" s="140">
        <v>76500161</v>
      </c>
      <c r="L504" s="95">
        <f t="shared" ref="L504" si="3087">IFERROR(K504/E495,"-")</f>
        <v>4.4661629202398185E-3</v>
      </c>
      <c r="M504" s="140">
        <v>4353</v>
      </c>
      <c r="N504" s="95">
        <f t="shared" ref="N504" si="3088">IFERROR(M504/F495,"-")</f>
        <v>0.23146868020844411</v>
      </c>
      <c r="O504" s="96">
        <f t="shared" si="2856"/>
        <v>17574.123822651047</v>
      </c>
      <c r="P504" s="97">
        <f t="shared" si="3032"/>
        <v>0.20824761995885757</v>
      </c>
      <c r="Q504" s="139" t="s">
        <v>468</v>
      </c>
      <c r="R504" s="140">
        <v>20418002</v>
      </c>
      <c r="S504" s="95">
        <f t="shared" ref="S504" si="3089">IFERROR(R504/E495,"-")</f>
        <v>1.192025248649901E-3</v>
      </c>
      <c r="T504" s="140">
        <v>1580</v>
      </c>
      <c r="U504" s="95">
        <f t="shared" ref="U504" si="3090">IFERROR(T504/F495,"-")</f>
        <v>8.4015739657556099E-2</v>
      </c>
      <c r="V504" s="96">
        <f t="shared" si="2830"/>
        <v>12922.786075949367</v>
      </c>
      <c r="W504" s="97">
        <f t="shared" si="3035"/>
        <v>7.5587236281873416E-2</v>
      </c>
      <c r="X504" s="139" t="s">
        <v>477</v>
      </c>
      <c r="Y504" s="140">
        <v>13084261</v>
      </c>
      <c r="Z504" s="95">
        <f t="shared" ref="Z504" si="3091">IFERROR(Y504/E495,"-")</f>
        <v>7.6387344226556552E-4</v>
      </c>
      <c r="AA504" s="140">
        <v>1265</v>
      </c>
      <c r="AB504" s="95">
        <f t="shared" ref="AB504" si="3092">IFERROR(AA504/F495,"-")</f>
        <v>6.7265766244815478E-2</v>
      </c>
      <c r="AC504" s="96">
        <f t="shared" si="2861"/>
        <v>10343.289328063242</v>
      </c>
      <c r="AD504" s="97">
        <f t="shared" si="3038"/>
        <v>6.0517629048461946E-2</v>
      </c>
      <c r="AE504" s="8"/>
      <c r="AF504" s="8"/>
      <c r="AG504" s="8"/>
      <c r="AH504" s="8"/>
      <c r="AI504" s="8"/>
      <c r="AJ504" s="8"/>
    </row>
    <row r="505" spans="2:36" ht="13.5" customHeight="1">
      <c r="B505" s="167">
        <v>51</v>
      </c>
      <c r="C505" s="167" t="s">
        <v>41</v>
      </c>
      <c r="D505" s="163">
        <f>AJ55</f>
        <v>28605</v>
      </c>
      <c r="E505" s="196">
        <f>市区町村別_医療費順位!H564</f>
        <v>24384899460</v>
      </c>
      <c r="F505" s="163">
        <f>市区町村別_医療費順位!J564</f>
        <v>26117</v>
      </c>
      <c r="G505" s="109">
        <v>1</v>
      </c>
      <c r="H505" s="130" t="s">
        <v>295</v>
      </c>
      <c r="I505" s="133" t="s">
        <v>71</v>
      </c>
      <c r="J505" s="135" t="s">
        <v>296</v>
      </c>
      <c r="K505" s="136">
        <v>547687412</v>
      </c>
      <c r="L505" s="92">
        <f t="shared" ref="L505" si="3093">IFERROR(K505/E505,"-")</f>
        <v>2.2460105398359513E-2</v>
      </c>
      <c r="M505" s="136">
        <v>17673</v>
      </c>
      <c r="N505" s="92">
        <f t="shared" ref="N505" si="3094">IFERROR(M505/F505,"-")</f>
        <v>0.6766856836543248</v>
      </c>
      <c r="O505" s="91">
        <f t="shared" si="2856"/>
        <v>30990.064618344368</v>
      </c>
      <c r="P505" s="40">
        <f t="shared" ref="P505:P514" si="3095">IFERROR(M505/$AJ$55,"-")</f>
        <v>0.61782905086523332</v>
      </c>
      <c r="Q505" s="135" t="s">
        <v>331</v>
      </c>
      <c r="R505" s="136">
        <v>14011215</v>
      </c>
      <c r="S505" s="92">
        <f t="shared" ref="S505" si="3096">IFERROR(R505/E505,"-")</f>
        <v>5.7458571945245992E-4</v>
      </c>
      <c r="T505" s="136">
        <v>727</v>
      </c>
      <c r="U505" s="92">
        <f t="shared" ref="U505" si="3097">IFERROR(T505/F505,"-")</f>
        <v>2.7836275223034807E-2</v>
      </c>
      <c r="V505" s="91">
        <f t="shared" si="2830"/>
        <v>19272.64786795048</v>
      </c>
      <c r="W505" s="40">
        <f t="shared" ref="W505:W514" si="3098">IFERROR(T505/$AJ$55,"-")</f>
        <v>2.5415137213773815E-2</v>
      </c>
      <c r="X505" s="135" t="s">
        <v>370</v>
      </c>
      <c r="Y505" s="136">
        <v>1101818</v>
      </c>
      <c r="Z505" s="92">
        <f t="shared" ref="Z505" si="3099">IFERROR(Y505/E505,"-")</f>
        <v>4.5184438910948865E-5</v>
      </c>
      <c r="AA505" s="136">
        <v>72</v>
      </c>
      <c r="AB505" s="92">
        <f t="shared" ref="AB505" si="3100">IFERROR(AA505/F505,"-")</f>
        <v>2.7568250564766242E-3</v>
      </c>
      <c r="AC505" s="91">
        <f t="shared" si="2861"/>
        <v>15303.027777777777</v>
      </c>
      <c r="AD505" s="40">
        <f t="shared" ref="AD505:AD514" si="3101">IFERROR(AA505/$AJ$55,"-")</f>
        <v>2.5170424750917673E-3</v>
      </c>
      <c r="AE505" s="8"/>
      <c r="AF505" s="8"/>
      <c r="AG505" s="8"/>
      <c r="AH505" s="8"/>
      <c r="AI505" s="8"/>
      <c r="AJ505" s="8"/>
    </row>
    <row r="506" spans="2:36" ht="13.5" customHeight="1">
      <c r="B506" s="168"/>
      <c r="C506" s="168"/>
      <c r="D506" s="164"/>
      <c r="E506" s="197"/>
      <c r="F506" s="200"/>
      <c r="G506" s="3">
        <v>2</v>
      </c>
      <c r="H506" s="51" t="s">
        <v>284</v>
      </c>
      <c r="I506" s="108" t="s">
        <v>67</v>
      </c>
      <c r="J506" s="137" t="s">
        <v>285</v>
      </c>
      <c r="K506" s="138">
        <v>249580937</v>
      </c>
      <c r="L506" s="93">
        <f t="shared" ref="L506" si="3102">IFERROR(K506/E505,"-")</f>
        <v>1.0235061145501233E-2</v>
      </c>
      <c r="M506" s="138">
        <v>10432</v>
      </c>
      <c r="N506" s="93">
        <f t="shared" ref="N506" si="3103">IFERROR(M506/F505,"-")</f>
        <v>0.39943331929394649</v>
      </c>
      <c r="O506" s="94">
        <f t="shared" si="2856"/>
        <v>23924.553009969324</v>
      </c>
      <c r="P506" s="41">
        <f t="shared" si="3095"/>
        <v>0.36469148750218494</v>
      </c>
      <c r="Q506" s="137" t="s">
        <v>348</v>
      </c>
      <c r="R506" s="138">
        <v>127659426</v>
      </c>
      <c r="S506" s="93">
        <f t="shared" ref="S506" si="3104">IFERROR(R506/E505,"-")</f>
        <v>5.2351836106360556E-3</v>
      </c>
      <c r="T506" s="138">
        <v>4568</v>
      </c>
      <c r="U506" s="93">
        <f t="shared" ref="U506" si="3105">IFERROR(T506/F505,"-")</f>
        <v>0.17490523413868361</v>
      </c>
      <c r="V506" s="94">
        <f t="shared" si="2830"/>
        <v>27946.45928196147</v>
      </c>
      <c r="W506" s="41">
        <f t="shared" si="3098"/>
        <v>0.15969236147526655</v>
      </c>
      <c r="X506" s="137" t="s">
        <v>325</v>
      </c>
      <c r="Y506" s="138">
        <v>110395217</v>
      </c>
      <c r="Z506" s="93">
        <f t="shared" ref="Z506" si="3106">IFERROR(Y506/E505,"-")</f>
        <v>4.5271959058550901E-3</v>
      </c>
      <c r="AA506" s="138">
        <v>4786</v>
      </c>
      <c r="AB506" s="93">
        <f t="shared" ref="AB506" si="3107">IFERROR(AA506/F505,"-")</f>
        <v>0.1832522877819045</v>
      </c>
      <c r="AC506" s="94">
        <f t="shared" si="2861"/>
        <v>23066.280192227328</v>
      </c>
      <c r="AD506" s="41">
        <f t="shared" si="3101"/>
        <v>0.16731340674707218</v>
      </c>
      <c r="AE506" s="8"/>
      <c r="AF506" s="8"/>
      <c r="AG506" s="8"/>
      <c r="AH506" s="8"/>
      <c r="AI506" s="8"/>
      <c r="AJ506" s="8"/>
    </row>
    <row r="507" spans="2:36" ht="13.5" customHeight="1">
      <c r="B507" s="168"/>
      <c r="C507" s="168"/>
      <c r="D507" s="164"/>
      <c r="E507" s="197"/>
      <c r="F507" s="200"/>
      <c r="G507" s="3">
        <v>3</v>
      </c>
      <c r="H507" s="131" t="s">
        <v>290</v>
      </c>
      <c r="I507" s="106" t="s">
        <v>73</v>
      </c>
      <c r="J507" s="137" t="s">
        <v>73</v>
      </c>
      <c r="K507" s="138">
        <v>301535286</v>
      </c>
      <c r="L507" s="93">
        <f t="shared" ref="L507" si="3108">IFERROR(K507/E505,"-")</f>
        <v>1.2365656315074263E-2</v>
      </c>
      <c r="M507" s="138">
        <v>10947</v>
      </c>
      <c r="N507" s="93">
        <f t="shared" ref="N507" si="3109">IFERROR(M507/F505,"-")</f>
        <v>0.41915227629513346</v>
      </c>
      <c r="O507" s="94">
        <f t="shared" si="2856"/>
        <v>27545.015620718004</v>
      </c>
      <c r="P507" s="41">
        <f t="shared" si="3095"/>
        <v>0.38269533298374409</v>
      </c>
      <c r="Q507" s="137" t="s">
        <v>294</v>
      </c>
      <c r="R507" s="138">
        <v>207241651</v>
      </c>
      <c r="S507" s="93">
        <f t="shared" ref="S507" si="3110">IFERROR(R507/E505,"-")</f>
        <v>8.4987699596609286E-3</v>
      </c>
      <c r="T507" s="138">
        <v>3958</v>
      </c>
      <c r="U507" s="93">
        <f t="shared" ref="U507" si="3111">IFERROR(T507/F505,"-")</f>
        <v>0.15154879963242332</v>
      </c>
      <c r="V507" s="94">
        <f t="shared" si="2830"/>
        <v>52360.194795351184</v>
      </c>
      <c r="W507" s="41">
        <f t="shared" si="3098"/>
        <v>0.13836741828351687</v>
      </c>
      <c r="X507" s="137" t="s">
        <v>388</v>
      </c>
      <c r="Y507" s="138">
        <v>47352626</v>
      </c>
      <c r="Z507" s="93">
        <f t="shared" ref="Z507" si="3112">IFERROR(Y507/E505,"-")</f>
        <v>1.9418831755970668E-3</v>
      </c>
      <c r="AA507" s="138">
        <v>1239</v>
      </c>
      <c r="AB507" s="93">
        <f t="shared" ref="AB507" si="3113">IFERROR(AA507/F505,"-")</f>
        <v>4.7440364513535248E-2</v>
      </c>
      <c r="AC507" s="94">
        <f t="shared" si="2861"/>
        <v>38218.422921711055</v>
      </c>
      <c r="AD507" s="41">
        <f t="shared" si="3101"/>
        <v>4.3314105925537492E-2</v>
      </c>
      <c r="AE507" s="8"/>
      <c r="AF507" s="8"/>
      <c r="AG507" s="8"/>
      <c r="AH507" s="8"/>
      <c r="AI507" s="8"/>
      <c r="AJ507" s="8"/>
    </row>
    <row r="508" spans="2:36" ht="13.5" customHeight="1">
      <c r="B508" s="168"/>
      <c r="C508" s="168"/>
      <c r="D508" s="164"/>
      <c r="E508" s="197"/>
      <c r="F508" s="200"/>
      <c r="G508" s="3">
        <v>4</v>
      </c>
      <c r="H508" s="51" t="s">
        <v>440</v>
      </c>
      <c r="I508" s="106" t="s">
        <v>171</v>
      </c>
      <c r="J508" s="137" t="s">
        <v>441</v>
      </c>
      <c r="K508" s="138">
        <v>32597014</v>
      </c>
      <c r="L508" s="93">
        <f t="shared" ref="L508" si="3114">IFERROR(K508/E505,"-")</f>
        <v>1.3367704900104599E-3</v>
      </c>
      <c r="M508" s="138">
        <v>255</v>
      </c>
      <c r="N508" s="93">
        <f t="shared" ref="N508" si="3115">IFERROR(M508/F505,"-")</f>
        <v>9.7637554083547119E-3</v>
      </c>
      <c r="O508" s="94">
        <f t="shared" si="2856"/>
        <v>127831.42745098039</v>
      </c>
      <c r="P508" s="41">
        <f t="shared" si="3095"/>
        <v>8.9145254326166747E-3</v>
      </c>
      <c r="Q508" s="137" t="s">
        <v>462</v>
      </c>
      <c r="R508" s="138">
        <v>21042123</v>
      </c>
      <c r="S508" s="93">
        <f t="shared" ref="S508" si="3116">IFERROR(R508/E505,"-")</f>
        <v>8.6291612702839499E-4</v>
      </c>
      <c r="T508" s="138">
        <v>449</v>
      </c>
      <c r="U508" s="93">
        <f t="shared" ref="U508" si="3117">IFERROR(T508/F505,"-")</f>
        <v>1.7191867366083392E-2</v>
      </c>
      <c r="V508" s="94">
        <f t="shared" si="2830"/>
        <v>46864.416481069042</v>
      </c>
      <c r="W508" s="41">
        <f t="shared" si="3098"/>
        <v>1.5696556546058383E-2</v>
      </c>
      <c r="X508" s="137" t="s">
        <v>472</v>
      </c>
      <c r="Y508" s="138">
        <v>20009358</v>
      </c>
      <c r="Z508" s="93">
        <f t="shared" ref="Z508" si="3118">IFERROR(Y508/E505,"-")</f>
        <v>8.2056348162609974E-4</v>
      </c>
      <c r="AA508" s="138">
        <v>925</v>
      </c>
      <c r="AB508" s="93">
        <f t="shared" ref="AB508" si="3119">IFERROR(AA508/F505,"-")</f>
        <v>3.5417544128345524E-2</v>
      </c>
      <c r="AC508" s="94">
        <f t="shared" si="2861"/>
        <v>21631.738378378377</v>
      </c>
      <c r="AD508" s="41">
        <f t="shared" si="3101"/>
        <v>3.2337004020276172E-2</v>
      </c>
      <c r="AE508" s="8"/>
      <c r="AF508" s="8"/>
      <c r="AG508" s="8"/>
      <c r="AH508" s="8"/>
      <c r="AI508" s="8"/>
      <c r="AJ508" s="8"/>
    </row>
    <row r="509" spans="2:36" ht="13.5" customHeight="1">
      <c r="B509" s="168"/>
      <c r="C509" s="168"/>
      <c r="D509" s="164"/>
      <c r="E509" s="197"/>
      <c r="F509" s="200"/>
      <c r="G509" s="3">
        <v>5</v>
      </c>
      <c r="H509" s="131" t="s">
        <v>276</v>
      </c>
      <c r="I509" s="106" t="s">
        <v>63</v>
      </c>
      <c r="J509" s="137" t="s">
        <v>297</v>
      </c>
      <c r="K509" s="138">
        <v>224652297</v>
      </c>
      <c r="L509" s="93">
        <f t="shared" ref="L509" si="3120">IFERROR(K509/E505,"-")</f>
        <v>9.2127628973213728E-3</v>
      </c>
      <c r="M509" s="138">
        <v>3784</v>
      </c>
      <c r="N509" s="93">
        <f t="shared" ref="N509" si="3121">IFERROR(M509/F505,"-")</f>
        <v>0.14488647241260483</v>
      </c>
      <c r="O509" s="94">
        <f t="shared" si="2856"/>
        <v>59369.000264270609</v>
      </c>
      <c r="P509" s="41">
        <f t="shared" si="3095"/>
        <v>0.13228456563537844</v>
      </c>
      <c r="Q509" s="137" t="s">
        <v>277</v>
      </c>
      <c r="R509" s="138">
        <v>211018175</v>
      </c>
      <c r="S509" s="93">
        <f t="shared" ref="S509" si="3122">IFERROR(R509/E505,"-")</f>
        <v>8.6536413794178514E-3</v>
      </c>
      <c r="T509" s="138">
        <v>2124</v>
      </c>
      <c r="U509" s="93">
        <f t="shared" ref="U509" si="3123">IFERROR(T509/F505,"-")</f>
        <v>8.1326339166060427E-2</v>
      </c>
      <c r="V509" s="94">
        <f t="shared" si="2830"/>
        <v>99349.423258003764</v>
      </c>
      <c r="W509" s="41">
        <f t="shared" si="3098"/>
        <v>7.4252753015207132E-2</v>
      </c>
      <c r="X509" s="137" t="s">
        <v>389</v>
      </c>
      <c r="Y509" s="138">
        <v>182663732</v>
      </c>
      <c r="Z509" s="93">
        <f t="shared" ref="Z509" si="3124">IFERROR(Y509/E505,"-")</f>
        <v>7.4908544240518266E-3</v>
      </c>
      <c r="AA509" s="138">
        <v>382</v>
      </c>
      <c r="AB509" s="93">
        <f t="shared" ref="AB509" si="3125">IFERROR(AA509/F505,"-")</f>
        <v>1.4626488494084313E-2</v>
      </c>
      <c r="AC509" s="94">
        <f t="shared" si="2861"/>
        <v>478177.30890052358</v>
      </c>
      <c r="AD509" s="41">
        <f t="shared" si="3101"/>
        <v>1.3354308687292432E-2</v>
      </c>
      <c r="AE509" s="8"/>
      <c r="AF509" s="8"/>
      <c r="AG509" s="8"/>
      <c r="AH509" s="8"/>
      <c r="AI509" s="8"/>
      <c r="AJ509" s="8"/>
    </row>
    <row r="510" spans="2:36" ht="13.5" customHeight="1">
      <c r="B510" s="168"/>
      <c r="C510" s="168"/>
      <c r="D510" s="164"/>
      <c r="E510" s="197"/>
      <c r="F510" s="200"/>
      <c r="G510" s="3">
        <v>6</v>
      </c>
      <c r="H510" s="131" t="s">
        <v>442</v>
      </c>
      <c r="I510" s="106" t="s">
        <v>77</v>
      </c>
      <c r="J510" s="137" t="s">
        <v>443</v>
      </c>
      <c r="K510" s="138">
        <v>117923918</v>
      </c>
      <c r="L510" s="93">
        <f t="shared" ref="L510" si="3126">IFERROR(K510/E505,"-")</f>
        <v>4.8359402995873579E-3</v>
      </c>
      <c r="M510" s="138">
        <v>5361</v>
      </c>
      <c r="N510" s="93">
        <f t="shared" ref="N510" si="3127">IFERROR(M510/F505,"-")</f>
        <v>0.20526859899682198</v>
      </c>
      <c r="O510" s="94">
        <f t="shared" si="2856"/>
        <v>21996.627121805632</v>
      </c>
      <c r="P510" s="41">
        <f t="shared" si="3095"/>
        <v>0.18741478762454117</v>
      </c>
      <c r="Q510" s="137" t="s">
        <v>457</v>
      </c>
      <c r="R510" s="138">
        <v>103650240</v>
      </c>
      <c r="S510" s="93">
        <f t="shared" ref="S510" si="3128">IFERROR(R510/E505,"-")</f>
        <v>4.2505912386484783E-3</v>
      </c>
      <c r="T510" s="138">
        <v>4528</v>
      </c>
      <c r="U510" s="93">
        <f t="shared" ref="U510" si="3129">IFERROR(T510/F505,"-")</f>
        <v>0.17337366466286327</v>
      </c>
      <c r="V510" s="94">
        <f t="shared" si="2830"/>
        <v>22890.95406360424</v>
      </c>
      <c r="W510" s="41">
        <f t="shared" si="3098"/>
        <v>0.15829400454466003</v>
      </c>
      <c r="X510" s="137" t="s">
        <v>77</v>
      </c>
      <c r="Y510" s="138">
        <v>82747881</v>
      </c>
      <c r="Z510" s="93">
        <f t="shared" ref="Z510" si="3130">IFERROR(Y510/E505,"-")</f>
        <v>3.3934066915361398E-3</v>
      </c>
      <c r="AA510" s="138">
        <v>4022</v>
      </c>
      <c r="AB510" s="93">
        <f t="shared" ref="AB510" si="3131">IFERROR(AA510/F505,"-")</f>
        <v>0.15399931079373588</v>
      </c>
      <c r="AC510" s="94">
        <f t="shared" si="2861"/>
        <v>20573.814271506712</v>
      </c>
      <c r="AD510" s="41">
        <f t="shared" si="3101"/>
        <v>0.14060478937248733</v>
      </c>
      <c r="AE510" s="8"/>
      <c r="AF510" s="8"/>
      <c r="AG510" s="8"/>
      <c r="AH510" s="8"/>
      <c r="AI510" s="8"/>
      <c r="AJ510" s="8"/>
    </row>
    <row r="511" spans="2:36" ht="13.5" customHeight="1">
      <c r="B511" s="168"/>
      <c r="C511" s="168"/>
      <c r="D511" s="164"/>
      <c r="E511" s="197"/>
      <c r="F511" s="200"/>
      <c r="G511" s="3">
        <v>7</v>
      </c>
      <c r="H511" s="51" t="s">
        <v>299</v>
      </c>
      <c r="I511" s="106" t="s">
        <v>80</v>
      </c>
      <c r="J511" s="137" t="s">
        <v>300</v>
      </c>
      <c r="K511" s="138">
        <v>110207283</v>
      </c>
      <c r="L511" s="93">
        <f t="shared" ref="L511" si="3132">IFERROR(K511/E505,"-")</f>
        <v>4.5194889230845327E-3</v>
      </c>
      <c r="M511" s="138">
        <v>3414</v>
      </c>
      <c r="N511" s="93">
        <f t="shared" ref="N511" si="3133">IFERROR(M511/F505,"-")</f>
        <v>0.13071945476126662</v>
      </c>
      <c r="O511" s="94">
        <f t="shared" si="2856"/>
        <v>32280.985061511423</v>
      </c>
      <c r="P511" s="41">
        <f t="shared" si="3095"/>
        <v>0.11934976402726796</v>
      </c>
      <c r="Q511" s="137" t="s">
        <v>315</v>
      </c>
      <c r="R511" s="138">
        <v>91732404</v>
      </c>
      <c r="S511" s="93">
        <f t="shared" ref="S511" si="3134">IFERROR(R511/E505,"-")</f>
        <v>3.7618528692510756E-3</v>
      </c>
      <c r="T511" s="138">
        <v>611</v>
      </c>
      <c r="U511" s="93">
        <f t="shared" ref="U511" si="3135">IFERROR(T511/F505,"-")</f>
        <v>2.33947237431558E-2</v>
      </c>
      <c r="V511" s="94">
        <f t="shared" si="2830"/>
        <v>150134.8674304419</v>
      </c>
      <c r="W511" s="41">
        <f t="shared" si="3098"/>
        <v>2.1359902115014859E-2</v>
      </c>
      <c r="X511" s="137" t="s">
        <v>338</v>
      </c>
      <c r="Y511" s="138">
        <v>41332723</v>
      </c>
      <c r="Z511" s="93">
        <f t="shared" ref="Z511" si="3136">IFERROR(Y511/E505,"-")</f>
        <v>1.6950130578885724E-3</v>
      </c>
      <c r="AA511" s="138">
        <v>4270</v>
      </c>
      <c r="AB511" s="93">
        <f t="shared" ref="AB511" si="3137">IFERROR(AA511/F505,"-")</f>
        <v>0.16349504154382202</v>
      </c>
      <c r="AC511" s="94">
        <f t="shared" si="2861"/>
        <v>9679.7946135831389</v>
      </c>
      <c r="AD511" s="41">
        <f t="shared" si="3101"/>
        <v>0.14927460234224785</v>
      </c>
      <c r="AE511" s="8"/>
      <c r="AF511" s="8"/>
      <c r="AG511" s="8"/>
      <c r="AH511" s="8"/>
      <c r="AI511" s="8"/>
      <c r="AJ511" s="8"/>
    </row>
    <row r="512" spans="2:36" ht="13.5" customHeight="1">
      <c r="B512" s="168"/>
      <c r="C512" s="168"/>
      <c r="D512" s="164"/>
      <c r="E512" s="197"/>
      <c r="F512" s="200"/>
      <c r="G512" s="3">
        <v>8</v>
      </c>
      <c r="H512" s="131" t="s">
        <v>302</v>
      </c>
      <c r="I512" s="106" t="s">
        <v>82</v>
      </c>
      <c r="J512" s="137" t="s">
        <v>303</v>
      </c>
      <c r="K512" s="138">
        <v>236855079</v>
      </c>
      <c r="L512" s="93">
        <f t="shared" ref="L512" si="3138">IFERROR(K512/E505,"-")</f>
        <v>9.7131866132369113E-3</v>
      </c>
      <c r="M512" s="138">
        <v>6664</v>
      </c>
      <c r="N512" s="93">
        <f t="shared" ref="N512" si="3139">IFERROR(M512/F505,"-")</f>
        <v>0.25515947467166977</v>
      </c>
      <c r="O512" s="94">
        <f t="shared" si="2856"/>
        <v>35542.478841536613</v>
      </c>
      <c r="P512" s="41">
        <f t="shared" si="3095"/>
        <v>0.23296626463904913</v>
      </c>
      <c r="Q512" s="137" t="s">
        <v>352</v>
      </c>
      <c r="R512" s="138">
        <v>50748250</v>
      </c>
      <c r="S512" s="93">
        <f t="shared" ref="S512" si="3140">IFERROR(R512/E505,"-")</f>
        <v>2.0811342725954385E-3</v>
      </c>
      <c r="T512" s="138">
        <v>2519</v>
      </c>
      <c r="U512" s="93">
        <f t="shared" ref="U512" si="3141">IFERROR(T512/F505,"-")</f>
        <v>9.6450587739786348E-2</v>
      </c>
      <c r="V512" s="94">
        <f t="shared" si="2830"/>
        <v>20146.188963874552</v>
      </c>
      <c r="W512" s="41">
        <f t="shared" si="3098"/>
        <v>8.8061527704946685E-2</v>
      </c>
      <c r="X512" s="137" t="s">
        <v>340</v>
      </c>
      <c r="Y512" s="138">
        <v>41334356</v>
      </c>
      <c r="Z512" s="93">
        <f t="shared" ref="Z512" si="3142">IFERROR(Y512/E505,"-")</f>
        <v>1.6950800255626725E-3</v>
      </c>
      <c r="AA512" s="138">
        <v>43</v>
      </c>
      <c r="AB512" s="93">
        <f t="shared" ref="AB512" si="3143">IFERROR(AA512/F505,"-")</f>
        <v>1.6464371865068728E-3</v>
      </c>
      <c r="AC512" s="94">
        <f t="shared" si="2861"/>
        <v>961264.09302325582</v>
      </c>
      <c r="AD512" s="41">
        <f t="shared" si="3101"/>
        <v>1.5032337004020277E-3</v>
      </c>
      <c r="AE512" s="8"/>
      <c r="AF512" s="8"/>
      <c r="AG512" s="8"/>
      <c r="AH512" s="8"/>
      <c r="AI512" s="8"/>
      <c r="AJ512" s="8"/>
    </row>
    <row r="513" spans="2:36" ht="13.5" customHeight="1">
      <c r="B513" s="168"/>
      <c r="C513" s="168"/>
      <c r="D513" s="164"/>
      <c r="E513" s="197"/>
      <c r="F513" s="200"/>
      <c r="G513" s="3">
        <v>9</v>
      </c>
      <c r="H513" s="131" t="s">
        <v>446</v>
      </c>
      <c r="I513" s="106" t="s">
        <v>161</v>
      </c>
      <c r="J513" s="137" t="s">
        <v>447</v>
      </c>
      <c r="K513" s="138">
        <v>13621215</v>
      </c>
      <c r="L513" s="93">
        <f t="shared" ref="L513" si="3144">IFERROR(K513/E505,"-")</f>
        <v>5.5859221492152091E-4</v>
      </c>
      <c r="M513" s="138">
        <v>4785</v>
      </c>
      <c r="N513" s="93">
        <f t="shared" ref="N513" si="3145">IFERROR(M513/F505,"-")</f>
        <v>0.183213998545009</v>
      </c>
      <c r="O513" s="94">
        <f t="shared" si="2856"/>
        <v>2846.6489028213168</v>
      </c>
      <c r="P513" s="41">
        <f t="shared" si="3095"/>
        <v>0.16727844782380702</v>
      </c>
      <c r="Q513" s="137" t="s">
        <v>459</v>
      </c>
      <c r="R513" s="138">
        <v>9728525</v>
      </c>
      <c r="S513" s="93">
        <f t="shared" ref="S513" si="3146">IFERROR(R513/E505,"-")</f>
        <v>3.989569452996219E-4</v>
      </c>
      <c r="T513" s="138">
        <v>3467</v>
      </c>
      <c r="U513" s="93">
        <f t="shared" ref="U513" si="3147">IFERROR(T513/F505,"-")</f>
        <v>0.13274878431672857</v>
      </c>
      <c r="V513" s="94">
        <f t="shared" si="2830"/>
        <v>2806.0354773579465</v>
      </c>
      <c r="W513" s="41">
        <f t="shared" si="3098"/>
        <v>0.12120258696032163</v>
      </c>
      <c r="X513" s="137" t="s">
        <v>480</v>
      </c>
      <c r="Y513" s="138">
        <v>6931987</v>
      </c>
      <c r="Z513" s="93">
        <f t="shared" ref="Z513" si="3148">IFERROR(Y513/E505,"-")</f>
        <v>2.8427375767412741E-4</v>
      </c>
      <c r="AA513" s="138">
        <v>2727</v>
      </c>
      <c r="AB513" s="93">
        <f t="shared" ref="AB513" si="3149">IFERROR(AA513/F505,"-")</f>
        <v>0.10441474901405215</v>
      </c>
      <c r="AC513" s="94">
        <f t="shared" si="2861"/>
        <v>2541.9827649431609</v>
      </c>
      <c r="AD513" s="41">
        <f t="shared" si="3101"/>
        <v>9.533298374410068E-2</v>
      </c>
      <c r="AE513" s="8"/>
      <c r="AF513" s="8"/>
      <c r="AG513" s="8"/>
      <c r="AH513" s="8"/>
      <c r="AI513" s="8"/>
      <c r="AJ513" s="8"/>
    </row>
    <row r="514" spans="2:36" ht="13.5" customHeight="1">
      <c r="B514" s="169"/>
      <c r="C514" s="169"/>
      <c r="D514" s="165"/>
      <c r="E514" s="198"/>
      <c r="F514" s="201"/>
      <c r="G514" s="119">
        <v>10</v>
      </c>
      <c r="H514" s="132" t="s">
        <v>444</v>
      </c>
      <c r="I514" s="107" t="s">
        <v>162</v>
      </c>
      <c r="J514" s="139" t="s">
        <v>445</v>
      </c>
      <c r="K514" s="140">
        <v>112470292</v>
      </c>
      <c r="L514" s="95">
        <f t="shared" ref="L514" si="3150">IFERROR(K514/E505,"-")</f>
        <v>4.6122926274308291E-3</v>
      </c>
      <c r="M514" s="140">
        <v>6091</v>
      </c>
      <c r="N514" s="95">
        <f t="shared" ref="N514" si="3151">IFERROR(M514/F505,"-")</f>
        <v>0.23321974193054332</v>
      </c>
      <c r="O514" s="96">
        <f t="shared" si="2856"/>
        <v>18464.996223936956</v>
      </c>
      <c r="P514" s="97">
        <f t="shared" si="3095"/>
        <v>0.21293480160811046</v>
      </c>
      <c r="Q514" s="139" t="s">
        <v>468</v>
      </c>
      <c r="R514" s="140">
        <v>40654192</v>
      </c>
      <c r="S514" s="95">
        <f t="shared" ref="S514" si="3152">IFERROR(R514/E505,"-")</f>
        <v>1.6671871896247711E-3</v>
      </c>
      <c r="T514" s="140">
        <v>2927</v>
      </c>
      <c r="U514" s="95">
        <f t="shared" ref="U514" si="3153">IFERROR(T514/F505,"-")</f>
        <v>0.11207259639315388</v>
      </c>
      <c r="V514" s="96">
        <f t="shared" si="2830"/>
        <v>13889.372053296891</v>
      </c>
      <c r="W514" s="97">
        <f t="shared" si="3098"/>
        <v>0.10232476839713336</v>
      </c>
      <c r="X514" s="139" t="s">
        <v>477</v>
      </c>
      <c r="Y514" s="140">
        <v>26606367</v>
      </c>
      <c r="Z514" s="95">
        <f t="shared" ref="Z514" si="3154">IFERROR(Y514/E505,"-")</f>
        <v>1.0911001311957019E-3</v>
      </c>
      <c r="AA514" s="140">
        <v>2333</v>
      </c>
      <c r="AB514" s="95">
        <f t="shared" ref="AB514" si="3155">IFERROR(AA514/F505,"-")</f>
        <v>8.9328789677221729E-2</v>
      </c>
      <c r="AC514" s="96">
        <f t="shared" si="2861"/>
        <v>11404.35790827261</v>
      </c>
      <c r="AD514" s="97">
        <f t="shared" si="3101"/>
        <v>8.1559167977626287E-2</v>
      </c>
      <c r="AE514" s="8"/>
      <c r="AF514" s="8"/>
      <c r="AG514" s="8"/>
      <c r="AH514" s="8"/>
      <c r="AI514" s="8"/>
      <c r="AJ514" s="8"/>
    </row>
    <row r="515" spans="2:36" ht="13.5" customHeight="1">
      <c r="B515" s="167">
        <v>52</v>
      </c>
      <c r="C515" s="167" t="s">
        <v>3</v>
      </c>
      <c r="D515" s="163">
        <f>AJ56</f>
        <v>22912</v>
      </c>
      <c r="E515" s="196">
        <f>市区町村別_医療費順位!H575</f>
        <v>18574757150</v>
      </c>
      <c r="F515" s="163">
        <f>市区町村別_医療費順位!J575</f>
        <v>20961</v>
      </c>
      <c r="G515" s="109">
        <v>1</v>
      </c>
      <c r="H515" s="130" t="s">
        <v>295</v>
      </c>
      <c r="I515" s="133" t="s">
        <v>71</v>
      </c>
      <c r="J515" s="135" t="s">
        <v>296</v>
      </c>
      <c r="K515" s="136">
        <v>442518278</v>
      </c>
      <c r="L515" s="92">
        <f t="shared" ref="L515" si="3156">IFERROR(K515/E515,"-")</f>
        <v>2.382363733891401E-2</v>
      </c>
      <c r="M515" s="136">
        <v>13333</v>
      </c>
      <c r="N515" s="92">
        <f t="shared" ref="N515" si="3157">IFERROR(M515/F515,"-")</f>
        <v>0.6360860645961548</v>
      </c>
      <c r="O515" s="91">
        <f t="shared" si="2856"/>
        <v>33189.700592514811</v>
      </c>
      <c r="P515" s="40">
        <f t="shared" ref="P515:P524" si="3158">IFERROR(M515/$AJ$56,"-")</f>
        <v>0.5819221368715084</v>
      </c>
      <c r="Q515" s="135" t="s">
        <v>331</v>
      </c>
      <c r="R515" s="136">
        <v>25683806</v>
      </c>
      <c r="S515" s="92">
        <f t="shared" ref="S515" si="3159">IFERROR(R515/E515,"-")</f>
        <v>1.382726341593112E-3</v>
      </c>
      <c r="T515" s="136">
        <v>1035</v>
      </c>
      <c r="U515" s="92">
        <f t="shared" ref="U515" si="3160">IFERROR(T515/F515,"-")</f>
        <v>4.9377415199656507E-2</v>
      </c>
      <c r="V515" s="91">
        <f t="shared" si="2830"/>
        <v>24815.271497584541</v>
      </c>
      <c r="W515" s="40">
        <f t="shared" ref="W515:W524" si="3161">IFERROR(T515/$AJ$56,"-")</f>
        <v>4.5172835195530725E-2</v>
      </c>
      <c r="X515" s="135" t="s">
        <v>384</v>
      </c>
      <c r="Y515" s="136">
        <v>3899867</v>
      </c>
      <c r="Z515" s="92">
        <f t="shared" ref="Z515" si="3162">IFERROR(Y515/E515,"-")</f>
        <v>2.0995520794736205E-4</v>
      </c>
      <c r="AA515" s="136">
        <v>17</v>
      </c>
      <c r="AB515" s="92">
        <f t="shared" ref="AB515" si="3163">IFERROR(AA515/F515,"-")</f>
        <v>8.110300081103001E-4</v>
      </c>
      <c r="AC515" s="91">
        <f t="shared" si="2861"/>
        <v>229403.9411764706</v>
      </c>
      <c r="AD515" s="40">
        <f t="shared" ref="AD515:AD524" si="3164">IFERROR(AA515/$AJ$56,"-")</f>
        <v>7.4196927374301674E-4</v>
      </c>
      <c r="AE515" s="8"/>
      <c r="AF515" s="8"/>
      <c r="AG515" s="8"/>
      <c r="AH515" s="8"/>
      <c r="AI515" s="8"/>
      <c r="AJ515" s="8"/>
    </row>
    <row r="516" spans="2:36" ht="13.5" customHeight="1">
      <c r="B516" s="168"/>
      <c r="C516" s="168"/>
      <c r="D516" s="164"/>
      <c r="E516" s="197"/>
      <c r="F516" s="200"/>
      <c r="G516" s="3">
        <v>2</v>
      </c>
      <c r="H516" s="51" t="s">
        <v>284</v>
      </c>
      <c r="I516" s="108" t="s">
        <v>67</v>
      </c>
      <c r="J516" s="137" t="s">
        <v>285</v>
      </c>
      <c r="K516" s="138">
        <v>216327968</v>
      </c>
      <c r="L516" s="93">
        <f t="shared" ref="L516" si="3165">IFERROR(K516/E515,"-")</f>
        <v>1.1646341658900236E-2</v>
      </c>
      <c r="M516" s="138">
        <v>7926</v>
      </c>
      <c r="N516" s="93">
        <f t="shared" ref="N516" si="3166">IFERROR(M516/F515,"-")</f>
        <v>0.37813081436954343</v>
      </c>
      <c r="O516" s="94">
        <f t="shared" si="2856"/>
        <v>27293.460509714863</v>
      </c>
      <c r="P516" s="41">
        <f t="shared" si="3158"/>
        <v>0.34593226256983239</v>
      </c>
      <c r="Q516" s="137" t="s">
        <v>348</v>
      </c>
      <c r="R516" s="138">
        <v>85297532</v>
      </c>
      <c r="S516" s="93">
        <f t="shared" ref="S516" si="3167">IFERROR(R516/E515,"-")</f>
        <v>4.5921209796274511E-3</v>
      </c>
      <c r="T516" s="138">
        <v>2636</v>
      </c>
      <c r="U516" s="93">
        <f t="shared" ref="U516" si="3168">IFERROR(T516/F515,"-")</f>
        <v>0.12575735890463241</v>
      </c>
      <c r="V516" s="94">
        <f t="shared" si="2830"/>
        <v>32358.699544764797</v>
      </c>
      <c r="W516" s="41">
        <f t="shared" si="3161"/>
        <v>0.11504888268156424</v>
      </c>
      <c r="X516" s="137" t="s">
        <v>325</v>
      </c>
      <c r="Y516" s="138">
        <v>69883359</v>
      </c>
      <c r="Z516" s="93">
        <f t="shared" ref="Z516" si="3169">IFERROR(Y516/E515,"-")</f>
        <v>3.7622757829703308E-3</v>
      </c>
      <c r="AA516" s="138">
        <v>3369</v>
      </c>
      <c r="AB516" s="93">
        <f t="shared" ref="AB516" si="3170">IFERROR(AA516/F515,"-")</f>
        <v>0.16072706454844712</v>
      </c>
      <c r="AC516" s="94">
        <f t="shared" si="2861"/>
        <v>20743.056990204808</v>
      </c>
      <c r="AD516" s="41">
        <f t="shared" si="3164"/>
        <v>0.14704085195530725</v>
      </c>
      <c r="AE516" s="8"/>
      <c r="AF516" s="8"/>
      <c r="AG516" s="8"/>
      <c r="AH516" s="8"/>
      <c r="AI516" s="8"/>
      <c r="AJ516" s="8"/>
    </row>
    <row r="517" spans="2:36" ht="13.5" customHeight="1">
      <c r="B517" s="168"/>
      <c r="C517" s="168"/>
      <c r="D517" s="164"/>
      <c r="E517" s="197"/>
      <c r="F517" s="200"/>
      <c r="G517" s="3">
        <v>3</v>
      </c>
      <c r="H517" s="51" t="s">
        <v>290</v>
      </c>
      <c r="I517" s="106" t="s">
        <v>73</v>
      </c>
      <c r="J517" s="137" t="s">
        <v>294</v>
      </c>
      <c r="K517" s="138">
        <v>217594759</v>
      </c>
      <c r="L517" s="93">
        <f t="shared" ref="L517" si="3171">IFERROR(K517/E515,"-")</f>
        <v>1.1714541258484232E-2</v>
      </c>
      <c r="M517" s="138">
        <v>4249</v>
      </c>
      <c r="N517" s="93">
        <f t="shared" ref="N517" si="3172">IFERROR(M517/F515,"-")</f>
        <v>0.20270979438003911</v>
      </c>
      <c r="O517" s="94">
        <f t="shared" si="2856"/>
        <v>51210.816427394682</v>
      </c>
      <c r="P517" s="41">
        <f t="shared" si="3158"/>
        <v>0.18544867318435754</v>
      </c>
      <c r="Q517" s="137" t="s">
        <v>73</v>
      </c>
      <c r="R517" s="138">
        <v>206238397</v>
      </c>
      <c r="S517" s="93">
        <f t="shared" ref="S517" si="3173">IFERROR(R517/E515,"-")</f>
        <v>1.1103154422667648E-2</v>
      </c>
      <c r="T517" s="138">
        <v>8394</v>
      </c>
      <c r="U517" s="93">
        <f t="shared" ref="U517" si="3174">IFERROR(T517/F515,"-")</f>
        <v>0.40045799341634464</v>
      </c>
      <c r="V517" s="94">
        <f t="shared" si="2830"/>
        <v>24569.73993328568</v>
      </c>
      <c r="W517" s="41">
        <f t="shared" si="3161"/>
        <v>0.36635824022346369</v>
      </c>
      <c r="X517" s="137" t="s">
        <v>382</v>
      </c>
      <c r="Y517" s="138">
        <v>36156350</v>
      </c>
      <c r="Z517" s="93">
        <f t="shared" ref="Z517" si="3175">IFERROR(Y517/E515,"-")</f>
        <v>1.946531505527651E-3</v>
      </c>
      <c r="AA517" s="138">
        <v>870</v>
      </c>
      <c r="AB517" s="93">
        <f t="shared" ref="AB517" si="3176">IFERROR(AA517/F515,"-")</f>
        <v>4.1505653356233005E-2</v>
      </c>
      <c r="AC517" s="94">
        <f t="shared" si="2861"/>
        <v>41559.022988505749</v>
      </c>
      <c r="AD517" s="41">
        <f t="shared" si="3164"/>
        <v>3.7971368715083796E-2</v>
      </c>
      <c r="AE517" s="8"/>
      <c r="AF517" s="8"/>
      <c r="AG517" s="8"/>
      <c r="AH517" s="8"/>
      <c r="AI517" s="8"/>
      <c r="AJ517" s="8"/>
    </row>
    <row r="518" spans="2:36" ht="13.5" customHeight="1">
      <c r="B518" s="168"/>
      <c r="C518" s="168"/>
      <c r="D518" s="164"/>
      <c r="E518" s="197"/>
      <c r="F518" s="200"/>
      <c r="G518" s="3">
        <v>4</v>
      </c>
      <c r="H518" s="131" t="s">
        <v>440</v>
      </c>
      <c r="I518" s="106" t="s">
        <v>171</v>
      </c>
      <c r="J518" s="137" t="s">
        <v>441</v>
      </c>
      <c r="K518" s="138">
        <v>46927146</v>
      </c>
      <c r="L518" s="93">
        <f t="shared" ref="L518" si="3177">IFERROR(K518/E515,"-")</f>
        <v>2.5263935146522224E-3</v>
      </c>
      <c r="M518" s="138">
        <v>450</v>
      </c>
      <c r="N518" s="93">
        <f t="shared" ref="N518" si="3178">IFERROR(M518/F515,"-")</f>
        <v>2.1468441391155002E-2</v>
      </c>
      <c r="O518" s="94">
        <f t="shared" si="2856"/>
        <v>104282.54666666666</v>
      </c>
      <c r="P518" s="41">
        <f t="shared" si="3158"/>
        <v>1.9640363128491621E-2</v>
      </c>
      <c r="Q518" s="137" t="s">
        <v>458</v>
      </c>
      <c r="R518" s="138">
        <v>16788704</v>
      </c>
      <c r="S518" s="93">
        <f t="shared" ref="S518" si="3179">IFERROR(R518/E515,"-")</f>
        <v>9.0384514125397327E-4</v>
      </c>
      <c r="T518" s="138">
        <v>13</v>
      </c>
      <c r="U518" s="93">
        <f t="shared" ref="U518" si="3180">IFERROR(T518/F515,"-")</f>
        <v>6.2019941796670008E-4</v>
      </c>
      <c r="V518" s="94">
        <f t="shared" si="2830"/>
        <v>1291438.7692307692</v>
      </c>
      <c r="W518" s="41">
        <f t="shared" si="3161"/>
        <v>5.6738826815642463E-4</v>
      </c>
      <c r="X518" s="137" t="s">
        <v>461</v>
      </c>
      <c r="Y518" s="138">
        <v>15434024</v>
      </c>
      <c r="Z518" s="93">
        <f t="shared" ref="Z518" si="3181">IFERROR(Y518/E515,"-")</f>
        <v>8.3091390511127084E-4</v>
      </c>
      <c r="AA518" s="138">
        <v>1205</v>
      </c>
      <c r="AB518" s="93">
        <f t="shared" ref="AB518" si="3182">IFERROR(AA518/F515,"-")</f>
        <v>5.7487715280759508E-2</v>
      </c>
      <c r="AC518" s="94">
        <f t="shared" si="2861"/>
        <v>12808.31867219917</v>
      </c>
      <c r="AD518" s="41">
        <f t="shared" si="3164"/>
        <v>5.2592527932960896E-2</v>
      </c>
      <c r="AE518" s="8"/>
      <c r="AF518" s="8"/>
      <c r="AG518" s="8"/>
      <c r="AH518" s="8"/>
      <c r="AI518" s="8"/>
      <c r="AJ518" s="8"/>
    </row>
    <row r="519" spans="2:36" ht="13.5" customHeight="1">
      <c r="B519" s="168"/>
      <c r="C519" s="168"/>
      <c r="D519" s="164"/>
      <c r="E519" s="197"/>
      <c r="F519" s="200"/>
      <c r="G519" s="3">
        <v>5</v>
      </c>
      <c r="H519" s="131" t="s">
        <v>276</v>
      </c>
      <c r="I519" s="106" t="s">
        <v>63</v>
      </c>
      <c r="J519" s="137" t="s">
        <v>297</v>
      </c>
      <c r="K519" s="138">
        <v>227935260</v>
      </c>
      <c r="L519" s="93">
        <f t="shared" ref="L519" si="3183">IFERROR(K519/E515,"-")</f>
        <v>1.2271237688832986E-2</v>
      </c>
      <c r="M519" s="138">
        <v>3843</v>
      </c>
      <c r="N519" s="93">
        <f t="shared" ref="N519" si="3184">IFERROR(M519/F515,"-")</f>
        <v>0.18334048948046372</v>
      </c>
      <c r="O519" s="94">
        <f t="shared" si="2856"/>
        <v>59311.803278688523</v>
      </c>
      <c r="P519" s="41">
        <f t="shared" si="3158"/>
        <v>0.16772870111731844</v>
      </c>
      <c r="Q519" s="137" t="s">
        <v>362</v>
      </c>
      <c r="R519" s="138">
        <v>186878030</v>
      </c>
      <c r="S519" s="93">
        <f t="shared" ref="S519" si="3185">IFERROR(R519/E515,"-")</f>
        <v>1.0060859934311443E-2</v>
      </c>
      <c r="T519" s="138">
        <v>1228</v>
      </c>
      <c r="U519" s="93">
        <f t="shared" ref="U519" si="3186">IFERROR(T519/F515,"-")</f>
        <v>5.8584991174085208E-2</v>
      </c>
      <c r="V519" s="94">
        <f t="shared" si="2830"/>
        <v>152180.80618892508</v>
      </c>
      <c r="W519" s="41">
        <f t="shared" si="3161"/>
        <v>5.3596368715083796E-2</v>
      </c>
      <c r="X519" s="137" t="s">
        <v>277</v>
      </c>
      <c r="Y519" s="138">
        <v>173617984</v>
      </c>
      <c r="Z519" s="93">
        <f t="shared" ref="Z519" si="3187">IFERROR(Y519/E515,"-")</f>
        <v>9.3469854059437859E-3</v>
      </c>
      <c r="AA519" s="138">
        <v>2718</v>
      </c>
      <c r="AB519" s="93">
        <f t="shared" ref="AB519" si="3188">IFERROR(AA519/F515,"-")</f>
        <v>0.12966938600257621</v>
      </c>
      <c r="AC519" s="94">
        <f t="shared" si="2861"/>
        <v>63877.109639440765</v>
      </c>
      <c r="AD519" s="41">
        <f t="shared" si="3164"/>
        <v>0.11862779329608938</v>
      </c>
      <c r="AE519" s="8"/>
      <c r="AF519" s="8"/>
      <c r="AG519" s="8"/>
      <c r="AH519" s="8"/>
      <c r="AI519" s="8"/>
      <c r="AJ519" s="8"/>
    </row>
    <row r="520" spans="2:36" ht="13.5" customHeight="1">
      <c r="B520" s="168"/>
      <c r="C520" s="168"/>
      <c r="D520" s="164"/>
      <c r="E520" s="197"/>
      <c r="F520" s="200"/>
      <c r="G520" s="3">
        <v>6</v>
      </c>
      <c r="H520" s="131" t="s">
        <v>442</v>
      </c>
      <c r="I520" s="106" t="s">
        <v>77</v>
      </c>
      <c r="J520" s="137" t="s">
        <v>443</v>
      </c>
      <c r="K520" s="138">
        <v>115036744</v>
      </c>
      <c r="L520" s="93">
        <f t="shared" ref="L520" si="3189">IFERROR(K520/E515,"-")</f>
        <v>6.1931762052673724E-3</v>
      </c>
      <c r="M520" s="138">
        <v>5028</v>
      </c>
      <c r="N520" s="93">
        <f t="shared" ref="N520" si="3190">IFERROR(M520/F515,"-")</f>
        <v>0.23987405181050522</v>
      </c>
      <c r="O520" s="94">
        <f t="shared" si="2856"/>
        <v>22879.225139220365</v>
      </c>
      <c r="P520" s="41">
        <f t="shared" si="3158"/>
        <v>0.21944832402234637</v>
      </c>
      <c r="Q520" s="137" t="s">
        <v>457</v>
      </c>
      <c r="R520" s="138">
        <v>94947656</v>
      </c>
      <c r="S520" s="93">
        <f t="shared" ref="S520" si="3191">IFERROR(R520/E515,"-")</f>
        <v>5.1116499253935068E-3</v>
      </c>
      <c r="T520" s="138">
        <v>4027</v>
      </c>
      <c r="U520" s="93">
        <f t="shared" ref="U520" si="3192">IFERROR(T520/F515,"-")</f>
        <v>0.19211869662706932</v>
      </c>
      <c r="V520" s="94">
        <f t="shared" si="2830"/>
        <v>23577.764092376459</v>
      </c>
      <c r="W520" s="41">
        <f t="shared" si="3161"/>
        <v>0.17575942737430167</v>
      </c>
      <c r="X520" s="137" t="s">
        <v>77</v>
      </c>
      <c r="Y520" s="138">
        <v>85304977</v>
      </c>
      <c r="Z520" s="93">
        <f t="shared" ref="Z520" si="3193">IFERROR(Y520/E515,"-")</f>
        <v>4.5925217924046987E-3</v>
      </c>
      <c r="AA520" s="138">
        <v>4084</v>
      </c>
      <c r="AB520" s="93">
        <f t="shared" ref="AB520" si="3194">IFERROR(AA520/F515,"-")</f>
        <v>0.19483803253661561</v>
      </c>
      <c r="AC520" s="94">
        <f t="shared" si="2861"/>
        <v>20887.604554358473</v>
      </c>
      <c r="AD520" s="41">
        <f t="shared" si="3164"/>
        <v>0.17824720670391062</v>
      </c>
      <c r="AE520" s="8"/>
      <c r="AF520" s="8"/>
      <c r="AG520" s="8"/>
      <c r="AH520" s="8"/>
      <c r="AI520" s="8"/>
      <c r="AJ520" s="8"/>
    </row>
    <row r="521" spans="2:36" ht="13.5" customHeight="1">
      <c r="B521" s="168"/>
      <c r="C521" s="168"/>
      <c r="D521" s="164"/>
      <c r="E521" s="197"/>
      <c r="F521" s="200"/>
      <c r="G521" s="3">
        <v>7</v>
      </c>
      <c r="H521" s="131" t="s">
        <v>299</v>
      </c>
      <c r="I521" s="106" t="s">
        <v>80</v>
      </c>
      <c r="J521" s="137" t="s">
        <v>300</v>
      </c>
      <c r="K521" s="138">
        <v>78161422</v>
      </c>
      <c r="L521" s="93">
        <f t="shared" ref="L521" si="3195">IFERROR(K521/E515,"-")</f>
        <v>4.2079377603060613E-3</v>
      </c>
      <c r="M521" s="138">
        <v>2708</v>
      </c>
      <c r="N521" s="93">
        <f t="shared" ref="N521" si="3196">IFERROR(M521/F515,"-")</f>
        <v>0.12919230952721722</v>
      </c>
      <c r="O521" s="94">
        <f t="shared" si="2856"/>
        <v>28863.154357459378</v>
      </c>
      <c r="P521" s="41">
        <f t="shared" si="3158"/>
        <v>0.1181913407821229</v>
      </c>
      <c r="Q521" s="137" t="s">
        <v>315</v>
      </c>
      <c r="R521" s="138">
        <v>75775290</v>
      </c>
      <c r="S521" s="93">
        <f t="shared" ref="S521" si="3197">IFERROR(R521/E515,"-")</f>
        <v>4.0794767537512596E-3</v>
      </c>
      <c r="T521" s="138">
        <v>983</v>
      </c>
      <c r="U521" s="93">
        <f t="shared" ref="U521" si="3198">IFERROR(T521/F515,"-")</f>
        <v>4.6896617527789702E-2</v>
      </c>
      <c r="V521" s="94">
        <f t="shared" si="2830"/>
        <v>77085.747711088508</v>
      </c>
      <c r="W521" s="41">
        <f t="shared" si="3161"/>
        <v>4.2903282122905027E-2</v>
      </c>
      <c r="X521" s="137" t="s">
        <v>338</v>
      </c>
      <c r="Y521" s="138">
        <v>41685745</v>
      </c>
      <c r="Z521" s="93">
        <f t="shared" ref="Z521" si="3199">IFERROR(Y521/E515,"-")</f>
        <v>2.2442148052525144E-3</v>
      </c>
      <c r="AA521" s="138">
        <v>4363</v>
      </c>
      <c r="AB521" s="93">
        <f t="shared" ref="AB521" si="3200">IFERROR(AA521/F515,"-")</f>
        <v>0.20814846619913172</v>
      </c>
      <c r="AC521" s="94">
        <f t="shared" si="2861"/>
        <v>9554.3765757506299</v>
      </c>
      <c r="AD521" s="41">
        <f t="shared" si="3164"/>
        <v>0.19042423184357543</v>
      </c>
      <c r="AE521" s="8"/>
      <c r="AF521" s="8"/>
      <c r="AG521" s="8"/>
      <c r="AH521" s="8"/>
      <c r="AI521" s="8"/>
      <c r="AJ521" s="8"/>
    </row>
    <row r="522" spans="2:36" ht="13.5" customHeight="1">
      <c r="B522" s="168"/>
      <c r="C522" s="168"/>
      <c r="D522" s="164"/>
      <c r="E522" s="197"/>
      <c r="F522" s="200"/>
      <c r="G522" s="3">
        <v>8</v>
      </c>
      <c r="H522" s="131" t="s">
        <v>446</v>
      </c>
      <c r="I522" s="106" t="s">
        <v>161</v>
      </c>
      <c r="J522" s="137" t="s">
        <v>459</v>
      </c>
      <c r="K522" s="138">
        <v>10994203</v>
      </c>
      <c r="L522" s="93">
        <f t="shared" ref="L522" si="3201">IFERROR(K522/E515,"-")</f>
        <v>5.9188946112277978E-4</v>
      </c>
      <c r="M522" s="138">
        <v>3617</v>
      </c>
      <c r="N522" s="93">
        <f t="shared" ref="N522" si="3202">IFERROR(M522/F515,"-")</f>
        <v>0.17255856113735032</v>
      </c>
      <c r="O522" s="94">
        <f t="shared" si="2856"/>
        <v>3039.591650539121</v>
      </c>
      <c r="P522" s="41">
        <f t="shared" si="3158"/>
        <v>0.15786487430167598</v>
      </c>
      <c r="Q522" s="137" t="s">
        <v>447</v>
      </c>
      <c r="R522" s="138">
        <v>10221877</v>
      </c>
      <c r="S522" s="93">
        <f t="shared" ref="S522" si="3203">IFERROR(R522/E515,"-")</f>
        <v>5.5031012881910006E-4</v>
      </c>
      <c r="T522" s="138">
        <v>3295</v>
      </c>
      <c r="U522" s="93">
        <f t="shared" ref="U522" si="3204">IFERROR(T522/F515,"-")</f>
        <v>0.15719669863079053</v>
      </c>
      <c r="V522" s="94">
        <f t="shared" si="2830"/>
        <v>3102.2388467374813</v>
      </c>
      <c r="W522" s="41">
        <f t="shared" si="3161"/>
        <v>0.14381110335195529</v>
      </c>
      <c r="X522" s="137" t="s">
        <v>480</v>
      </c>
      <c r="Y522" s="138">
        <v>4412603</v>
      </c>
      <c r="Z522" s="93">
        <f t="shared" ref="Z522" si="3205">IFERROR(Y522/E515,"-")</f>
        <v>2.3755912200445646E-4</v>
      </c>
      <c r="AA522" s="138">
        <v>1428</v>
      </c>
      <c r="AB522" s="93">
        <f t="shared" ref="AB522" si="3206">IFERROR(AA522/F515,"-")</f>
        <v>6.8126520681265207E-2</v>
      </c>
      <c r="AC522" s="94">
        <f t="shared" si="2861"/>
        <v>3090.0581232492996</v>
      </c>
      <c r="AD522" s="41">
        <f t="shared" si="3164"/>
        <v>6.2325418994413406E-2</v>
      </c>
      <c r="AE522" s="8"/>
      <c r="AF522" s="8"/>
      <c r="AG522" s="8"/>
      <c r="AH522" s="8"/>
      <c r="AI522" s="8"/>
      <c r="AJ522" s="8"/>
    </row>
    <row r="523" spans="2:36" ht="13.5" customHeight="1">
      <c r="B523" s="168"/>
      <c r="C523" s="168"/>
      <c r="D523" s="164"/>
      <c r="E523" s="197"/>
      <c r="F523" s="200"/>
      <c r="G523" s="3">
        <v>9</v>
      </c>
      <c r="H523" s="131" t="s">
        <v>302</v>
      </c>
      <c r="I523" s="106" t="s">
        <v>82</v>
      </c>
      <c r="J523" s="137" t="s">
        <v>303</v>
      </c>
      <c r="K523" s="138">
        <v>200516476</v>
      </c>
      <c r="L523" s="93">
        <f t="shared" ref="L523" si="3207">IFERROR(K523/E515,"-")</f>
        <v>1.0795106196045207E-2</v>
      </c>
      <c r="M523" s="138">
        <v>5482</v>
      </c>
      <c r="N523" s="93">
        <f t="shared" ref="N523" si="3208">IFERROR(M523/F515,"-")</f>
        <v>0.26153332379180383</v>
      </c>
      <c r="O523" s="94">
        <f t="shared" si="2856"/>
        <v>36577.248449470993</v>
      </c>
      <c r="P523" s="41">
        <f t="shared" si="3158"/>
        <v>0.23926326815642457</v>
      </c>
      <c r="Q523" s="137" t="s">
        <v>363</v>
      </c>
      <c r="R523" s="138">
        <v>42926592</v>
      </c>
      <c r="S523" s="93">
        <f t="shared" ref="S523" si="3209">IFERROR(R523/E515,"-")</f>
        <v>2.3110176705594238E-3</v>
      </c>
      <c r="T523" s="138">
        <v>1052</v>
      </c>
      <c r="U523" s="93">
        <f t="shared" ref="U523" si="3210">IFERROR(T523/F515,"-")</f>
        <v>5.0188445207766802E-2</v>
      </c>
      <c r="V523" s="94">
        <f t="shared" si="2830"/>
        <v>40804.74524714829</v>
      </c>
      <c r="W523" s="41">
        <f t="shared" si="3161"/>
        <v>4.5914804469273741E-2</v>
      </c>
      <c r="X523" s="137" t="s">
        <v>369</v>
      </c>
      <c r="Y523" s="138">
        <v>29799605</v>
      </c>
      <c r="Z523" s="93">
        <f t="shared" ref="Z523" si="3211">IFERROR(Y523/E515,"-")</f>
        <v>1.6043065736662942E-3</v>
      </c>
      <c r="AA523" s="138">
        <v>284</v>
      </c>
      <c r="AB523" s="93">
        <f t="shared" ref="AB523" si="3212">IFERROR(AA523/F515,"-")</f>
        <v>1.3548971900195602E-2</v>
      </c>
      <c r="AC523" s="94">
        <f t="shared" si="2861"/>
        <v>104928.18661971831</v>
      </c>
      <c r="AD523" s="41">
        <f t="shared" si="3164"/>
        <v>1.2395251396648045E-2</v>
      </c>
      <c r="AE523" s="8"/>
      <c r="AF523" s="8"/>
      <c r="AG523" s="8"/>
      <c r="AH523" s="8"/>
      <c r="AI523" s="8"/>
      <c r="AJ523" s="8"/>
    </row>
    <row r="524" spans="2:36" ht="13.5" customHeight="1">
      <c r="B524" s="169"/>
      <c r="C524" s="169"/>
      <c r="D524" s="165"/>
      <c r="E524" s="198"/>
      <c r="F524" s="201"/>
      <c r="G524" s="119">
        <v>10</v>
      </c>
      <c r="H524" s="52" t="s">
        <v>286</v>
      </c>
      <c r="I524" s="107" t="s">
        <v>124</v>
      </c>
      <c r="J524" s="139" t="s">
        <v>287</v>
      </c>
      <c r="K524" s="140">
        <v>419159380</v>
      </c>
      <c r="L524" s="95">
        <f t="shared" ref="L524" si="3213">IFERROR(K524/E515,"-")</f>
        <v>2.2566075917713951E-2</v>
      </c>
      <c r="M524" s="140">
        <v>1454</v>
      </c>
      <c r="N524" s="95">
        <f t="shared" ref="N524" si="3214">IFERROR(M524/F515,"-")</f>
        <v>6.9366919517198602E-2</v>
      </c>
      <c r="O524" s="96">
        <f t="shared" si="2856"/>
        <v>288280.17881705641</v>
      </c>
      <c r="P524" s="97">
        <f t="shared" si="3158"/>
        <v>6.3460195530726252E-2</v>
      </c>
      <c r="Q524" s="139" t="s">
        <v>326</v>
      </c>
      <c r="R524" s="140">
        <v>14817103</v>
      </c>
      <c r="S524" s="95">
        <f t="shared" ref="S524" si="3215">IFERROR(R524/E515,"-")</f>
        <v>7.9770103481541341E-4</v>
      </c>
      <c r="T524" s="140">
        <v>1515</v>
      </c>
      <c r="U524" s="95">
        <f t="shared" ref="U524" si="3216">IFERROR(T524/F515,"-")</f>
        <v>7.2277086016888509E-2</v>
      </c>
      <c r="V524" s="96">
        <f t="shared" si="2830"/>
        <v>9780.2660066006592</v>
      </c>
      <c r="W524" s="97">
        <f t="shared" si="3161"/>
        <v>6.6122555865921792E-2</v>
      </c>
      <c r="X524" s="139" t="s">
        <v>407</v>
      </c>
      <c r="Y524" s="140">
        <v>9417003</v>
      </c>
      <c r="Z524" s="95">
        <f t="shared" ref="Z524" si="3217">IFERROR(Y524/E515,"-")</f>
        <v>5.0697852596150899E-4</v>
      </c>
      <c r="AA524" s="140">
        <v>170</v>
      </c>
      <c r="AB524" s="95">
        <f t="shared" ref="AB524" si="3218">IFERROR(AA524/F515,"-")</f>
        <v>8.1103000811030002E-3</v>
      </c>
      <c r="AC524" s="96">
        <f t="shared" si="2861"/>
        <v>55394.135294117645</v>
      </c>
      <c r="AD524" s="97">
        <f t="shared" si="3164"/>
        <v>7.4196927374301676E-3</v>
      </c>
      <c r="AE524" s="8"/>
      <c r="AF524" s="8"/>
      <c r="AG524" s="8"/>
      <c r="AH524" s="8"/>
      <c r="AI524" s="8"/>
      <c r="AJ524" s="8"/>
    </row>
    <row r="525" spans="2:36" ht="13.5" customHeight="1">
      <c r="B525" s="167">
        <v>53</v>
      </c>
      <c r="C525" s="167" t="s">
        <v>18</v>
      </c>
      <c r="D525" s="163">
        <f>AJ57</f>
        <v>12794</v>
      </c>
      <c r="E525" s="196">
        <f>市区町村別_医療費順位!H586</f>
        <v>9850332350</v>
      </c>
      <c r="F525" s="163">
        <f>市区町村別_医療費順位!J586</f>
        <v>11658</v>
      </c>
      <c r="G525" s="109">
        <v>1</v>
      </c>
      <c r="H525" s="130" t="s">
        <v>295</v>
      </c>
      <c r="I525" s="133" t="s">
        <v>71</v>
      </c>
      <c r="J525" s="135" t="s">
        <v>296</v>
      </c>
      <c r="K525" s="136">
        <v>279839908</v>
      </c>
      <c r="L525" s="92">
        <f t="shared" ref="L525" si="3219">IFERROR(K525/E525,"-")</f>
        <v>2.840918438655524E-2</v>
      </c>
      <c r="M525" s="136">
        <v>8304</v>
      </c>
      <c r="N525" s="92">
        <f t="shared" ref="N525" si="3220">IFERROR(M525/F525,"-")</f>
        <v>0.71230056613484305</v>
      </c>
      <c r="O525" s="91">
        <f t="shared" si="2856"/>
        <v>33699.410886319849</v>
      </c>
      <c r="P525" s="40">
        <f t="shared" ref="P525:P534" si="3221">IFERROR(M525/$AJ$57,"-")</f>
        <v>0.6490542441769579</v>
      </c>
      <c r="Q525" s="135" t="s">
        <v>331</v>
      </c>
      <c r="R525" s="136">
        <v>2955011</v>
      </c>
      <c r="S525" s="92">
        <f t="shared" ref="S525" si="3222">IFERROR(R525/E525,"-")</f>
        <v>2.9999099472009187E-4</v>
      </c>
      <c r="T525" s="136">
        <v>122</v>
      </c>
      <c r="U525" s="92">
        <f t="shared" ref="U525" si="3223">IFERROR(T525/F525,"-")</f>
        <v>1.0464916795333677E-2</v>
      </c>
      <c r="V525" s="91">
        <f t="shared" si="2830"/>
        <v>24221.401639344262</v>
      </c>
      <c r="W525" s="40">
        <f t="shared" ref="W525:W534" si="3224">IFERROR(T525/$AJ$57,"-")</f>
        <v>9.5357198686884474E-3</v>
      </c>
      <c r="X525" s="135" t="s">
        <v>413</v>
      </c>
      <c r="Y525" s="136">
        <v>473401</v>
      </c>
      <c r="Z525" s="92">
        <f t="shared" ref="Z525" si="3225">IFERROR(Y525/E525,"-")</f>
        <v>4.8059393650814231E-5</v>
      </c>
      <c r="AA525" s="136">
        <v>36</v>
      </c>
      <c r="AB525" s="92">
        <f t="shared" ref="AB525" si="3226">IFERROR(AA525/F525,"-")</f>
        <v>3.0880082346886259E-3</v>
      </c>
      <c r="AC525" s="91">
        <f t="shared" si="2861"/>
        <v>13150.027777777777</v>
      </c>
      <c r="AD525" s="40">
        <f t="shared" ref="AD525:AD534" si="3227">IFERROR(AA525/$AJ$57,"-")</f>
        <v>2.8138189776457712E-3</v>
      </c>
      <c r="AE525" s="8"/>
      <c r="AF525" s="8"/>
      <c r="AG525" s="8"/>
      <c r="AH525" s="8"/>
      <c r="AI525" s="8"/>
      <c r="AJ525" s="8"/>
    </row>
    <row r="526" spans="2:36" ht="13.5" customHeight="1">
      <c r="B526" s="168"/>
      <c r="C526" s="168"/>
      <c r="D526" s="164"/>
      <c r="E526" s="197"/>
      <c r="F526" s="200"/>
      <c r="G526" s="3">
        <v>2</v>
      </c>
      <c r="H526" s="51" t="s">
        <v>284</v>
      </c>
      <c r="I526" s="108" t="s">
        <v>67</v>
      </c>
      <c r="J526" s="137" t="s">
        <v>285</v>
      </c>
      <c r="K526" s="138">
        <v>106619003</v>
      </c>
      <c r="L526" s="93">
        <f t="shared" ref="L526" si="3228">IFERROR(K526/E525,"-")</f>
        <v>1.0823899053517723E-2</v>
      </c>
      <c r="M526" s="138">
        <v>4275</v>
      </c>
      <c r="N526" s="93">
        <f t="shared" ref="N526" si="3229">IFERROR(M526/F525,"-")</f>
        <v>0.3667009778692743</v>
      </c>
      <c r="O526" s="94">
        <f t="shared" si="2856"/>
        <v>24940.117660818712</v>
      </c>
      <c r="P526" s="41">
        <f t="shared" si="3221"/>
        <v>0.33414100359543536</v>
      </c>
      <c r="Q526" s="137" t="s">
        <v>325</v>
      </c>
      <c r="R526" s="138">
        <v>51672625</v>
      </c>
      <c r="S526" s="93">
        <f t="shared" ref="S526" si="3230">IFERROR(R526/E525,"-")</f>
        <v>5.2457747783504994E-3</v>
      </c>
      <c r="T526" s="138">
        <v>2200</v>
      </c>
      <c r="U526" s="93">
        <f t="shared" ref="U526" si="3231">IFERROR(T526/F525,"-")</f>
        <v>0.1887116143420827</v>
      </c>
      <c r="V526" s="94">
        <f t="shared" si="2830"/>
        <v>23487.55681818182</v>
      </c>
      <c r="W526" s="41">
        <f t="shared" si="3224"/>
        <v>0.17195560418946382</v>
      </c>
      <c r="X526" s="137" t="s">
        <v>348</v>
      </c>
      <c r="Y526" s="138">
        <v>40697529</v>
      </c>
      <c r="Z526" s="93">
        <f t="shared" ref="Z526" si="3232">IFERROR(Y526/E525,"-")</f>
        <v>4.1315894280460497E-3</v>
      </c>
      <c r="AA526" s="138">
        <v>1429</v>
      </c>
      <c r="AB526" s="93">
        <f t="shared" ref="AB526" si="3233">IFERROR(AA526/F525,"-")</f>
        <v>0.12257677131583462</v>
      </c>
      <c r="AC526" s="94">
        <f t="shared" si="2861"/>
        <v>28479.726382085373</v>
      </c>
      <c r="AD526" s="41">
        <f t="shared" si="3227"/>
        <v>0.11169298108488354</v>
      </c>
      <c r="AE526" s="8"/>
      <c r="AF526" s="8"/>
      <c r="AG526" s="8"/>
      <c r="AH526" s="8"/>
      <c r="AI526" s="8"/>
      <c r="AJ526" s="8"/>
    </row>
    <row r="527" spans="2:36" ht="13.5" customHeight="1">
      <c r="B527" s="168"/>
      <c r="C527" s="168"/>
      <c r="D527" s="164"/>
      <c r="E527" s="197"/>
      <c r="F527" s="200"/>
      <c r="G527" s="3">
        <v>3</v>
      </c>
      <c r="H527" s="131" t="s">
        <v>290</v>
      </c>
      <c r="I527" s="106" t="s">
        <v>73</v>
      </c>
      <c r="J527" s="137" t="s">
        <v>73</v>
      </c>
      <c r="K527" s="138">
        <v>154563740</v>
      </c>
      <c r="L527" s="93">
        <f t="shared" ref="L527" si="3234">IFERROR(K527/E525,"-")</f>
        <v>1.5691220814493635E-2</v>
      </c>
      <c r="M527" s="138">
        <v>5096</v>
      </c>
      <c r="N527" s="93">
        <f t="shared" ref="N527" si="3235">IFERROR(M527/F525,"-")</f>
        <v>0.43712472122147883</v>
      </c>
      <c r="O527" s="94">
        <f t="shared" si="2856"/>
        <v>30330.404238618525</v>
      </c>
      <c r="P527" s="41">
        <f t="shared" si="3221"/>
        <v>0.39831170861341253</v>
      </c>
      <c r="Q527" s="137" t="s">
        <v>294</v>
      </c>
      <c r="R527" s="138">
        <v>98078655</v>
      </c>
      <c r="S527" s="93">
        <f t="shared" ref="S527" si="3236">IFERROR(R527/E525,"-")</f>
        <v>9.9568879013508613E-3</v>
      </c>
      <c r="T527" s="138">
        <v>2186</v>
      </c>
      <c r="U527" s="93">
        <f t="shared" ref="U527" si="3237">IFERROR(T527/F525,"-")</f>
        <v>0.18751072225081489</v>
      </c>
      <c r="V527" s="94">
        <f t="shared" ref="V527:V590" si="3238">IFERROR(R527/T527,"-")</f>
        <v>44866.722323879228</v>
      </c>
      <c r="W527" s="41">
        <f t="shared" si="3224"/>
        <v>0.17086134125371269</v>
      </c>
      <c r="X527" s="137" t="s">
        <v>382</v>
      </c>
      <c r="Y527" s="138">
        <v>23870271</v>
      </c>
      <c r="Z527" s="93">
        <f t="shared" ref="Z527" si="3239">IFERROR(Y527/E525,"-")</f>
        <v>2.4232960017841428E-3</v>
      </c>
      <c r="AA527" s="138">
        <v>478</v>
      </c>
      <c r="AB527" s="93">
        <f t="shared" ref="AB527" si="3240">IFERROR(AA527/F525,"-")</f>
        <v>4.1001887116143422E-2</v>
      </c>
      <c r="AC527" s="94">
        <f t="shared" si="2861"/>
        <v>49937.805439330543</v>
      </c>
      <c r="AD527" s="41">
        <f t="shared" si="3227"/>
        <v>3.7361263092074409E-2</v>
      </c>
      <c r="AE527" s="8"/>
      <c r="AF527" s="8"/>
      <c r="AG527" s="8"/>
      <c r="AH527" s="8"/>
      <c r="AI527" s="8"/>
      <c r="AJ527" s="8"/>
    </row>
    <row r="528" spans="2:36" ht="13.5" customHeight="1">
      <c r="B528" s="168"/>
      <c r="C528" s="168"/>
      <c r="D528" s="164"/>
      <c r="E528" s="197"/>
      <c r="F528" s="200"/>
      <c r="G528" s="3">
        <v>4</v>
      </c>
      <c r="H528" s="51" t="s">
        <v>440</v>
      </c>
      <c r="I528" s="106" t="s">
        <v>171</v>
      </c>
      <c r="J528" s="137" t="s">
        <v>450</v>
      </c>
      <c r="K528" s="138">
        <v>22950943</v>
      </c>
      <c r="L528" s="93">
        <f t="shared" ref="L528" si="3241">IFERROR(K528/E525,"-")</f>
        <v>2.3299663589523454E-3</v>
      </c>
      <c r="M528" s="138">
        <v>210</v>
      </c>
      <c r="N528" s="93">
        <f t="shared" ref="N528" si="3242">IFERROR(M528/F525,"-")</f>
        <v>1.8013381369016986E-2</v>
      </c>
      <c r="O528" s="94">
        <f t="shared" si="2856"/>
        <v>109290.20476190477</v>
      </c>
      <c r="P528" s="41">
        <f t="shared" si="3221"/>
        <v>1.6413944036267E-2</v>
      </c>
      <c r="Q528" s="137" t="s">
        <v>441</v>
      </c>
      <c r="R528" s="138">
        <v>13955127</v>
      </c>
      <c r="S528" s="93">
        <f t="shared" ref="S528" si="3243">IFERROR(R528/E525,"-")</f>
        <v>1.4167163608444135E-3</v>
      </c>
      <c r="T528" s="138">
        <v>111</v>
      </c>
      <c r="U528" s="93">
        <f t="shared" ref="U528" si="3244">IFERROR(T528/F525,"-")</f>
        <v>9.5213587236232626E-3</v>
      </c>
      <c r="V528" s="94">
        <f t="shared" si="3238"/>
        <v>125721.86486486487</v>
      </c>
      <c r="W528" s="41">
        <f t="shared" si="3224"/>
        <v>8.6759418477411285E-3</v>
      </c>
      <c r="X528" s="137" t="s">
        <v>461</v>
      </c>
      <c r="Y528" s="138">
        <v>10648988</v>
      </c>
      <c r="Z528" s="93">
        <f t="shared" ref="Z528" si="3245">IFERROR(Y528/E525,"-")</f>
        <v>1.081079056180272E-3</v>
      </c>
      <c r="AA528" s="138">
        <v>648</v>
      </c>
      <c r="AB528" s="93">
        <f t="shared" ref="AB528" si="3246">IFERROR(AA528/F525,"-")</f>
        <v>5.5584148224395266E-2</v>
      </c>
      <c r="AC528" s="94">
        <f t="shared" si="2861"/>
        <v>16433.623456790123</v>
      </c>
      <c r="AD528" s="41">
        <f t="shared" si="3227"/>
        <v>5.0648741597623885E-2</v>
      </c>
      <c r="AE528" s="8"/>
      <c r="AF528" s="8"/>
      <c r="AG528" s="8"/>
      <c r="AH528" s="8"/>
      <c r="AI528" s="8"/>
      <c r="AJ528" s="8"/>
    </row>
    <row r="529" spans="2:36" ht="13.5" customHeight="1">
      <c r="B529" s="168"/>
      <c r="C529" s="168"/>
      <c r="D529" s="164"/>
      <c r="E529" s="197"/>
      <c r="F529" s="200"/>
      <c r="G529" s="3">
        <v>5</v>
      </c>
      <c r="H529" s="51" t="s">
        <v>299</v>
      </c>
      <c r="I529" s="106" t="s">
        <v>80</v>
      </c>
      <c r="J529" s="137" t="s">
        <v>300</v>
      </c>
      <c r="K529" s="138">
        <v>38790312</v>
      </c>
      <c r="L529" s="93">
        <f t="shared" ref="L529" si="3247">IFERROR(K529/E525,"-")</f>
        <v>3.9379698696156177E-3</v>
      </c>
      <c r="M529" s="138">
        <v>1242</v>
      </c>
      <c r="N529" s="93">
        <f t="shared" ref="N529" si="3248">IFERROR(M529/F525,"-")</f>
        <v>0.1065362840967576</v>
      </c>
      <c r="O529" s="94">
        <f t="shared" si="2856"/>
        <v>31232.135265700483</v>
      </c>
      <c r="P529" s="41">
        <f t="shared" si="3221"/>
        <v>9.7076754728779122E-2</v>
      </c>
      <c r="Q529" s="137" t="s">
        <v>315</v>
      </c>
      <c r="R529" s="138">
        <v>30753242</v>
      </c>
      <c r="S529" s="93">
        <f t="shared" ref="S529" si="3249">IFERROR(R529/E525,"-")</f>
        <v>3.1220512067290807E-3</v>
      </c>
      <c r="T529" s="138">
        <v>408</v>
      </c>
      <c r="U529" s="93">
        <f t="shared" ref="U529" si="3250">IFERROR(T529/F525,"-")</f>
        <v>3.4997426659804425E-2</v>
      </c>
      <c r="V529" s="94">
        <f t="shared" si="3238"/>
        <v>75375.593137254895</v>
      </c>
      <c r="W529" s="41">
        <f t="shared" si="3224"/>
        <v>3.1889948413318742E-2</v>
      </c>
      <c r="X529" s="137" t="s">
        <v>338</v>
      </c>
      <c r="Y529" s="138">
        <v>29005668</v>
      </c>
      <c r="Z529" s="93">
        <f t="shared" ref="Z529" si="3251">IFERROR(Y529/E525,"-")</f>
        <v>2.9446385126284595E-3</v>
      </c>
      <c r="AA529" s="138">
        <v>2000</v>
      </c>
      <c r="AB529" s="93">
        <f t="shared" ref="AB529" si="3252">IFERROR(AA529/F525,"-")</f>
        <v>0.17155601303825699</v>
      </c>
      <c r="AC529" s="94">
        <f t="shared" si="2861"/>
        <v>14502.834000000001</v>
      </c>
      <c r="AD529" s="41">
        <f t="shared" si="3227"/>
        <v>0.15632327653587619</v>
      </c>
      <c r="AE529" s="8"/>
      <c r="AF529" s="8"/>
      <c r="AG529" s="8"/>
      <c r="AH529" s="8"/>
      <c r="AI529" s="8"/>
      <c r="AJ529" s="8"/>
    </row>
    <row r="530" spans="2:36" ht="13.5" customHeight="1">
      <c r="B530" s="168"/>
      <c r="C530" s="168"/>
      <c r="D530" s="164"/>
      <c r="E530" s="197"/>
      <c r="F530" s="200"/>
      <c r="G530" s="3">
        <v>6</v>
      </c>
      <c r="H530" s="131" t="s">
        <v>442</v>
      </c>
      <c r="I530" s="106" t="s">
        <v>77</v>
      </c>
      <c r="J530" s="137" t="s">
        <v>443</v>
      </c>
      <c r="K530" s="138">
        <v>58028464</v>
      </c>
      <c r="L530" s="93">
        <f t="shared" ref="L530" si="3253">IFERROR(K530/E525,"-")</f>
        <v>5.8910158498357672E-3</v>
      </c>
      <c r="M530" s="138">
        <v>2760</v>
      </c>
      <c r="N530" s="93">
        <f t="shared" ref="N530" si="3254">IFERROR(M530/F525,"-")</f>
        <v>0.23674729799279465</v>
      </c>
      <c r="O530" s="94">
        <f t="shared" si="2856"/>
        <v>21024.80579710145</v>
      </c>
      <c r="P530" s="41">
        <f t="shared" si="3221"/>
        <v>0.21572612161950913</v>
      </c>
      <c r="Q530" s="137" t="s">
        <v>457</v>
      </c>
      <c r="R530" s="138">
        <v>42605588</v>
      </c>
      <c r="S530" s="93">
        <f t="shared" ref="S530" si="3255">IFERROR(R530/E525,"-")</f>
        <v>4.3252944658258158E-3</v>
      </c>
      <c r="T530" s="138">
        <v>1916</v>
      </c>
      <c r="U530" s="93">
        <f t="shared" ref="U530" si="3256">IFERROR(T530/F525,"-")</f>
        <v>0.1643506604906502</v>
      </c>
      <c r="V530" s="94">
        <f t="shared" si="3238"/>
        <v>22236.736951983297</v>
      </c>
      <c r="W530" s="41">
        <f t="shared" si="3224"/>
        <v>0.14975769892136939</v>
      </c>
      <c r="X530" s="137" t="s">
        <v>77</v>
      </c>
      <c r="Y530" s="138">
        <v>37695594</v>
      </c>
      <c r="Z530" s="93">
        <f t="shared" ref="Z530" si="3257">IFERROR(Y530/E525,"-")</f>
        <v>3.8268347361903989E-3</v>
      </c>
      <c r="AA530" s="138">
        <v>1811</v>
      </c>
      <c r="AB530" s="93">
        <f t="shared" ref="AB530" si="3258">IFERROR(AA530/F525,"-")</f>
        <v>0.15534396980614171</v>
      </c>
      <c r="AC530" s="94">
        <f t="shared" si="2861"/>
        <v>20814.795140806185</v>
      </c>
      <c r="AD530" s="41">
        <f t="shared" si="3227"/>
        <v>0.14155072690323589</v>
      </c>
      <c r="AE530" s="8"/>
      <c r="AF530" s="8"/>
      <c r="AG530" s="8"/>
      <c r="AH530" s="8"/>
      <c r="AI530" s="8"/>
      <c r="AJ530" s="8"/>
    </row>
    <row r="531" spans="2:36" ht="13.5" customHeight="1">
      <c r="B531" s="168"/>
      <c r="C531" s="168"/>
      <c r="D531" s="164"/>
      <c r="E531" s="197"/>
      <c r="F531" s="200"/>
      <c r="G531" s="3">
        <v>7</v>
      </c>
      <c r="H531" s="131" t="s">
        <v>276</v>
      </c>
      <c r="I531" s="106" t="s">
        <v>63</v>
      </c>
      <c r="J531" s="137" t="s">
        <v>277</v>
      </c>
      <c r="K531" s="138">
        <v>118080654</v>
      </c>
      <c r="L531" s="93">
        <f t="shared" ref="L531" si="3259">IFERROR(K531/E525,"-")</f>
        <v>1.1987479183887638E-2</v>
      </c>
      <c r="M531" s="138">
        <v>836</v>
      </c>
      <c r="N531" s="93">
        <f t="shared" ref="N531" si="3260">IFERROR(M531/F525,"-")</f>
        <v>7.171041344999142E-2</v>
      </c>
      <c r="O531" s="94">
        <f t="shared" ref="O531:O594" si="3261">IFERROR(K531/M531,"-")</f>
        <v>141244.8014354067</v>
      </c>
      <c r="P531" s="41">
        <f t="shared" si="3221"/>
        <v>6.5343129591996243E-2</v>
      </c>
      <c r="Q531" s="137" t="s">
        <v>297</v>
      </c>
      <c r="R531" s="138">
        <v>102911176</v>
      </c>
      <c r="S531" s="93">
        <f t="shared" ref="S531" si="3262">IFERROR(R531/E525,"-")</f>
        <v>1.044748261717281E-2</v>
      </c>
      <c r="T531" s="138">
        <v>1648</v>
      </c>
      <c r="U531" s="93">
        <f t="shared" ref="U531" si="3263">IFERROR(T531/F525,"-")</f>
        <v>0.14136215474352376</v>
      </c>
      <c r="V531" s="94">
        <f t="shared" si="3238"/>
        <v>62446.101941747576</v>
      </c>
      <c r="W531" s="41">
        <f t="shared" si="3224"/>
        <v>0.12881037986556199</v>
      </c>
      <c r="X531" s="137" t="s">
        <v>389</v>
      </c>
      <c r="Y531" s="138">
        <v>67757882</v>
      </c>
      <c r="Z531" s="93">
        <f t="shared" ref="Z531" si="3264">IFERROR(Y531/E525,"-")</f>
        <v>6.8787406954852644E-3</v>
      </c>
      <c r="AA531" s="138">
        <v>155</v>
      </c>
      <c r="AB531" s="93">
        <f t="shared" ref="AB531" si="3265">IFERROR(AA531/F525,"-")</f>
        <v>1.3295591010464916E-2</v>
      </c>
      <c r="AC531" s="94">
        <f t="shared" ref="AC531:AC594" si="3266">IFERROR(Y531/AA531,"-")</f>
        <v>437147.6258064516</v>
      </c>
      <c r="AD531" s="41">
        <f t="shared" si="3227"/>
        <v>1.2115053931530406E-2</v>
      </c>
      <c r="AE531" s="8"/>
      <c r="AF531" s="8"/>
      <c r="AG531" s="8"/>
      <c r="AH531" s="8"/>
      <c r="AI531" s="8"/>
      <c r="AJ531" s="8"/>
    </row>
    <row r="532" spans="2:36" ht="13.5" customHeight="1">
      <c r="B532" s="168"/>
      <c r="C532" s="168"/>
      <c r="D532" s="164"/>
      <c r="E532" s="197"/>
      <c r="F532" s="200"/>
      <c r="G532" s="3">
        <v>8</v>
      </c>
      <c r="H532" s="131" t="s">
        <v>444</v>
      </c>
      <c r="I532" s="106" t="s">
        <v>162</v>
      </c>
      <c r="J532" s="137" t="s">
        <v>445</v>
      </c>
      <c r="K532" s="138">
        <v>50236158</v>
      </c>
      <c r="L532" s="93">
        <f t="shared" ref="L532" si="3267">IFERROR(K532/E525,"-")</f>
        <v>5.0999454855957223E-3</v>
      </c>
      <c r="M532" s="138">
        <v>2811</v>
      </c>
      <c r="N532" s="93">
        <f t="shared" ref="N532" si="3268">IFERROR(M532/F525,"-")</f>
        <v>0.24112197632527019</v>
      </c>
      <c r="O532" s="94">
        <f t="shared" si="3261"/>
        <v>17871.276414087515</v>
      </c>
      <c r="P532" s="41">
        <f t="shared" si="3221"/>
        <v>0.21971236517117398</v>
      </c>
      <c r="Q532" s="137" t="s">
        <v>468</v>
      </c>
      <c r="R532" s="138">
        <v>24050875</v>
      </c>
      <c r="S532" s="93">
        <f t="shared" ref="S532" si="3269">IFERROR(R532/E525,"-")</f>
        <v>2.4416308146191635E-3</v>
      </c>
      <c r="T532" s="138">
        <v>1703</v>
      </c>
      <c r="U532" s="93">
        <f t="shared" ref="U532" si="3270">IFERROR(T532/F525,"-")</f>
        <v>0.14607994510207584</v>
      </c>
      <c r="V532" s="94">
        <f t="shared" si="3238"/>
        <v>14122.651203758074</v>
      </c>
      <c r="W532" s="41">
        <f t="shared" si="3224"/>
        <v>0.13310926997029857</v>
      </c>
      <c r="X532" s="137" t="s">
        <v>477</v>
      </c>
      <c r="Y532" s="138">
        <v>12335459</v>
      </c>
      <c r="Z532" s="93">
        <f t="shared" ref="Z532" si="3271">IFERROR(Y532/E525,"-")</f>
        <v>1.2522886093279887E-3</v>
      </c>
      <c r="AA532" s="138">
        <v>1049</v>
      </c>
      <c r="AB532" s="93">
        <f t="shared" ref="AB532" si="3272">IFERROR(AA532/F525,"-")</f>
        <v>8.9981128838565794E-2</v>
      </c>
      <c r="AC532" s="94">
        <f t="shared" si="3266"/>
        <v>11759.255481410868</v>
      </c>
      <c r="AD532" s="41">
        <f t="shared" si="3227"/>
        <v>8.199155854306707E-2</v>
      </c>
      <c r="AE532" s="8"/>
      <c r="AF532" s="8"/>
      <c r="AG532" s="8"/>
      <c r="AH532" s="8"/>
      <c r="AI532" s="8"/>
      <c r="AJ532" s="8"/>
    </row>
    <row r="533" spans="2:36" ht="13.5" customHeight="1">
      <c r="B533" s="168"/>
      <c r="C533" s="168"/>
      <c r="D533" s="164"/>
      <c r="E533" s="197"/>
      <c r="F533" s="200"/>
      <c r="G533" s="3">
        <v>9</v>
      </c>
      <c r="H533" s="131" t="s">
        <v>446</v>
      </c>
      <c r="I533" s="106" t="s">
        <v>161</v>
      </c>
      <c r="J533" s="137" t="s">
        <v>447</v>
      </c>
      <c r="K533" s="138">
        <v>6801013</v>
      </c>
      <c r="L533" s="93">
        <f t="shared" ref="L533" si="3273">IFERROR(K533/E525,"-")</f>
        <v>6.9043487654505385E-4</v>
      </c>
      <c r="M533" s="138">
        <v>2302</v>
      </c>
      <c r="N533" s="93">
        <f t="shared" ref="N533" si="3274">IFERROR(M533/F525,"-")</f>
        <v>0.1974609710070338</v>
      </c>
      <c r="O533" s="94">
        <f t="shared" si="3261"/>
        <v>2954.3931364031278</v>
      </c>
      <c r="P533" s="41">
        <f t="shared" si="3221"/>
        <v>0.1799280912927935</v>
      </c>
      <c r="Q533" s="137" t="s">
        <v>459</v>
      </c>
      <c r="R533" s="138">
        <v>5889721</v>
      </c>
      <c r="S533" s="93">
        <f t="shared" ref="S533" si="3275">IFERROR(R533/E525,"-")</f>
        <v>5.9792104375036646E-4</v>
      </c>
      <c r="T533" s="138">
        <v>1839</v>
      </c>
      <c r="U533" s="93">
        <f t="shared" ref="U533" si="3276">IFERROR(T533/F525,"-")</f>
        <v>0.1577457539886773</v>
      </c>
      <c r="V533" s="94">
        <f t="shared" si="3238"/>
        <v>3202.6759108210986</v>
      </c>
      <c r="W533" s="41">
        <f t="shared" si="3224"/>
        <v>0.14373925277473815</v>
      </c>
      <c r="X533" s="137" t="s">
        <v>480</v>
      </c>
      <c r="Y533" s="138">
        <v>2269537</v>
      </c>
      <c r="Z533" s="93">
        <f t="shared" ref="Z533" si="3277">IFERROR(Y533/E525,"-")</f>
        <v>2.3040207369246784E-4</v>
      </c>
      <c r="AA533" s="138">
        <v>890</v>
      </c>
      <c r="AB533" s="93">
        <f t="shared" ref="AB533" si="3278">IFERROR(AA533/F525,"-")</f>
        <v>7.6342425802024355E-2</v>
      </c>
      <c r="AC533" s="94">
        <f t="shared" si="3266"/>
        <v>2550.0415730337077</v>
      </c>
      <c r="AD533" s="41">
        <f t="shared" si="3227"/>
        <v>6.9563858058464906E-2</v>
      </c>
      <c r="AE533" s="8"/>
      <c r="AF533" s="8"/>
      <c r="AG533" s="8"/>
      <c r="AH533" s="8"/>
      <c r="AI533" s="8"/>
      <c r="AJ533" s="8"/>
    </row>
    <row r="534" spans="2:36" ht="13.5" customHeight="1">
      <c r="B534" s="169"/>
      <c r="C534" s="169"/>
      <c r="D534" s="165"/>
      <c r="E534" s="198"/>
      <c r="F534" s="201"/>
      <c r="G534" s="119">
        <v>10</v>
      </c>
      <c r="H534" s="132" t="s">
        <v>302</v>
      </c>
      <c r="I534" s="107" t="s">
        <v>82</v>
      </c>
      <c r="J534" s="139" t="s">
        <v>303</v>
      </c>
      <c r="K534" s="140">
        <v>92972840</v>
      </c>
      <c r="L534" s="95">
        <f t="shared" ref="L534" si="3279">IFERROR(K534/E525,"-")</f>
        <v>9.4385485379079627E-3</v>
      </c>
      <c r="M534" s="140">
        <v>3083</v>
      </c>
      <c r="N534" s="95">
        <f t="shared" ref="N534" si="3280">IFERROR(M534/F525,"-")</f>
        <v>0.26445359409847313</v>
      </c>
      <c r="O534" s="96">
        <f t="shared" si="3261"/>
        <v>30156.613687966266</v>
      </c>
      <c r="P534" s="97">
        <f t="shared" si="3221"/>
        <v>0.24097233078005315</v>
      </c>
      <c r="Q534" s="139" t="s">
        <v>359</v>
      </c>
      <c r="R534" s="140">
        <v>26210383</v>
      </c>
      <c r="S534" s="95">
        <f t="shared" ref="S534" si="3281">IFERROR(R534/E525,"-")</f>
        <v>2.6608628083498115E-3</v>
      </c>
      <c r="T534" s="140">
        <v>902</v>
      </c>
      <c r="U534" s="95">
        <f t="shared" ref="U534" si="3282">IFERROR(T534/F525,"-")</f>
        <v>7.7371761880253909E-2</v>
      </c>
      <c r="V534" s="96">
        <f t="shared" si="3238"/>
        <v>29058.074279379158</v>
      </c>
      <c r="W534" s="97">
        <f t="shared" si="3224"/>
        <v>7.0501797717680156E-2</v>
      </c>
      <c r="X534" s="139" t="s">
        <v>352</v>
      </c>
      <c r="Y534" s="140">
        <v>20430344</v>
      </c>
      <c r="Z534" s="95">
        <f t="shared" ref="Z534" si="3283">IFERROR(Y534/E525,"-")</f>
        <v>2.0740766173234755E-3</v>
      </c>
      <c r="AA534" s="140">
        <v>946</v>
      </c>
      <c r="AB534" s="95">
        <f t="shared" ref="AB534" si="3284">IFERROR(AA534/F525,"-")</f>
        <v>8.1145994167095559E-2</v>
      </c>
      <c r="AC534" s="96">
        <f t="shared" si="3266"/>
        <v>21596.558139534885</v>
      </c>
      <c r="AD534" s="97">
        <f t="shared" si="3227"/>
        <v>7.3940909801469445E-2</v>
      </c>
      <c r="AE534" s="8"/>
      <c r="AF534" s="8"/>
      <c r="AG534" s="8"/>
      <c r="AH534" s="8"/>
      <c r="AI534" s="8"/>
      <c r="AJ534" s="8"/>
    </row>
    <row r="535" spans="2:36" ht="13.5" customHeight="1">
      <c r="B535" s="167">
        <v>54</v>
      </c>
      <c r="C535" s="167" t="s">
        <v>23</v>
      </c>
      <c r="D535" s="163">
        <f>AJ58</f>
        <v>21237</v>
      </c>
      <c r="E535" s="196">
        <f>市区町村別_医療費順位!H597</f>
        <v>16871974980</v>
      </c>
      <c r="F535" s="163">
        <f>市区町村別_医療費順位!J597</f>
        <v>19220</v>
      </c>
      <c r="G535" s="109">
        <v>1</v>
      </c>
      <c r="H535" s="130" t="s">
        <v>295</v>
      </c>
      <c r="I535" s="133" t="s">
        <v>71</v>
      </c>
      <c r="J535" s="135" t="s">
        <v>296</v>
      </c>
      <c r="K535" s="136">
        <v>430582793</v>
      </c>
      <c r="L535" s="92">
        <f t="shared" ref="L535" si="3285">IFERROR(K535/E535,"-")</f>
        <v>2.5520592195662443E-2</v>
      </c>
      <c r="M535" s="136">
        <v>13104</v>
      </c>
      <c r="N535" s="92">
        <f t="shared" ref="N535" si="3286">IFERROR(M535/F535,"-")</f>
        <v>0.68178980228928199</v>
      </c>
      <c r="O535" s="91">
        <f t="shared" si="3261"/>
        <v>32858.882249694747</v>
      </c>
      <c r="P535" s="40">
        <f t="shared" ref="P535:P544" si="3287">IFERROR(M535/$AJ$58,"-")</f>
        <v>0.61703630456279135</v>
      </c>
      <c r="Q535" s="135" t="s">
        <v>331</v>
      </c>
      <c r="R535" s="136">
        <v>15555011</v>
      </c>
      <c r="S535" s="92">
        <f t="shared" ref="S535" si="3288">IFERROR(R535/E535,"-")</f>
        <v>9.2194369766662612E-4</v>
      </c>
      <c r="T535" s="136">
        <v>598</v>
      </c>
      <c r="U535" s="92">
        <f t="shared" ref="U535" si="3289">IFERROR(T535/F535,"-")</f>
        <v>3.1113423517169614E-2</v>
      </c>
      <c r="V535" s="91">
        <f t="shared" si="3238"/>
        <v>26011.724080267559</v>
      </c>
      <c r="W535" s="40">
        <f t="shared" ref="W535:W544" si="3290">IFERROR(T535/$AJ$58,"-")</f>
        <v>2.8158402787587702E-2</v>
      </c>
      <c r="X535" s="135" t="s">
        <v>370</v>
      </c>
      <c r="Y535" s="136">
        <v>2035663</v>
      </c>
      <c r="Z535" s="92">
        <f t="shared" ref="Z535" si="3291">IFERROR(Y535/E535,"-")</f>
        <v>1.2065350988328694E-4</v>
      </c>
      <c r="AA535" s="136">
        <v>116</v>
      </c>
      <c r="AB535" s="92">
        <f t="shared" ref="AB535" si="3292">IFERROR(AA535/F535,"-")</f>
        <v>6.0353798126951096E-3</v>
      </c>
      <c r="AC535" s="91">
        <f t="shared" si="3266"/>
        <v>17548.818965517243</v>
      </c>
      <c r="AD535" s="40">
        <f t="shared" ref="AD535:AD544" si="3293">IFERROR(AA535/$AJ$58,"-")</f>
        <v>5.4621650892310589E-3</v>
      </c>
      <c r="AE535" s="8"/>
      <c r="AF535" s="8"/>
      <c r="AG535" s="8"/>
      <c r="AH535" s="8"/>
      <c r="AI535" s="8"/>
      <c r="AJ535" s="8"/>
    </row>
    <row r="536" spans="2:36" ht="13.5" customHeight="1">
      <c r="B536" s="168"/>
      <c r="C536" s="168"/>
      <c r="D536" s="164"/>
      <c r="E536" s="197"/>
      <c r="F536" s="200"/>
      <c r="G536" s="3">
        <v>2</v>
      </c>
      <c r="H536" s="51" t="s">
        <v>284</v>
      </c>
      <c r="I536" s="108" t="s">
        <v>67</v>
      </c>
      <c r="J536" s="137" t="s">
        <v>285</v>
      </c>
      <c r="K536" s="138">
        <v>200075694</v>
      </c>
      <c r="L536" s="93">
        <f t="shared" ref="L536" si="3294">IFERROR(K536/E535,"-")</f>
        <v>1.1858463175601509E-2</v>
      </c>
      <c r="M536" s="138">
        <v>7733</v>
      </c>
      <c r="N536" s="93">
        <f t="shared" ref="N536" si="3295">IFERROR(M536/F535,"-")</f>
        <v>0.40234131113423516</v>
      </c>
      <c r="O536" s="94">
        <f t="shared" si="3261"/>
        <v>25872.972197077459</v>
      </c>
      <c r="P536" s="41">
        <f t="shared" si="3287"/>
        <v>0.36412864340537743</v>
      </c>
      <c r="Q536" s="137" t="s">
        <v>348</v>
      </c>
      <c r="R536" s="138">
        <v>93457398</v>
      </c>
      <c r="S536" s="93">
        <f t="shared" ref="S536" si="3296">IFERROR(R536/E535,"-")</f>
        <v>5.5392091388698824E-3</v>
      </c>
      <c r="T536" s="138">
        <v>3133</v>
      </c>
      <c r="U536" s="93">
        <f t="shared" ref="U536" si="3297">IFERROR(T536/F535,"-")</f>
        <v>0.1630072840790843</v>
      </c>
      <c r="V536" s="94">
        <f t="shared" si="3238"/>
        <v>29830.002553463135</v>
      </c>
      <c r="W536" s="41">
        <f t="shared" si="3290"/>
        <v>0.14752554503931817</v>
      </c>
      <c r="X536" s="137" t="s">
        <v>325</v>
      </c>
      <c r="Y536" s="138">
        <v>78791600</v>
      </c>
      <c r="Z536" s="93">
        <f t="shared" ref="Z536" si="3298">IFERROR(Y536/E535,"-")</f>
        <v>4.6699689925690019E-3</v>
      </c>
      <c r="AA536" s="138">
        <v>3659</v>
      </c>
      <c r="AB536" s="93">
        <f t="shared" ref="AB536" si="3299">IFERROR(AA536/F535,"-")</f>
        <v>0.19037460978147763</v>
      </c>
      <c r="AC536" s="94">
        <f t="shared" si="3266"/>
        <v>21533.643071877563</v>
      </c>
      <c r="AD536" s="41">
        <f t="shared" si="3293"/>
        <v>0.17229363846117626</v>
      </c>
      <c r="AE536" s="8"/>
      <c r="AF536" s="8"/>
      <c r="AG536" s="8"/>
      <c r="AH536" s="8"/>
      <c r="AI536" s="8"/>
      <c r="AJ536" s="8"/>
    </row>
    <row r="537" spans="2:36" ht="13.5" customHeight="1">
      <c r="B537" s="168"/>
      <c r="C537" s="168"/>
      <c r="D537" s="164"/>
      <c r="E537" s="197"/>
      <c r="F537" s="200"/>
      <c r="G537" s="3">
        <v>3</v>
      </c>
      <c r="H537" s="131" t="s">
        <v>290</v>
      </c>
      <c r="I537" s="106" t="s">
        <v>73</v>
      </c>
      <c r="J537" s="137" t="s">
        <v>294</v>
      </c>
      <c r="K537" s="138">
        <v>229204273</v>
      </c>
      <c r="L537" s="93">
        <f t="shared" ref="L537" si="3300">IFERROR(K537/E535,"-")</f>
        <v>1.3584910674162225E-2</v>
      </c>
      <c r="M537" s="138">
        <v>4328</v>
      </c>
      <c r="N537" s="93">
        <f t="shared" ref="N537" si="3301">IFERROR(M537/F535,"-")</f>
        <v>0.22518210197710717</v>
      </c>
      <c r="O537" s="94">
        <f t="shared" si="3261"/>
        <v>52958.473428835488</v>
      </c>
      <c r="P537" s="41">
        <f t="shared" si="3287"/>
        <v>0.203795262984414</v>
      </c>
      <c r="Q537" s="137" t="s">
        <v>73</v>
      </c>
      <c r="R537" s="138">
        <v>182958010</v>
      </c>
      <c r="S537" s="93">
        <f t="shared" ref="S537" si="3302">IFERROR(R537/E535,"-")</f>
        <v>1.0843900030487125E-2</v>
      </c>
      <c r="T537" s="138">
        <v>7208</v>
      </c>
      <c r="U537" s="93">
        <f t="shared" ref="U537" si="3303">IFERROR(T537/F535,"-")</f>
        <v>0.37502601456815815</v>
      </c>
      <c r="V537" s="94">
        <f t="shared" si="3238"/>
        <v>25382.631798002221</v>
      </c>
      <c r="W537" s="41">
        <f t="shared" si="3290"/>
        <v>0.33940763761359893</v>
      </c>
      <c r="X537" s="137" t="s">
        <v>388</v>
      </c>
      <c r="Y537" s="138">
        <v>36199310</v>
      </c>
      <c r="Z537" s="93">
        <f t="shared" ref="Z537" si="3304">IFERROR(Y537/E535,"-")</f>
        <v>2.1455289047613321E-3</v>
      </c>
      <c r="AA537" s="138">
        <v>859</v>
      </c>
      <c r="AB537" s="93">
        <f t="shared" ref="AB537" si="3305">IFERROR(AA537/F535,"-")</f>
        <v>4.4693028095733611E-2</v>
      </c>
      <c r="AC537" s="94">
        <f t="shared" si="3266"/>
        <v>42141.222351571596</v>
      </c>
      <c r="AD537" s="41">
        <f t="shared" si="3293"/>
        <v>4.0448274238357583E-2</v>
      </c>
      <c r="AE537" s="8"/>
      <c r="AF537" s="8"/>
      <c r="AG537" s="8"/>
      <c r="AH537" s="8"/>
      <c r="AI537" s="8"/>
      <c r="AJ537" s="8"/>
    </row>
    <row r="538" spans="2:36" ht="13.5" customHeight="1">
      <c r="B538" s="168"/>
      <c r="C538" s="168"/>
      <c r="D538" s="164"/>
      <c r="E538" s="197"/>
      <c r="F538" s="200"/>
      <c r="G538" s="3">
        <v>4</v>
      </c>
      <c r="H538" s="51" t="s">
        <v>440</v>
      </c>
      <c r="I538" s="106" t="s">
        <v>171</v>
      </c>
      <c r="J538" s="137" t="s">
        <v>450</v>
      </c>
      <c r="K538" s="138">
        <v>25292006</v>
      </c>
      <c r="L538" s="93">
        <f t="shared" ref="L538" si="3306">IFERROR(K538/E535,"-")</f>
        <v>1.4990542618739705E-3</v>
      </c>
      <c r="M538" s="138">
        <v>111</v>
      </c>
      <c r="N538" s="93">
        <f t="shared" ref="N538" si="3307">IFERROR(M538/F535,"-")</f>
        <v>5.7752341311134237E-3</v>
      </c>
      <c r="O538" s="94">
        <f t="shared" si="3261"/>
        <v>227855.90990990991</v>
      </c>
      <c r="P538" s="41">
        <f t="shared" si="3287"/>
        <v>5.2267269388331684E-3</v>
      </c>
      <c r="Q538" s="137" t="s">
        <v>441</v>
      </c>
      <c r="R538" s="138">
        <v>20404212</v>
      </c>
      <c r="S538" s="93">
        <f t="shared" ref="S538" si="3308">IFERROR(R538/E535,"-")</f>
        <v>1.2093552784535958E-3</v>
      </c>
      <c r="T538" s="138">
        <v>245</v>
      </c>
      <c r="U538" s="93">
        <f t="shared" ref="U538" si="3309">IFERROR(T538/F535,"-")</f>
        <v>1.2747138397502602E-2</v>
      </c>
      <c r="V538" s="94">
        <f t="shared" si="3238"/>
        <v>83282.497959183675</v>
      </c>
      <c r="W538" s="41">
        <f t="shared" si="3290"/>
        <v>1.1536469369496634E-2</v>
      </c>
      <c r="X538" s="137" t="s">
        <v>470</v>
      </c>
      <c r="Y538" s="138">
        <v>12371731</v>
      </c>
      <c r="Z538" s="93">
        <f t="shared" ref="Z538" si="3310">IFERROR(Y538/E535,"-")</f>
        <v>7.3327106131116369E-4</v>
      </c>
      <c r="AA538" s="138">
        <v>602</v>
      </c>
      <c r="AB538" s="93">
        <f t="shared" ref="AB538" si="3311">IFERROR(AA538/F535,"-")</f>
        <v>3.1321540062434962E-2</v>
      </c>
      <c r="AC538" s="94">
        <f t="shared" si="3266"/>
        <v>20551.048172757473</v>
      </c>
      <c r="AD538" s="41">
        <f t="shared" si="3293"/>
        <v>2.8346753307906012E-2</v>
      </c>
      <c r="AE538" s="8"/>
      <c r="AF538" s="8"/>
      <c r="AG538" s="8"/>
      <c r="AH538" s="8"/>
      <c r="AI538" s="8"/>
      <c r="AJ538" s="8"/>
    </row>
    <row r="539" spans="2:36" ht="13.5" customHeight="1">
      <c r="B539" s="168"/>
      <c r="C539" s="168"/>
      <c r="D539" s="164"/>
      <c r="E539" s="197"/>
      <c r="F539" s="200"/>
      <c r="G539" s="3">
        <v>5</v>
      </c>
      <c r="H539" s="131" t="s">
        <v>276</v>
      </c>
      <c r="I539" s="106" t="s">
        <v>63</v>
      </c>
      <c r="J539" s="137" t="s">
        <v>277</v>
      </c>
      <c r="K539" s="138">
        <v>239170355</v>
      </c>
      <c r="L539" s="93">
        <f t="shared" ref="L539" si="3312">IFERROR(K539/E535,"-")</f>
        <v>1.4175599198286625E-2</v>
      </c>
      <c r="M539" s="138">
        <v>1886</v>
      </c>
      <c r="N539" s="93">
        <f t="shared" ref="N539" si="3313">IFERROR(M539/F535,"-")</f>
        <v>9.8126951092611867E-2</v>
      </c>
      <c r="O539" s="94">
        <f t="shared" si="3261"/>
        <v>126813.54984093319</v>
      </c>
      <c r="P539" s="41">
        <f t="shared" si="3287"/>
        <v>8.8807270330084287E-2</v>
      </c>
      <c r="Q539" s="137" t="s">
        <v>297</v>
      </c>
      <c r="R539" s="138">
        <v>230497200</v>
      </c>
      <c r="S539" s="93">
        <f t="shared" ref="S539" si="3314">IFERROR(R539/E535,"-")</f>
        <v>1.3661542307479169E-2</v>
      </c>
      <c r="T539" s="138">
        <v>3535</v>
      </c>
      <c r="U539" s="93">
        <f t="shared" ref="U539" si="3315">IFERROR(T539/F535,"-")</f>
        <v>0.18392299687825181</v>
      </c>
      <c r="V539" s="94">
        <f t="shared" si="3238"/>
        <v>65204.299858557286</v>
      </c>
      <c r="W539" s="41">
        <f t="shared" si="3290"/>
        <v>0.16645477233130856</v>
      </c>
      <c r="X539" s="137" t="s">
        <v>389</v>
      </c>
      <c r="Y539" s="138">
        <v>143530262</v>
      </c>
      <c r="Z539" s="93">
        <f t="shared" ref="Z539" si="3316">IFERROR(Y539/E535,"-")</f>
        <v>8.5070219799484315E-3</v>
      </c>
      <c r="AA539" s="138">
        <v>396</v>
      </c>
      <c r="AB539" s="93">
        <f t="shared" ref="AB539" si="3317">IFERROR(AA539/F535,"-")</f>
        <v>2.0603537981269512E-2</v>
      </c>
      <c r="AC539" s="94">
        <f t="shared" si="3266"/>
        <v>362450.15656565659</v>
      </c>
      <c r="AD539" s="41">
        <f t="shared" si="3293"/>
        <v>1.8646701511512924E-2</v>
      </c>
      <c r="AE539" s="8"/>
      <c r="AF539" s="8"/>
      <c r="AG539" s="8"/>
      <c r="AH539" s="8"/>
      <c r="AI539" s="8"/>
      <c r="AJ539" s="8"/>
    </row>
    <row r="540" spans="2:36" ht="13.5" customHeight="1">
      <c r="B540" s="168"/>
      <c r="C540" s="168"/>
      <c r="D540" s="164"/>
      <c r="E540" s="197"/>
      <c r="F540" s="200"/>
      <c r="G540" s="3">
        <v>6</v>
      </c>
      <c r="H540" s="131" t="s">
        <v>299</v>
      </c>
      <c r="I540" s="106" t="s">
        <v>80</v>
      </c>
      <c r="J540" s="137" t="s">
        <v>315</v>
      </c>
      <c r="K540" s="138">
        <v>61884910</v>
      </c>
      <c r="L540" s="93">
        <f t="shared" ref="L540" si="3318">IFERROR(K540/E535,"-")</f>
        <v>3.66791143736037E-3</v>
      </c>
      <c r="M540" s="138">
        <v>1075</v>
      </c>
      <c r="N540" s="93">
        <f t="shared" ref="N540" si="3319">IFERROR(M540/F535,"-")</f>
        <v>5.5931321540062438E-2</v>
      </c>
      <c r="O540" s="94">
        <f t="shared" si="3261"/>
        <v>57567.358139534881</v>
      </c>
      <c r="P540" s="41">
        <f t="shared" si="3287"/>
        <v>5.0619202335546454E-2</v>
      </c>
      <c r="Q540" s="137" t="s">
        <v>300</v>
      </c>
      <c r="R540" s="138">
        <v>55654084</v>
      </c>
      <c r="S540" s="93">
        <f t="shared" ref="S540" si="3320">IFERROR(R540/E535,"-")</f>
        <v>3.298611103084981E-3</v>
      </c>
      <c r="T540" s="138">
        <v>1816</v>
      </c>
      <c r="U540" s="93">
        <f t="shared" ref="U540" si="3321">IFERROR(T540/F535,"-")</f>
        <v>9.4484911550468259E-2</v>
      </c>
      <c r="V540" s="94">
        <f t="shared" si="3238"/>
        <v>30646.522026431718</v>
      </c>
      <c r="W540" s="41">
        <f t="shared" si="3290"/>
        <v>8.5511136224513826E-2</v>
      </c>
      <c r="X540" s="137" t="s">
        <v>338</v>
      </c>
      <c r="Y540" s="138">
        <v>33492481</v>
      </c>
      <c r="Z540" s="93">
        <f t="shared" ref="Z540" si="3322">IFERROR(Y540/E535,"-")</f>
        <v>1.9850954639099401E-3</v>
      </c>
      <c r="AA540" s="138">
        <v>3215</v>
      </c>
      <c r="AB540" s="93">
        <f t="shared" ref="AB540" si="3323">IFERROR(AA540/F535,"-")</f>
        <v>0.16727367325702394</v>
      </c>
      <c r="AC540" s="94">
        <f t="shared" si="3266"/>
        <v>10417.567962674961</v>
      </c>
      <c r="AD540" s="41">
        <f t="shared" si="3293"/>
        <v>0.15138673070584358</v>
      </c>
      <c r="AE540" s="8"/>
      <c r="AF540" s="8"/>
      <c r="AG540" s="8"/>
      <c r="AH540" s="8"/>
      <c r="AI540" s="8"/>
      <c r="AJ540" s="8"/>
    </row>
    <row r="541" spans="2:36" ht="13.5" customHeight="1">
      <c r="B541" s="168"/>
      <c r="C541" s="168"/>
      <c r="D541" s="164"/>
      <c r="E541" s="197"/>
      <c r="F541" s="200"/>
      <c r="G541" s="3">
        <v>7</v>
      </c>
      <c r="H541" s="131" t="s">
        <v>442</v>
      </c>
      <c r="I541" s="106" t="s">
        <v>77</v>
      </c>
      <c r="J541" s="137" t="s">
        <v>443</v>
      </c>
      <c r="K541" s="138">
        <v>92545777</v>
      </c>
      <c r="L541" s="93">
        <f t="shared" ref="L541" si="3324">IFERROR(K541/E535,"-")</f>
        <v>5.4851774679433524E-3</v>
      </c>
      <c r="M541" s="138">
        <v>4368</v>
      </c>
      <c r="N541" s="93">
        <f t="shared" ref="N541" si="3325">IFERROR(M541/F535,"-")</f>
        <v>0.22726326742976066</v>
      </c>
      <c r="O541" s="94">
        <f t="shared" si="3261"/>
        <v>21187.220009157511</v>
      </c>
      <c r="P541" s="41">
        <f t="shared" si="3287"/>
        <v>0.20567876818759712</v>
      </c>
      <c r="Q541" s="137" t="s">
        <v>457</v>
      </c>
      <c r="R541" s="138">
        <v>70288258</v>
      </c>
      <c r="S541" s="93">
        <f t="shared" ref="S541" si="3326">IFERROR(R541/E535,"-")</f>
        <v>4.1659768985740876E-3</v>
      </c>
      <c r="T541" s="138">
        <v>3226</v>
      </c>
      <c r="U541" s="93">
        <f t="shared" ref="U541" si="3327">IFERROR(T541/F535,"-")</f>
        <v>0.16784599375650364</v>
      </c>
      <c r="V541" s="94">
        <f t="shared" si="3238"/>
        <v>21788.052696838189</v>
      </c>
      <c r="W541" s="41">
        <f t="shared" si="3290"/>
        <v>0.15190469463671893</v>
      </c>
      <c r="X541" s="137" t="s">
        <v>77</v>
      </c>
      <c r="Y541" s="138">
        <v>55758876</v>
      </c>
      <c r="Z541" s="93">
        <f t="shared" ref="Z541" si="3328">IFERROR(Y541/E535,"-")</f>
        <v>3.3048221127696337E-3</v>
      </c>
      <c r="AA541" s="138">
        <v>2910</v>
      </c>
      <c r="AB541" s="93">
        <f t="shared" ref="AB541" si="3329">IFERROR(AA541/F535,"-")</f>
        <v>0.15140478668054111</v>
      </c>
      <c r="AC541" s="94">
        <f t="shared" si="3266"/>
        <v>19161.125773195876</v>
      </c>
      <c r="AD541" s="41">
        <f t="shared" si="3293"/>
        <v>0.13702500353157226</v>
      </c>
      <c r="AE541" s="8"/>
      <c r="AF541" s="8"/>
      <c r="AG541" s="8"/>
      <c r="AH541" s="8"/>
      <c r="AI541" s="8"/>
      <c r="AJ541" s="8"/>
    </row>
    <row r="542" spans="2:36" ht="13.5" customHeight="1">
      <c r="B542" s="168"/>
      <c r="C542" s="168"/>
      <c r="D542" s="164"/>
      <c r="E542" s="197"/>
      <c r="F542" s="200"/>
      <c r="G542" s="3">
        <v>8</v>
      </c>
      <c r="H542" s="131" t="s">
        <v>302</v>
      </c>
      <c r="I542" s="106" t="s">
        <v>82</v>
      </c>
      <c r="J542" s="137" t="s">
        <v>303</v>
      </c>
      <c r="K542" s="138">
        <v>163074025</v>
      </c>
      <c r="L542" s="93">
        <f t="shared" ref="L542" si="3330">IFERROR(K542/E535,"-")</f>
        <v>9.6653785459798018E-3</v>
      </c>
      <c r="M542" s="138">
        <v>5182</v>
      </c>
      <c r="N542" s="93">
        <f t="shared" ref="N542" si="3331">IFERROR(M542/F535,"-")</f>
        <v>0.26961498439125908</v>
      </c>
      <c r="O542" s="94">
        <f t="shared" si="3261"/>
        <v>31469.321690467001</v>
      </c>
      <c r="P542" s="41">
        <f t="shared" si="3287"/>
        <v>0.2440080990723737</v>
      </c>
      <c r="Q542" s="137" t="s">
        <v>359</v>
      </c>
      <c r="R542" s="138">
        <v>34014240</v>
      </c>
      <c r="S542" s="93">
        <f t="shared" ref="S542" si="3332">IFERROR(R542/E535,"-")</f>
        <v>2.0160200593185092E-3</v>
      </c>
      <c r="T542" s="138">
        <v>1140</v>
      </c>
      <c r="U542" s="93">
        <f t="shared" ref="U542" si="3333">IFERROR(T542/F535,"-")</f>
        <v>5.9313215400624349E-2</v>
      </c>
      <c r="V542" s="94">
        <f t="shared" si="3238"/>
        <v>29837.052631578947</v>
      </c>
      <c r="W542" s="41">
        <f t="shared" si="3290"/>
        <v>5.3679898290719029E-2</v>
      </c>
      <c r="X542" s="137" t="s">
        <v>352</v>
      </c>
      <c r="Y542" s="138">
        <v>31132026</v>
      </c>
      <c r="Z542" s="93">
        <f t="shared" ref="Z542" si="3334">IFERROR(Y542/E535,"-")</f>
        <v>1.8451915698608984E-3</v>
      </c>
      <c r="AA542" s="138">
        <v>1579</v>
      </c>
      <c r="AB542" s="93">
        <f t="shared" ref="AB542" si="3335">IFERROR(AA542/F535,"-")</f>
        <v>8.2154006243496364E-2</v>
      </c>
      <c r="AC542" s="94">
        <f t="shared" si="3266"/>
        <v>19716.292590246991</v>
      </c>
      <c r="AD542" s="41">
        <f t="shared" si="3293"/>
        <v>7.4351367895653817E-2</v>
      </c>
      <c r="AE542" s="8"/>
      <c r="AF542" s="8"/>
      <c r="AG542" s="8"/>
      <c r="AH542" s="8"/>
      <c r="AI542" s="8"/>
      <c r="AJ542" s="8"/>
    </row>
    <row r="543" spans="2:36" ht="13.5" customHeight="1">
      <c r="B543" s="168"/>
      <c r="C543" s="168"/>
      <c r="D543" s="164"/>
      <c r="E543" s="197"/>
      <c r="F543" s="200"/>
      <c r="G543" s="3">
        <v>9</v>
      </c>
      <c r="H543" s="51" t="s">
        <v>446</v>
      </c>
      <c r="I543" s="106" t="s">
        <v>161</v>
      </c>
      <c r="J543" s="137" t="s">
        <v>447</v>
      </c>
      <c r="K543" s="138">
        <v>13512663</v>
      </c>
      <c r="L543" s="93">
        <f t="shared" ref="L543" si="3336">IFERROR(K543/E535,"-")</f>
        <v>8.0089396860876568E-4</v>
      </c>
      <c r="M543" s="138">
        <v>4082</v>
      </c>
      <c r="N543" s="93">
        <f t="shared" ref="N543" si="3337">IFERROR(M543/F535,"-")</f>
        <v>0.21238293444328823</v>
      </c>
      <c r="O543" s="94">
        <f t="shared" si="3261"/>
        <v>3310.3045075943164</v>
      </c>
      <c r="P543" s="41">
        <f t="shared" si="3287"/>
        <v>0.19221170598483778</v>
      </c>
      <c r="Q543" s="137" t="s">
        <v>459</v>
      </c>
      <c r="R543" s="138">
        <v>10333559</v>
      </c>
      <c r="S543" s="93">
        <f t="shared" ref="S543" si="3338">IFERROR(R543/E535,"-")</f>
        <v>6.1246884328890823E-4</v>
      </c>
      <c r="T543" s="138">
        <v>3350</v>
      </c>
      <c r="U543" s="93">
        <f t="shared" ref="U543" si="3339">IFERROR(T543/F535,"-")</f>
        <v>0.17429760665972946</v>
      </c>
      <c r="V543" s="94">
        <f t="shared" si="3238"/>
        <v>3084.6444776119401</v>
      </c>
      <c r="W543" s="41">
        <f t="shared" si="3290"/>
        <v>0.1577435607665866</v>
      </c>
      <c r="X543" s="137" t="s">
        <v>480</v>
      </c>
      <c r="Y543" s="138">
        <v>2673536</v>
      </c>
      <c r="Z543" s="93">
        <f t="shared" ref="Z543" si="3340">IFERROR(Y543/E535,"-")</f>
        <v>1.5846016860321353E-4</v>
      </c>
      <c r="AA543" s="138">
        <v>988</v>
      </c>
      <c r="AB543" s="93">
        <f t="shared" ref="AB543" si="3341">IFERROR(AA543/F535,"-")</f>
        <v>5.1404786680541104E-2</v>
      </c>
      <c r="AC543" s="94">
        <f t="shared" si="3266"/>
        <v>2706.0080971659918</v>
      </c>
      <c r="AD543" s="41">
        <f t="shared" si="3293"/>
        <v>4.652257851862316E-2</v>
      </c>
      <c r="AE543" s="8"/>
      <c r="AF543" s="8"/>
      <c r="AG543" s="8"/>
      <c r="AH543" s="8"/>
      <c r="AI543" s="8"/>
      <c r="AJ543" s="8"/>
    </row>
    <row r="544" spans="2:36" ht="13.5" customHeight="1">
      <c r="B544" s="169"/>
      <c r="C544" s="169"/>
      <c r="D544" s="165"/>
      <c r="E544" s="198"/>
      <c r="F544" s="201"/>
      <c r="G544" s="119">
        <v>10</v>
      </c>
      <c r="H544" s="132" t="s">
        <v>444</v>
      </c>
      <c r="I544" s="107" t="s">
        <v>162</v>
      </c>
      <c r="J544" s="139" t="s">
        <v>445</v>
      </c>
      <c r="K544" s="140">
        <v>84448003</v>
      </c>
      <c r="L544" s="95">
        <f t="shared" ref="L544" si="3342">IFERROR(K544/E535,"-")</f>
        <v>5.0052233422645817E-3</v>
      </c>
      <c r="M544" s="140">
        <v>4340</v>
      </c>
      <c r="N544" s="95">
        <f t="shared" ref="N544" si="3343">IFERROR(M544/F535,"-")</f>
        <v>0.22580645161290322</v>
      </c>
      <c r="O544" s="96">
        <f t="shared" si="3261"/>
        <v>19458.065207373271</v>
      </c>
      <c r="P544" s="97">
        <f t="shared" si="3287"/>
        <v>0.20436031454536893</v>
      </c>
      <c r="Q544" s="139" t="s">
        <v>468</v>
      </c>
      <c r="R544" s="140">
        <v>28428275</v>
      </c>
      <c r="S544" s="95">
        <f t="shared" ref="S544" si="3344">IFERROR(R544/E535,"-")</f>
        <v>1.6849405617124736E-3</v>
      </c>
      <c r="T544" s="140">
        <v>2357</v>
      </c>
      <c r="U544" s="95">
        <f t="shared" ref="U544" si="3345">IFERROR(T544/F535,"-")</f>
        <v>0.12263267429760666</v>
      </c>
      <c r="V544" s="96">
        <f t="shared" si="3238"/>
        <v>12061.211285532456</v>
      </c>
      <c r="W544" s="97">
        <f t="shared" si="3290"/>
        <v>0.11098554409756557</v>
      </c>
      <c r="X544" s="139" t="s">
        <v>477</v>
      </c>
      <c r="Y544" s="140">
        <v>23857266</v>
      </c>
      <c r="Z544" s="95">
        <f t="shared" ref="Z544" si="3346">IFERROR(Y544/E535,"-")</f>
        <v>1.4140173884966251E-3</v>
      </c>
      <c r="AA544" s="140">
        <v>1568</v>
      </c>
      <c r="AB544" s="95">
        <f t="shared" ref="AB544" si="3347">IFERROR(AA544/F535,"-")</f>
        <v>8.1581685744016655E-2</v>
      </c>
      <c r="AC544" s="96">
        <f t="shared" si="3266"/>
        <v>15215.093112244898</v>
      </c>
      <c r="AD544" s="97">
        <f t="shared" si="3293"/>
        <v>7.3833403964778457E-2</v>
      </c>
      <c r="AE544" s="8"/>
      <c r="AF544" s="8"/>
      <c r="AG544" s="8"/>
      <c r="AH544" s="8"/>
      <c r="AI544" s="8"/>
      <c r="AJ544" s="8"/>
    </row>
    <row r="545" spans="2:36" ht="13.5" customHeight="1">
      <c r="B545" s="167">
        <v>55</v>
      </c>
      <c r="C545" s="167" t="s">
        <v>14</v>
      </c>
      <c r="D545" s="163">
        <f>AJ59</f>
        <v>21975</v>
      </c>
      <c r="E545" s="196">
        <f>市区町村別_医療費順位!H608</f>
        <v>17267594920</v>
      </c>
      <c r="F545" s="163">
        <f>市区町村別_医療費順位!J608</f>
        <v>19556</v>
      </c>
      <c r="G545" s="109">
        <v>1</v>
      </c>
      <c r="H545" s="130" t="s">
        <v>295</v>
      </c>
      <c r="I545" s="133" t="s">
        <v>71</v>
      </c>
      <c r="J545" s="135" t="s">
        <v>296</v>
      </c>
      <c r="K545" s="136">
        <v>435705080</v>
      </c>
      <c r="L545" s="92">
        <f t="shared" ref="L545" si="3348">IFERROR(K545/E545,"-")</f>
        <v>2.5232528445252641E-2</v>
      </c>
      <c r="M545" s="136">
        <v>14066</v>
      </c>
      <c r="N545" s="92">
        <f t="shared" ref="N545" si="3349">IFERROR(M545/F545,"-")</f>
        <v>0.719267743914911</v>
      </c>
      <c r="O545" s="91">
        <f t="shared" si="3261"/>
        <v>30975.762832361725</v>
      </c>
      <c r="P545" s="40">
        <f t="shared" ref="P545:P554" si="3350">IFERROR(M545/$AJ$59,"-")</f>
        <v>0.64009101251422074</v>
      </c>
      <c r="Q545" s="135" t="s">
        <v>331</v>
      </c>
      <c r="R545" s="136">
        <v>15214584</v>
      </c>
      <c r="S545" s="92">
        <f t="shared" ref="S545" si="3351">IFERROR(R545/E545,"-")</f>
        <v>8.8110614538321587E-4</v>
      </c>
      <c r="T545" s="136">
        <v>669</v>
      </c>
      <c r="U545" s="92">
        <f t="shared" ref="U545" si="3352">IFERROR(T545/F545,"-")</f>
        <v>3.4209449785232153E-2</v>
      </c>
      <c r="V545" s="91">
        <f t="shared" si="3238"/>
        <v>22742.278026905831</v>
      </c>
      <c r="W545" s="40">
        <f t="shared" ref="W545:W554" si="3353">IFERROR(T545/$AJ$59,"-")</f>
        <v>3.044368600682594E-2</v>
      </c>
      <c r="X545" s="135" t="s">
        <v>370</v>
      </c>
      <c r="Y545" s="136">
        <v>1285861</v>
      </c>
      <c r="Z545" s="92">
        <f t="shared" ref="Z545" si="3354">IFERROR(Y545/E545,"-")</f>
        <v>7.4466710966833354E-5</v>
      </c>
      <c r="AA545" s="136">
        <v>95</v>
      </c>
      <c r="AB545" s="92">
        <f t="shared" ref="AB545" si="3355">IFERROR(AA545/F545,"-")</f>
        <v>4.8578441399059116E-3</v>
      </c>
      <c r="AC545" s="91">
        <f t="shared" si="3266"/>
        <v>13535.378947368421</v>
      </c>
      <c r="AD545" s="40">
        <f t="shared" ref="AD545:AD554" si="3356">IFERROR(AA545/$AJ$59,"-")</f>
        <v>4.3230944254835039E-3</v>
      </c>
      <c r="AE545" s="8"/>
      <c r="AF545" s="8"/>
      <c r="AG545" s="8"/>
      <c r="AH545" s="8"/>
      <c r="AI545" s="8"/>
      <c r="AJ545" s="8"/>
    </row>
    <row r="546" spans="2:36" ht="13.5" customHeight="1">
      <c r="B546" s="168"/>
      <c r="C546" s="168"/>
      <c r="D546" s="164"/>
      <c r="E546" s="197"/>
      <c r="F546" s="200"/>
      <c r="G546" s="3">
        <v>2</v>
      </c>
      <c r="H546" s="51" t="s">
        <v>284</v>
      </c>
      <c r="I546" s="108" t="s">
        <v>67</v>
      </c>
      <c r="J546" s="137" t="s">
        <v>285</v>
      </c>
      <c r="K546" s="138">
        <v>194845959</v>
      </c>
      <c r="L546" s="93">
        <f t="shared" ref="L546" si="3357">IFERROR(K546/E545,"-")</f>
        <v>1.1283908378828244E-2</v>
      </c>
      <c r="M546" s="138">
        <v>7764</v>
      </c>
      <c r="N546" s="93">
        <f t="shared" ref="N546" si="3358">IFERROR(M546/F545,"-")</f>
        <v>0.39701370423399468</v>
      </c>
      <c r="O546" s="94">
        <f t="shared" si="3261"/>
        <v>25096.079211746521</v>
      </c>
      <c r="P546" s="41">
        <f t="shared" si="3350"/>
        <v>0.35331058020477818</v>
      </c>
      <c r="Q546" s="137" t="s">
        <v>325</v>
      </c>
      <c r="R546" s="138">
        <v>101373353</v>
      </c>
      <c r="S546" s="93">
        <f t="shared" ref="S546" si="3359">IFERROR(R546/E545,"-")</f>
        <v>5.8707280006079733E-3</v>
      </c>
      <c r="T546" s="138">
        <v>4289</v>
      </c>
      <c r="U546" s="93">
        <f t="shared" ref="U546" si="3360">IFERROR(T546/F545,"-")</f>
        <v>0.21931887911638373</v>
      </c>
      <c r="V546" s="94">
        <f t="shared" si="3238"/>
        <v>23635.661692702262</v>
      </c>
      <c r="W546" s="41">
        <f t="shared" si="3353"/>
        <v>0.19517633674630261</v>
      </c>
      <c r="X546" s="137" t="s">
        <v>348</v>
      </c>
      <c r="Y546" s="138">
        <v>80450057</v>
      </c>
      <c r="Z546" s="93">
        <f t="shared" ref="Z546" si="3361">IFERROR(Y546/E545,"-")</f>
        <v>4.6590192422697853E-3</v>
      </c>
      <c r="AA546" s="138">
        <v>2836</v>
      </c>
      <c r="AB546" s="93">
        <f t="shared" ref="AB546" si="3362">IFERROR(AA546/F545,"-")</f>
        <v>0.14501943137655962</v>
      </c>
      <c r="AC546" s="94">
        <f t="shared" si="3266"/>
        <v>28367.438998589561</v>
      </c>
      <c r="AD546" s="41">
        <f t="shared" si="3356"/>
        <v>0.12905574516496018</v>
      </c>
      <c r="AE546" s="8"/>
      <c r="AF546" s="8"/>
      <c r="AG546" s="8"/>
      <c r="AH546" s="8"/>
      <c r="AI546" s="8"/>
      <c r="AJ546" s="8"/>
    </row>
    <row r="547" spans="2:36" ht="13.5" customHeight="1">
      <c r="B547" s="168"/>
      <c r="C547" s="168"/>
      <c r="D547" s="164"/>
      <c r="E547" s="197"/>
      <c r="F547" s="200"/>
      <c r="G547" s="3">
        <v>3</v>
      </c>
      <c r="H547" s="131" t="s">
        <v>290</v>
      </c>
      <c r="I547" s="106" t="s">
        <v>73</v>
      </c>
      <c r="J547" s="137" t="s">
        <v>73</v>
      </c>
      <c r="K547" s="138">
        <v>238959202</v>
      </c>
      <c r="L547" s="93">
        <f t="shared" ref="L547" si="3363">IFERROR(K547/E545,"-")</f>
        <v>1.3838592062593972E-2</v>
      </c>
      <c r="M547" s="138">
        <v>8599</v>
      </c>
      <c r="N547" s="93">
        <f t="shared" ref="N547" si="3364">IFERROR(M547/F545,"-")</f>
        <v>0.43971159746369398</v>
      </c>
      <c r="O547" s="94">
        <f t="shared" si="3261"/>
        <v>27789.185021514131</v>
      </c>
      <c r="P547" s="41">
        <f t="shared" si="3350"/>
        <v>0.39130830489192264</v>
      </c>
      <c r="Q547" s="137" t="s">
        <v>294</v>
      </c>
      <c r="R547" s="138">
        <v>225682225</v>
      </c>
      <c r="S547" s="93">
        <f t="shared" ref="S547" si="3365">IFERROR(R547/E545,"-")</f>
        <v>1.3069696506408433E-2</v>
      </c>
      <c r="T547" s="138">
        <v>3841</v>
      </c>
      <c r="U547" s="93">
        <f t="shared" ref="U547" si="3366">IFERROR(T547/F545,"-")</f>
        <v>0.19641030885661689</v>
      </c>
      <c r="V547" s="94">
        <f t="shared" si="3238"/>
        <v>58756.111689664147</v>
      </c>
      <c r="W547" s="41">
        <f t="shared" si="3353"/>
        <v>0.17478953356086463</v>
      </c>
      <c r="X547" s="137" t="s">
        <v>382</v>
      </c>
      <c r="Y547" s="138">
        <v>30626432</v>
      </c>
      <c r="Z547" s="93">
        <f t="shared" ref="Z547" si="3367">IFERROR(Y547/E545,"-")</f>
        <v>1.773636232601639E-3</v>
      </c>
      <c r="AA547" s="138">
        <v>939</v>
      </c>
      <c r="AB547" s="93">
        <f t="shared" ref="AB547" si="3368">IFERROR(AA547/F545,"-")</f>
        <v>4.8015954182859477E-2</v>
      </c>
      <c r="AC547" s="94">
        <f t="shared" si="3266"/>
        <v>32616.008519701809</v>
      </c>
      <c r="AD547" s="41">
        <f t="shared" si="3356"/>
        <v>4.2730375426621163E-2</v>
      </c>
      <c r="AE547" s="8"/>
      <c r="AF547" s="8"/>
      <c r="AG547" s="8"/>
      <c r="AH547" s="8"/>
      <c r="AI547" s="8"/>
      <c r="AJ547" s="8"/>
    </row>
    <row r="548" spans="2:36" ht="13.5" customHeight="1">
      <c r="B548" s="168"/>
      <c r="C548" s="168"/>
      <c r="D548" s="164"/>
      <c r="E548" s="197"/>
      <c r="F548" s="200"/>
      <c r="G548" s="3">
        <v>4</v>
      </c>
      <c r="H548" s="51" t="s">
        <v>276</v>
      </c>
      <c r="I548" s="106" t="s">
        <v>63</v>
      </c>
      <c r="J548" s="137" t="s">
        <v>297</v>
      </c>
      <c r="K548" s="138">
        <v>230124846</v>
      </c>
      <c r="L548" s="93">
        <f t="shared" ref="L548" si="3369">IFERROR(K548/E545,"-")</f>
        <v>1.3326977327540875E-2</v>
      </c>
      <c r="M548" s="138">
        <v>4285</v>
      </c>
      <c r="N548" s="93">
        <f t="shared" ref="N548" si="3370">IFERROR(M548/F545,"-")</f>
        <v>0.21911433831049296</v>
      </c>
      <c r="O548" s="94">
        <f t="shared" si="3261"/>
        <v>53704.74819136523</v>
      </c>
      <c r="P548" s="41">
        <f t="shared" si="3350"/>
        <v>0.19499431171786122</v>
      </c>
      <c r="Q548" s="137" t="s">
        <v>277</v>
      </c>
      <c r="R548" s="138">
        <v>205545854</v>
      </c>
      <c r="S548" s="93">
        <f t="shared" ref="S548" si="3371">IFERROR(R548/E545,"-")</f>
        <v>1.1903560105057179E-2</v>
      </c>
      <c r="T548" s="138">
        <v>1999</v>
      </c>
      <c r="U548" s="93">
        <f t="shared" ref="U548" si="3372">IFERROR(T548/F545,"-")</f>
        <v>0.1022192677439149</v>
      </c>
      <c r="V548" s="94">
        <f t="shared" si="3238"/>
        <v>102824.3391695848</v>
      </c>
      <c r="W548" s="41">
        <f t="shared" si="3353"/>
        <v>9.0967007963594998E-2</v>
      </c>
      <c r="X548" s="137" t="s">
        <v>362</v>
      </c>
      <c r="Y548" s="138">
        <v>143127004</v>
      </c>
      <c r="Z548" s="93">
        <f t="shared" ref="Z548" si="3373">IFERROR(Y548/E545,"-")</f>
        <v>8.2887631232433385E-3</v>
      </c>
      <c r="AA548" s="138">
        <v>1001</v>
      </c>
      <c r="AB548" s="93">
        <f t="shared" ref="AB548" si="3374">IFERROR(AA548/F545,"-")</f>
        <v>5.1186336674166499E-2</v>
      </c>
      <c r="AC548" s="94">
        <f t="shared" si="3266"/>
        <v>142984.01998001998</v>
      </c>
      <c r="AD548" s="41">
        <f t="shared" si="3356"/>
        <v>4.5551763367463027E-2</v>
      </c>
      <c r="AE548" s="8"/>
      <c r="AF548" s="8"/>
      <c r="AG548" s="8"/>
      <c r="AH548" s="8"/>
      <c r="AI548" s="8"/>
      <c r="AJ548" s="8"/>
    </row>
    <row r="549" spans="2:36" ht="13.5" customHeight="1">
      <c r="B549" s="168"/>
      <c r="C549" s="168"/>
      <c r="D549" s="164"/>
      <c r="E549" s="197"/>
      <c r="F549" s="200"/>
      <c r="G549" s="3">
        <v>5</v>
      </c>
      <c r="H549" s="131" t="s">
        <v>440</v>
      </c>
      <c r="I549" s="106" t="s">
        <v>171</v>
      </c>
      <c r="J549" s="137" t="s">
        <v>441</v>
      </c>
      <c r="K549" s="138">
        <v>26318855</v>
      </c>
      <c r="L549" s="93">
        <f t="shared" ref="L549" si="3375">IFERROR(K549/E545,"-")</f>
        <v>1.5241760721127688E-3</v>
      </c>
      <c r="M549" s="138">
        <v>259</v>
      </c>
      <c r="N549" s="93">
        <f t="shared" ref="N549" si="3376">IFERROR(M549/F545,"-")</f>
        <v>1.3244017181427694E-2</v>
      </c>
      <c r="O549" s="94">
        <f t="shared" si="3261"/>
        <v>101617.20077220077</v>
      </c>
      <c r="P549" s="41">
        <f t="shared" si="3350"/>
        <v>1.1786120591581342E-2</v>
      </c>
      <c r="Q549" s="137" t="s">
        <v>450</v>
      </c>
      <c r="R549" s="138">
        <v>22660708</v>
      </c>
      <c r="S549" s="93">
        <f t="shared" ref="S549" si="3377">IFERROR(R549/E545,"-")</f>
        <v>1.3123256657910992E-3</v>
      </c>
      <c r="T549" s="138">
        <v>127</v>
      </c>
      <c r="U549" s="93">
        <f t="shared" ref="U549" si="3378">IFERROR(T549/F545,"-")</f>
        <v>6.4941705870321127E-3</v>
      </c>
      <c r="V549" s="94">
        <f t="shared" si="3238"/>
        <v>178430.77165354331</v>
      </c>
      <c r="W549" s="41">
        <f t="shared" si="3353"/>
        <v>5.7792946530147897E-3</v>
      </c>
      <c r="X549" s="137" t="s">
        <v>462</v>
      </c>
      <c r="Y549" s="138">
        <v>19092744</v>
      </c>
      <c r="Z549" s="93">
        <f t="shared" ref="Z549" si="3379">IFERROR(Y549/E545,"-")</f>
        <v>1.1056979323672946E-3</v>
      </c>
      <c r="AA549" s="138">
        <v>274</v>
      </c>
      <c r="AB549" s="93">
        <f t="shared" ref="AB549" si="3380">IFERROR(AA549/F545,"-")</f>
        <v>1.4011045203518101E-2</v>
      </c>
      <c r="AC549" s="94">
        <f t="shared" si="3266"/>
        <v>69681.547445255477</v>
      </c>
      <c r="AD549" s="41">
        <f t="shared" si="3356"/>
        <v>1.2468714448236632E-2</v>
      </c>
      <c r="AE549" s="8"/>
      <c r="AF549" s="8"/>
      <c r="AG549" s="8"/>
      <c r="AH549" s="8"/>
      <c r="AI549" s="8"/>
      <c r="AJ549" s="8"/>
    </row>
    <row r="550" spans="2:36" ht="13.5" customHeight="1">
      <c r="B550" s="168"/>
      <c r="C550" s="168"/>
      <c r="D550" s="164"/>
      <c r="E550" s="197"/>
      <c r="F550" s="200"/>
      <c r="G550" s="3">
        <v>6</v>
      </c>
      <c r="H550" s="131" t="s">
        <v>442</v>
      </c>
      <c r="I550" s="106" t="s">
        <v>77</v>
      </c>
      <c r="J550" s="137" t="s">
        <v>443</v>
      </c>
      <c r="K550" s="138">
        <v>102880050</v>
      </c>
      <c r="L550" s="93">
        <f t="shared" ref="L550" si="3381">IFERROR(K550/E545,"-")</f>
        <v>5.9579837537676031E-3</v>
      </c>
      <c r="M550" s="138">
        <v>4740</v>
      </c>
      <c r="N550" s="93">
        <f t="shared" ref="N550" si="3382">IFERROR(M550/F545,"-")</f>
        <v>0.24238085498056863</v>
      </c>
      <c r="O550" s="94">
        <f t="shared" si="3261"/>
        <v>21704.651898734177</v>
      </c>
      <c r="P550" s="41">
        <f t="shared" si="3350"/>
        <v>0.21569965870307167</v>
      </c>
      <c r="Q550" s="137" t="s">
        <v>457</v>
      </c>
      <c r="R550" s="138">
        <v>83840216</v>
      </c>
      <c r="S550" s="93">
        <f t="shared" ref="S550" si="3383">IFERROR(R550/E545,"-")</f>
        <v>4.8553499423879239E-3</v>
      </c>
      <c r="T550" s="138">
        <v>3667</v>
      </c>
      <c r="U550" s="93">
        <f t="shared" ref="U550" si="3384">IFERROR(T550/F545,"-")</f>
        <v>0.18751278380036818</v>
      </c>
      <c r="V550" s="94">
        <f t="shared" si="3238"/>
        <v>22863.43496045814</v>
      </c>
      <c r="W550" s="41">
        <f t="shared" si="3353"/>
        <v>0.16687144482366326</v>
      </c>
      <c r="X550" s="137" t="s">
        <v>77</v>
      </c>
      <c r="Y550" s="138">
        <v>63941622</v>
      </c>
      <c r="Z550" s="93">
        <f t="shared" ref="Z550" si="3385">IFERROR(Y550/E545,"-")</f>
        <v>3.7029836694825592E-3</v>
      </c>
      <c r="AA550" s="138">
        <v>3074</v>
      </c>
      <c r="AB550" s="93">
        <f t="shared" ref="AB550" si="3386">IFERROR(AA550/F545,"-")</f>
        <v>0.15718960932706075</v>
      </c>
      <c r="AC550" s="94">
        <f t="shared" si="3266"/>
        <v>20800.787898503579</v>
      </c>
      <c r="AD550" s="41">
        <f t="shared" si="3356"/>
        <v>0.13988623435722411</v>
      </c>
      <c r="AE550" s="8"/>
      <c r="AF550" s="8"/>
      <c r="AG550" s="8"/>
      <c r="AH550" s="8"/>
      <c r="AI550" s="8"/>
      <c r="AJ550" s="8"/>
    </row>
    <row r="551" spans="2:36" ht="13.5" customHeight="1">
      <c r="B551" s="168"/>
      <c r="C551" s="168"/>
      <c r="D551" s="164"/>
      <c r="E551" s="197"/>
      <c r="F551" s="200"/>
      <c r="G551" s="3">
        <v>7</v>
      </c>
      <c r="H551" s="131" t="s">
        <v>299</v>
      </c>
      <c r="I551" s="106" t="s">
        <v>80</v>
      </c>
      <c r="J551" s="137" t="s">
        <v>300</v>
      </c>
      <c r="K551" s="138">
        <v>59770568</v>
      </c>
      <c r="L551" s="93">
        <f t="shared" ref="L551" si="3387">IFERROR(K551/E545,"-")</f>
        <v>3.4614298214032924E-3</v>
      </c>
      <c r="M551" s="138">
        <v>2010</v>
      </c>
      <c r="N551" s="93">
        <f t="shared" ref="N551" si="3388">IFERROR(M551/F545,"-")</f>
        <v>0.10278175496011455</v>
      </c>
      <c r="O551" s="94">
        <f t="shared" si="3261"/>
        <v>29736.600995024877</v>
      </c>
      <c r="P551" s="41">
        <f t="shared" si="3350"/>
        <v>9.1467576791808877E-2</v>
      </c>
      <c r="Q551" s="137" t="s">
        <v>338</v>
      </c>
      <c r="R551" s="138">
        <v>50592995</v>
      </c>
      <c r="S551" s="93">
        <f t="shared" ref="S551" si="3389">IFERROR(R551/E545,"-")</f>
        <v>2.929938722468016E-3</v>
      </c>
      <c r="T551" s="138">
        <v>4059</v>
      </c>
      <c r="U551" s="93">
        <f t="shared" ref="U551" si="3390">IFERROR(T551/F545,"-")</f>
        <v>0.20755778277766415</v>
      </c>
      <c r="V551" s="94">
        <f t="shared" si="3238"/>
        <v>12464.398866715939</v>
      </c>
      <c r="W551" s="41">
        <f t="shared" si="3353"/>
        <v>0.18470989761092149</v>
      </c>
      <c r="X551" s="137" t="s">
        <v>315</v>
      </c>
      <c r="Y551" s="138">
        <v>47452808</v>
      </c>
      <c r="Z551" s="93">
        <f t="shared" ref="Z551" si="3391">IFERROR(Y551/E545,"-")</f>
        <v>2.7480843869598951E-3</v>
      </c>
      <c r="AA551" s="138">
        <v>399</v>
      </c>
      <c r="AB551" s="93">
        <f t="shared" ref="AB551" si="3392">IFERROR(AA551/F545,"-")</f>
        <v>2.0402945387604829E-2</v>
      </c>
      <c r="AC551" s="94">
        <f t="shared" si="3266"/>
        <v>118929.34335839598</v>
      </c>
      <c r="AD551" s="41">
        <f t="shared" si="3356"/>
        <v>1.8156996587030717E-2</v>
      </c>
      <c r="AE551" s="8"/>
      <c r="AF551" s="8"/>
      <c r="AG551" s="8"/>
      <c r="AH551" s="8"/>
      <c r="AI551" s="8"/>
      <c r="AJ551" s="8"/>
    </row>
    <row r="552" spans="2:36" ht="13.5" customHeight="1">
      <c r="B552" s="168"/>
      <c r="C552" s="168"/>
      <c r="D552" s="164"/>
      <c r="E552" s="197"/>
      <c r="F552" s="200"/>
      <c r="G552" s="3">
        <v>8</v>
      </c>
      <c r="H552" s="51" t="s">
        <v>302</v>
      </c>
      <c r="I552" s="106" t="s">
        <v>82</v>
      </c>
      <c r="J552" s="137" t="s">
        <v>303</v>
      </c>
      <c r="K552" s="138">
        <v>150775464</v>
      </c>
      <c r="L552" s="93">
        <f t="shared" ref="L552" si="3393">IFERROR(K552/E545,"-")</f>
        <v>8.731700314869327E-3</v>
      </c>
      <c r="M552" s="138">
        <v>5007</v>
      </c>
      <c r="N552" s="93">
        <f t="shared" ref="N552" si="3394">IFERROR(M552/F545,"-")</f>
        <v>0.25603395377377786</v>
      </c>
      <c r="O552" s="94">
        <f t="shared" si="3261"/>
        <v>30112.934691431994</v>
      </c>
      <c r="P552" s="41">
        <f t="shared" si="3350"/>
        <v>0.22784982935153583</v>
      </c>
      <c r="Q552" s="137" t="s">
        <v>363</v>
      </c>
      <c r="R552" s="138">
        <v>41195543</v>
      </c>
      <c r="S552" s="93">
        <f t="shared" ref="S552" si="3395">IFERROR(R552/E545,"-")</f>
        <v>2.3857140030709035E-3</v>
      </c>
      <c r="T552" s="138">
        <v>1189</v>
      </c>
      <c r="U552" s="93">
        <f t="shared" ref="U552" si="3396">IFERROR(T552/F545,"-")</f>
        <v>6.0799754551032932E-2</v>
      </c>
      <c r="V552" s="94">
        <f t="shared" si="3238"/>
        <v>34647.21867115223</v>
      </c>
      <c r="W552" s="41">
        <f t="shared" si="3353"/>
        <v>5.4106939704209329E-2</v>
      </c>
      <c r="X552" s="137" t="s">
        <v>359</v>
      </c>
      <c r="Y552" s="138">
        <v>34568851</v>
      </c>
      <c r="Z552" s="93">
        <f t="shared" ref="Z552" si="3397">IFERROR(Y552/E545,"-")</f>
        <v>2.0019493832323467E-3</v>
      </c>
      <c r="AA552" s="138">
        <v>1201</v>
      </c>
      <c r="AB552" s="93">
        <f t="shared" ref="AB552" si="3398">IFERROR(AA552/F545,"-")</f>
        <v>6.1413376968705254E-2</v>
      </c>
      <c r="AC552" s="94">
        <f t="shared" si="3266"/>
        <v>28783.38967527061</v>
      </c>
      <c r="AD552" s="41">
        <f t="shared" si="3356"/>
        <v>5.4653014789533563E-2</v>
      </c>
      <c r="AE552" s="8"/>
      <c r="AF552" s="8"/>
      <c r="AG552" s="8"/>
      <c r="AH552" s="8"/>
      <c r="AI552" s="8"/>
      <c r="AJ552" s="8"/>
    </row>
    <row r="553" spans="2:36" ht="13.5" customHeight="1">
      <c r="B553" s="168"/>
      <c r="C553" s="168"/>
      <c r="D553" s="164"/>
      <c r="E553" s="197"/>
      <c r="F553" s="200"/>
      <c r="G553" s="3">
        <v>9</v>
      </c>
      <c r="H553" s="131" t="s">
        <v>446</v>
      </c>
      <c r="I553" s="106" t="s">
        <v>161</v>
      </c>
      <c r="J553" s="137" t="s">
        <v>447</v>
      </c>
      <c r="K553" s="138">
        <v>13334956</v>
      </c>
      <c r="L553" s="93">
        <f t="shared" ref="L553" si="3399">IFERROR(K553/E545,"-")</f>
        <v>7.7225323282021957E-4</v>
      </c>
      <c r="M553" s="138">
        <v>4206</v>
      </c>
      <c r="N553" s="93">
        <f t="shared" ref="N553" si="3400">IFERROR(M553/F545,"-")</f>
        <v>0.21507465739415013</v>
      </c>
      <c r="O553" s="94">
        <f t="shared" si="3261"/>
        <v>3170.4602948169281</v>
      </c>
      <c r="P553" s="41">
        <f t="shared" si="3350"/>
        <v>0.19139931740614335</v>
      </c>
      <c r="Q553" s="137" t="s">
        <v>459</v>
      </c>
      <c r="R553" s="138">
        <v>10352310</v>
      </c>
      <c r="S553" s="93">
        <f t="shared" ref="S553" si="3401">IFERROR(R553/E545,"-")</f>
        <v>5.9952240297283968E-4</v>
      </c>
      <c r="T553" s="138">
        <v>3111</v>
      </c>
      <c r="U553" s="93">
        <f t="shared" ref="U553" si="3402">IFERROR(T553/F545,"-")</f>
        <v>0.15908161178155042</v>
      </c>
      <c r="V553" s="94">
        <f t="shared" si="3238"/>
        <v>3327.6470588235293</v>
      </c>
      <c r="W553" s="41">
        <f t="shared" si="3353"/>
        <v>0.14156996587030718</v>
      </c>
      <c r="X553" s="137" t="s">
        <v>480</v>
      </c>
      <c r="Y553" s="138">
        <v>3521215</v>
      </c>
      <c r="Z553" s="93">
        <f t="shared" ref="Z553" si="3403">IFERROR(Y553/E545,"-")</f>
        <v>2.0392040792673402E-4</v>
      </c>
      <c r="AA553" s="138">
        <v>989</v>
      </c>
      <c r="AB553" s="93">
        <f t="shared" ref="AB553" si="3404">IFERROR(AA553/F545,"-")</f>
        <v>5.0572714256494171E-2</v>
      </c>
      <c r="AC553" s="94">
        <f t="shared" si="3266"/>
        <v>3560.3791708796766</v>
      </c>
      <c r="AD553" s="41">
        <f t="shared" si="3356"/>
        <v>4.5005688282138794E-2</v>
      </c>
      <c r="AE553" s="8"/>
      <c r="AF553" s="8"/>
      <c r="AG553" s="8"/>
      <c r="AH553" s="8"/>
      <c r="AI553" s="8"/>
      <c r="AJ553" s="8"/>
    </row>
    <row r="554" spans="2:36" ht="13.5" customHeight="1">
      <c r="B554" s="169"/>
      <c r="C554" s="169"/>
      <c r="D554" s="165"/>
      <c r="E554" s="198"/>
      <c r="F554" s="201"/>
      <c r="G554" s="119">
        <v>10</v>
      </c>
      <c r="H554" s="132" t="s">
        <v>444</v>
      </c>
      <c r="I554" s="107" t="s">
        <v>162</v>
      </c>
      <c r="J554" s="139" t="s">
        <v>445</v>
      </c>
      <c r="K554" s="140">
        <v>92044791</v>
      </c>
      <c r="L554" s="95">
        <f t="shared" ref="L554" si="3405">IFERROR(K554/E545,"-")</f>
        <v>5.3304928350728304E-3</v>
      </c>
      <c r="M554" s="140">
        <v>4828</v>
      </c>
      <c r="N554" s="95">
        <f t="shared" ref="N554" si="3406">IFERROR(M554/F545,"-")</f>
        <v>0.24688075271016569</v>
      </c>
      <c r="O554" s="96">
        <f t="shared" si="3261"/>
        <v>19064.786868268435</v>
      </c>
      <c r="P554" s="97">
        <f t="shared" si="3350"/>
        <v>0.21970420932878271</v>
      </c>
      <c r="Q554" s="139" t="s">
        <v>468</v>
      </c>
      <c r="R554" s="140">
        <v>36474874</v>
      </c>
      <c r="S554" s="95">
        <f t="shared" ref="S554" si="3407">IFERROR(R554/E545,"-")</f>
        <v>2.1123308815724755E-3</v>
      </c>
      <c r="T554" s="140">
        <v>2378</v>
      </c>
      <c r="U554" s="95">
        <f t="shared" ref="U554" si="3408">IFERROR(T554/F545,"-")</f>
        <v>0.12159950910206586</v>
      </c>
      <c r="V554" s="96">
        <f t="shared" si="3238"/>
        <v>15338.46677880572</v>
      </c>
      <c r="W554" s="97">
        <f t="shared" si="3353"/>
        <v>0.10821387940841866</v>
      </c>
      <c r="X554" s="139" t="s">
        <v>477</v>
      </c>
      <c r="Y554" s="140">
        <v>18093968</v>
      </c>
      <c r="Z554" s="95">
        <f t="shared" ref="Z554" si="3409">IFERROR(Y554/E545,"-")</f>
        <v>1.0478568720095965E-3</v>
      </c>
      <c r="AA554" s="140">
        <v>1281</v>
      </c>
      <c r="AB554" s="95">
        <f t="shared" ref="AB554" si="3410">IFERROR(AA554/F545,"-")</f>
        <v>6.5504193086520765E-2</v>
      </c>
      <c r="AC554" s="96">
        <f t="shared" si="3266"/>
        <v>14124.877439500391</v>
      </c>
      <c r="AD554" s="97">
        <f t="shared" si="3356"/>
        <v>5.8293515358361775E-2</v>
      </c>
      <c r="AE554" s="8"/>
      <c r="AF554" s="8"/>
      <c r="AG554" s="8"/>
      <c r="AH554" s="8"/>
      <c r="AI554" s="8"/>
      <c r="AJ554" s="8"/>
    </row>
    <row r="555" spans="2:36" ht="13.5" customHeight="1">
      <c r="B555" s="167">
        <v>56</v>
      </c>
      <c r="C555" s="167" t="s">
        <v>8</v>
      </c>
      <c r="D555" s="163">
        <f>AJ60</f>
        <v>14205</v>
      </c>
      <c r="E555" s="196">
        <f>市区町村別_医療費順位!H619</f>
        <v>11724443060</v>
      </c>
      <c r="F555" s="163">
        <f>市区町村別_医療費順位!J619</f>
        <v>12820</v>
      </c>
      <c r="G555" s="109">
        <v>1</v>
      </c>
      <c r="H555" s="130" t="s">
        <v>295</v>
      </c>
      <c r="I555" s="133" t="s">
        <v>71</v>
      </c>
      <c r="J555" s="135" t="s">
        <v>296</v>
      </c>
      <c r="K555" s="136">
        <v>270953062</v>
      </c>
      <c r="L555" s="92">
        <f t="shared" ref="L555" si="3411">IFERROR(K555/E555,"-")</f>
        <v>2.311010089037014E-2</v>
      </c>
      <c r="M555" s="136">
        <v>8870</v>
      </c>
      <c r="N555" s="92">
        <f t="shared" ref="N555" si="3412">IFERROR(M555/F555,"-")</f>
        <v>0.69188767550702024</v>
      </c>
      <c r="O555" s="91">
        <f t="shared" si="3261"/>
        <v>30547.132130777904</v>
      </c>
      <c r="P555" s="40">
        <f t="shared" ref="P555:P564" si="3413">IFERROR(M555/$AJ$60,"-")</f>
        <v>0.62442801830341432</v>
      </c>
      <c r="Q555" s="135" t="s">
        <v>331</v>
      </c>
      <c r="R555" s="136">
        <v>5070951</v>
      </c>
      <c r="S555" s="92">
        <f t="shared" ref="S555" si="3414">IFERROR(R555/E555,"-")</f>
        <v>4.3251103477148875E-4</v>
      </c>
      <c r="T555" s="136">
        <v>288</v>
      </c>
      <c r="U555" s="92">
        <f t="shared" ref="U555" si="3415">IFERROR(T555/F555,"-")</f>
        <v>2.2464898595943836E-2</v>
      </c>
      <c r="V555" s="91">
        <f t="shared" si="3238"/>
        <v>17607.46875</v>
      </c>
      <c r="W555" s="40">
        <f t="shared" ref="W555:W564" si="3416">IFERROR(T555/$AJ$60,"-")</f>
        <v>2.0274551214361142E-2</v>
      </c>
      <c r="X555" s="135" t="s">
        <v>370</v>
      </c>
      <c r="Y555" s="136">
        <v>1787582</v>
      </c>
      <c r="Z555" s="92">
        <f t="shared" ref="Z555" si="3417">IFERROR(Y555/E555,"-")</f>
        <v>1.5246626136968932E-4</v>
      </c>
      <c r="AA555" s="136">
        <v>115</v>
      </c>
      <c r="AB555" s="92">
        <f t="shared" ref="AB555" si="3418">IFERROR(AA555/F555,"-")</f>
        <v>8.9703588143525744E-3</v>
      </c>
      <c r="AC555" s="91">
        <f t="shared" si="3266"/>
        <v>15544.191304347825</v>
      </c>
      <c r="AD555" s="40">
        <f t="shared" ref="AD555:AD564" si="3419">IFERROR(AA555/$AJ$60,"-")</f>
        <v>8.0957409362900391E-3</v>
      </c>
      <c r="AE555" s="8"/>
      <c r="AF555" s="8"/>
      <c r="AG555" s="8"/>
      <c r="AH555" s="8"/>
      <c r="AI555" s="8"/>
      <c r="AJ555" s="8"/>
    </row>
    <row r="556" spans="2:36" ht="13.5" customHeight="1">
      <c r="B556" s="168"/>
      <c r="C556" s="168"/>
      <c r="D556" s="164"/>
      <c r="E556" s="197"/>
      <c r="F556" s="200"/>
      <c r="G556" s="3">
        <v>2</v>
      </c>
      <c r="H556" s="51" t="s">
        <v>290</v>
      </c>
      <c r="I556" s="108" t="s">
        <v>73</v>
      </c>
      <c r="J556" s="137" t="s">
        <v>294</v>
      </c>
      <c r="K556" s="138">
        <v>148612803</v>
      </c>
      <c r="L556" s="93">
        <f t="shared" ref="L556" si="3420">IFERROR(K556/E555,"-")</f>
        <v>1.2675468014938698E-2</v>
      </c>
      <c r="M556" s="138">
        <v>3159</v>
      </c>
      <c r="N556" s="93">
        <f t="shared" ref="N556" si="3421">IFERROR(M556/F555,"-")</f>
        <v>0.24641185647425898</v>
      </c>
      <c r="O556" s="94">
        <f t="shared" si="3261"/>
        <v>47044.255460588793</v>
      </c>
      <c r="P556" s="41">
        <f t="shared" si="3413"/>
        <v>0.22238648363252375</v>
      </c>
      <c r="Q556" s="137" t="s">
        <v>73</v>
      </c>
      <c r="R556" s="138">
        <v>128837705</v>
      </c>
      <c r="S556" s="93">
        <f t="shared" ref="S556" si="3422">IFERROR(R556/E555,"-")</f>
        <v>1.0988812376048164E-2</v>
      </c>
      <c r="T556" s="138">
        <v>5504</v>
      </c>
      <c r="U556" s="93">
        <f t="shared" ref="U556" si="3423">IFERROR(T556/F555,"-")</f>
        <v>0.4293291731669267</v>
      </c>
      <c r="V556" s="94">
        <f t="shared" si="3238"/>
        <v>23408.013263081397</v>
      </c>
      <c r="W556" s="41">
        <f t="shared" si="3416"/>
        <v>0.38746920098556847</v>
      </c>
      <c r="X556" s="137" t="s">
        <v>382</v>
      </c>
      <c r="Y556" s="138">
        <v>20930416</v>
      </c>
      <c r="Z556" s="93">
        <f t="shared" ref="Z556" si="3424">IFERROR(Y556/E555,"-")</f>
        <v>1.7851949037483747E-3</v>
      </c>
      <c r="AA556" s="138">
        <v>598</v>
      </c>
      <c r="AB556" s="93">
        <f t="shared" ref="AB556" si="3425">IFERROR(AA556/F555,"-")</f>
        <v>4.6645865834633385E-2</v>
      </c>
      <c r="AC556" s="94">
        <f t="shared" si="3266"/>
        <v>35000.695652173912</v>
      </c>
      <c r="AD556" s="41">
        <f t="shared" si="3419"/>
        <v>4.2097852868708201E-2</v>
      </c>
      <c r="AE556" s="8"/>
      <c r="AF556" s="8"/>
      <c r="AG556" s="8"/>
      <c r="AH556" s="8"/>
      <c r="AI556" s="8"/>
      <c r="AJ556" s="8"/>
    </row>
    <row r="557" spans="2:36" ht="13.5" customHeight="1">
      <c r="B557" s="168"/>
      <c r="C557" s="168"/>
      <c r="D557" s="164"/>
      <c r="E557" s="197"/>
      <c r="F557" s="200"/>
      <c r="G557" s="3">
        <v>3</v>
      </c>
      <c r="H557" s="131" t="s">
        <v>284</v>
      </c>
      <c r="I557" s="106" t="s">
        <v>67</v>
      </c>
      <c r="J557" s="137" t="s">
        <v>285</v>
      </c>
      <c r="K557" s="138">
        <v>131774503</v>
      </c>
      <c r="L557" s="93">
        <f t="shared" ref="L557" si="3426">IFERROR(K557/E555,"-")</f>
        <v>1.1239297451114919E-2</v>
      </c>
      <c r="M557" s="138">
        <v>4714</v>
      </c>
      <c r="N557" s="93">
        <f t="shared" ref="N557" si="3427">IFERROR(M557/F555,"-")</f>
        <v>0.36770670826833074</v>
      </c>
      <c r="O557" s="94">
        <f t="shared" si="3261"/>
        <v>27953.861476453119</v>
      </c>
      <c r="P557" s="41">
        <f t="shared" si="3413"/>
        <v>0.33185498064061952</v>
      </c>
      <c r="Q557" s="137" t="s">
        <v>325</v>
      </c>
      <c r="R557" s="138">
        <v>56171432</v>
      </c>
      <c r="S557" s="93">
        <f t="shared" ref="S557" si="3428">IFERROR(R557/E555,"-")</f>
        <v>4.7909680410866354E-3</v>
      </c>
      <c r="T557" s="138">
        <v>2384</v>
      </c>
      <c r="U557" s="93">
        <f t="shared" ref="U557" si="3429">IFERROR(T557/F555,"-")</f>
        <v>0.18595943837753509</v>
      </c>
      <c r="V557" s="94">
        <f t="shared" si="3238"/>
        <v>23561.842281879195</v>
      </c>
      <c r="W557" s="41">
        <f t="shared" si="3416"/>
        <v>0.1678282294966561</v>
      </c>
      <c r="X557" s="137" t="s">
        <v>348</v>
      </c>
      <c r="Y557" s="138">
        <v>52621962</v>
      </c>
      <c r="Z557" s="93">
        <f t="shared" ref="Z557" si="3430">IFERROR(Y557/E555,"-")</f>
        <v>4.4882270083710062E-3</v>
      </c>
      <c r="AA557" s="138">
        <v>1630</v>
      </c>
      <c r="AB557" s="93">
        <f t="shared" ref="AB557" si="3431">IFERROR(AA557/F555,"-")</f>
        <v>0.12714508580343215</v>
      </c>
      <c r="AC557" s="94">
        <f t="shared" si="3266"/>
        <v>32283.41226993865</v>
      </c>
      <c r="AD557" s="41">
        <f t="shared" si="3419"/>
        <v>0.11474832805350228</v>
      </c>
      <c r="AE557" s="8"/>
      <c r="AF557" s="8"/>
      <c r="AG557" s="8"/>
      <c r="AH557" s="8"/>
      <c r="AI557" s="8"/>
      <c r="AJ557" s="8"/>
    </row>
    <row r="558" spans="2:36" ht="13.5" customHeight="1">
      <c r="B558" s="168"/>
      <c r="C558" s="168"/>
      <c r="D558" s="164"/>
      <c r="E558" s="197"/>
      <c r="F558" s="200"/>
      <c r="G558" s="3">
        <v>4</v>
      </c>
      <c r="H558" s="131" t="s">
        <v>442</v>
      </c>
      <c r="I558" s="106" t="s">
        <v>77</v>
      </c>
      <c r="J558" s="137" t="s">
        <v>457</v>
      </c>
      <c r="K558" s="138">
        <v>74405661</v>
      </c>
      <c r="L558" s="93">
        <f t="shared" ref="L558" si="3432">IFERROR(K558/E555,"-")</f>
        <v>6.3462000386055014E-3</v>
      </c>
      <c r="M558" s="138">
        <v>2986</v>
      </c>
      <c r="N558" s="93">
        <f t="shared" ref="N558" si="3433">IFERROR(M558/F555,"-")</f>
        <v>0.23291731669266771</v>
      </c>
      <c r="O558" s="94">
        <f t="shared" si="3261"/>
        <v>24918.171801741461</v>
      </c>
      <c r="P558" s="41">
        <f t="shared" si="3413"/>
        <v>0.21020767335445265</v>
      </c>
      <c r="Q558" s="137" t="s">
        <v>443</v>
      </c>
      <c r="R558" s="138">
        <v>70465269</v>
      </c>
      <c r="S558" s="93">
        <f t="shared" ref="S558" si="3434">IFERROR(R558/E555,"-")</f>
        <v>6.0101165265926074E-3</v>
      </c>
      <c r="T558" s="138">
        <v>3140</v>
      </c>
      <c r="U558" s="93">
        <f t="shared" ref="U558" si="3435">IFERROR(T558/F555,"-")</f>
        <v>0.24492979719188768</v>
      </c>
      <c r="V558" s="94">
        <f t="shared" si="3238"/>
        <v>22441.16847133758</v>
      </c>
      <c r="W558" s="41">
        <f t="shared" si="3416"/>
        <v>0.22104892643435409</v>
      </c>
      <c r="X558" s="137" t="s">
        <v>77</v>
      </c>
      <c r="Y558" s="138">
        <v>36718759</v>
      </c>
      <c r="Z558" s="93">
        <f t="shared" ref="Z558" si="3436">IFERROR(Y558/E555,"-")</f>
        <v>3.131812642365291E-3</v>
      </c>
      <c r="AA558" s="138">
        <v>1818</v>
      </c>
      <c r="AB558" s="93">
        <f t="shared" ref="AB558" si="3437">IFERROR(AA558/F555,"-")</f>
        <v>0.14180967238689549</v>
      </c>
      <c r="AC558" s="94">
        <f t="shared" si="3266"/>
        <v>20197.337183718373</v>
      </c>
      <c r="AD558" s="41">
        <f t="shared" si="3419"/>
        <v>0.1279831045406547</v>
      </c>
      <c r="AE558" s="8"/>
      <c r="AF558" s="8"/>
      <c r="AG558" s="8"/>
      <c r="AH558" s="8"/>
      <c r="AI558" s="8"/>
      <c r="AJ558" s="8"/>
    </row>
    <row r="559" spans="2:36" ht="13.5" customHeight="1">
      <c r="B559" s="168"/>
      <c r="C559" s="168"/>
      <c r="D559" s="164"/>
      <c r="E559" s="197"/>
      <c r="F559" s="200"/>
      <c r="G559" s="3">
        <v>5</v>
      </c>
      <c r="H559" s="131" t="s">
        <v>276</v>
      </c>
      <c r="I559" s="106" t="s">
        <v>63</v>
      </c>
      <c r="J559" s="137" t="s">
        <v>277</v>
      </c>
      <c r="K559" s="138">
        <v>194963196</v>
      </c>
      <c r="L559" s="93">
        <f t="shared" ref="L559" si="3438">IFERROR(K559/E555,"-")</f>
        <v>1.6628781000707082E-2</v>
      </c>
      <c r="M559" s="138">
        <v>1520</v>
      </c>
      <c r="N559" s="93">
        <f t="shared" ref="N559" si="3439">IFERROR(M559/F555,"-")</f>
        <v>0.11856474258970359</v>
      </c>
      <c r="O559" s="94">
        <f t="shared" si="3261"/>
        <v>128265.26052631579</v>
      </c>
      <c r="P559" s="41">
        <f t="shared" si="3413"/>
        <v>0.10700457585357269</v>
      </c>
      <c r="Q559" s="137" t="s">
        <v>297</v>
      </c>
      <c r="R559" s="138">
        <v>147291407</v>
      </c>
      <c r="S559" s="93">
        <f t="shared" ref="S559" si="3440">IFERROR(R559/E555,"-")</f>
        <v>1.2562763642267201E-2</v>
      </c>
      <c r="T559" s="138">
        <v>2525</v>
      </c>
      <c r="U559" s="93">
        <f t="shared" ref="U559" si="3441">IFERROR(T559/F555,"-")</f>
        <v>0.19695787831513262</v>
      </c>
      <c r="V559" s="94">
        <f t="shared" si="3238"/>
        <v>58333.230495049502</v>
      </c>
      <c r="W559" s="41">
        <f t="shared" si="3416"/>
        <v>0.17775431186202043</v>
      </c>
      <c r="X559" s="137" t="s">
        <v>310</v>
      </c>
      <c r="Y559" s="138">
        <v>89446822</v>
      </c>
      <c r="Z559" s="93">
        <f t="shared" ref="Z559" si="3442">IFERROR(Y559/E555,"-")</f>
        <v>7.629089206391694E-3</v>
      </c>
      <c r="AA559" s="138">
        <v>854</v>
      </c>
      <c r="AB559" s="93">
        <f t="shared" ref="AB559" si="3443">IFERROR(AA559/F555,"-")</f>
        <v>6.6614664586583466E-2</v>
      </c>
      <c r="AC559" s="94">
        <f t="shared" si="3266"/>
        <v>104738.6674473068</v>
      </c>
      <c r="AD559" s="41">
        <f t="shared" si="3419"/>
        <v>6.0119676170362547E-2</v>
      </c>
      <c r="AE559" s="8"/>
      <c r="AF559" s="8"/>
      <c r="AG559" s="8"/>
      <c r="AH559" s="8"/>
      <c r="AI559" s="8"/>
      <c r="AJ559" s="8"/>
    </row>
    <row r="560" spans="2:36" ht="13.5" customHeight="1">
      <c r="B560" s="168"/>
      <c r="C560" s="168"/>
      <c r="D560" s="164"/>
      <c r="E560" s="197"/>
      <c r="F560" s="200"/>
      <c r="G560" s="3">
        <v>6</v>
      </c>
      <c r="H560" s="51" t="s">
        <v>440</v>
      </c>
      <c r="I560" s="106" t="s">
        <v>171</v>
      </c>
      <c r="J560" s="137" t="s">
        <v>441</v>
      </c>
      <c r="K560" s="138">
        <v>20283595</v>
      </c>
      <c r="L560" s="93">
        <f t="shared" ref="L560" si="3444">IFERROR(K560/E555,"-")</f>
        <v>1.7300263130793012E-3</v>
      </c>
      <c r="M560" s="138">
        <v>227</v>
      </c>
      <c r="N560" s="93">
        <f t="shared" ref="N560" si="3445">IFERROR(M560/F555,"-")</f>
        <v>1.7706708268330734E-2</v>
      </c>
      <c r="O560" s="94">
        <f t="shared" si="3261"/>
        <v>89355.044052863435</v>
      </c>
      <c r="P560" s="41">
        <f t="shared" si="3413"/>
        <v>1.5980288630763815E-2</v>
      </c>
      <c r="Q560" s="137" t="s">
        <v>455</v>
      </c>
      <c r="R560" s="138">
        <v>17115716</v>
      </c>
      <c r="S560" s="93">
        <f t="shared" ref="S560" si="3446">IFERROR(R560/E555,"-")</f>
        <v>1.459831900961955E-3</v>
      </c>
      <c r="T560" s="138">
        <v>70</v>
      </c>
      <c r="U560" s="93">
        <f t="shared" ref="U560" si="3447">IFERROR(T560/F555,"-")</f>
        <v>5.4602184087363496E-3</v>
      </c>
      <c r="V560" s="94">
        <f t="shared" si="3238"/>
        <v>244510.22857142857</v>
      </c>
      <c r="W560" s="41">
        <f t="shared" si="3416"/>
        <v>4.9278423090461107E-3</v>
      </c>
      <c r="X560" s="137" t="s">
        <v>458</v>
      </c>
      <c r="Y560" s="138">
        <v>14764117</v>
      </c>
      <c r="Z560" s="93">
        <f t="shared" ref="Z560" si="3448">IFERROR(Y560/E555,"-")</f>
        <v>1.259259559234023E-3</v>
      </c>
      <c r="AA560" s="138">
        <v>7</v>
      </c>
      <c r="AB560" s="93">
        <f t="shared" ref="AB560" si="3449">IFERROR(AA560/F555,"-")</f>
        <v>5.4602184087363499E-4</v>
      </c>
      <c r="AC560" s="94">
        <f t="shared" si="3266"/>
        <v>2109159.5714285714</v>
      </c>
      <c r="AD560" s="41">
        <f t="shared" si="3419"/>
        <v>4.927842309046111E-4</v>
      </c>
      <c r="AE560" s="8"/>
      <c r="AF560" s="8"/>
      <c r="AG560" s="8"/>
      <c r="AH560" s="8"/>
      <c r="AI560" s="8"/>
      <c r="AJ560" s="8"/>
    </row>
    <row r="561" spans="2:36" ht="13.5" customHeight="1">
      <c r="B561" s="168"/>
      <c r="C561" s="168"/>
      <c r="D561" s="164"/>
      <c r="E561" s="197"/>
      <c r="F561" s="200"/>
      <c r="G561" s="3">
        <v>7</v>
      </c>
      <c r="H561" s="131" t="s">
        <v>302</v>
      </c>
      <c r="I561" s="106" t="s">
        <v>82</v>
      </c>
      <c r="J561" s="137" t="s">
        <v>303</v>
      </c>
      <c r="K561" s="138">
        <v>99402414</v>
      </c>
      <c r="L561" s="93">
        <f t="shared" ref="L561" si="3450">IFERROR(K561/E555,"-")</f>
        <v>8.4782205424434043E-3</v>
      </c>
      <c r="M561" s="138">
        <v>3173</v>
      </c>
      <c r="N561" s="93">
        <f t="shared" ref="N561" si="3451">IFERROR(M561/F555,"-")</f>
        <v>0.24750390015600623</v>
      </c>
      <c r="O561" s="94">
        <f t="shared" si="3261"/>
        <v>31327.580838323353</v>
      </c>
      <c r="P561" s="41">
        <f t="shared" si="3413"/>
        <v>0.22337205209433297</v>
      </c>
      <c r="Q561" s="137" t="s">
        <v>363</v>
      </c>
      <c r="R561" s="138">
        <v>19926436</v>
      </c>
      <c r="S561" s="93">
        <f t="shared" ref="S561" si="3452">IFERROR(R561/E555,"-")</f>
        <v>1.6995635441296605E-3</v>
      </c>
      <c r="T561" s="138">
        <v>677</v>
      </c>
      <c r="U561" s="93">
        <f t="shared" ref="U561" si="3453">IFERROR(T561/F555,"-")</f>
        <v>5.2808112324492978E-2</v>
      </c>
      <c r="V561" s="94">
        <f t="shared" si="3238"/>
        <v>29433.435745937961</v>
      </c>
      <c r="W561" s="41">
        <f t="shared" si="3416"/>
        <v>4.7659274903203097E-2</v>
      </c>
      <c r="X561" s="137" t="s">
        <v>352</v>
      </c>
      <c r="Y561" s="138">
        <v>19392118</v>
      </c>
      <c r="Z561" s="93">
        <f t="shared" ref="Z561" si="3454">IFERROR(Y561/E555,"-")</f>
        <v>1.6539905478461167E-3</v>
      </c>
      <c r="AA561" s="138">
        <v>997</v>
      </c>
      <c r="AB561" s="93">
        <f t="shared" ref="AB561" si="3455">IFERROR(AA561/F555,"-")</f>
        <v>7.7769110764430577E-2</v>
      </c>
      <c r="AC561" s="94">
        <f t="shared" si="3266"/>
        <v>19450.469408224675</v>
      </c>
      <c r="AD561" s="41">
        <f t="shared" si="3419"/>
        <v>7.0186554030271034E-2</v>
      </c>
      <c r="AE561" s="8"/>
      <c r="AF561" s="8"/>
      <c r="AG561" s="8"/>
      <c r="AH561" s="8"/>
      <c r="AI561" s="8"/>
      <c r="AJ561" s="8"/>
    </row>
    <row r="562" spans="2:36" ht="13.5" customHeight="1">
      <c r="B562" s="168"/>
      <c r="C562" s="168"/>
      <c r="D562" s="164"/>
      <c r="E562" s="197"/>
      <c r="F562" s="200"/>
      <c r="G562" s="3">
        <v>8</v>
      </c>
      <c r="H562" s="131" t="s">
        <v>299</v>
      </c>
      <c r="I562" s="106" t="s">
        <v>80</v>
      </c>
      <c r="J562" s="137" t="s">
        <v>315</v>
      </c>
      <c r="K562" s="138">
        <v>39911295</v>
      </c>
      <c r="L562" s="93">
        <f t="shared" ref="L562" si="3456">IFERROR(K562/E555,"-")</f>
        <v>3.4041100968082998E-3</v>
      </c>
      <c r="M562" s="138">
        <v>344</v>
      </c>
      <c r="N562" s="93">
        <f t="shared" ref="N562" si="3457">IFERROR(M562/F555,"-")</f>
        <v>2.6833073322932919E-2</v>
      </c>
      <c r="O562" s="94">
        <f t="shared" si="3261"/>
        <v>116021.20639534884</v>
      </c>
      <c r="P562" s="41">
        <f t="shared" si="3413"/>
        <v>2.421682506159803E-2</v>
      </c>
      <c r="Q562" s="137" t="s">
        <v>300</v>
      </c>
      <c r="R562" s="138">
        <v>25672659</v>
      </c>
      <c r="S562" s="93">
        <f t="shared" ref="S562" si="3458">IFERROR(R562/E555,"-")</f>
        <v>2.1896698093563857E-3</v>
      </c>
      <c r="T562" s="138">
        <v>809</v>
      </c>
      <c r="U562" s="93">
        <f t="shared" ref="U562" si="3459">IFERROR(T562/F555,"-")</f>
        <v>6.3104524180967236E-2</v>
      </c>
      <c r="V562" s="94">
        <f t="shared" si="3238"/>
        <v>31733.818294190358</v>
      </c>
      <c r="W562" s="41">
        <f t="shared" si="3416"/>
        <v>5.6951777543118622E-2</v>
      </c>
      <c r="X562" s="137" t="s">
        <v>338</v>
      </c>
      <c r="Y562" s="138">
        <v>17489008</v>
      </c>
      <c r="Z562" s="93">
        <f t="shared" ref="Z562" si="3460">IFERROR(Y562/E555,"-")</f>
        <v>1.4916706840998552E-3</v>
      </c>
      <c r="AA562" s="138">
        <v>1503</v>
      </c>
      <c r="AB562" s="93">
        <f t="shared" ref="AB562" si="3461">IFERROR(AA562/F555,"-")</f>
        <v>0.1172386895475819</v>
      </c>
      <c r="AC562" s="94">
        <f t="shared" si="3266"/>
        <v>11636.066533599467</v>
      </c>
      <c r="AD562" s="41">
        <f t="shared" si="3419"/>
        <v>0.10580781414994721</v>
      </c>
      <c r="AE562" s="8"/>
      <c r="AF562" s="8"/>
      <c r="AG562" s="8"/>
      <c r="AH562" s="8"/>
      <c r="AI562" s="8"/>
      <c r="AJ562" s="8"/>
    </row>
    <row r="563" spans="2:36" ht="13.5" customHeight="1">
      <c r="B563" s="168"/>
      <c r="C563" s="168"/>
      <c r="D563" s="164"/>
      <c r="E563" s="197"/>
      <c r="F563" s="200"/>
      <c r="G563" s="3">
        <v>9</v>
      </c>
      <c r="H563" s="131" t="s">
        <v>446</v>
      </c>
      <c r="I563" s="106" t="s">
        <v>161</v>
      </c>
      <c r="J563" s="137" t="s">
        <v>447</v>
      </c>
      <c r="K563" s="138">
        <v>6972914</v>
      </c>
      <c r="L563" s="93">
        <f t="shared" ref="L563" si="3462">IFERROR(K563/E555,"-")</f>
        <v>5.947330687108988E-4</v>
      </c>
      <c r="M563" s="138">
        <v>2209</v>
      </c>
      <c r="N563" s="93">
        <f t="shared" ref="N563" si="3463">IFERROR(M563/F555,"-")</f>
        <v>0.17230889235569422</v>
      </c>
      <c r="O563" s="94">
        <f t="shared" si="3261"/>
        <v>3156.5930285196923</v>
      </c>
      <c r="P563" s="41">
        <f t="shared" si="3413"/>
        <v>0.15550862372404084</v>
      </c>
      <c r="Q563" s="137" t="s">
        <v>459</v>
      </c>
      <c r="R563" s="138">
        <v>4613896</v>
      </c>
      <c r="S563" s="93">
        <f t="shared" ref="S563" si="3464">IFERROR(R563/E555,"-")</f>
        <v>3.9352794639270483E-4</v>
      </c>
      <c r="T563" s="138">
        <v>1505</v>
      </c>
      <c r="U563" s="93">
        <f t="shared" ref="U563" si="3465">IFERROR(T563/F555,"-")</f>
        <v>0.11739469578783152</v>
      </c>
      <c r="V563" s="94">
        <f t="shared" si="3238"/>
        <v>3065.7116279069769</v>
      </c>
      <c r="W563" s="41">
        <f t="shared" si="3416"/>
        <v>0.10594860964449138</v>
      </c>
      <c r="X563" s="137" t="s">
        <v>479</v>
      </c>
      <c r="Y563" s="138">
        <v>3609882</v>
      </c>
      <c r="Z563" s="93">
        <f t="shared" ref="Z563" si="3466">IFERROR(Y563/E555,"-")</f>
        <v>3.0789368684946305E-4</v>
      </c>
      <c r="AA563" s="138">
        <v>1616</v>
      </c>
      <c r="AB563" s="93">
        <f t="shared" ref="AB563" si="3467">IFERROR(AA563/F555,"-")</f>
        <v>0.12605304212168486</v>
      </c>
      <c r="AC563" s="94">
        <f t="shared" si="3266"/>
        <v>2233.8378712871286</v>
      </c>
      <c r="AD563" s="41">
        <f t="shared" si="3419"/>
        <v>0.11376275959169306</v>
      </c>
      <c r="AE563" s="8"/>
      <c r="AF563" s="8"/>
      <c r="AG563" s="8"/>
      <c r="AH563" s="8"/>
      <c r="AI563" s="8"/>
      <c r="AJ563" s="8"/>
    </row>
    <row r="564" spans="2:36" ht="13.5" customHeight="1">
      <c r="B564" s="169"/>
      <c r="C564" s="169"/>
      <c r="D564" s="165"/>
      <c r="E564" s="198"/>
      <c r="F564" s="201"/>
      <c r="G564" s="119">
        <v>10</v>
      </c>
      <c r="H564" s="52" t="s">
        <v>444</v>
      </c>
      <c r="I564" s="107" t="s">
        <v>162</v>
      </c>
      <c r="J564" s="139" t="s">
        <v>445</v>
      </c>
      <c r="K564" s="140">
        <v>56916046</v>
      </c>
      <c r="L564" s="95">
        <f t="shared" ref="L564" si="3468">IFERROR(K564/E555,"-")</f>
        <v>4.8544775823236418E-3</v>
      </c>
      <c r="M564" s="140">
        <v>2806</v>
      </c>
      <c r="N564" s="95">
        <f t="shared" ref="N564" si="3469">IFERROR(M564/F555,"-")</f>
        <v>0.21887675507020282</v>
      </c>
      <c r="O564" s="96">
        <f t="shared" si="3261"/>
        <v>20283.694226657164</v>
      </c>
      <c r="P564" s="97">
        <f t="shared" si="3413"/>
        <v>0.19753607884547694</v>
      </c>
      <c r="Q564" s="139" t="s">
        <v>468</v>
      </c>
      <c r="R564" s="140">
        <v>15306172</v>
      </c>
      <c r="S564" s="95">
        <f t="shared" ref="S564" si="3470">IFERROR(R564/E555,"-")</f>
        <v>1.3054924589313498E-3</v>
      </c>
      <c r="T564" s="140">
        <v>1167</v>
      </c>
      <c r="U564" s="95">
        <f t="shared" ref="U564" si="3471">IFERROR(T564/F555,"-")</f>
        <v>9.1029641185647422E-2</v>
      </c>
      <c r="V564" s="96">
        <f t="shared" si="3238"/>
        <v>13115.828620394173</v>
      </c>
      <c r="W564" s="97">
        <f t="shared" si="3416"/>
        <v>8.2154171066525866E-2</v>
      </c>
      <c r="X564" s="139" t="s">
        <v>477</v>
      </c>
      <c r="Y564" s="140">
        <v>7012051</v>
      </c>
      <c r="Z564" s="95">
        <f t="shared" ref="Z564" si="3472">IFERROR(Y564/E555,"-")</f>
        <v>5.980711377176495E-4</v>
      </c>
      <c r="AA564" s="140">
        <v>656</v>
      </c>
      <c r="AB564" s="95">
        <f t="shared" ref="AB564" si="3473">IFERROR(AA564/F555,"-")</f>
        <v>5.1170046801872072E-2</v>
      </c>
      <c r="AC564" s="96">
        <f t="shared" si="3266"/>
        <v>10689.102134146342</v>
      </c>
      <c r="AD564" s="97">
        <f t="shared" si="3419"/>
        <v>4.6180922210489264E-2</v>
      </c>
      <c r="AE564" s="8"/>
      <c r="AF564" s="8"/>
      <c r="AG564" s="8"/>
      <c r="AH564" s="8"/>
      <c r="AI564" s="8"/>
      <c r="AJ564" s="8"/>
    </row>
    <row r="565" spans="2:36" ht="13.5" customHeight="1">
      <c r="B565" s="167">
        <v>57</v>
      </c>
      <c r="C565" s="167" t="s">
        <v>42</v>
      </c>
      <c r="D565" s="163">
        <f>AJ61</f>
        <v>10006</v>
      </c>
      <c r="E565" s="196">
        <f>市区町村別_医療費順位!H630</f>
        <v>8604052290</v>
      </c>
      <c r="F565" s="163">
        <f>市区町村別_医療費順位!J630</f>
        <v>9096</v>
      </c>
      <c r="G565" s="109">
        <v>1</v>
      </c>
      <c r="H565" s="130" t="s">
        <v>295</v>
      </c>
      <c r="I565" s="133" t="s">
        <v>71</v>
      </c>
      <c r="J565" s="135" t="s">
        <v>296</v>
      </c>
      <c r="K565" s="136">
        <v>201344960</v>
      </c>
      <c r="L565" s="92">
        <f t="shared" ref="L565" si="3474">IFERROR(K565/E565,"-")</f>
        <v>2.3401178097675182E-2</v>
      </c>
      <c r="M565" s="136">
        <v>6332</v>
      </c>
      <c r="N565" s="92">
        <f t="shared" ref="N565" si="3475">IFERROR(M565/F565,"-")</f>
        <v>0.69613016710642039</v>
      </c>
      <c r="O565" s="91">
        <f t="shared" si="3261"/>
        <v>31798.003790271636</v>
      </c>
      <c r="P565" s="40">
        <f t="shared" ref="P565:P574" si="3476">IFERROR(M565/$AJ$61,"-")</f>
        <v>0.63282030781531085</v>
      </c>
      <c r="Q565" s="135" t="s">
        <v>331</v>
      </c>
      <c r="R565" s="136">
        <v>3977705</v>
      </c>
      <c r="S565" s="92">
        <f t="shared" ref="S565" si="3477">IFERROR(R565/E565,"-")</f>
        <v>4.6230600023468711E-4</v>
      </c>
      <c r="T565" s="136">
        <v>191</v>
      </c>
      <c r="U565" s="92">
        <f t="shared" ref="U565" si="3478">IFERROR(T565/F565,"-")</f>
        <v>2.0998240985048374E-2</v>
      </c>
      <c r="V565" s="91">
        <f t="shared" si="3238"/>
        <v>20825.68062827225</v>
      </c>
      <c r="W565" s="40">
        <f t="shared" ref="W565:W574" si="3479">IFERROR(T565/$AJ$61,"-")</f>
        <v>1.9088546871876874E-2</v>
      </c>
      <c r="X565" s="135" t="s">
        <v>417</v>
      </c>
      <c r="Y565" s="136">
        <v>2165606</v>
      </c>
      <c r="Z565" s="92">
        <f t="shared" ref="Z565" si="3480">IFERROR(Y565/E565,"-")</f>
        <v>2.5169605286069221E-4</v>
      </c>
      <c r="AA565" s="136">
        <v>82</v>
      </c>
      <c r="AB565" s="92">
        <f t="shared" ref="AB565" si="3481">IFERROR(AA565/F565,"-")</f>
        <v>9.0149516270888307E-3</v>
      </c>
      <c r="AC565" s="91">
        <f t="shared" si="3266"/>
        <v>26409.829268292684</v>
      </c>
      <c r="AD565" s="40">
        <f t="shared" ref="AD565:AD574" si="3482">IFERROR(AA565/$AJ$61,"-")</f>
        <v>8.1950829502298629E-3</v>
      </c>
      <c r="AE565" s="8"/>
      <c r="AF565" s="8"/>
      <c r="AG565" s="8"/>
      <c r="AH565" s="8"/>
      <c r="AI565" s="8"/>
      <c r="AJ565" s="8"/>
    </row>
    <row r="566" spans="2:36" ht="13.5" customHeight="1">
      <c r="B566" s="168"/>
      <c r="C566" s="168"/>
      <c r="D566" s="164"/>
      <c r="E566" s="197"/>
      <c r="F566" s="200"/>
      <c r="G566" s="3">
        <v>2</v>
      </c>
      <c r="H566" s="51" t="s">
        <v>284</v>
      </c>
      <c r="I566" s="108" t="s">
        <v>67</v>
      </c>
      <c r="J566" s="137" t="s">
        <v>285</v>
      </c>
      <c r="K566" s="138">
        <v>88449964</v>
      </c>
      <c r="L566" s="93">
        <f t="shared" ref="L566" si="3483">IFERROR(K566/E565,"-")</f>
        <v>1.0280035617961127E-2</v>
      </c>
      <c r="M566" s="138">
        <v>3739</v>
      </c>
      <c r="N566" s="93">
        <f t="shared" ref="N566" si="3484">IFERROR(M566/F565,"-")</f>
        <v>0.41105980650835533</v>
      </c>
      <c r="O566" s="94">
        <f t="shared" si="3261"/>
        <v>23656.048141214229</v>
      </c>
      <c r="P566" s="41">
        <f t="shared" si="3476"/>
        <v>0.37367579452328603</v>
      </c>
      <c r="Q566" s="137" t="s">
        <v>348</v>
      </c>
      <c r="R566" s="138">
        <v>53238268</v>
      </c>
      <c r="S566" s="93">
        <f t="shared" ref="S566" si="3485">IFERROR(R566/E565,"-")</f>
        <v>6.1875807126225632E-3</v>
      </c>
      <c r="T566" s="138">
        <v>1631</v>
      </c>
      <c r="U566" s="93">
        <f t="shared" ref="U566" si="3486">IFERROR(T566/F565,"-")</f>
        <v>0.17930958663148636</v>
      </c>
      <c r="V566" s="94">
        <f t="shared" si="3238"/>
        <v>32641.48865726548</v>
      </c>
      <c r="W566" s="41">
        <f t="shared" si="3479"/>
        <v>0.16300219868079152</v>
      </c>
      <c r="X566" s="137" t="s">
        <v>325</v>
      </c>
      <c r="Y566" s="138">
        <v>40000185</v>
      </c>
      <c r="Z566" s="93">
        <f t="shared" ref="Z566" si="3487">IFERROR(Y566/E565,"-")</f>
        <v>4.6489937127055748E-3</v>
      </c>
      <c r="AA566" s="138">
        <v>1722</v>
      </c>
      <c r="AB566" s="93">
        <f t="shared" ref="AB566" si="3488">IFERROR(AA566/F565,"-")</f>
        <v>0.18931398416886544</v>
      </c>
      <c r="AC566" s="94">
        <f t="shared" si="3266"/>
        <v>23228.911149825784</v>
      </c>
      <c r="AD566" s="41">
        <f t="shared" si="3482"/>
        <v>0.1720967419548271</v>
      </c>
      <c r="AE566" s="8"/>
      <c r="AF566" s="8"/>
      <c r="AG566" s="8"/>
      <c r="AH566" s="8"/>
      <c r="AI566" s="8"/>
      <c r="AJ566" s="8"/>
    </row>
    <row r="567" spans="2:36" ht="13.5" customHeight="1">
      <c r="B567" s="168"/>
      <c r="C567" s="168"/>
      <c r="D567" s="164"/>
      <c r="E567" s="197"/>
      <c r="F567" s="200"/>
      <c r="G567" s="3">
        <v>3</v>
      </c>
      <c r="H567" s="131" t="s">
        <v>290</v>
      </c>
      <c r="I567" s="106" t="s">
        <v>73</v>
      </c>
      <c r="J567" s="137" t="s">
        <v>73</v>
      </c>
      <c r="K567" s="138">
        <v>119973809</v>
      </c>
      <c r="L567" s="93">
        <f t="shared" ref="L567" si="3489">IFERROR(K567/E565,"-")</f>
        <v>1.3943872602847698E-2</v>
      </c>
      <c r="M567" s="138">
        <v>4289</v>
      </c>
      <c r="N567" s="93">
        <f t="shared" ref="N567" si="3490">IFERROR(M567/F565,"-")</f>
        <v>0.4715259454705365</v>
      </c>
      <c r="O567" s="94">
        <f t="shared" si="3261"/>
        <v>27972.443226859406</v>
      </c>
      <c r="P567" s="41">
        <f t="shared" si="3476"/>
        <v>0.42864281431141316</v>
      </c>
      <c r="Q567" s="137" t="s">
        <v>294</v>
      </c>
      <c r="R567" s="138">
        <v>60454728</v>
      </c>
      <c r="S567" s="93">
        <f t="shared" ref="S567" si="3491">IFERROR(R567/E565,"-")</f>
        <v>7.0263087627051137E-3</v>
      </c>
      <c r="T567" s="138">
        <v>987</v>
      </c>
      <c r="U567" s="93">
        <f t="shared" ref="U567" si="3492">IFERROR(T567/F565,"-")</f>
        <v>0.10850923482849605</v>
      </c>
      <c r="V567" s="94">
        <f t="shared" si="3238"/>
        <v>61250.990881458965</v>
      </c>
      <c r="W567" s="41">
        <f t="shared" si="3479"/>
        <v>9.8640815510693577E-2</v>
      </c>
      <c r="X567" s="137" t="s">
        <v>388</v>
      </c>
      <c r="Y567" s="138">
        <v>13741772</v>
      </c>
      <c r="Z567" s="93">
        <f t="shared" ref="Z567" si="3493">IFERROR(Y567/E565,"-")</f>
        <v>1.5971279040192816E-3</v>
      </c>
      <c r="AA567" s="138">
        <v>366</v>
      </c>
      <c r="AB567" s="93">
        <f t="shared" ref="AB567" si="3494">IFERROR(AA567/F565,"-")</f>
        <v>4.0237467018469655E-2</v>
      </c>
      <c r="AC567" s="94">
        <f t="shared" si="3266"/>
        <v>37545.825136612024</v>
      </c>
      <c r="AD567" s="41">
        <f t="shared" si="3482"/>
        <v>3.6578053168099138E-2</v>
      </c>
      <c r="AE567" s="8"/>
      <c r="AF567" s="8"/>
      <c r="AG567" s="8"/>
      <c r="AH567" s="8"/>
      <c r="AI567" s="8"/>
      <c r="AJ567" s="8"/>
    </row>
    <row r="568" spans="2:36" ht="13.5" customHeight="1">
      <c r="B568" s="168"/>
      <c r="C568" s="168"/>
      <c r="D568" s="164"/>
      <c r="E568" s="197"/>
      <c r="F568" s="200"/>
      <c r="G568" s="3">
        <v>4</v>
      </c>
      <c r="H568" s="131" t="s">
        <v>440</v>
      </c>
      <c r="I568" s="106" t="s">
        <v>171</v>
      </c>
      <c r="J568" s="137" t="s">
        <v>441</v>
      </c>
      <c r="K568" s="138">
        <v>12858719</v>
      </c>
      <c r="L568" s="93">
        <f t="shared" ref="L568" si="3495">IFERROR(K568/E565,"-")</f>
        <v>1.4944956825686609E-3</v>
      </c>
      <c r="M568" s="138">
        <v>107</v>
      </c>
      <c r="N568" s="93">
        <f t="shared" ref="N568" si="3496">IFERROR(M568/F565,"-")</f>
        <v>1.1763412489006156E-2</v>
      </c>
      <c r="O568" s="94">
        <f t="shared" si="3261"/>
        <v>120174.94392523365</v>
      </c>
      <c r="P568" s="41">
        <f t="shared" si="3476"/>
        <v>1.0693583849690186E-2</v>
      </c>
      <c r="Q568" s="137" t="s">
        <v>461</v>
      </c>
      <c r="R568" s="138">
        <v>6457704</v>
      </c>
      <c r="S568" s="93">
        <f t="shared" ref="S568" si="3497">IFERROR(R568/E565,"-")</f>
        <v>7.5054216110534585E-4</v>
      </c>
      <c r="T568" s="138">
        <v>464</v>
      </c>
      <c r="U568" s="93">
        <f t="shared" ref="U568" si="3498">IFERROR(T568/F565,"-")</f>
        <v>5.1011433597185574E-2</v>
      </c>
      <c r="V568" s="94">
        <f t="shared" si="3238"/>
        <v>13917.465517241379</v>
      </c>
      <c r="W568" s="41">
        <f t="shared" si="3479"/>
        <v>4.6372176693983608E-2</v>
      </c>
      <c r="X568" s="137" t="s">
        <v>487</v>
      </c>
      <c r="Y568" s="138">
        <v>6094187</v>
      </c>
      <c r="Z568" s="93">
        <f t="shared" ref="Z568" si="3499">IFERROR(Y568/E565,"-")</f>
        <v>7.0829265032279346E-4</v>
      </c>
      <c r="AA568" s="138">
        <v>186</v>
      </c>
      <c r="AB568" s="93">
        <f t="shared" ref="AB568" si="3500">IFERROR(AA568/F565,"-")</f>
        <v>2.0448548812664908E-2</v>
      </c>
      <c r="AC568" s="94">
        <f t="shared" si="3266"/>
        <v>32764.446236559139</v>
      </c>
      <c r="AD568" s="41">
        <f t="shared" si="3482"/>
        <v>1.8588846691984809E-2</v>
      </c>
      <c r="AE568" s="8"/>
      <c r="AF568" s="8"/>
      <c r="AG568" s="8"/>
      <c r="AH568" s="8"/>
      <c r="AI568" s="8"/>
      <c r="AJ568" s="8"/>
    </row>
    <row r="569" spans="2:36" ht="13.5" customHeight="1">
      <c r="B569" s="168"/>
      <c r="C569" s="168"/>
      <c r="D569" s="164"/>
      <c r="E569" s="197"/>
      <c r="F569" s="200"/>
      <c r="G569" s="3">
        <v>5</v>
      </c>
      <c r="H569" s="51" t="s">
        <v>276</v>
      </c>
      <c r="I569" s="106" t="s">
        <v>63</v>
      </c>
      <c r="J569" s="137" t="s">
        <v>297</v>
      </c>
      <c r="K569" s="138">
        <v>118739632</v>
      </c>
      <c r="L569" s="93">
        <f t="shared" ref="L569" si="3501">IFERROR(K569/E565,"-")</f>
        <v>1.3800431238429863E-2</v>
      </c>
      <c r="M569" s="138">
        <v>1694</v>
      </c>
      <c r="N569" s="93">
        <f t="shared" ref="N569" si="3502">IFERROR(M569/F565,"-")</f>
        <v>0.18623570800351802</v>
      </c>
      <c r="O569" s="94">
        <f t="shared" si="3261"/>
        <v>70094.233766233767</v>
      </c>
      <c r="P569" s="41">
        <f t="shared" si="3476"/>
        <v>0.16929842094743155</v>
      </c>
      <c r="Q569" s="137" t="s">
        <v>277</v>
      </c>
      <c r="R569" s="138">
        <v>84016049</v>
      </c>
      <c r="S569" s="93">
        <f t="shared" ref="S569" si="3503">IFERROR(R569/E565,"-")</f>
        <v>9.7647069274145477E-3</v>
      </c>
      <c r="T569" s="138">
        <v>875</v>
      </c>
      <c r="U569" s="93">
        <f t="shared" ref="U569" si="3504">IFERROR(T569/F565,"-")</f>
        <v>9.6196130167106417E-2</v>
      </c>
      <c r="V569" s="94">
        <f t="shared" si="3238"/>
        <v>96018.341714285722</v>
      </c>
      <c r="W569" s="41">
        <f t="shared" si="3479"/>
        <v>8.7447531481111326E-2</v>
      </c>
      <c r="X569" s="137" t="s">
        <v>310</v>
      </c>
      <c r="Y569" s="138">
        <v>58044695</v>
      </c>
      <c r="Z569" s="93">
        <f t="shared" ref="Z569" si="3505">IFERROR(Y569/E565,"-")</f>
        <v>6.746204351577691E-3</v>
      </c>
      <c r="AA569" s="138">
        <v>562</v>
      </c>
      <c r="AB569" s="93">
        <f t="shared" ref="AB569" si="3506">IFERROR(AA569/F565,"-")</f>
        <v>6.1785400175901492E-2</v>
      </c>
      <c r="AC569" s="94">
        <f t="shared" si="3266"/>
        <v>103282.37544483985</v>
      </c>
      <c r="AD569" s="41">
        <f t="shared" si="3482"/>
        <v>5.6166300219868077E-2</v>
      </c>
      <c r="AE569" s="8"/>
      <c r="AF569" s="8"/>
      <c r="AG569" s="8"/>
      <c r="AH569" s="8"/>
      <c r="AI569" s="8"/>
      <c r="AJ569" s="8"/>
    </row>
    <row r="570" spans="2:36" ht="13.5" customHeight="1">
      <c r="B570" s="168"/>
      <c r="C570" s="168"/>
      <c r="D570" s="164"/>
      <c r="E570" s="197"/>
      <c r="F570" s="200"/>
      <c r="G570" s="3">
        <v>6</v>
      </c>
      <c r="H570" s="51" t="s">
        <v>442</v>
      </c>
      <c r="I570" s="106" t="s">
        <v>77</v>
      </c>
      <c r="J570" s="137" t="s">
        <v>443</v>
      </c>
      <c r="K570" s="138">
        <v>51838362</v>
      </c>
      <c r="L570" s="93">
        <f t="shared" ref="L570" si="3507">IFERROR(K570/E565,"-")</f>
        <v>6.0248776103149415E-3</v>
      </c>
      <c r="M570" s="138">
        <v>2267</v>
      </c>
      <c r="N570" s="93">
        <f t="shared" ref="N570" si="3508">IFERROR(M570/F565,"-")</f>
        <v>0.24923043095866315</v>
      </c>
      <c r="O570" s="94">
        <f t="shared" si="3261"/>
        <v>22866.502867225408</v>
      </c>
      <c r="P570" s="41">
        <f t="shared" si="3476"/>
        <v>0.22656406156306216</v>
      </c>
      <c r="Q570" s="137" t="s">
        <v>457</v>
      </c>
      <c r="R570" s="138">
        <v>40892474</v>
      </c>
      <c r="S570" s="93">
        <f t="shared" ref="S570" si="3509">IFERROR(R570/E565,"-")</f>
        <v>4.7526993818397629E-3</v>
      </c>
      <c r="T570" s="138">
        <v>1786</v>
      </c>
      <c r="U570" s="93">
        <f t="shared" ref="U570" si="3510">IFERROR(T570/F565,"-")</f>
        <v>0.19635004397537378</v>
      </c>
      <c r="V570" s="94">
        <f t="shared" si="3238"/>
        <v>22896.122060470323</v>
      </c>
      <c r="W570" s="41">
        <f t="shared" si="3479"/>
        <v>0.17849290425744554</v>
      </c>
      <c r="X570" s="137" t="s">
        <v>77</v>
      </c>
      <c r="Y570" s="138">
        <v>15084687</v>
      </c>
      <c r="Z570" s="93">
        <f t="shared" ref="Z570" si="3511">IFERROR(Y570/E565,"-")</f>
        <v>1.7532072669446783E-3</v>
      </c>
      <c r="AA570" s="138">
        <v>898</v>
      </c>
      <c r="AB570" s="93">
        <f t="shared" ref="AB570" si="3512">IFERROR(AA570/F565,"-")</f>
        <v>9.8724714160070365E-2</v>
      </c>
      <c r="AC570" s="94">
        <f t="shared" si="3266"/>
        <v>16798.092427616928</v>
      </c>
      <c r="AD570" s="41">
        <f t="shared" si="3482"/>
        <v>8.9746152308614838E-2</v>
      </c>
      <c r="AE570" s="8"/>
      <c r="AF570" s="8"/>
      <c r="AG570" s="8"/>
      <c r="AH570" s="8"/>
      <c r="AI570" s="8"/>
      <c r="AJ570" s="8"/>
    </row>
    <row r="571" spans="2:36" ht="13.5" customHeight="1">
      <c r="B571" s="168"/>
      <c r="C571" s="168"/>
      <c r="D571" s="164"/>
      <c r="E571" s="197"/>
      <c r="F571" s="200"/>
      <c r="G571" s="3">
        <v>7</v>
      </c>
      <c r="H571" s="131" t="s">
        <v>299</v>
      </c>
      <c r="I571" s="106" t="s">
        <v>80</v>
      </c>
      <c r="J571" s="137" t="s">
        <v>300</v>
      </c>
      <c r="K571" s="138">
        <v>26412922</v>
      </c>
      <c r="L571" s="93">
        <f t="shared" ref="L571" si="3513">IFERROR(K571/E565,"-")</f>
        <v>3.0698235098708354E-3</v>
      </c>
      <c r="M571" s="138">
        <v>1015</v>
      </c>
      <c r="N571" s="93">
        <f t="shared" ref="N571" si="3514">IFERROR(M571/F565,"-")</f>
        <v>0.11158751099384345</v>
      </c>
      <c r="O571" s="94">
        <f t="shared" si="3261"/>
        <v>26022.583251231528</v>
      </c>
      <c r="P571" s="41">
        <f t="shared" si="3476"/>
        <v>0.10143913651808914</v>
      </c>
      <c r="Q571" s="137" t="s">
        <v>315</v>
      </c>
      <c r="R571" s="138">
        <v>19148355</v>
      </c>
      <c r="S571" s="93">
        <f t="shared" ref="S571" si="3515">IFERROR(R571/E565,"-")</f>
        <v>2.2255042571341695E-3</v>
      </c>
      <c r="T571" s="138">
        <v>458</v>
      </c>
      <c r="U571" s="93">
        <f t="shared" ref="U571" si="3516">IFERROR(T571/F565,"-")</f>
        <v>5.035180299032542E-2</v>
      </c>
      <c r="V571" s="94">
        <f t="shared" si="3238"/>
        <v>41808.635371179036</v>
      </c>
      <c r="W571" s="41">
        <f t="shared" si="3479"/>
        <v>4.5772536478113135E-2</v>
      </c>
      <c r="X571" s="137" t="s">
        <v>338</v>
      </c>
      <c r="Y571" s="138">
        <v>11575191</v>
      </c>
      <c r="Z571" s="93">
        <f t="shared" ref="Z571" si="3517">IFERROR(Y571/E565,"-")</f>
        <v>1.3453185324609411E-3</v>
      </c>
      <c r="AA571" s="138">
        <v>1546</v>
      </c>
      <c r="AB571" s="93">
        <f t="shared" ref="AB571" si="3518">IFERROR(AA571/F565,"-")</f>
        <v>0.16996481970096747</v>
      </c>
      <c r="AC571" s="94">
        <f t="shared" si="3266"/>
        <v>7487.1869340232861</v>
      </c>
      <c r="AD571" s="41">
        <f t="shared" si="3482"/>
        <v>0.15450729562262641</v>
      </c>
      <c r="AE571" s="8"/>
      <c r="AF571" s="8"/>
      <c r="AG571" s="8"/>
      <c r="AH571" s="8"/>
      <c r="AI571" s="8"/>
      <c r="AJ571" s="8"/>
    </row>
    <row r="572" spans="2:36" ht="13.5" customHeight="1">
      <c r="B572" s="168"/>
      <c r="C572" s="168"/>
      <c r="D572" s="164"/>
      <c r="E572" s="197"/>
      <c r="F572" s="200"/>
      <c r="G572" s="3">
        <v>8</v>
      </c>
      <c r="H572" s="131" t="s">
        <v>302</v>
      </c>
      <c r="I572" s="106" t="s">
        <v>82</v>
      </c>
      <c r="J572" s="137" t="s">
        <v>303</v>
      </c>
      <c r="K572" s="138">
        <v>108009940</v>
      </c>
      <c r="L572" s="93">
        <f t="shared" ref="L572" si="3519">IFERROR(K572/E565,"-")</f>
        <v>1.2553380239859049E-2</v>
      </c>
      <c r="M572" s="138">
        <v>2473</v>
      </c>
      <c r="N572" s="93">
        <f t="shared" ref="N572" si="3520">IFERROR(M572/F565,"-")</f>
        <v>0.27187774846086193</v>
      </c>
      <c r="O572" s="94">
        <f t="shared" si="3261"/>
        <v>43675.673271330365</v>
      </c>
      <c r="P572" s="41">
        <f t="shared" si="3476"/>
        <v>0.24715170897461522</v>
      </c>
      <c r="Q572" s="137" t="s">
        <v>351</v>
      </c>
      <c r="R572" s="138">
        <v>37755631</v>
      </c>
      <c r="S572" s="93">
        <f t="shared" ref="S572" si="3521">IFERROR(R572/E565,"-")</f>
        <v>4.388121983391619E-3</v>
      </c>
      <c r="T572" s="138">
        <v>3</v>
      </c>
      <c r="U572" s="93">
        <f t="shared" ref="U572" si="3522">IFERROR(T572/F565,"-")</f>
        <v>3.2981530343007914E-4</v>
      </c>
      <c r="V572" s="94">
        <f t="shared" si="3238"/>
        <v>12585210.333333334</v>
      </c>
      <c r="W572" s="41">
        <f t="shared" si="3479"/>
        <v>2.9982010793523883E-4</v>
      </c>
      <c r="X572" s="137" t="s">
        <v>352</v>
      </c>
      <c r="Y572" s="138">
        <v>16732497</v>
      </c>
      <c r="Z572" s="93">
        <f t="shared" ref="Z572" si="3523">IFERROR(Y572/E565,"-")</f>
        <v>1.9447228394284899E-3</v>
      </c>
      <c r="AA572" s="138">
        <v>796</v>
      </c>
      <c r="AB572" s="93">
        <f t="shared" ref="AB572" si="3524">IFERROR(AA572/F565,"-")</f>
        <v>8.7510993843447668E-2</v>
      </c>
      <c r="AC572" s="94">
        <f t="shared" si="3266"/>
        <v>21020.724874371859</v>
      </c>
      <c r="AD572" s="41">
        <f t="shared" si="3482"/>
        <v>7.9552268638816703E-2</v>
      </c>
      <c r="AE572" s="8"/>
      <c r="AF572" s="8"/>
      <c r="AG572" s="8"/>
      <c r="AH572" s="8"/>
      <c r="AI572" s="8"/>
      <c r="AJ572" s="8"/>
    </row>
    <row r="573" spans="2:36" ht="13.5" customHeight="1">
      <c r="B573" s="168"/>
      <c r="C573" s="168"/>
      <c r="D573" s="164"/>
      <c r="E573" s="197"/>
      <c r="F573" s="200"/>
      <c r="G573" s="3">
        <v>9</v>
      </c>
      <c r="H573" s="131" t="s">
        <v>444</v>
      </c>
      <c r="I573" s="106" t="s">
        <v>162</v>
      </c>
      <c r="J573" s="137" t="s">
        <v>445</v>
      </c>
      <c r="K573" s="138">
        <v>49551394</v>
      </c>
      <c r="L573" s="93">
        <f t="shared" ref="L573" si="3525">IFERROR(K573/E565,"-")</f>
        <v>5.75907634331683E-3</v>
      </c>
      <c r="M573" s="138">
        <v>2370</v>
      </c>
      <c r="N573" s="93">
        <f t="shared" ref="N573" si="3526">IFERROR(M573/F565,"-")</f>
        <v>0.26055408970976252</v>
      </c>
      <c r="O573" s="94">
        <f t="shared" si="3261"/>
        <v>20907.761181434598</v>
      </c>
      <c r="P573" s="41">
        <f t="shared" si="3476"/>
        <v>0.23685788526883869</v>
      </c>
      <c r="Q573" s="137" t="s">
        <v>468</v>
      </c>
      <c r="R573" s="138">
        <v>17025913</v>
      </c>
      <c r="S573" s="93">
        <f t="shared" ref="S573" si="3527">IFERROR(R573/E565,"-")</f>
        <v>1.9788249101865929E-3</v>
      </c>
      <c r="T573" s="138">
        <v>1357</v>
      </c>
      <c r="U573" s="93">
        <f t="shared" ref="U573" si="3528">IFERROR(T573/F565,"-")</f>
        <v>0.14918645558487248</v>
      </c>
      <c r="V573" s="94">
        <f t="shared" si="3238"/>
        <v>12546.730287398674</v>
      </c>
      <c r="W573" s="41">
        <f t="shared" si="3479"/>
        <v>0.13561862882270637</v>
      </c>
      <c r="X573" s="137" t="s">
        <v>477</v>
      </c>
      <c r="Y573" s="138">
        <v>5224784</v>
      </c>
      <c r="Z573" s="93">
        <f t="shared" ref="Z573" si="3529">IFERROR(Y573/E565,"-")</f>
        <v>6.0724689063924788E-4</v>
      </c>
      <c r="AA573" s="138">
        <v>412</v>
      </c>
      <c r="AB573" s="93">
        <f t="shared" ref="AB573" si="3530">IFERROR(AA573/F565,"-")</f>
        <v>4.5294635004397538E-2</v>
      </c>
      <c r="AC573" s="94">
        <f t="shared" si="3266"/>
        <v>12681.514563106795</v>
      </c>
      <c r="AD573" s="41">
        <f t="shared" si="3482"/>
        <v>4.1175294823106133E-2</v>
      </c>
      <c r="AE573" s="8"/>
      <c r="AF573" s="8"/>
      <c r="AG573" s="8"/>
      <c r="AH573" s="8"/>
      <c r="AI573" s="8"/>
      <c r="AJ573" s="8"/>
    </row>
    <row r="574" spans="2:36" ht="13.5" customHeight="1">
      <c r="B574" s="169"/>
      <c r="C574" s="169"/>
      <c r="D574" s="165"/>
      <c r="E574" s="198"/>
      <c r="F574" s="201"/>
      <c r="G574" s="119">
        <v>10</v>
      </c>
      <c r="H574" s="132" t="s">
        <v>446</v>
      </c>
      <c r="I574" s="107" t="s">
        <v>161</v>
      </c>
      <c r="J574" s="139" t="s">
        <v>447</v>
      </c>
      <c r="K574" s="140">
        <v>5291463</v>
      </c>
      <c r="L574" s="95">
        <f t="shared" ref="L574" si="3531">IFERROR(K574/E565,"-")</f>
        <v>6.1499661109102818E-4</v>
      </c>
      <c r="M574" s="140">
        <v>1784</v>
      </c>
      <c r="N574" s="95">
        <f t="shared" ref="N574" si="3532">IFERROR(M574/F565,"-")</f>
        <v>0.19613016710642039</v>
      </c>
      <c r="O574" s="96">
        <f t="shared" si="3261"/>
        <v>2966.0667040358744</v>
      </c>
      <c r="P574" s="97">
        <f t="shared" si="3476"/>
        <v>0.1782930241854887</v>
      </c>
      <c r="Q574" s="139" t="s">
        <v>459</v>
      </c>
      <c r="R574" s="140">
        <v>4850474</v>
      </c>
      <c r="S574" s="95">
        <f t="shared" ref="S574" si="3533">IFERROR(R574/E565,"-")</f>
        <v>5.6374297092980595E-4</v>
      </c>
      <c r="T574" s="140">
        <v>1621</v>
      </c>
      <c r="U574" s="95">
        <f t="shared" ref="U574" si="3534">IFERROR(T574/F565,"-")</f>
        <v>0.17821020228671944</v>
      </c>
      <c r="V574" s="96">
        <f t="shared" si="3238"/>
        <v>2992.272671190623</v>
      </c>
      <c r="W574" s="97">
        <f t="shared" si="3479"/>
        <v>0.16200279832100739</v>
      </c>
      <c r="X574" s="139" t="s">
        <v>480</v>
      </c>
      <c r="Y574" s="140">
        <v>1933216</v>
      </c>
      <c r="Z574" s="95">
        <f t="shared" ref="Z574" si="3535">IFERROR(Y574/E565,"-")</f>
        <v>2.2468668655662016E-4</v>
      </c>
      <c r="AA574" s="140">
        <v>675</v>
      </c>
      <c r="AB574" s="95">
        <f t="shared" ref="AB574" si="3536">IFERROR(AA574/F565,"-")</f>
        <v>7.4208443271767816E-2</v>
      </c>
      <c r="AC574" s="96">
        <f t="shared" si="3266"/>
        <v>2864.0237037037036</v>
      </c>
      <c r="AD574" s="97">
        <f t="shared" si="3482"/>
        <v>6.7459524285428743E-2</v>
      </c>
      <c r="AE574" s="8"/>
      <c r="AF574" s="8"/>
      <c r="AG574" s="8"/>
      <c r="AH574" s="8"/>
      <c r="AI574" s="8"/>
      <c r="AJ574" s="8"/>
    </row>
    <row r="575" spans="2:36" ht="13.5" customHeight="1">
      <c r="B575" s="167">
        <v>58</v>
      </c>
      <c r="C575" s="167" t="s">
        <v>24</v>
      </c>
      <c r="D575" s="163">
        <f>AJ62</f>
        <v>11734</v>
      </c>
      <c r="E575" s="196">
        <f>市区町村別_医療費順位!H641</f>
        <v>9251285280</v>
      </c>
      <c r="F575" s="163">
        <f>市区町村別_医療費順位!J641</f>
        <v>10544</v>
      </c>
      <c r="G575" s="109">
        <v>1</v>
      </c>
      <c r="H575" s="130" t="s">
        <v>295</v>
      </c>
      <c r="I575" s="133" t="s">
        <v>71</v>
      </c>
      <c r="J575" s="135" t="s">
        <v>296</v>
      </c>
      <c r="K575" s="136">
        <v>231222695</v>
      </c>
      <c r="L575" s="92">
        <f t="shared" ref="L575" si="3537">IFERROR(K575/E575,"-")</f>
        <v>2.4993575271089252E-2</v>
      </c>
      <c r="M575" s="136">
        <v>6883</v>
      </c>
      <c r="N575" s="92">
        <f t="shared" ref="N575" si="3538">IFERROR(M575/F575,"-")</f>
        <v>0.65278831562974204</v>
      </c>
      <c r="O575" s="91">
        <f t="shared" si="3261"/>
        <v>33593.301612668896</v>
      </c>
      <c r="P575" s="40">
        <f t="shared" ref="P575:P584" si="3539">IFERROR(M575/$AJ$62,"-")</f>
        <v>0.58658598943241858</v>
      </c>
      <c r="Q575" s="135" t="s">
        <v>331</v>
      </c>
      <c r="R575" s="136">
        <v>23946144</v>
      </c>
      <c r="S575" s="92">
        <f t="shared" ref="S575" si="3540">IFERROR(R575/E575,"-")</f>
        <v>2.5884126664830294E-3</v>
      </c>
      <c r="T575" s="136">
        <v>811</v>
      </c>
      <c r="U575" s="92">
        <f t="shared" ref="U575" si="3541">IFERROR(T575/F575,"-")</f>
        <v>7.6915781487101667E-2</v>
      </c>
      <c r="V575" s="91">
        <f t="shared" si="3238"/>
        <v>29526.688039457458</v>
      </c>
      <c r="W575" s="40">
        <f t="shared" ref="W575:W584" si="3542">IFERROR(T575/$AJ$62,"-")</f>
        <v>6.9115391170956192E-2</v>
      </c>
      <c r="X575" s="135" t="s">
        <v>417</v>
      </c>
      <c r="Y575" s="136">
        <v>2105301</v>
      </c>
      <c r="Z575" s="92">
        <f t="shared" ref="Z575" si="3543">IFERROR(Y575/E575,"-")</f>
        <v>2.2756848765126395E-4</v>
      </c>
      <c r="AA575" s="136">
        <v>12</v>
      </c>
      <c r="AB575" s="92">
        <f t="shared" ref="AB575" si="3544">IFERROR(AA575/F575,"-")</f>
        <v>1.1380880121396055E-3</v>
      </c>
      <c r="AC575" s="91">
        <f t="shared" si="3266"/>
        <v>175441.75</v>
      </c>
      <c r="AD575" s="40">
        <f t="shared" ref="AD575:AD584" si="3545">IFERROR(AA575/$AJ$62,"-")</f>
        <v>1.0226691665246293E-3</v>
      </c>
      <c r="AE575" s="8"/>
      <c r="AF575" s="8"/>
      <c r="AG575" s="8"/>
      <c r="AH575" s="8"/>
      <c r="AI575" s="8"/>
      <c r="AJ575" s="8"/>
    </row>
    <row r="576" spans="2:36" ht="13.5" customHeight="1">
      <c r="B576" s="168"/>
      <c r="C576" s="168"/>
      <c r="D576" s="164"/>
      <c r="E576" s="197"/>
      <c r="F576" s="200"/>
      <c r="G576" s="3">
        <v>2</v>
      </c>
      <c r="H576" s="51" t="s">
        <v>284</v>
      </c>
      <c r="I576" s="108" t="s">
        <v>67</v>
      </c>
      <c r="J576" s="137" t="s">
        <v>285</v>
      </c>
      <c r="K576" s="138">
        <v>102361597</v>
      </c>
      <c r="L576" s="93">
        <f t="shared" ref="L576" si="3546">IFERROR(K576/E575,"-")</f>
        <v>1.1064581180010915E-2</v>
      </c>
      <c r="M576" s="138">
        <v>4033</v>
      </c>
      <c r="N576" s="93">
        <f t="shared" ref="N576" si="3547">IFERROR(M576/F575,"-")</f>
        <v>0.38249241274658574</v>
      </c>
      <c r="O576" s="94">
        <f t="shared" si="3261"/>
        <v>25381.005950905033</v>
      </c>
      <c r="P576" s="41">
        <f t="shared" si="3539"/>
        <v>0.34370206238281914</v>
      </c>
      <c r="Q576" s="137" t="s">
        <v>348</v>
      </c>
      <c r="R576" s="138">
        <v>64962204</v>
      </c>
      <c r="S576" s="93">
        <f t="shared" ref="S576" si="3548">IFERROR(R576/E575,"-")</f>
        <v>7.0219652765912757E-3</v>
      </c>
      <c r="T576" s="138">
        <v>2124</v>
      </c>
      <c r="U576" s="93">
        <f t="shared" ref="U576" si="3549">IFERROR(T576/F575,"-")</f>
        <v>0.20144157814871017</v>
      </c>
      <c r="V576" s="94">
        <f t="shared" si="3238"/>
        <v>30584.841807909605</v>
      </c>
      <c r="W576" s="41">
        <f t="shared" si="3542"/>
        <v>0.18101244247485937</v>
      </c>
      <c r="X576" s="137" t="s">
        <v>325</v>
      </c>
      <c r="Y576" s="138">
        <v>40403358</v>
      </c>
      <c r="Z576" s="93">
        <f t="shared" ref="Z576" si="3550">IFERROR(Y576/E575,"-")</f>
        <v>4.3673237584994241E-3</v>
      </c>
      <c r="AA576" s="138">
        <v>1930</v>
      </c>
      <c r="AB576" s="93">
        <f t="shared" ref="AB576" si="3551">IFERROR(AA576/F575,"-")</f>
        <v>0.18304248861911987</v>
      </c>
      <c r="AC576" s="94">
        <f t="shared" si="3266"/>
        <v>20934.382383419688</v>
      </c>
      <c r="AD576" s="41">
        <f t="shared" si="3545"/>
        <v>0.16447929094937788</v>
      </c>
      <c r="AE576" s="8"/>
      <c r="AF576" s="8"/>
      <c r="AG576" s="8"/>
      <c r="AH576" s="8"/>
      <c r="AI576" s="8"/>
      <c r="AJ576" s="8"/>
    </row>
    <row r="577" spans="2:36" ht="13.5" customHeight="1">
      <c r="B577" s="168"/>
      <c r="C577" s="168"/>
      <c r="D577" s="164"/>
      <c r="E577" s="197"/>
      <c r="F577" s="200"/>
      <c r="G577" s="3">
        <v>3</v>
      </c>
      <c r="H577" s="131" t="s">
        <v>290</v>
      </c>
      <c r="I577" s="106" t="s">
        <v>73</v>
      </c>
      <c r="J577" s="137" t="s">
        <v>294</v>
      </c>
      <c r="K577" s="138">
        <v>122367108</v>
      </c>
      <c r="L577" s="93">
        <f t="shared" ref="L577" si="3552">IFERROR(K577/E575,"-")</f>
        <v>1.3227038654244159E-2</v>
      </c>
      <c r="M577" s="138">
        <v>2446</v>
      </c>
      <c r="N577" s="93">
        <f t="shared" ref="N577" si="3553">IFERROR(M577/F575,"-")</f>
        <v>0.23198027314112291</v>
      </c>
      <c r="O577" s="94">
        <f t="shared" si="3261"/>
        <v>50027.435813573182</v>
      </c>
      <c r="P577" s="41">
        <f t="shared" si="3539"/>
        <v>0.20845406510993694</v>
      </c>
      <c r="Q577" s="137" t="s">
        <v>73</v>
      </c>
      <c r="R577" s="138">
        <v>102543000</v>
      </c>
      <c r="S577" s="93">
        <f t="shared" ref="S577" si="3554">IFERROR(R577/E575,"-")</f>
        <v>1.10841895905733E-2</v>
      </c>
      <c r="T577" s="138">
        <v>3824</v>
      </c>
      <c r="U577" s="93">
        <f t="shared" ref="U577" si="3555">IFERROR(T577/F575,"-")</f>
        <v>0.36267071320182093</v>
      </c>
      <c r="V577" s="94">
        <f t="shared" si="3238"/>
        <v>26815.638075313807</v>
      </c>
      <c r="W577" s="41">
        <f t="shared" si="3542"/>
        <v>0.32589057439918184</v>
      </c>
      <c r="X577" s="137" t="s">
        <v>382</v>
      </c>
      <c r="Y577" s="138">
        <v>28170041</v>
      </c>
      <c r="Z577" s="93">
        <f t="shared" ref="Z577" si="3556">IFERROR(Y577/E575,"-")</f>
        <v>3.0449867393993065E-3</v>
      </c>
      <c r="AA577" s="138">
        <v>676</v>
      </c>
      <c r="AB577" s="93">
        <f t="shared" ref="AB577" si="3557">IFERROR(AA577/F575,"-")</f>
        <v>6.4112291350531106E-2</v>
      </c>
      <c r="AC577" s="94">
        <f t="shared" si="3266"/>
        <v>41671.658284023666</v>
      </c>
      <c r="AD577" s="41">
        <f t="shared" si="3545"/>
        <v>5.7610363047554118E-2</v>
      </c>
      <c r="AE577" s="8"/>
      <c r="AF577" s="8"/>
      <c r="AG577" s="8"/>
      <c r="AH577" s="8"/>
      <c r="AI577" s="8"/>
      <c r="AJ577" s="8"/>
    </row>
    <row r="578" spans="2:36" ht="13.5" customHeight="1">
      <c r="B578" s="168"/>
      <c r="C578" s="168"/>
      <c r="D578" s="164"/>
      <c r="E578" s="197"/>
      <c r="F578" s="200"/>
      <c r="G578" s="3">
        <v>4</v>
      </c>
      <c r="H578" s="51" t="s">
        <v>440</v>
      </c>
      <c r="I578" s="106" t="s">
        <v>171</v>
      </c>
      <c r="J578" s="137" t="s">
        <v>441</v>
      </c>
      <c r="K578" s="138">
        <v>20751328</v>
      </c>
      <c r="L578" s="93">
        <f t="shared" ref="L578" si="3558">IFERROR(K578/E575,"-")</f>
        <v>2.2430751373391871E-3</v>
      </c>
      <c r="M578" s="138">
        <v>130</v>
      </c>
      <c r="N578" s="93">
        <f t="shared" ref="N578" si="3559">IFERROR(M578/F575,"-")</f>
        <v>1.2329286798179059E-2</v>
      </c>
      <c r="O578" s="94">
        <f t="shared" si="3261"/>
        <v>159625.60000000001</v>
      </c>
      <c r="P578" s="41">
        <f t="shared" si="3539"/>
        <v>1.1078915970683483E-2</v>
      </c>
      <c r="Q578" s="137" t="s">
        <v>450</v>
      </c>
      <c r="R578" s="138">
        <v>11360275</v>
      </c>
      <c r="S578" s="93">
        <f t="shared" ref="S578" si="3560">IFERROR(R578/E575,"-")</f>
        <v>1.2279672127892699E-3</v>
      </c>
      <c r="T578" s="138">
        <v>77</v>
      </c>
      <c r="U578" s="93">
        <f t="shared" ref="U578" si="3561">IFERROR(T578/F575,"-")</f>
        <v>7.3027314112291348E-3</v>
      </c>
      <c r="V578" s="94">
        <f t="shared" si="3238"/>
        <v>147536.03896103895</v>
      </c>
      <c r="W578" s="41">
        <f t="shared" si="3542"/>
        <v>6.5621271518663711E-3</v>
      </c>
      <c r="X578" s="137" t="s">
        <v>460</v>
      </c>
      <c r="Y578" s="138">
        <v>8110507</v>
      </c>
      <c r="Z578" s="93">
        <f t="shared" ref="Z578" si="3562">IFERROR(Y578/E575,"-")</f>
        <v>8.766897522373237E-4</v>
      </c>
      <c r="AA578" s="138">
        <v>67</v>
      </c>
      <c r="AB578" s="93">
        <f t="shared" ref="AB578" si="3563">IFERROR(AA578/F575,"-")</f>
        <v>6.3543247344461304E-3</v>
      </c>
      <c r="AC578" s="94">
        <f t="shared" si="3266"/>
        <v>121052.34328358209</v>
      </c>
      <c r="AD578" s="41">
        <f t="shared" si="3545"/>
        <v>5.7099028464291804E-3</v>
      </c>
      <c r="AE578" s="8"/>
      <c r="AF578" s="8"/>
      <c r="AG578" s="8"/>
      <c r="AH578" s="8"/>
      <c r="AI578" s="8"/>
      <c r="AJ578" s="8"/>
    </row>
    <row r="579" spans="2:36" ht="13.5" customHeight="1">
      <c r="B579" s="168"/>
      <c r="C579" s="168"/>
      <c r="D579" s="164"/>
      <c r="E579" s="197"/>
      <c r="F579" s="200"/>
      <c r="G579" s="3">
        <v>5</v>
      </c>
      <c r="H579" s="131" t="s">
        <v>276</v>
      </c>
      <c r="I579" s="106" t="s">
        <v>63</v>
      </c>
      <c r="J579" s="137" t="s">
        <v>277</v>
      </c>
      <c r="K579" s="138">
        <v>148160477</v>
      </c>
      <c r="L579" s="93">
        <f t="shared" ref="L579" si="3564">IFERROR(K579/E575,"-")</f>
        <v>1.6015123576429157E-2</v>
      </c>
      <c r="M579" s="138">
        <v>1395</v>
      </c>
      <c r="N579" s="93">
        <f t="shared" ref="N579" si="3565">IFERROR(M579/F575,"-")</f>
        <v>0.13230273141122914</v>
      </c>
      <c r="O579" s="94">
        <f t="shared" si="3261"/>
        <v>106208.22724014337</v>
      </c>
      <c r="P579" s="41">
        <f t="shared" si="3539"/>
        <v>0.11888529060848815</v>
      </c>
      <c r="Q579" s="137" t="s">
        <v>297</v>
      </c>
      <c r="R579" s="138">
        <v>109956449</v>
      </c>
      <c r="S579" s="93">
        <f t="shared" ref="S579" si="3566">IFERROR(R579/E575,"-")</f>
        <v>1.1885532190614707E-2</v>
      </c>
      <c r="T579" s="138">
        <v>1881</v>
      </c>
      <c r="U579" s="93">
        <f t="shared" ref="U579" si="3567">IFERROR(T579/F575,"-")</f>
        <v>0.17839529590288317</v>
      </c>
      <c r="V579" s="94">
        <f t="shared" si="3238"/>
        <v>58456.379053694844</v>
      </c>
      <c r="W579" s="41">
        <f t="shared" si="3542"/>
        <v>0.16030339185273565</v>
      </c>
      <c r="X579" s="137" t="s">
        <v>362</v>
      </c>
      <c r="Y579" s="138">
        <v>54563850</v>
      </c>
      <c r="Z579" s="93">
        <f t="shared" ref="Z579" si="3568">IFERROR(Y579/E575,"-")</f>
        <v>5.8979750757399627E-3</v>
      </c>
      <c r="AA579" s="138">
        <v>490</v>
      </c>
      <c r="AB579" s="93">
        <f t="shared" ref="AB579" si="3569">IFERROR(AA579/F575,"-")</f>
        <v>4.647192716236722E-2</v>
      </c>
      <c r="AC579" s="94">
        <f t="shared" si="3266"/>
        <v>111354.79591836735</v>
      </c>
      <c r="AD579" s="41">
        <f t="shared" si="3545"/>
        <v>4.1758990966422362E-2</v>
      </c>
      <c r="AE579" s="8"/>
      <c r="AF579" s="8"/>
      <c r="AG579" s="8"/>
      <c r="AH579" s="8"/>
      <c r="AI579" s="8"/>
      <c r="AJ579" s="8"/>
    </row>
    <row r="580" spans="2:36" ht="13.5" customHeight="1">
      <c r="B580" s="168"/>
      <c r="C580" s="168"/>
      <c r="D580" s="164"/>
      <c r="E580" s="197"/>
      <c r="F580" s="200"/>
      <c r="G580" s="3">
        <v>6</v>
      </c>
      <c r="H580" s="131" t="s">
        <v>299</v>
      </c>
      <c r="I580" s="106" t="s">
        <v>80</v>
      </c>
      <c r="J580" s="137" t="s">
        <v>315</v>
      </c>
      <c r="K580" s="138">
        <v>35893093</v>
      </c>
      <c r="L580" s="93">
        <f t="shared" ref="L580" si="3570">IFERROR(K580/E575,"-")</f>
        <v>3.8797952839694509E-3</v>
      </c>
      <c r="M580" s="138">
        <v>447</v>
      </c>
      <c r="N580" s="93">
        <f t="shared" ref="N580" si="3571">IFERROR(M580/F575,"-")</f>
        <v>4.2393778452200305E-2</v>
      </c>
      <c r="O580" s="94">
        <f t="shared" si="3261"/>
        <v>80297.74720357942</v>
      </c>
      <c r="P580" s="41">
        <f t="shared" si="3539"/>
        <v>3.8094426453042438E-2</v>
      </c>
      <c r="Q580" s="137" t="s">
        <v>300</v>
      </c>
      <c r="R580" s="138">
        <v>35471277</v>
      </c>
      <c r="S580" s="93">
        <f t="shared" ref="S580" si="3572">IFERROR(R580/E575,"-")</f>
        <v>3.8341998896827879E-3</v>
      </c>
      <c r="T580" s="138">
        <v>1014</v>
      </c>
      <c r="U580" s="93">
        <f t="shared" ref="U580" si="3573">IFERROR(T580/F575,"-")</f>
        <v>9.6168437025796666E-2</v>
      </c>
      <c r="V580" s="94">
        <f t="shared" si="3238"/>
        <v>34981.535502958577</v>
      </c>
      <c r="W580" s="41">
        <f t="shared" si="3542"/>
        <v>8.6415544571331174E-2</v>
      </c>
      <c r="X580" s="137" t="s">
        <v>338</v>
      </c>
      <c r="Y580" s="138">
        <v>19330142</v>
      </c>
      <c r="Z580" s="93">
        <f t="shared" ref="Z580" si="3574">IFERROR(Y580/E575,"-")</f>
        <v>2.0894547530372989E-3</v>
      </c>
      <c r="AA580" s="138">
        <v>1859</v>
      </c>
      <c r="AB580" s="93">
        <f t="shared" ref="AB580" si="3575">IFERROR(AA580/F575,"-")</f>
        <v>0.17630880121396056</v>
      </c>
      <c r="AC580" s="94">
        <f t="shared" si="3266"/>
        <v>10398.13986013986</v>
      </c>
      <c r="AD580" s="41">
        <f t="shared" si="3545"/>
        <v>0.15842849838077383</v>
      </c>
      <c r="AE580" s="8"/>
      <c r="AF580" s="8"/>
      <c r="AG580" s="8"/>
      <c r="AH580" s="8"/>
      <c r="AI580" s="8"/>
      <c r="AJ580" s="8"/>
    </row>
    <row r="581" spans="2:36" ht="13.5" customHeight="1">
      <c r="B581" s="168"/>
      <c r="C581" s="168"/>
      <c r="D581" s="164"/>
      <c r="E581" s="197"/>
      <c r="F581" s="200"/>
      <c r="G581" s="3">
        <v>7</v>
      </c>
      <c r="H581" s="131" t="s">
        <v>442</v>
      </c>
      <c r="I581" s="106" t="s">
        <v>77</v>
      </c>
      <c r="J581" s="137" t="s">
        <v>443</v>
      </c>
      <c r="K581" s="138">
        <v>58307048</v>
      </c>
      <c r="L581" s="93">
        <f t="shared" ref="L581" si="3576">IFERROR(K581/E575,"-")</f>
        <v>6.3025889090299464E-3</v>
      </c>
      <c r="M581" s="138">
        <v>2561</v>
      </c>
      <c r="N581" s="93">
        <f t="shared" ref="N581" si="3577">IFERROR(M581/F575,"-")</f>
        <v>0.24288694992412746</v>
      </c>
      <c r="O581" s="94">
        <f t="shared" si="3261"/>
        <v>22767.297149550956</v>
      </c>
      <c r="P581" s="41">
        <f t="shared" si="3539"/>
        <v>0.21825464462246463</v>
      </c>
      <c r="Q581" s="137" t="s">
        <v>457</v>
      </c>
      <c r="R581" s="138">
        <v>37004039</v>
      </c>
      <c r="S581" s="93">
        <f t="shared" ref="S581" si="3578">IFERROR(R581/E575,"-")</f>
        <v>3.9998808684451248E-3</v>
      </c>
      <c r="T581" s="138">
        <v>1603</v>
      </c>
      <c r="U581" s="93">
        <f t="shared" ref="U581" si="3579">IFERROR(T581/F575,"-")</f>
        <v>0.15202959028831564</v>
      </c>
      <c r="V581" s="94">
        <f t="shared" si="3238"/>
        <v>23084.241422333125</v>
      </c>
      <c r="W581" s="41">
        <f t="shared" si="3542"/>
        <v>0.13661155616158172</v>
      </c>
      <c r="X581" s="137" t="s">
        <v>77</v>
      </c>
      <c r="Y581" s="138">
        <v>33514928</v>
      </c>
      <c r="Z581" s="93">
        <f t="shared" ref="Z581" si="3580">IFERROR(Y581/E575,"-")</f>
        <v>3.6227320837737696E-3</v>
      </c>
      <c r="AA581" s="138">
        <v>1669</v>
      </c>
      <c r="AB581" s="93">
        <f t="shared" ref="AB581" si="3581">IFERROR(AA581/F575,"-")</f>
        <v>0.15828907435508346</v>
      </c>
      <c r="AC581" s="94">
        <f t="shared" si="3266"/>
        <v>20080.843618933493</v>
      </c>
      <c r="AD581" s="41">
        <f t="shared" si="3545"/>
        <v>0.1422362365774672</v>
      </c>
      <c r="AE581" s="8"/>
      <c r="AF581" s="8"/>
      <c r="AG581" s="8"/>
      <c r="AH581" s="8"/>
      <c r="AI581" s="8"/>
      <c r="AJ581" s="8"/>
    </row>
    <row r="582" spans="2:36" ht="13.5" customHeight="1">
      <c r="B582" s="168"/>
      <c r="C582" s="168"/>
      <c r="D582" s="164"/>
      <c r="E582" s="197"/>
      <c r="F582" s="200"/>
      <c r="G582" s="3">
        <v>8</v>
      </c>
      <c r="H582" s="51" t="s">
        <v>446</v>
      </c>
      <c r="I582" s="106" t="s">
        <v>161</v>
      </c>
      <c r="J582" s="137" t="s">
        <v>447</v>
      </c>
      <c r="K582" s="138">
        <v>7163138</v>
      </c>
      <c r="L582" s="93">
        <f t="shared" ref="L582" si="3582">IFERROR(K582/E575,"-")</f>
        <v>7.7428571092556342E-4</v>
      </c>
      <c r="M582" s="138">
        <v>2129</v>
      </c>
      <c r="N582" s="93">
        <f t="shared" ref="N582" si="3583">IFERROR(M582/F575,"-")</f>
        <v>0.20191578148710168</v>
      </c>
      <c r="O582" s="94">
        <f t="shared" si="3261"/>
        <v>3364.5551902301549</v>
      </c>
      <c r="P582" s="41">
        <f t="shared" si="3539"/>
        <v>0.18143855462757799</v>
      </c>
      <c r="Q582" s="137" t="s">
        <v>459</v>
      </c>
      <c r="R582" s="138">
        <v>6690704</v>
      </c>
      <c r="S582" s="93">
        <f t="shared" ref="S582" si="3584">IFERROR(R582/E575,"-")</f>
        <v>7.232188606770539E-4</v>
      </c>
      <c r="T582" s="138">
        <v>1870</v>
      </c>
      <c r="U582" s="93">
        <f t="shared" ref="U582" si="3585">IFERROR(T582/F575,"-")</f>
        <v>0.17735204855842185</v>
      </c>
      <c r="V582" s="94">
        <f t="shared" si="3238"/>
        <v>3577.916577540107</v>
      </c>
      <c r="W582" s="41">
        <f t="shared" si="3542"/>
        <v>0.15936594511675473</v>
      </c>
      <c r="X582" s="137" t="s">
        <v>480</v>
      </c>
      <c r="Y582" s="138">
        <v>2630096</v>
      </c>
      <c r="Z582" s="93">
        <f t="shared" ref="Z582" si="3586">IFERROR(Y582/E575,"-")</f>
        <v>2.8429520011515633E-4</v>
      </c>
      <c r="AA582" s="138">
        <v>653</v>
      </c>
      <c r="AB582" s="93">
        <f t="shared" ref="AB582" si="3587">IFERROR(AA582/F575,"-")</f>
        <v>6.1930955993930198E-2</v>
      </c>
      <c r="AC582" s="94">
        <f t="shared" si="3266"/>
        <v>4027.7120980091881</v>
      </c>
      <c r="AD582" s="41">
        <f t="shared" si="3545"/>
        <v>5.5650247145048577E-2</v>
      </c>
      <c r="AE582" s="8"/>
      <c r="AF582" s="8"/>
      <c r="AG582" s="8"/>
      <c r="AH582" s="8"/>
      <c r="AI582" s="8"/>
      <c r="AJ582" s="8"/>
    </row>
    <row r="583" spans="2:36" ht="13.5" customHeight="1">
      <c r="B583" s="168"/>
      <c r="C583" s="168"/>
      <c r="D583" s="164"/>
      <c r="E583" s="197"/>
      <c r="F583" s="200"/>
      <c r="G583" s="3">
        <v>9</v>
      </c>
      <c r="H583" s="131" t="s">
        <v>444</v>
      </c>
      <c r="I583" s="106" t="s">
        <v>162</v>
      </c>
      <c r="J583" s="137" t="s">
        <v>445</v>
      </c>
      <c r="K583" s="138">
        <v>49445141</v>
      </c>
      <c r="L583" s="93">
        <f t="shared" ref="L583" si="3588">IFERROR(K583/E575,"-")</f>
        <v>5.3446780099726853E-3</v>
      </c>
      <c r="M583" s="138">
        <v>2673</v>
      </c>
      <c r="N583" s="93">
        <f t="shared" ref="N583" si="3589">IFERROR(M583/F575,"-")</f>
        <v>0.2535091047040971</v>
      </c>
      <c r="O583" s="94">
        <f t="shared" si="3261"/>
        <v>18497.995136550693</v>
      </c>
      <c r="P583" s="41">
        <f t="shared" si="3539"/>
        <v>0.22779955684336117</v>
      </c>
      <c r="Q583" s="137" t="s">
        <v>468</v>
      </c>
      <c r="R583" s="138">
        <v>25564753</v>
      </c>
      <c r="S583" s="93">
        <f t="shared" ref="S583" si="3590">IFERROR(R583/E575,"-")</f>
        <v>2.7633731126276541E-3</v>
      </c>
      <c r="T583" s="138">
        <v>1504</v>
      </c>
      <c r="U583" s="93">
        <f t="shared" ref="U583" si="3591">IFERROR(T583/F575,"-")</f>
        <v>0.14264036418816389</v>
      </c>
      <c r="V583" s="94">
        <f t="shared" si="3238"/>
        <v>16997.841090425532</v>
      </c>
      <c r="W583" s="41">
        <f t="shared" si="3542"/>
        <v>0.12817453553775354</v>
      </c>
      <c r="X583" s="137" t="s">
        <v>477</v>
      </c>
      <c r="Y583" s="138">
        <v>7586109</v>
      </c>
      <c r="Z583" s="93">
        <f t="shared" ref="Z583" si="3592">IFERROR(Y583/E575,"-")</f>
        <v>8.2000595272962984E-4</v>
      </c>
      <c r="AA583" s="138">
        <v>659</v>
      </c>
      <c r="AB583" s="93">
        <f t="shared" ref="AB583" si="3593">IFERROR(AA583/F575,"-")</f>
        <v>6.25E-2</v>
      </c>
      <c r="AC583" s="94">
        <f t="shared" si="3266"/>
        <v>11511.546282245827</v>
      </c>
      <c r="AD583" s="41">
        <f t="shared" si="3545"/>
        <v>5.6161581728310893E-2</v>
      </c>
      <c r="AE583" s="8"/>
      <c r="AF583" s="8"/>
      <c r="AG583" s="8"/>
      <c r="AH583" s="8"/>
      <c r="AI583" s="8"/>
      <c r="AJ583" s="8"/>
    </row>
    <row r="584" spans="2:36" ht="13.5" customHeight="1">
      <c r="B584" s="169"/>
      <c r="C584" s="169"/>
      <c r="D584" s="165"/>
      <c r="E584" s="198"/>
      <c r="F584" s="201"/>
      <c r="G584" s="119">
        <v>10</v>
      </c>
      <c r="H584" s="132" t="s">
        <v>302</v>
      </c>
      <c r="I584" s="107" t="s">
        <v>82</v>
      </c>
      <c r="J584" s="139" t="s">
        <v>303</v>
      </c>
      <c r="K584" s="140">
        <v>83514817</v>
      </c>
      <c r="L584" s="95">
        <f t="shared" ref="L584" si="3594">IFERROR(K584/E575,"-")</f>
        <v>9.027374518495012E-3</v>
      </c>
      <c r="M584" s="140">
        <v>2686</v>
      </c>
      <c r="N584" s="95">
        <f t="shared" ref="N584" si="3595">IFERROR(M584/F575,"-")</f>
        <v>0.25474203338391505</v>
      </c>
      <c r="O584" s="96">
        <f t="shared" si="3261"/>
        <v>31092.634772896501</v>
      </c>
      <c r="P584" s="97">
        <f t="shared" si="3539"/>
        <v>0.22890744844042951</v>
      </c>
      <c r="Q584" s="139" t="s">
        <v>474</v>
      </c>
      <c r="R584" s="140">
        <v>35516432</v>
      </c>
      <c r="S584" s="95">
        <f t="shared" ref="S584" si="3596">IFERROR(R584/E575,"-")</f>
        <v>3.8390808331012793E-3</v>
      </c>
      <c r="T584" s="140">
        <v>1</v>
      </c>
      <c r="U584" s="95">
        <f t="shared" ref="U584" si="3597">IFERROR(T584/F575,"-")</f>
        <v>9.4840667678300458E-5</v>
      </c>
      <c r="V584" s="96">
        <f t="shared" si="3238"/>
        <v>35516432</v>
      </c>
      <c r="W584" s="97">
        <f t="shared" si="3542"/>
        <v>8.5222430543719103E-5</v>
      </c>
      <c r="X584" s="139" t="s">
        <v>359</v>
      </c>
      <c r="Y584" s="140">
        <v>20659585</v>
      </c>
      <c r="Z584" s="95">
        <f t="shared" ref="Z584" si="3598">IFERROR(Y584/E575,"-")</f>
        <v>2.2331583531061535E-3</v>
      </c>
      <c r="AA584" s="140">
        <v>748</v>
      </c>
      <c r="AB584" s="95">
        <f t="shared" ref="AB584" si="3599">IFERROR(AA584/F575,"-")</f>
        <v>7.0940819423368745E-2</v>
      </c>
      <c r="AC584" s="96">
        <f t="shared" si="3266"/>
        <v>27619.76604278075</v>
      </c>
      <c r="AD584" s="97">
        <f t="shared" si="3545"/>
        <v>6.3746378046701899E-2</v>
      </c>
      <c r="AE584" s="8"/>
      <c r="AF584" s="8"/>
      <c r="AG584" s="8"/>
      <c r="AH584" s="8"/>
      <c r="AI584" s="8"/>
      <c r="AJ584" s="8"/>
    </row>
    <row r="585" spans="2:36" ht="13.5" customHeight="1">
      <c r="B585" s="167">
        <v>59</v>
      </c>
      <c r="C585" s="167" t="s">
        <v>19</v>
      </c>
      <c r="D585" s="163">
        <f>AJ63</f>
        <v>83614</v>
      </c>
      <c r="E585" s="196">
        <f>市区町村別_医療費順位!H652</f>
        <v>69044870040</v>
      </c>
      <c r="F585" s="163">
        <f>市区町村別_医療費順位!J652</f>
        <v>76853</v>
      </c>
      <c r="G585" s="109">
        <v>1</v>
      </c>
      <c r="H585" s="130" t="s">
        <v>295</v>
      </c>
      <c r="I585" s="133" t="s">
        <v>71</v>
      </c>
      <c r="J585" s="135" t="s">
        <v>296</v>
      </c>
      <c r="K585" s="136">
        <v>1802702541</v>
      </c>
      <c r="L585" s="92">
        <f t="shared" ref="L585" si="3600">IFERROR(K585/E585,"-")</f>
        <v>2.6109145255188898E-2</v>
      </c>
      <c r="M585" s="136">
        <v>54013</v>
      </c>
      <c r="N585" s="92">
        <f t="shared" ref="N585" si="3601">IFERROR(M585/F585,"-")</f>
        <v>0.70280925923516324</v>
      </c>
      <c r="O585" s="91">
        <f t="shared" si="3261"/>
        <v>33375.345583470647</v>
      </c>
      <c r="P585" s="40">
        <f t="shared" ref="P585:P594" si="3602">IFERROR(M585/$AJ$63,"-")</f>
        <v>0.64598033822087209</v>
      </c>
      <c r="Q585" s="135" t="s">
        <v>331</v>
      </c>
      <c r="R585" s="136">
        <v>39194316</v>
      </c>
      <c r="S585" s="92">
        <f t="shared" ref="S585" si="3603">IFERROR(R585/E585,"-")</f>
        <v>5.6766441847588996E-4</v>
      </c>
      <c r="T585" s="136">
        <v>1480</v>
      </c>
      <c r="U585" s="92">
        <f t="shared" ref="U585" si="3604">IFERROR(T585/F585,"-")</f>
        <v>1.9257543622239859E-2</v>
      </c>
      <c r="V585" s="91">
        <f t="shared" si="3238"/>
        <v>26482.645945945947</v>
      </c>
      <c r="W585" s="40">
        <f t="shared" ref="W585:W594" si="3605">IFERROR(T585/$AJ$63,"-")</f>
        <v>1.7700385102973188E-2</v>
      </c>
      <c r="X585" s="135" t="s">
        <v>370</v>
      </c>
      <c r="Y585" s="136">
        <v>7545368</v>
      </c>
      <c r="Z585" s="92">
        <f t="shared" ref="Z585" si="3606">IFERROR(Y585/E585,"-")</f>
        <v>1.0928209431966077E-4</v>
      </c>
      <c r="AA585" s="136">
        <v>697</v>
      </c>
      <c r="AB585" s="92">
        <f t="shared" ref="AB585" si="3607">IFERROR(AA585/F585,"-")</f>
        <v>9.0692620977710688E-3</v>
      </c>
      <c r="AC585" s="91">
        <f t="shared" si="3266"/>
        <v>10825.492109038738</v>
      </c>
      <c r="AD585" s="40">
        <f t="shared" ref="AD585:AD594" si="3608">IFERROR(AA585/$AJ$63,"-")</f>
        <v>8.335924605927237E-3</v>
      </c>
      <c r="AE585" s="8"/>
      <c r="AF585" s="8"/>
      <c r="AG585" s="8"/>
      <c r="AH585" s="8"/>
      <c r="AI585" s="8"/>
      <c r="AJ585" s="8"/>
    </row>
    <row r="586" spans="2:36" ht="13.5" customHeight="1">
      <c r="B586" s="168"/>
      <c r="C586" s="168"/>
      <c r="D586" s="164"/>
      <c r="E586" s="197"/>
      <c r="F586" s="200"/>
      <c r="G586" s="3">
        <v>2</v>
      </c>
      <c r="H586" s="51" t="s">
        <v>284</v>
      </c>
      <c r="I586" s="108" t="s">
        <v>67</v>
      </c>
      <c r="J586" s="137" t="s">
        <v>285</v>
      </c>
      <c r="K586" s="138">
        <v>815208464</v>
      </c>
      <c r="L586" s="93">
        <f t="shared" ref="L586" si="3609">IFERROR(K586/E585,"-")</f>
        <v>1.1806937481781377E-2</v>
      </c>
      <c r="M586" s="138">
        <v>31322</v>
      </c>
      <c r="N586" s="93">
        <f t="shared" ref="N586" si="3610">IFERROR(M586/F585,"-")</f>
        <v>0.40755728468634927</v>
      </c>
      <c r="O586" s="94">
        <f t="shared" si="3261"/>
        <v>26026.705318945151</v>
      </c>
      <c r="P586" s="41">
        <f t="shared" si="3602"/>
        <v>0.37460233932116632</v>
      </c>
      <c r="Q586" s="137" t="s">
        <v>348</v>
      </c>
      <c r="R586" s="138">
        <v>351365055</v>
      </c>
      <c r="S586" s="93">
        <f t="shared" ref="S586" si="3611">IFERROR(R586/E585,"-")</f>
        <v>5.0889378862823912E-3</v>
      </c>
      <c r="T586" s="138">
        <v>11637</v>
      </c>
      <c r="U586" s="93">
        <f t="shared" ref="U586" si="3612">IFERROR(T586/F585,"-")</f>
        <v>0.15141894265676031</v>
      </c>
      <c r="V586" s="94">
        <f t="shared" si="3238"/>
        <v>30193.783191544211</v>
      </c>
      <c r="W586" s="41">
        <f t="shared" si="3605"/>
        <v>0.13917525773195877</v>
      </c>
      <c r="X586" s="137" t="s">
        <v>325</v>
      </c>
      <c r="Y586" s="138">
        <v>328092012</v>
      </c>
      <c r="Z586" s="93">
        <f t="shared" ref="Z586" si="3613">IFERROR(Y586/E585,"-")</f>
        <v>4.7518666022533657E-3</v>
      </c>
      <c r="AA586" s="138">
        <v>14373</v>
      </c>
      <c r="AB586" s="93">
        <f t="shared" ref="AB586" si="3614">IFERROR(AA586/F585,"-")</f>
        <v>0.18701937465030644</v>
      </c>
      <c r="AC586" s="94">
        <f t="shared" si="3266"/>
        <v>22826.968065122102</v>
      </c>
      <c r="AD586" s="41">
        <f t="shared" si="3608"/>
        <v>0.1718970507331308</v>
      </c>
      <c r="AE586" s="8"/>
      <c r="AF586" s="8"/>
      <c r="AG586" s="8"/>
      <c r="AH586" s="8"/>
      <c r="AI586" s="8"/>
      <c r="AJ586" s="8"/>
    </row>
    <row r="587" spans="2:36" ht="13.5" customHeight="1">
      <c r="B587" s="168"/>
      <c r="C587" s="168"/>
      <c r="D587" s="164"/>
      <c r="E587" s="197"/>
      <c r="F587" s="200"/>
      <c r="G587" s="3">
        <v>3</v>
      </c>
      <c r="H587" s="131" t="s">
        <v>290</v>
      </c>
      <c r="I587" s="106" t="s">
        <v>73</v>
      </c>
      <c r="J587" s="137" t="s">
        <v>73</v>
      </c>
      <c r="K587" s="138">
        <v>940481425</v>
      </c>
      <c r="L587" s="93">
        <f t="shared" ref="L587" si="3615">IFERROR(K587/E585,"-")</f>
        <v>1.3621307773555772E-2</v>
      </c>
      <c r="M587" s="138">
        <v>34859</v>
      </c>
      <c r="N587" s="93">
        <f t="shared" ref="N587" si="3616">IFERROR(M587/F585,"-")</f>
        <v>0.45358021157274275</v>
      </c>
      <c r="O587" s="94">
        <f t="shared" si="3261"/>
        <v>26979.587050689923</v>
      </c>
      <c r="P587" s="41">
        <f t="shared" si="3602"/>
        <v>0.41690386777333938</v>
      </c>
      <c r="Q587" s="137" t="s">
        <v>294</v>
      </c>
      <c r="R587" s="138">
        <v>834276530</v>
      </c>
      <c r="S587" s="93">
        <f t="shared" ref="S587" si="3617">IFERROR(R587/E585,"-")</f>
        <v>1.2083106674205858E-2</v>
      </c>
      <c r="T587" s="138">
        <v>14380</v>
      </c>
      <c r="U587" s="93">
        <f t="shared" ref="U587" si="3618">IFERROR(T587/F585,"-")</f>
        <v>0.1871104576268981</v>
      </c>
      <c r="V587" s="94">
        <f t="shared" si="3238"/>
        <v>58016.44853963839</v>
      </c>
      <c r="W587" s="41">
        <f t="shared" si="3605"/>
        <v>0.17198076877078</v>
      </c>
      <c r="X587" s="137" t="s">
        <v>382</v>
      </c>
      <c r="Y587" s="138">
        <v>116217702</v>
      </c>
      <c r="Z587" s="93">
        <f t="shared" ref="Z587" si="3619">IFERROR(Y587/E585,"-")</f>
        <v>1.68321993991257E-3</v>
      </c>
      <c r="AA587" s="138">
        <v>2882</v>
      </c>
      <c r="AB587" s="93">
        <f t="shared" ref="AB587" si="3620">IFERROR(AA587/F585,"-")</f>
        <v>3.7500162648172485E-2</v>
      </c>
      <c r="AC587" s="94">
        <f t="shared" si="3266"/>
        <v>40325.365024288687</v>
      </c>
      <c r="AD587" s="41">
        <f t="shared" si="3608"/>
        <v>3.4467912072141026E-2</v>
      </c>
      <c r="AE587" s="8"/>
      <c r="AF587" s="8"/>
      <c r="AG587" s="8"/>
      <c r="AH587" s="8"/>
      <c r="AI587" s="8"/>
      <c r="AJ587" s="8"/>
    </row>
    <row r="588" spans="2:36" ht="13.5" customHeight="1">
      <c r="B588" s="168"/>
      <c r="C588" s="168"/>
      <c r="D588" s="164"/>
      <c r="E588" s="197"/>
      <c r="F588" s="200"/>
      <c r="G588" s="3">
        <v>4</v>
      </c>
      <c r="H588" s="131" t="s">
        <v>276</v>
      </c>
      <c r="I588" s="106" t="s">
        <v>63</v>
      </c>
      <c r="J588" s="137" t="s">
        <v>297</v>
      </c>
      <c r="K588" s="138">
        <v>1011825942</v>
      </c>
      <c r="L588" s="93">
        <f t="shared" ref="L588" si="3621">IFERROR(K588/E585,"-")</f>
        <v>1.4654614331431363E-2</v>
      </c>
      <c r="M588" s="138">
        <v>17164</v>
      </c>
      <c r="N588" s="93">
        <f t="shared" ref="N588" si="3622">IFERROR(M588/F585,"-")</f>
        <v>0.22333545860278714</v>
      </c>
      <c r="O588" s="94">
        <f t="shared" si="3261"/>
        <v>58950.474364949892</v>
      </c>
      <c r="P588" s="41">
        <f t="shared" si="3602"/>
        <v>0.20527662831583227</v>
      </c>
      <c r="Q588" s="137" t="s">
        <v>277</v>
      </c>
      <c r="R588" s="138">
        <v>846018053</v>
      </c>
      <c r="S588" s="93">
        <f t="shared" ref="S588" si="3623">IFERROR(R588/E585,"-")</f>
        <v>1.2253163088146498E-2</v>
      </c>
      <c r="T588" s="138">
        <v>7187</v>
      </c>
      <c r="U588" s="93">
        <f t="shared" ref="U588" si="3624">IFERROR(T588/F585,"-")</f>
        <v>9.3516193252052626E-2</v>
      </c>
      <c r="V588" s="94">
        <f t="shared" si="3238"/>
        <v>117715.0484207597</v>
      </c>
      <c r="W588" s="41">
        <f t="shared" si="3605"/>
        <v>8.5954505226397498E-2</v>
      </c>
      <c r="X588" s="137" t="s">
        <v>310</v>
      </c>
      <c r="Y588" s="138">
        <v>426648114</v>
      </c>
      <c r="Z588" s="93">
        <f t="shared" ref="Z588" si="3625">IFERROR(Y588/E585,"-")</f>
        <v>6.1792876683355114E-3</v>
      </c>
      <c r="AA588" s="138">
        <v>4481</v>
      </c>
      <c r="AB588" s="93">
        <f t="shared" ref="AB588" si="3626">IFERROR(AA588/F585,"-")</f>
        <v>5.8306116872470823E-2</v>
      </c>
      <c r="AC588" s="94">
        <f t="shared" si="3266"/>
        <v>95212.701182771707</v>
      </c>
      <c r="AD588" s="41">
        <f t="shared" si="3608"/>
        <v>5.3591503815150571E-2</v>
      </c>
      <c r="AE588" s="8"/>
      <c r="AF588" s="8"/>
      <c r="AG588" s="8"/>
      <c r="AH588" s="8"/>
      <c r="AI588" s="8"/>
      <c r="AJ588" s="8"/>
    </row>
    <row r="589" spans="2:36" ht="13.5" customHeight="1">
      <c r="B589" s="168"/>
      <c r="C589" s="168"/>
      <c r="D589" s="164"/>
      <c r="E589" s="197"/>
      <c r="F589" s="200"/>
      <c r="G589" s="3">
        <v>5</v>
      </c>
      <c r="H589" s="51" t="s">
        <v>440</v>
      </c>
      <c r="I589" s="106" t="s">
        <v>171</v>
      </c>
      <c r="J589" s="137" t="s">
        <v>441</v>
      </c>
      <c r="K589" s="138">
        <v>129139841</v>
      </c>
      <c r="L589" s="93">
        <f t="shared" ref="L589" si="3627">IFERROR(K589/E585,"-")</f>
        <v>1.8703756111813226E-3</v>
      </c>
      <c r="M589" s="138">
        <v>1153</v>
      </c>
      <c r="N589" s="93">
        <f t="shared" ref="N589" si="3628">IFERROR(M589/F585,"-")</f>
        <v>1.5002667430028756E-2</v>
      </c>
      <c r="O589" s="94">
        <f t="shared" si="3261"/>
        <v>112003.33130962706</v>
      </c>
      <c r="P589" s="41">
        <f t="shared" si="3602"/>
        <v>1.3789556772789245E-2</v>
      </c>
      <c r="Q589" s="137" t="s">
        <v>462</v>
      </c>
      <c r="R589" s="138">
        <v>77598349</v>
      </c>
      <c r="S589" s="93">
        <f t="shared" ref="S589" si="3629">IFERROR(R589/E585,"-")</f>
        <v>1.1238829033213427E-3</v>
      </c>
      <c r="T589" s="138">
        <v>2264</v>
      </c>
      <c r="U589" s="93">
        <f t="shared" ref="U589" si="3630">IFERROR(T589/F585,"-")</f>
        <v>2.9458837000507464E-2</v>
      </c>
      <c r="V589" s="94">
        <f t="shared" si="3238"/>
        <v>34274.889134275618</v>
      </c>
      <c r="W589" s="41">
        <f t="shared" si="3605"/>
        <v>2.7076805319683307E-2</v>
      </c>
      <c r="X589" s="137" t="s">
        <v>461</v>
      </c>
      <c r="Y589" s="138">
        <v>66647554</v>
      </c>
      <c r="Z589" s="93">
        <f t="shared" ref="Z589" si="3631">IFERROR(Y589/E585,"-")</f>
        <v>9.6527886809532476E-4</v>
      </c>
      <c r="AA589" s="138">
        <v>4853</v>
      </c>
      <c r="AB589" s="93">
        <f t="shared" ref="AB589" si="3632">IFERROR(AA589/F585,"-")</f>
        <v>6.3146526485628407E-2</v>
      </c>
      <c r="AC589" s="94">
        <f t="shared" si="3266"/>
        <v>13733.268905831444</v>
      </c>
      <c r="AD589" s="41">
        <f t="shared" si="3608"/>
        <v>5.8040519530222212E-2</v>
      </c>
      <c r="AE589" s="8"/>
      <c r="AF589" s="8"/>
      <c r="AG589" s="8"/>
      <c r="AH589" s="8"/>
      <c r="AI589" s="8"/>
      <c r="AJ589" s="8"/>
    </row>
    <row r="590" spans="2:36" ht="13.5" customHeight="1">
      <c r="B590" s="168"/>
      <c r="C590" s="168"/>
      <c r="D590" s="164"/>
      <c r="E590" s="197"/>
      <c r="F590" s="200"/>
      <c r="G590" s="3">
        <v>6</v>
      </c>
      <c r="H590" s="131" t="s">
        <v>442</v>
      </c>
      <c r="I590" s="106" t="s">
        <v>77</v>
      </c>
      <c r="J590" s="137" t="s">
        <v>443</v>
      </c>
      <c r="K590" s="138">
        <v>363502568</v>
      </c>
      <c r="L590" s="93">
        <f t="shared" ref="L590" si="3633">IFERROR(K590/E585,"-")</f>
        <v>5.2647295561482092E-3</v>
      </c>
      <c r="M590" s="138">
        <v>16140</v>
      </c>
      <c r="N590" s="93">
        <f t="shared" ref="N590" si="3634">IFERROR(M590/F585,"-")</f>
        <v>0.21001132031280498</v>
      </c>
      <c r="O590" s="94">
        <f t="shared" si="3261"/>
        <v>22521.844361833952</v>
      </c>
      <c r="P590" s="41">
        <f t="shared" si="3602"/>
        <v>0.19302987537972111</v>
      </c>
      <c r="Q590" s="137" t="s">
        <v>457</v>
      </c>
      <c r="R590" s="138">
        <v>335581858</v>
      </c>
      <c r="S590" s="93">
        <f t="shared" ref="S590" si="3635">IFERROR(R590/E585,"-")</f>
        <v>4.8603445528333416E-3</v>
      </c>
      <c r="T590" s="138">
        <v>14074</v>
      </c>
      <c r="U590" s="93">
        <f t="shared" ref="U590" si="3636">IFERROR(T590/F585,"-")</f>
        <v>0.18312883036446204</v>
      </c>
      <c r="V590" s="94">
        <f t="shared" si="3238"/>
        <v>23844.099616313772</v>
      </c>
      <c r="W590" s="41">
        <f t="shared" si="3605"/>
        <v>0.16832109455354366</v>
      </c>
      <c r="X590" s="137" t="s">
        <v>77</v>
      </c>
      <c r="Y590" s="138">
        <v>283774980</v>
      </c>
      <c r="Z590" s="93">
        <f t="shared" ref="Z590" si="3637">IFERROR(Y590/E585,"-")</f>
        <v>4.1100081705650205E-3</v>
      </c>
      <c r="AA590" s="138">
        <v>12522</v>
      </c>
      <c r="AB590" s="93">
        <f t="shared" ref="AB590" si="3638">IFERROR(AA590/F585,"-")</f>
        <v>0.1629344332687078</v>
      </c>
      <c r="AC590" s="94">
        <f t="shared" si="3266"/>
        <v>22662.11308097748</v>
      </c>
      <c r="AD590" s="41">
        <f t="shared" si="3608"/>
        <v>0.14975960963475016</v>
      </c>
      <c r="AE590" s="8"/>
      <c r="AF590" s="8"/>
      <c r="AG590" s="8"/>
      <c r="AH590" s="8"/>
      <c r="AI590" s="8"/>
      <c r="AJ590" s="8"/>
    </row>
    <row r="591" spans="2:36" ht="13.5" customHeight="1">
      <c r="B591" s="168"/>
      <c r="C591" s="168"/>
      <c r="D591" s="164"/>
      <c r="E591" s="197"/>
      <c r="F591" s="200"/>
      <c r="G591" s="3">
        <v>7</v>
      </c>
      <c r="H591" s="131" t="s">
        <v>299</v>
      </c>
      <c r="I591" s="106" t="s">
        <v>80</v>
      </c>
      <c r="J591" s="137" t="s">
        <v>315</v>
      </c>
      <c r="K591" s="138">
        <v>220527354</v>
      </c>
      <c r="L591" s="93">
        <f t="shared" ref="L591" si="3639">IFERROR(K591/E585,"-")</f>
        <v>3.19397159951552E-3</v>
      </c>
      <c r="M591" s="138">
        <v>3409</v>
      </c>
      <c r="N591" s="93">
        <f t="shared" ref="N591" si="3640">IFERROR(M591/F585,"-")</f>
        <v>4.4357409600145732E-2</v>
      </c>
      <c r="O591" s="94">
        <f t="shared" si="3261"/>
        <v>64689.748899970669</v>
      </c>
      <c r="P591" s="41">
        <f t="shared" si="3602"/>
        <v>4.0770684335159187E-2</v>
      </c>
      <c r="Q591" s="137" t="s">
        <v>300</v>
      </c>
      <c r="R591" s="138">
        <v>214921839</v>
      </c>
      <c r="S591" s="93">
        <f t="shared" ref="S591" si="3641">IFERROR(R591/E585,"-")</f>
        <v>3.1127850465282737E-3</v>
      </c>
      <c r="T591" s="138">
        <v>7346</v>
      </c>
      <c r="U591" s="93">
        <f t="shared" ref="U591" si="3642">IFERROR(T591/F585,"-")</f>
        <v>9.5585078006063529E-2</v>
      </c>
      <c r="V591" s="94">
        <f t="shared" ref="V591:V654" si="3643">IFERROR(R591/T591,"-")</f>
        <v>29256.988701334059</v>
      </c>
      <c r="W591" s="41">
        <f t="shared" si="3605"/>
        <v>8.7856100653000688E-2</v>
      </c>
      <c r="X591" s="137" t="s">
        <v>338</v>
      </c>
      <c r="Y591" s="138">
        <v>116446071</v>
      </c>
      <c r="Z591" s="93">
        <f t="shared" ref="Z591" si="3644">IFERROR(Y591/E585,"-")</f>
        <v>1.686527484700006E-3</v>
      </c>
      <c r="AA591" s="138">
        <v>12060</v>
      </c>
      <c r="AB591" s="93">
        <f t="shared" ref="AB591" si="3645">IFERROR(AA591/F585,"-")</f>
        <v>0.15692295681365726</v>
      </c>
      <c r="AC591" s="94">
        <f t="shared" si="3266"/>
        <v>9655.5614427860692</v>
      </c>
      <c r="AD591" s="41">
        <f t="shared" si="3608"/>
        <v>0.14423421914990311</v>
      </c>
      <c r="AE591" s="8"/>
      <c r="AF591" s="8"/>
      <c r="AG591" s="8"/>
      <c r="AH591" s="8"/>
      <c r="AI591" s="8"/>
      <c r="AJ591" s="8"/>
    </row>
    <row r="592" spans="2:36" ht="13.5" customHeight="1">
      <c r="B592" s="168"/>
      <c r="C592" s="168"/>
      <c r="D592" s="164"/>
      <c r="E592" s="197"/>
      <c r="F592" s="200"/>
      <c r="G592" s="3">
        <v>8</v>
      </c>
      <c r="H592" s="131" t="s">
        <v>302</v>
      </c>
      <c r="I592" s="106" t="s">
        <v>82</v>
      </c>
      <c r="J592" s="137" t="s">
        <v>303</v>
      </c>
      <c r="K592" s="138">
        <v>627102976</v>
      </c>
      <c r="L592" s="93">
        <f t="shared" ref="L592" si="3646">IFERROR(K592/E585,"-")</f>
        <v>9.0825426369359266E-3</v>
      </c>
      <c r="M592" s="138">
        <v>20212</v>
      </c>
      <c r="N592" s="93">
        <f t="shared" ref="N592" si="3647">IFERROR(M592/F585,"-")</f>
        <v>0.26299558898156222</v>
      </c>
      <c r="O592" s="94">
        <f t="shared" si="3261"/>
        <v>31026.270334454781</v>
      </c>
      <c r="P592" s="41">
        <f t="shared" si="3602"/>
        <v>0.2417298538522257</v>
      </c>
      <c r="Q592" s="137" t="s">
        <v>352</v>
      </c>
      <c r="R592" s="138">
        <v>161084943</v>
      </c>
      <c r="S592" s="93">
        <f t="shared" ref="S592" si="3648">IFERROR(R592/E585,"-")</f>
        <v>2.333047233004829E-3</v>
      </c>
      <c r="T592" s="138">
        <v>7411</v>
      </c>
      <c r="U592" s="93">
        <f t="shared" ref="U592" si="3649">IFERROR(T592/F585,"-")</f>
        <v>9.6430848502986222E-2</v>
      </c>
      <c r="V592" s="94">
        <f t="shared" si="3643"/>
        <v>21735.925381190122</v>
      </c>
      <c r="W592" s="41">
        <f t="shared" si="3605"/>
        <v>8.863348243117182E-2</v>
      </c>
      <c r="X592" s="137" t="s">
        <v>363</v>
      </c>
      <c r="Y592" s="138">
        <v>155671966</v>
      </c>
      <c r="Z592" s="93">
        <f t="shared" ref="Z592" si="3650">IFERROR(Y592/E585,"-")</f>
        <v>2.2546492724197184E-3</v>
      </c>
      <c r="AA592" s="138">
        <v>4457</v>
      </c>
      <c r="AB592" s="93">
        <f t="shared" ref="AB592" si="3651">IFERROR(AA592/F585,"-")</f>
        <v>5.7993832381299362E-2</v>
      </c>
      <c r="AC592" s="94">
        <f t="shared" si="3266"/>
        <v>34927.522100067312</v>
      </c>
      <c r="AD592" s="41">
        <f t="shared" si="3608"/>
        <v>5.3304470543210469E-2</v>
      </c>
      <c r="AE592" s="8"/>
      <c r="AF592" s="8"/>
      <c r="AG592" s="8"/>
      <c r="AH592" s="8"/>
      <c r="AI592" s="8"/>
      <c r="AJ592" s="8"/>
    </row>
    <row r="593" spans="2:36" ht="13.5" customHeight="1">
      <c r="B593" s="168"/>
      <c r="C593" s="168"/>
      <c r="D593" s="164"/>
      <c r="E593" s="197"/>
      <c r="F593" s="200"/>
      <c r="G593" s="3">
        <v>9</v>
      </c>
      <c r="H593" s="131" t="s">
        <v>446</v>
      </c>
      <c r="I593" s="106" t="s">
        <v>161</v>
      </c>
      <c r="J593" s="137" t="s">
        <v>447</v>
      </c>
      <c r="K593" s="138">
        <v>44320356</v>
      </c>
      <c r="L593" s="93">
        <f t="shared" ref="L593" si="3652">IFERROR(K593/E585,"-")</f>
        <v>6.4190657429471208E-4</v>
      </c>
      <c r="M593" s="138">
        <v>15543</v>
      </c>
      <c r="N593" s="93">
        <f t="shared" ref="N593" si="3653">IFERROR(M593/F585,"-")</f>
        <v>0.20224324359491497</v>
      </c>
      <c r="O593" s="94">
        <f t="shared" si="3261"/>
        <v>2851.4672843080484</v>
      </c>
      <c r="P593" s="41">
        <f t="shared" si="3602"/>
        <v>0.18588992274021096</v>
      </c>
      <c r="Q593" s="137" t="s">
        <v>459</v>
      </c>
      <c r="R593" s="138">
        <v>32895590</v>
      </c>
      <c r="S593" s="93">
        <f t="shared" ref="S593" si="3654">IFERROR(R593/E585,"-")</f>
        <v>4.7643785817747919E-4</v>
      </c>
      <c r="T593" s="138">
        <v>10904</v>
      </c>
      <c r="U593" s="93">
        <f t="shared" ref="U593" si="3655">IFERROR(T593/F585,"-")</f>
        <v>0.14188125382223205</v>
      </c>
      <c r="V593" s="94">
        <f t="shared" si="3643"/>
        <v>3016.8369405722669</v>
      </c>
      <c r="W593" s="41">
        <f t="shared" si="3605"/>
        <v>0.13040878321812135</v>
      </c>
      <c r="X593" s="137" t="s">
        <v>480</v>
      </c>
      <c r="Y593" s="138">
        <v>13960130</v>
      </c>
      <c r="Z593" s="93">
        <f t="shared" ref="Z593" si="3656">IFERROR(Y593/E585,"-")</f>
        <v>2.0218924290700281E-4</v>
      </c>
      <c r="AA593" s="138">
        <v>4344</v>
      </c>
      <c r="AB593" s="93">
        <f t="shared" ref="AB593" si="3657">IFERROR(AA593/F585,"-")</f>
        <v>5.6523492902033755E-2</v>
      </c>
      <c r="AC593" s="94">
        <f t="shared" si="3266"/>
        <v>3213.6579189686922</v>
      </c>
      <c r="AD593" s="41">
        <f t="shared" si="3608"/>
        <v>5.1953022221159134E-2</v>
      </c>
      <c r="AE593" s="8"/>
      <c r="AF593" s="8"/>
      <c r="AG593" s="8"/>
      <c r="AH593" s="8"/>
      <c r="AI593" s="8"/>
      <c r="AJ593" s="8"/>
    </row>
    <row r="594" spans="2:36" ht="13.5" customHeight="1">
      <c r="B594" s="169"/>
      <c r="C594" s="169"/>
      <c r="D594" s="165"/>
      <c r="E594" s="198"/>
      <c r="F594" s="201"/>
      <c r="G594" s="119">
        <v>10</v>
      </c>
      <c r="H594" s="52" t="s">
        <v>444</v>
      </c>
      <c r="I594" s="107" t="s">
        <v>162</v>
      </c>
      <c r="J594" s="139" t="s">
        <v>445</v>
      </c>
      <c r="K594" s="140">
        <v>367845703</v>
      </c>
      <c r="L594" s="95">
        <f t="shared" ref="L594" si="3658">IFERROR(K594/E585,"-")</f>
        <v>5.3276326363840597E-3</v>
      </c>
      <c r="M594" s="140">
        <v>18526</v>
      </c>
      <c r="N594" s="95">
        <f t="shared" ref="N594" si="3659">IFERROR(M594/F585,"-")</f>
        <v>0.24105760347676733</v>
      </c>
      <c r="O594" s="96">
        <f t="shared" si="3261"/>
        <v>19855.646280902514</v>
      </c>
      <c r="P594" s="97">
        <f t="shared" si="3602"/>
        <v>0.22156576649843326</v>
      </c>
      <c r="Q594" s="139" t="s">
        <v>468</v>
      </c>
      <c r="R594" s="140">
        <v>140893493</v>
      </c>
      <c r="S594" s="95">
        <f t="shared" ref="S594" si="3660">IFERROR(R594/E585,"-")</f>
        <v>2.0406076934951964E-3</v>
      </c>
      <c r="T594" s="140">
        <v>8785</v>
      </c>
      <c r="U594" s="95">
        <f t="shared" ref="U594" si="3661">IFERROR(T594/F585,"-")</f>
        <v>0.11430913562255214</v>
      </c>
      <c r="V594" s="96">
        <f t="shared" si="3643"/>
        <v>16037.961639157655</v>
      </c>
      <c r="W594" s="97">
        <f t="shared" si="3605"/>
        <v>0.10506613724974287</v>
      </c>
      <c r="X594" s="139" t="s">
        <v>477</v>
      </c>
      <c r="Y594" s="140">
        <v>48071712</v>
      </c>
      <c r="Z594" s="95">
        <f t="shared" ref="Z594" si="3662">IFERROR(Y594/E585,"-")</f>
        <v>6.962387208803558E-4</v>
      </c>
      <c r="AA594" s="140">
        <v>3643</v>
      </c>
      <c r="AB594" s="95">
        <f t="shared" ref="AB594" si="3663">IFERROR(AA594/F585,"-")</f>
        <v>4.7402183389067439E-2</v>
      </c>
      <c r="AC594" s="96">
        <f t="shared" si="3266"/>
        <v>13195.638759264342</v>
      </c>
      <c r="AD594" s="97">
        <f t="shared" si="3608"/>
        <v>4.3569258736575217E-2</v>
      </c>
      <c r="AE594" s="8"/>
      <c r="AF594" s="8"/>
      <c r="AG594" s="8"/>
      <c r="AH594" s="8"/>
      <c r="AI594" s="8"/>
      <c r="AJ594" s="8"/>
    </row>
    <row r="595" spans="2:36" ht="13.5" customHeight="1">
      <c r="B595" s="167">
        <v>60</v>
      </c>
      <c r="C595" s="167" t="s">
        <v>43</v>
      </c>
      <c r="D595" s="163">
        <f>AJ64</f>
        <v>11177</v>
      </c>
      <c r="E595" s="196">
        <f>市区町村別_医療費順位!H663</f>
        <v>9294667840</v>
      </c>
      <c r="F595" s="163">
        <f>市区町村別_医療費順位!J663</f>
        <v>10221</v>
      </c>
      <c r="G595" s="109">
        <v>1</v>
      </c>
      <c r="H595" s="130" t="s">
        <v>295</v>
      </c>
      <c r="I595" s="133" t="s">
        <v>71</v>
      </c>
      <c r="J595" s="135" t="s">
        <v>296</v>
      </c>
      <c r="K595" s="136">
        <v>234244982</v>
      </c>
      <c r="L595" s="92">
        <f t="shared" ref="L595" si="3664">IFERROR(K595/E595,"-")</f>
        <v>2.5202082100440074E-2</v>
      </c>
      <c r="M595" s="136">
        <v>7273</v>
      </c>
      <c r="N595" s="92">
        <f t="shared" ref="N595" si="3665">IFERROR(M595/F595,"-")</f>
        <v>0.71157420995988652</v>
      </c>
      <c r="O595" s="91">
        <f t="shared" ref="O595:O658" si="3666">IFERROR(K595/M595,"-")</f>
        <v>32207.477244603328</v>
      </c>
      <c r="P595" s="40">
        <f t="shared" ref="P595:P604" si="3667">IFERROR(M595/$AJ$64,"-")</f>
        <v>0.65071128209716378</v>
      </c>
      <c r="Q595" s="135" t="s">
        <v>331</v>
      </c>
      <c r="R595" s="136">
        <v>1905474</v>
      </c>
      <c r="S595" s="92">
        <f t="shared" ref="S595" si="3668">IFERROR(R595/E595,"-")</f>
        <v>2.0500721841825389E-4</v>
      </c>
      <c r="T595" s="136">
        <v>112</v>
      </c>
      <c r="U595" s="92">
        <f t="shared" ref="U595" si="3669">IFERROR(T595/F595,"-")</f>
        <v>1.0957831914685452E-2</v>
      </c>
      <c r="V595" s="91">
        <f t="shared" si="3643"/>
        <v>17013.160714285714</v>
      </c>
      <c r="W595" s="40">
        <f t="shared" ref="W595:W604" si="3670">IFERROR(T595/$AJ$64,"-")</f>
        <v>1.002057797262235E-2</v>
      </c>
      <c r="X595" s="135" t="s">
        <v>488</v>
      </c>
      <c r="Y595" s="136">
        <v>1087292</v>
      </c>
      <c r="Z595" s="92">
        <f t="shared" ref="Z595" si="3671">IFERROR(Y595/E595,"-")</f>
        <v>1.1698018893378765E-4</v>
      </c>
      <c r="AA595" s="136">
        <v>6</v>
      </c>
      <c r="AB595" s="92">
        <f t="shared" ref="AB595" si="3672">IFERROR(AA595/F595,"-")</f>
        <v>5.87026709715292E-4</v>
      </c>
      <c r="AC595" s="91">
        <f t="shared" ref="AC595:AC658" si="3673">IFERROR(Y595/AA595,"-")</f>
        <v>181215.33333333334</v>
      </c>
      <c r="AD595" s="40">
        <f t="shared" ref="AD595:AD604" si="3674">IFERROR(AA595/$AJ$64,"-")</f>
        <v>5.368166771047687E-4</v>
      </c>
      <c r="AE595" s="8"/>
      <c r="AF595" s="8"/>
      <c r="AG595" s="8"/>
      <c r="AH595" s="8"/>
      <c r="AI595" s="8"/>
      <c r="AJ595" s="8"/>
    </row>
    <row r="596" spans="2:36" ht="13.5" customHeight="1">
      <c r="B596" s="168"/>
      <c r="C596" s="168"/>
      <c r="D596" s="164"/>
      <c r="E596" s="197"/>
      <c r="F596" s="200"/>
      <c r="G596" s="3">
        <v>2</v>
      </c>
      <c r="H596" s="51" t="s">
        <v>284</v>
      </c>
      <c r="I596" s="108" t="s">
        <v>67</v>
      </c>
      <c r="J596" s="137" t="s">
        <v>285</v>
      </c>
      <c r="K596" s="138">
        <v>98764589</v>
      </c>
      <c r="L596" s="93">
        <f t="shared" ref="L596" si="3675">IFERROR(K596/E595,"-")</f>
        <v>1.0625940668364971E-2</v>
      </c>
      <c r="M596" s="138">
        <v>4236</v>
      </c>
      <c r="N596" s="93">
        <f t="shared" ref="N596" si="3676">IFERROR(M596/F595,"-")</f>
        <v>0.41444085705899619</v>
      </c>
      <c r="O596" s="94">
        <f t="shared" si="3666"/>
        <v>23315.530925401323</v>
      </c>
      <c r="P596" s="41">
        <f t="shared" si="3667"/>
        <v>0.3789925740359667</v>
      </c>
      <c r="Q596" s="137" t="s">
        <v>325</v>
      </c>
      <c r="R596" s="138">
        <v>49232475</v>
      </c>
      <c r="S596" s="93">
        <f t="shared" ref="S596" si="3677">IFERROR(R596/E595,"-")</f>
        <v>5.2968514687664189E-3</v>
      </c>
      <c r="T596" s="138">
        <v>2087</v>
      </c>
      <c r="U596" s="93">
        <f t="shared" ref="U596" si="3678">IFERROR(T596/F595,"-")</f>
        <v>0.20418745719596909</v>
      </c>
      <c r="V596" s="94">
        <f t="shared" si="3643"/>
        <v>23590.069477719215</v>
      </c>
      <c r="W596" s="41">
        <f t="shared" si="3670"/>
        <v>0.18672273418627539</v>
      </c>
      <c r="X596" s="137" t="s">
        <v>348</v>
      </c>
      <c r="Y596" s="138">
        <v>34499667</v>
      </c>
      <c r="Z596" s="93">
        <f t="shared" ref="Z596" si="3679">IFERROR(Y596/E595,"-")</f>
        <v>3.7117697580896017E-3</v>
      </c>
      <c r="AA596" s="138">
        <v>1423</v>
      </c>
      <c r="AB596" s="93">
        <f t="shared" ref="AB596" si="3680">IFERROR(AA596/F595,"-")</f>
        <v>0.13922316798747678</v>
      </c>
      <c r="AC596" s="94">
        <f t="shared" si="3673"/>
        <v>24244.319747013353</v>
      </c>
      <c r="AD596" s="41">
        <f t="shared" si="3674"/>
        <v>0.12731502192001432</v>
      </c>
      <c r="AE596" s="8"/>
      <c r="AF596" s="8"/>
      <c r="AG596" s="8"/>
      <c r="AH596" s="8"/>
      <c r="AI596" s="8"/>
      <c r="AJ596" s="8"/>
    </row>
    <row r="597" spans="2:36" ht="13.5" customHeight="1">
      <c r="B597" s="168"/>
      <c r="C597" s="168"/>
      <c r="D597" s="164"/>
      <c r="E597" s="197"/>
      <c r="F597" s="200"/>
      <c r="G597" s="3">
        <v>3</v>
      </c>
      <c r="H597" s="131" t="s">
        <v>290</v>
      </c>
      <c r="I597" s="106" t="s">
        <v>73</v>
      </c>
      <c r="J597" s="137" t="s">
        <v>73</v>
      </c>
      <c r="K597" s="138">
        <v>136763208</v>
      </c>
      <c r="L597" s="93">
        <f t="shared" ref="L597" si="3681">IFERROR(K597/E595,"-")</f>
        <v>1.4714157660528082E-2</v>
      </c>
      <c r="M597" s="138">
        <v>4323</v>
      </c>
      <c r="N597" s="93">
        <f t="shared" ref="N597" si="3682">IFERROR(M597/F595,"-")</f>
        <v>0.4229527443498679</v>
      </c>
      <c r="O597" s="94">
        <f t="shared" si="3666"/>
        <v>31636.180430256765</v>
      </c>
      <c r="P597" s="41">
        <f t="shared" si="3667"/>
        <v>0.38677641585398587</v>
      </c>
      <c r="Q597" s="137" t="s">
        <v>294</v>
      </c>
      <c r="R597" s="138">
        <v>70477614</v>
      </c>
      <c r="S597" s="93">
        <f t="shared" ref="S597" si="3683">IFERROR(R597/E595,"-")</f>
        <v>7.5825855440144483E-3</v>
      </c>
      <c r="T597" s="138">
        <v>1702</v>
      </c>
      <c r="U597" s="93">
        <f t="shared" ref="U597" si="3684">IFERROR(T597/F595,"-")</f>
        <v>0.16651990998923785</v>
      </c>
      <c r="V597" s="94">
        <f t="shared" si="3643"/>
        <v>41408.703877790831</v>
      </c>
      <c r="W597" s="41">
        <f t="shared" si="3670"/>
        <v>0.15227699740538606</v>
      </c>
      <c r="X597" s="137" t="s">
        <v>382</v>
      </c>
      <c r="Y597" s="138">
        <v>20700000</v>
      </c>
      <c r="Z597" s="93">
        <f t="shared" ref="Z597" si="3685">IFERROR(Y597/E595,"-")</f>
        <v>2.2270833510495843E-3</v>
      </c>
      <c r="AA597" s="138">
        <v>475</v>
      </c>
      <c r="AB597" s="93">
        <f t="shared" ref="AB597" si="3686">IFERROR(AA597/F595,"-")</f>
        <v>4.6472947852460623E-2</v>
      </c>
      <c r="AC597" s="94">
        <f t="shared" si="3673"/>
        <v>43578.947368421053</v>
      </c>
      <c r="AD597" s="41">
        <f t="shared" si="3674"/>
        <v>4.249798693746086E-2</v>
      </c>
      <c r="AE597" s="8"/>
      <c r="AF597" s="8"/>
      <c r="AG597" s="8"/>
      <c r="AH597" s="8"/>
      <c r="AI597" s="8"/>
      <c r="AJ597" s="8"/>
    </row>
    <row r="598" spans="2:36" ht="13.5" customHeight="1">
      <c r="B598" s="168"/>
      <c r="C598" s="168"/>
      <c r="D598" s="164"/>
      <c r="E598" s="197"/>
      <c r="F598" s="200"/>
      <c r="G598" s="3">
        <v>4</v>
      </c>
      <c r="H598" s="131" t="s">
        <v>276</v>
      </c>
      <c r="I598" s="106" t="s">
        <v>63</v>
      </c>
      <c r="J598" s="137" t="s">
        <v>297</v>
      </c>
      <c r="K598" s="138">
        <v>142936966</v>
      </c>
      <c r="L598" s="93">
        <f t="shared" ref="L598" si="3687">IFERROR(K598/E595,"-")</f>
        <v>1.5378383440972969E-2</v>
      </c>
      <c r="M598" s="138">
        <v>2265</v>
      </c>
      <c r="N598" s="93">
        <f t="shared" ref="N598" si="3688">IFERROR(M598/F595,"-")</f>
        <v>0.22160258291752274</v>
      </c>
      <c r="O598" s="94">
        <f t="shared" si="3666"/>
        <v>63106.828256070643</v>
      </c>
      <c r="P598" s="41">
        <f t="shared" si="3667"/>
        <v>0.20264829560705019</v>
      </c>
      <c r="Q598" s="137" t="s">
        <v>310</v>
      </c>
      <c r="R598" s="138">
        <v>77290553</v>
      </c>
      <c r="S598" s="93">
        <f t="shared" ref="S598" si="3689">IFERROR(R598/E595,"-")</f>
        <v>8.3155798927398786E-3</v>
      </c>
      <c r="T598" s="138">
        <v>718</v>
      </c>
      <c r="U598" s="93">
        <f t="shared" ref="U598" si="3690">IFERROR(T598/F595,"-")</f>
        <v>7.0247529595929947E-2</v>
      </c>
      <c r="V598" s="94">
        <f t="shared" si="3643"/>
        <v>107647.00974930362</v>
      </c>
      <c r="W598" s="41">
        <f t="shared" si="3670"/>
        <v>6.4239062360203991E-2</v>
      </c>
      <c r="X598" s="137" t="s">
        <v>277</v>
      </c>
      <c r="Y598" s="138">
        <v>75609667</v>
      </c>
      <c r="Z598" s="93">
        <f t="shared" ref="Z598" si="3691">IFERROR(Y598/E595,"-")</f>
        <v>8.1347357755605382E-3</v>
      </c>
      <c r="AA598" s="138">
        <v>805</v>
      </c>
      <c r="AB598" s="93">
        <f t="shared" ref="AB598" si="3692">IFERROR(AA598/F595,"-")</f>
        <v>7.8759416886801686E-2</v>
      </c>
      <c r="AC598" s="94">
        <f t="shared" si="3673"/>
        <v>93925.052173913049</v>
      </c>
      <c r="AD598" s="41">
        <f t="shared" si="3674"/>
        <v>7.2022904178223143E-2</v>
      </c>
      <c r="AE598" s="8"/>
      <c r="AF598" s="8"/>
      <c r="AG598" s="8"/>
      <c r="AH598" s="8"/>
      <c r="AI598" s="8"/>
      <c r="AJ598" s="8"/>
    </row>
    <row r="599" spans="2:36" ht="13.5" customHeight="1">
      <c r="B599" s="168"/>
      <c r="C599" s="168"/>
      <c r="D599" s="164"/>
      <c r="E599" s="197"/>
      <c r="F599" s="200"/>
      <c r="G599" s="3">
        <v>5</v>
      </c>
      <c r="H599" s="51" t="s">
        <v>440</v>
      </c>
      <c r="I599" s="106" t="s">
        <v>171</v>
      </c>
      <c r="J599" s="137" t="s">
        <v>462</v>
      </c>
      <c r="K599" s="138">
        <v>15079176</v>
      </c>
      <c r="L599" s="93">
        <f t="shared" ref="L599" si="3693">IFERROR(K599/E595,"-")</f>
        <v>1.6223469476882349E-3</v>
      </c>
      <c r="M599" s="138">
        <v>302</v>
      </c>
      <c r="N599" s="93">
        <f t="shared" ref="N599" si="3694">IFERROR(M599/F595,"-")</f>
        <v>2.95470110556697E-2</v>
      </c>
      <c r="O599" s="94">
        <f t="shared" si="3666"/>
        <v>49931.046357615895</v>
      </c>
      <c r="P599" s="41">
        <f t="shared" si="3667"/>
        <v>2.7019772747606693E-2</v>
      </c>
      <c r="Q599" s="137" t="s">
        <v>441</v>
      </c>
      <c r="R599" s="138">
        <v>14722403</v>
      </c>
      <c r="S599" s="93">
        <f t="shared" ref="S599" si="3695">IFERROR(R599/E595,"-")</f>
        <v>1.58396225163007E-3</v>
      </c>
      <c r="T599" s="138">
        <v>132</v>
      </c>
      <c r="U599" s="93">
        <f t="shared" ref="U599" si="3696">IFERROR(T599/F595,"-")</f>
        <v>1.2914587613736424E-2</v>
      </c>
      <c r="V599" s="94">
        <f t="shared" si="3643"/>
        <v>111533.35606060606</v>
      </c>
      <c r="W599" s="41">
        <f t="shared" si="3670"/>
        <v>1.1809966896304912E-2</v>
      </c>
      <c r="X599" s="137" t="s">
        <v>450</v>
      </c>
      <c r="Y599" s="138">
        <v>13716946</v>
      </c>
      <c r="Z599" s="93">
        <f t="shared" ref="Z599" si="3697">IFERROR(Y599/E595,"-")</f>
        <v>1.4757865731326661E-3</v>
      </c>
      <c r="AA599" s="138">
        <v>49</v>
      </c>
      <c r="AB599" s="93">
        <f t="shared" ref="AB599" si="3698">IFERROR(AA599/F595,"-")</f>
        <v>4.7940514626748851E-3</v>
      </c>
      <c r="AC599" s="94">
        <f t="shared" si="3673"/>
        <v>279937.67346938775</v>
      </c>
      <c r="AD599" s="41">
        <f t="shared" si="3674"/>
        <v>4.3840028630222775E-3</v>
      </c>
      <c r="AE599" s="8"/>
      <c r="AF599" s="8"/>
      <c r="AG599" s="8"/>
      <c r="AH599" s="8"/>
      <c r="AI599" s="8"/>
      <c r="AJ599" s="8"/>
    </row>
    <row r="600" spans="2:36" ht="13.5" customHeight="1">
      <c r="B600" s="168"/>
      <c r="C600" s="168"/>
      <c r="D600" s="164"/>
      <c r="E600" s="197"/>
      <c r="F600" s="200"/>
      <c r="G600" s="3">
        <v>6</v>
      </c>
      <c r="H600" s="131" t="s">
        <v>442</v>
      </c>
      <c r="I600" s="106" t="s">
        <v>77</v>
      </c>
      <c r="J600" s="137" t="s">
        <v>443</v>
      </c>
      <c r="K600" s="138">
        <v>45189252</v>
      </c>
      <c r="L600" s="93">
        <f t="shared" ref="L600" si="3699">IFERROR(K600/E595,"-")</f>
        <v>4.8618468973712133E-3</v>
      </c>
      <c r="M600" s="138">
        <v>2067</v>
      </c>
      <c r="N600" s="93">
        <f t="shared" ref="N600" si="3700">IFERROR(M600/F595,"-")</f>
        <v>0.2022307014969181</v>
      </c>
      <c r="O600" s="94">
        <f t="shared" si="3666"/>
        <v>21862.240928882438</v>
      </c>
      <c r="P600" s="41">
        <f t="shared" si="3667"/>
        <v>0.18493334526259284</v>
      </c>
      <c r="Q600" s="137" t="s">
        <v>77</v>
      </c>
      <c r="R600" s="138">
        <v>33345499</v>
      </c>
      <c r="S600" s="93">
        <f t="shared" ref="S600" si="3701">IFERROR(R600/E595,"-")</f>
        <v>3.5875944761034084E-3</v>
      </c>
      <c r="T600" s="138">
        <v>1644</v>
      </c>
      <c r="U600" s="93">
        <f t="shared" ref="U600" si="3702">IFERROR(T600/F595,"-")</f>
        <v>0.16084531846199002</v>
      </c>
      <c r="V600" s="94">
        <f t="shared" si="3643"/>
        <v>20283.150243309003</v>
      </c>
      <c r="W600" s="41">
        <f t="shared" si="3670"/>
        <v>0.14708776952670663</v>
      </c>
      <c r="X600" s="137" t="s">
        <v>457</v>
      </c>
      <c r="Y600" s="138">
        <v>31941924</v>
      </c>
      <c r="Z600" s="93">
        <f t="shared" ref="Z600" si="3703">IFERROR(Y600/E595,"-")</f>
        <v>3.436585852216963E-3</v>
      </c>
      <c r="AA600" s="138">
        <v>1551</v>
      </c>
      <c r="AB600" s="93">
        <f t="shared" ref="AB600" si="3704">IFERROR(AA600/F595,"-")</f>
        <v>0.151746404461403</v>
      </c>
      <c r="AC600" s="94">
        <f t="shared" si="3673"/>
        <v>20594.406189555124</v>
      </c>
      <c r="AD600" s="41">
        <f t="shared" si="3674"/>
        <v>0.13876711103158271</v>
      </c>
      <c r="AE600" s="8"/>
      <c r="AF600" s="8"/>
      <c r="AG600" s="8"/>
      <c r="AH600" s="8"/>
      <c r="AI600" s="8"/>
      <c r="AJ600" s="8"/>
    </row>
    <row r="601" spans="2:36" ht="13.5" customHeight="1">
      <c r="B601" s="168"/>
      <c r="C601" s="168"/>
      <c r="D601" s="164"/>
      <c r="E601" s="197"/>
      <c r="F601" s="200"/>
      <c r="G601" s="3">
        <v>7</v>
      </c>
      <c r="H601" s="131" t="s">
        <v>302</v>
      </c>
      <c r="I601" s="106" t="s">
        <v>82</v>
      </c>
      <c r="J601" s="137" t="s">
        <v>303</v>
      </c>
      <c r="K601" s="138">
        <v>92582391</v>
      </c>
      <c r="L601" s="93">
        <f t="shared" ref="L601" si="3705">IFERROR(K601/E595,"-")</f>
        <v>9.9608068404088337E-3</v>
      </c>
      <c r="M601" s="138">
        <v>2589</v>
      </c>
      <c r="N601" s="93">
        <f t="shared" ref="N601" si="3706">IFERROR(M601/F595,"-")</f>
        <v>0.25330202524214851</v>
      </c>
      <c r="O601" s="94">
        <f t="shared" si="3666"/>
        <v>35759.90382387022</v>
      </c>
      <c r="P601" s="41">
        <f t="shared" si="3667"/>
        <v>0.23163639617070769</v>
      </c>
      <c r="Q601" s="137" t="s">
        <v>340</v>
      </c>
      <c r="R601" s="138">
        <v>48396408</v>
      </c>
      <c r="S601" s="93">
        <f t="shared" ref="S601" si="3707">IFERROR(R601/E595,"-")</f>
        <v>5.2069002177489321E-3</v>
      </c>
      <c r="T601" s="138">
        <v>10</v>
      </c>
      <c r="U601" s="93">
        <f t="shared" ref="U601" si="3708">IFERROR(T601/F595,"-")</f>
        <v>9.7837784952548674E-4</v>
      </c>
      <c r="V601" s="94">
        <f t="shared" si="3643"/>
        <v>4839640.8</v>
      </c>
      <c r="W601" s="41">
        <f t="shared" si="3670"/>
        <v>8.9469446184128117E-4</v>
      </c>
      <c r="X601" s="137" t="s">
        <v>419</v>
      </c>
      <c r="Y601" s="138">
        <v>31069980</v>
      </c>
      <c r="Z601" s="93">
        <f t="shared" ref="Z601" si="3709">IFERROR(Y601/E595,"-")</f>
        <v>3.3427746461566934E-3</v>
      </c>
      <c r="AA601" s="138">
        <v>79</v>
      </c>
      <c r="AB601" s="93">
        <f t="shared" ref="AB601" si="3710">IFERROR(AA601/F595,"-")</f>
        <v>7.7291850112513449E-3</v>
      </c>
      <c r="AC601" s="94">
        <f t="shared" si="3673"/>
        <v>393290.88607594935</v>
      </c>
      <c r="AD601" s="41">
        <f t="shared" si="3674"/>
        <v>7.0680862485461215E-3</v>
      </c>
      <c r="AE601" s="8"/>
      <c r="AF601" s="8"/>
      <c r="AG601" s="8"/>
      <c r="AH601" s="8"/>
      <c r="AI601" s="8"/>
      <c r="AJ601" s="8"/>
    </row>
    <row r="602" spans="2:36" ht="13.5" customHeight="1">
      <c r="B602" s="168"/>
      <c r="C602" s="168"/>
      <c r="D602" s="164"/>
      <c r="E602" s="197"/>
      <c r="F602" s="200"/>
      <c r="G602" s="3">
        <v>8</v>
      </c>
      <c r="H602" s="131" t="s">
        <v>299</v>
      </c>
      <c r="I602" s="106" t="s">
        <v>80</v>
      </c>
      <c r="J602" s="137" t="s">
        <v>300</v>
      </c>
      <c r="K602" s="138">
        <v>32815648</v>
      </c>
      <c r="L602" s="93">
        <f t="shared" ref="L602" si="3711">IFERROR(K602/E595,"-")</f>
        <v>3.5305885659277095E-3</v>
      </c>
      <c r="M602" s="138">
        <v>972</v>
      </c>
      <c r="N602" s="93">
        <f t="shared" ref="N602" si="3712">IFERROR(M602/F595,"-")</f>
        <v>9.5098326973877309E-2</v>
      </c>
      <c r="O602" s="94">
        <f t="shared" si="3666"/>
        <v>33760.95473251029</v>
      </c>
      <c r="P602" s="41">
        <f t="shared" si="3667"/>
        <v>8.6964301690972537E-2</v>
      </c>
      <c r="Q602" s="137" t="s">
        <v>338</v>
      </c>
      <c r="R602" s="138">
        <v>21922111</v>
      </c>
      <c r="S602" s="93">
        <f t="shared" ref="S602" si="3713">IFERROR(R602/E595,"-")</f>
        <v>2.3585685230899009E-3</v>
      </c>
      <c r="T602" s="138">
        <v>1743</v>
      </c>
      <c r="U602" s="93">
        <f t="shared" ref="U602" si="3714">IFERROR(T602/F595,"-")</f>
        <v>0.17053125917229234</v>
      </c>
      <c r="V602" s="94">
        <f t="shared" si="3643"/>
        <v>12577.229489386116</v>
      </c>
      <c r="W602" s="41">
        <f t="shared" si="3670"/>
        <v>0.15594524469893531</v>
      </c>
      <c r="X602" s="137" t="s">
        <v>315</v>
      </c>
      <c r="Y602" s="138">
        <v>21615367</v>
      </c>
      <c r="Z602" s="93">
        <f t="shared" ref="Z602" si="3715">IFERROR(Y602/E595,"-")</f>
        <v>2.3255663754843765E-3</v>
      </c>
      <c r="AA602" s="138">
        <v>246</v>
      </c>
      <c r="AB602" s="93">
        <f t="shared" ref="AB602" si="3716">IFERROR(AA602/F595,"-")</f>
        <v>2.4068095098326973E-2</v>
      </c>
      <c r="AC602" s="94">
        <f t="shared" si="3673"/>
        <v>87867.345528455291</v>
      </c>
      <c r="AD602" s="41">
        <f t="shared" si="3674"/>
        <v>2.2009483761295516E-2</v>
      </c>
      <c r="AE602" s="8"/>
      <c r="AF602" s="8"/>
      <c r="AG602" s="8"/>
      <c r="AH602" s="8"/>
      <c r="AI602" s="8"/>
      <c r="AJ602" s="8"/>
    </row>
    <row r="603" spans="2:36" ht="13.5" customHeight="1">
      <c r="B603" s="168"/>
      <c r="C603" s="168"/>
      <c r="D603" s="164"/>
      <c r="E603" s="197"/>
      <c r="F603" s="200"/>
      <c r="G603" s="3">
        <v>9</v>
      </c>
      <c r="H603" s="51" t="s">
        <v>463</v>
      </c>
      <c r="I603" s="106" t="s">
        <v>464</v>
      </c>
      <c r="J603" s="137" t="s">
        <v>465</v>
      </c>
      <c r="K603" s="138">
        <v>15173532</v>
      </c>
      <c r="L603" s="93">
        <f t="shared" ref="L603" si="3717">IFERROR(K603/E595,"-")</f>
        <v>1.6324985745805845E-3</v>
      </c>
      <c r="M603" s="138">
        <v>1682</v>
      </c>
      <c r="N603" s="93">
        <f t="shared" ref="N603" si="3718">IFERROR(M603/F595,"-")</f>
        <v>0.16456315429018686</v>
      </c>
      <c r="O603" s="94">
        <f t="shared" si="3666"/>
        <v>9021.12485136742</v>
      </c>
      <c r="P603" s="41">
        <f t="shared" si="3667"/>
        <v>0.15048760848170351</v>
      </c>
      <c r="Q603" s="137" t="s">
        <v>475</v>
      </c>
      <c r="R603" s="138">
        <v>12407888</v>
      </c>
      <c r="S603" s="93">
        <f t="shared" ref="S603" si="3719">IFERROR(R603/E595,"-")</f>
        <v>1.3349468978979672E-3</v>
      </c>
      <c r="T603" s="138">
        <v>320</v>
      </c>
      <c r="U603" s="93">
        <f t="shared" ref="U603" si="3720">IFERROR(T603/F595,"-")</f>
        <v>3.1308091184815576E-2</v>
      </c>
      <c r="V603" s="94">
        <f t="shared" si="3643"/>
        <v>38774.65</v>
      </c>
      <c r="W603" s="41">
        <f t="shared" si="3670"/>
        <v>2.8630222778920997E-2</v>
      </c>
      <c r="X603" s="137" t="s">
        <v>489</v>
      </c>
      <c r="Y603" s="138">
        <v>11316807</v>
      </c>
      <c r="Z603" s="93">
        <f t="shared" ref="Z603" si="3721">IFERROR(Y603/E595,"-")</f>
        <v>1.2175590558812267E-3</v>
      </c>
      <c r="AA603" s="138">
        <v>375</v>
      </c>
      <c r="AB603" s="93">
        <f t="shared" ref="AB603" si="3722">IFERROR(AA603/F595,"-")</f>
        <v>3.6689169357205752E-2</v>
      </c>
      <c r="AC603" s="94">
        <f t="shared" si="3673"/>
        <v>30178.151999999998</v>
      </c>
      <c r="AD603" s="41">
        <f t="shared" si="3674"/>
        <v>3.3551042319048048E-2</v>
      </c>
      <c r="AE603" s="8"/>
      <c r="AF603" s="8"/>
      <c r="AG603" s="8"/>
      <c r="AH603" s="8"/>
      <c r="AI603" s="8"/>
      <c r="AJ603" s="8"/>
    </row>
    <row r="604" spans="2:36" ht="13.5" customHeight="1">
      <c r="B604" s="169"/>
      <c r="C604" s="169"/>
      <c r="D604" s="165"/>
      <c r="E604" s="198"/>
      <c r="F604" s="201"/>
      <c r="G604" s="119">
        <v>10</v>
      </c>
      <c r="H604" s="52" t="s">
        <v>444</v>
      </c>
      <c r="I604" s="107" t="s">
        <v>162</v>
      </c>
      <c r="J604" s="139" t="s">
        <v>445</v>
      </c>
      <c r="K604" s="140">
        <v>46547927</v>
      </c>
      <c r="L604" s="95">
        <f t="shared" ref="L604" si="3723">IFERROR(K604/E595,"-")</f>
        <v>5.0080247945686676E-3</v>
      </c>
      <c r="M604" s="140">
        <v>2259</v>
      </c>
      <c r="N604" s="95">
        <f t="shared" ref="N604" si="3724">IFERROR(M604/F595,"-")</f>
        <v>0.22101555620780747</v>
      </c>
      <c r="O604" s="96">
        <f t="shared" si="3666"/>
        <v>20605.545374059318</v>
      </c>
      <c r="P604" s="97">
        <f t="shared" si="3667"/>
        <v>0.20211147892994544</v>
      </c>
      <c r="Q604" s="139" t="s">
        <v>468</v>
      </c>
      <c r="R604" s="140">
        <v>12273243</v>
      </c>
      <c r="S604" s="95">
        <f t="shared" ref="S604" si="3725">IFERROR(R604/E595,"-")</f>
        <v>1.3204606352022151E-3</v>
      </c>
      <c r="T604" s="140">
        <v>990</v>
      </c>
      <c r="U604" s="95">
        <f t="shared" ref="U604" si="3726">IFERROR(T604/F595,"-")</f>
        <v>9.6859407103023182E-2</v>
      </c>
      <c r="V604" s="96">
        <f t="shared" si="3643"/>
        <v>12397.215151515151</v>
      </c>
      <c r="W604" s="97">
        <f t="shared" si="3670"/>
        <v>8.8574751722286835E-2</v>
      </c>
      <c r="X604" s="139" t="s">
        <v>477</v>
      </c>
      <c r="Y604" s="140">
        <v>4060214</v>
      </c>
      <c r="Z604" s="95">
        <f t="shared" ref="Z604" si="3727">IFERROR(Y604/E595,"-")</f>
        <v>4.3683260874871675E-4</v>
      </c>
      <c r="AA604" s="140">
        <v>313</v>
      </c>
      <c r="AB604" s="95">
        <f t="shared" ref="AB604" si="3728">IFERROR(AA604/F595,"-")</f>
        <v>3.0623226690147734E-2</v>
      </c>
      <c r="AC604" s="96">
        <f t="shared" si="3673"/>
        <v>12971.929712460063</v>
      </c>
      <c r="AD604" s="97">
        <f t="shared" si="3674"/>
        <v>2.8003936655632101E-2</v>
      </c>
      <c r="AE604" s="8"/>
      <c r="AF604" s="8"/>
      <c r="AG604" s="8"/>
      <c r="AH604" s="8"/>
      <c r="AI604" s="8"/>
      <c r="AJ604" s="8"/>
    </row>
    <row r="605" spans="2:36" ht="13.5" customHeight="1">
      <c r="B605" s="167">
        <v>61</v>
      </c>
      <c r="C605" s="167" t="s">
        <v>15</v>
      </c>
      <c r="D605" s="163">
        <f>AJ65</f>
        <v>9762</v>
      </c>
      <c r="E605" s="196">
        <f>市区町村別_医療費順位!H674</f>
        <v>7923470590</v>
      </c>
      <c r="F605" s="163">
        <f>市区町村別_医療費順位!J674</f>
        <v>8927</v>
      </c>
      <c r="G605" s="109">
        <v>1</v>
      </c>
      <c r="H605" s="130" t="s">
        <v>295</v>
      </c>
      <c r="I605" s="133" t="s">
        <v>71</v>
      </c>
      <c r="J605" s="135" t="s">
        <v>296</v>
      </c>
      <c r="K605" s="136">
        <v>188103475</v>
      </c>
      <c r="L605" s="92">
        <f t="shared" ref="L605" si="3729">IFERROR(K605/E605,"-")</f>
        <v>2.3740035741080474E-2</v>
      </c>
      <c r="M605" s="136">
        <v>6119</v>
      </c>
      <c r="N605" s="92">
        <f t="shared" ref="N605" si="3730">IFERROR(M605/F605,"-")</f>
        <v>0.68544863896045705</v>
      </c>
      <c r="O605" s="91">
        <f t="shared" si="3666"/>
        <v>30740.884948521001</v>
      </c>
      <c r="P605" s="40">
        <f t="shared" ref="P605:P614" si="3731">IFERROR(M605/$AJ$65,"-")</f>
        <v>0.62681827494365905</v>
      </c>
      <c r="Q605" s="135" t="s">
        <v>331</v>
      </c>
      <c r="R605" s="136">
        <v>2018612</v>
      </c>
      <c r="S605" s="92">
        <f t="shared" ref="S605" si="3732">IFERROR(R605/E605,"-")</f>
        <v>2.5476361363007218E-4</v>
      </c>
      <c r="T605" s="136">
        <v>91</v>
      </c>
      <c r="U605" s="92">
        <f t="shared" ref="U605" si="3733">IFERROR(T605/F605,"-")</f>
        <v>1.0193794107762966E-2</v>
      </c>
      <c r="V605" s="91">
        <f t="shared" si="3643"/>
        <v>22182.54945054945</v>
      </c>
      <c r="W605" s="40">
        <f t="shared" ref="W605:W614" si="3734">IFERROR(T605/$AJ$65,"-")</f>
        <v>9.3218602745339073E-3</v>
      </c>
      <c r="X605" s="135" t="s">
        <v>384</v>
      </c>
      <c r="Y605" s="136">
        <v>553333</v>
      </c>
      <c r="Z605" s="92">
        <f t="shared" ref="Z605" si="3735">IFERROR(Y605/E605,"-")</f>
        <v>6.9834675817229228E-5</v>
      </c>
      <c r="AA605" s="136">
        <v>1</v>
      </c>
      <c r="AB605" s="92">
        <f t="shared" ref="AB605" si="3736">IFERROR(AA605/F605,"-")</f>
        <v>1.120197154699227E-4</v>
      </c>
      <c r="AC605" s="91">
        <f t="shared" si="3673"/>
        <v>553333</v>
      </c>
      <c r="AD605" s="40">
        <f t="shared" ref="AD605:AD614" si="3737">IFERROR(AA605/$AJ$65,"-")</f>
        <v>1.024380249948781E-4</v>
      </c>
      <c r="AE605" s="8"/>
      <c r="AF605" s="8"/>
      <c r="AG605" s="8"/>
      <c r="AH605" s="8"/>
      <c r="AI605" s="8"/>
      <c r="AJ605" s="8"/>
    </row>
    <row r="606" spans="2:36" ht="13.5" customHeight="1">
      <c r="B606" s="168"/>
      <c r="C606" s="168"/>
      <c r="D606" s="164"/>
      <c r="E606" s="197"/>
      <c r="F606" s="200"/>
      <c r="G606" s="3">
        <v>2</v>
      </c>
      <c r="H606" s="51" t="s">
        <v>284</v>
      </c>
      <c r="I606" s="108" t="s">
        <v>67</v>
      </c>
      <c r="J606" s="137" t="s">
        <v>285</v>
      </c>
      <c r="K606" s="138">
        <v>75078678</v>
      </c>
      <c r="L606" s="93">
        <f t="shared" ref="L606" si="3738">IFERROR(K606/E605,"-")</f>
        <v>9.47547885073932E-3</v>
      </c>
      <c r="M606" s="138">
        <v>3375</v>
      </c>
      <c r="N606" s="93">
        <f t="shared" ref="N606" si="3739">IFERROR(M606/F605,"-")</f>
        <v>0.37806653971098914</v>
      </c>
      <c r="O606" s="94">
        <f t="shared" si="3666"/>
        <v>22245.534222222221</v>
      </c>
      <c r="P606" s="41">
        <f t="shared" si="3731"/>
        <v>0.34572833435771361</v>
      </c>
      <c r="Q606" s="137" t="s">
        <v>348</v>
      </c>
      <c r="R606" s="138">
        <v>47151767</v>
      </c>
      <c r="S606" s="93">
        <f t="shared" ref="S606" si="3740">IFERROR(R606/E605,"-")</f>
        <v>5.9508982161818056E-3</v>
      </c>
      <c r="T606" s="138">
        <v>1615</v>
      </c>
      <c r="U606" s="93">
        <f t="shared" ref="U606" si="3741">IFERROR(T606/F605,"-")</f>
        <v>0.18091184048392517</v>
      </c>
      <c r="V606" s="94">
        <f t="shared" si="3643"/>
        <v>29196.140557275543</v>
      </c>
      <c r="W606" s="41">
        <f t="shared" si="3734"/>
        <v>0.16543741036672813</v>
      </c>
      <c r="X606" s="137" t="s">
        <v>344</v>
      </c>
      <c r="Y606" s="138">
        <v>27553738</v>
      </c>
      <c r="Z606" s="93">
        <f t="shared" ref="Z606" si="3742">IFERROR(Y606/E605,"-")</f>
        <v>3.4774834697783611E-3</v>
      </c>
      <c r="AA606" s="138">
        <v>1251</v>
      </c>
      <c r="AB606" s="93">
        <f t="shared" ref="AB606" si="3743">IFERROR(AA606/F605,"-")</f>
        <v>0.14013666405287331</v>
      </c>
      <c r="AC606" s="94">
        <f t="shared" si="3673"/>
        <v>22025.370103916866</v>
      </c>
      <c r="AD606" s="41">
        <f t="shared" si="3737"/>
        <v>0.12814996926859251</v>
      </c>
      <c r="AE606" s="8"/>
      <c r="AF606" s="8"/>
      <c r="AG606" s="8"/>
      <c r="AH606" s="8"/>
      <c r="AI606" s="8"/>
      <c r="AJ606" s="8"/>
    </row>
    <row r="607" spans="2:36" ht="13.5" customHeight="1">
      <c r="B607" s="168"/>
      <c r="C607" s="168"/>
      <c r="D607" s="164"/>
      <c r="E607" s="197"/>
      <c r="F607" s="200"/>
      <c r="G607" s="3">
        <v>3</v>
      </c>
      <c r="H607" s="131" t="s">
        <v>290</v>
      </c>
      <c r="I607" s="106" t="s">
        <v>73</v>
      </c>
      <c r="J607" s="137" t="s">
        <v>294</v>
      </c>
      <c r="K607" s="138">
        <v>91651675</v>
      </c>
      <c r="L607" s="93">
        <f t="shared" ref="L607" si="3744">IFERROR(K607/E605,"-")</f>
        <v>1.1567112411027451E-2</v>
      </c>
      <c r="M607" s="138">
        <v>1419</v>
      </c>
      <c r="N607" s="93">
        <f t="shared" ref="N607" si="3745">IFERROR(M607/F605,"-")</f>
        <v>0.15895597625182031</v>
      </c>
      <c r="O607" s="94">
        <f t="shared" si="3666"/>
        <v>64588.918252290343</v>
      </c>
      <c r="P607" s="41">
        <f t="shared" si="3731"/>
        <v>0.14535955746773202</v>
      </c>
      <c r="Q607" s="137" t="s">
        <v>73</v>
      </c>
      <c r="R607" s="138">
        <v>82060568</v>
      </c>
      <c r="S607" s="93">
        <f t="shared" ref="S607" si="3746">IFERROR(R607/E605,"-")</f>
        <v>1.0356644486516608E-2</v>
      </c>
      <c r="T607" s="138">
        <v>3826</v>
      </c>
      <c r="U607" s="93">
        <f t="shared" ref="U607" si="3747">IFERROR(T607/F605,"-")</f>
        <v>0.42858743138792427</v>
      </c>
      <c r="V607" s="94">
        <f t="shared" si="3643"/>
        <v>21448.135912179823</v>
      </c>
      <c r="W607" s="41">
        <f t="shared" si="3734"/>
        <v>0.3919278836304036</v>
      </c>
      <c r="X607" s="137" t="s">
        <v>388</v>
      </c>
      <c r="Y607" s="138">
        <v>22922552</v>
      </c>
      <c r="Z607" s="93">
        <f t="shared" ref="Z607" si="3748">IFERROR(Y607/E605,"-")</f>
        <v>2.8929938894365227E-3</v>
      </c>
      <c r="AA607" s="138">
        <v>533</v>
      </c>
      <c r="AB607" s="93">
        <f t="shared" ref="AB607" si="3749">IFERROR(AA607/F605,"-")</f>
        <v>5.9706508345468805E-2</v>
      </c>
      <c r="AC607" s="94">
        <f t="shared" si="3673"/>
        <v>43006.66416510319</v>
      </c>
      <c r="AD607" s="41">
        <f t="shared" si="3737"/>
        <v>5.4599467322270029E-2</v>
      </c>
      <c r="AE607" s="8"/>
      <c r="AF607" s="8"/>
      <c r="AG607" s="8"/>
      <c r="AH607" s="8"/>
      <c r="AI607" s="8"/>
      <c r="AJ607" s="8"/>
    </row>
    <row r="608" spans="2:36" ht="13.5" customHeight="1">
      <c r="B608" s="168"/>
      <c r="C608" s="168"/>
      <c r="D608" s="164"/>
      <c r="E608" s="197"/>
      <c r="F608" s="200"/>
      <c r="G608" s="3">
        <v>4</v>
      </c>
      <c r="H608" s="131" t="s">
        <v>440</v>
      </c>
      <c r="I608" s="106" t="s">
        <v>171</v>
      </c>
      <c r="J608" s="137" t="s">
        <v>441</v>
      </c>
      <c r="K608" s="138">
        <v>8926150</v>
      </c>
      <c r="L608" s="93">
        <f t="shared" ref="L608" si="3750">IFERROR(K608/E605,"-")</f>
        <v>1.1265454826405812E-3</v>
      </c>
      <c r="M608" s="138">
        <v>112</v>
      </c>
      <c r="N608" s="93">
        <f t="shared" ref="N608" si="3751">IFERROR(M608/F605,"-")</f>
        <v>1.2546208132631343E-2</v>
      </c>
      <c r="O608" s="94">
        <f t="shared" si="3666"/>
        <v>79697.767857142855</v>
      </c>
      <c r="P608" s="41">
        <f t="shared" si="3731"/>
        <v>1.1473058799426348E-2</v>
      </c>
      <c r="Q608" s="137" t="s">
        <v>461</v>
      </c>
      <c r="R608" s="138">
        <v>7860833</v>
      </c>
      <c r="S608" s="93">
        <f t="shared" ref="S608" si="3752">IFERROR(R608/E605,"-")</f>
        <v>9.9209467754205415E-4</v>
      </c>
      <c r="T608" s="138">
        <v>562</v>
      </c>
      <c r="U608" s="93">
        <f t="shared" ref="U608" si="3753">IFERROR(T608/F605,"-")</f>
        <v>6.295508009409656E-2</v>
      </c>
      <c r="V608" s="94">
        <f t="shared" si="3643"/>
        <v>13987.247330960854</v>
      </c>
      <c r="W608" s="41">
        <f t="shared" si="3734"/>
        <v>5.7570170047121491E-2</v>
      </c>
      <c r="X608" s="137" t="s">
        <v>470</v>
      </c>
      <c r="Y608" s="138">
        <v>5873168</v>
      </c>
      <c r="Z608" s="93">
        <f t="shared" ref="Z608" si="3754">IFERROR(Y608/E605,"-")</f>
        <v>7.4123680188986477E-4</v>
      </c>
      <c r="AA608" s="138">
        <v>274</v>
      </c>
      <c r="AB608" s="93">
        <f t="shared" ref="AB608" si="3755">IFERROR(AA608/F605,"-")</f>
        <v>3.0693402038758821E-2</v>
      </c>
      <c r="AC608" s="94">
        <f t="shared" si="3673"/>
        <v>21434.919708029196</v>
      </c>
      <c r="AD608" s="41">
        <f t="shared" si="3737"/>
        <v>2.8068018848596599E-2</v>
      </c>
      <c r="AE608" s="8"/>
      <c r="AF608" s="8"/>
      <c r="AG608" s="8"/>
      <c r="AH608" s="8"/>
      <c r="AI608" s="8"/>
      <c r="AJ608" s="8"/>
    </row>
    <row r="609" spans="2:36" ht="13.5" customHeight="1">
      <c r="B609" s="168"/>
      <c r="C609" s="168"/>
      <c r="D609" s="164"/>
      <c r="E609" s="197"/>
      <c r="F609" s="200"/>
      <c r="G609" s="3">
        <v>5</v>
      </c>
      <c r="H609" s="51" t="s">
        <v>299</v>
      </c>
      <c r="I609" s="106" t="s">
        <v>80</v>
      </c>
      <c r="J609" s="137" t="s">
        <v>315</v>
      </c>
      <c r="K609" s="138">
        <v>26052810</v>
      </c>
      <c r="L609" s="93">
        <f t="shared" ref="L609" si="3756">IFERROR(K609/E605,"-")</f>
        <v>3.2880553671620306E-3</v>
      </c>
      <c r="M609" s="138">
        <v>198</v>
      </c>
      <c r="N609" s="93">
        <f t="shared" ref="N609" si="3757">IFERROR(M609/F605,"-")</f>
        <v>2.2179903663044696E-2</v>
      </c>
      <c r="O609" s="94">
        <f t="shared" si="3666"/>
        <v>131579.84848484848</v>
      </c>
      <c r="P609" s="41">
        <f t="shared" si="3731"/>
        <v>2.0282728948985862E-2</v>
      </c>
      <c r="Q609" s="137" t="s">
        <v>368</v>
      </c>
      <c r="R609" s="138">
        <v>18892266</v>
      </c>
      <c r="S609" s="93">
        <f t="shared" ref="S609" si="3758">IFERROR(R609/E605,"-")</f>
        <v>2.384342288572816E-3</v>
      </c>
      <c r="T609" s="138">
        <v>1352</v>
      </c>
      <c r="U609" s="93">
        <f t="shared" ref="U609" si="3759">IFERROR(T609/F605,"-")</f>
        <v>0.1514506553153355</v>
      </c>
      <c r="V609" s="94">
        <f t="shared" si="3643"/>
        <v>13973.56952662722</v>
      </c>
      <c r="W609" s="41">
        <f t="shared" si="3734"/>
        <v>0.1384962097930752</v>
      </c>
      <c r="X609" s="137" t="s">
        <v>338</v>
      </c>
      <c r="Y609" s="138">
        <v>14107697</v>
      </c>
      <c r="Z609" s="93">
        <f t="shared" ref="Z609" si="3760">IFERROR(Y609/E605,"-")</f>
        <v>1.7804946506402063E-3</v>
      </c>
      <c r="AA609" s="138">
        <v>1113</v>
      </c>
      <c r="AB609" s="93">
        <f t="shared" ref="AB609" si="3761">IFERROR(AA609/F605,"-")</f>
        <v>0.12467794331802397</v>
      </c>
      <c r="AC609" s="94">
        <f t="shared" si="3673"/>
        <v>12675.379155435759</v>
      </c>
      <c r="AD609" s="41">
        <f t="shared" si="3737"/>
        <v>0.11401352181929933</v>
      </c>
      <c r="AE609" s="8"/>
      <c r="AF609" s="8"/>
      <c r="AG609" s="8"/>
      <c r="AH609" s="8"/>
      <c r="AI609" s="8"/>
      <c r="AJ609" s="8"/>
    </row>
    <row r="610" spans="2:36" ht="13.5" customHeight="1">
      <c r="B610" s="168"/>
      <c r="C610" s="168"/>
      <c r="D610" s="164"/>
      <c r="E610" s="197"/>
      <c r="F610" s="200"/>
      <c r="G610" s="3">
        <v>6</v>
      </c>
      <c r="H610" s="131" t="s">
        <v>446</v>
      </c>
      <c r="I610" s="106" t="s">
        <v>161</v>
      </c>
      <c r="J610" s="137" t="s">
        <v>447</v>
      </c>
      <c r="K610" s="138">
        <v>6413377</v>
      </c>
      <c r="L610" s="93">
        <f t="shared" ref="L610" si="3762">IFERROR(K610/E605,"-")</f>
        <v>8.0941513281997297E-4</v>
      </c>
      <c r="M610" s="138">
        <v>2172</v>
      </c>
      <c r="N610" s="93">
        <f t="shared" ref="N610" si="3763">IFERROR(M610/F605,"-")</f>
        <v>0.24330682200067211</v>
      </c>
      <c r="O610" s="94">
        <f t="shared" si="3666"/>
        <v>2952.7518416206262</v>
      </c>
      <c r="P610" s="41">
        <f t="shared" si="3731"/>
        <v>0.22249539028887522</v>
      </c>
      <c r="Q610" s="137" t="s">
        <v>459</v>
      </c>
      <c r="R610" s="138">
        <v>3954257</v>
      </c>
      <c r="S610" s="93">
        <f t="shared" ref="S610" si="3764">IFERROR(R610/E605,"-")</f>
        <v>4.9905618441880282E-4</v>
      </c>
      <c r="T610" s="138">
        <v>1441</v>
      </c>
      <c r="U610" s="93">
        <f t="shared" ref="U610" si="3765">IFERROR(T610/F605,"-")</f>
        <v>0.16142040999215862</v>
      </c>
      <c r="V610" s="94">
        <f t="shared" si="3643"/>
        <v>2744.1061762664817</v>
      </c>
      <c r="W610" s="41">
        <f t="shared" si="3734"/>
        <v>0.14761319401761935</v>
      </c>
      <c r="X610" s="137" t="s">
        <v>490</v>
      </c>
      <c r="Y610" s="138">
        <v>3485156</v>
      </c>
      <c r="Z610" s="93">
        <f t="shared" ref="Z610" si="3766">IFERROR(Y610/E605,"-")</f>
        <v>4.3985220370458902E-4</v>
      </c>
      <c r="AA610" s="138">
        <v>308</v>
      </c>
      <c r="AB610" s="93">
        <f t="shared" ref="AB610" si="3767">IFERROR(AA610/F605,"-")</f>
        <v>3.4502072364736194E-2</v>
      </c>
      <c r="AC610" s="94">
        <f t="shared" si="3673"/>
        <v>11315.441558441558</v>
      </c>
      <c r="AD610" s="41">
        <f t="shared" si="3737"/>
        <v>3.1550911698422453E-2</v>
      </c>
      <c r="AE610" s="8"/>
      <c r="AF610" s="8"/>
      <c r="AG610" s="8"/>
      <c r="AH610" s="8"/>
      <c r="AI610" s="8"/>
      <c r="AJ610" s="8"/>
    </row>
    <row r="611" spans="2:36" ht="13.5" customHeight="1">
      <c r="B611" s="168"/>
      <c r="C611" s="168"/>
      <c r="D611" s="164"/>
      <c r="E611" s="197"/>
      <c r="F611" s="200"/>
      <c r="G611" s="3">
        <v>7</v>
      </c>
      <c r="H611" s="131" t="s">
        <v>442</v>
      </c>
      <c r="I611" s="106" t="s">
        <v>77</v>
      </c>
      <c r="J611" s="137" t="s">
        <v>443</v>
      </c>
      <c r="K611" s="138">
        <v>40050579</v>
      </c>
      <c r="L611" s="93">
        <f t="shared" ref="L611" si="3768">IFERROR(K611/E605,"-")</f>
        <v>5.0546762993664372E-3</v>
      </c>
      <c r="M611" s="138">
        <v>1814</v>
      </c>
      <c r="N611" s="93">
        <f t="shared" ref="N611" si="3769">IFERROR(M611/F605,"-")</f>
        <v>0.2032037638624398</v>
      </c>
      <c r="O611" s="94">
        <f t="shared" si="3666"/>
        <v>22078.599228224917</v>
      </c>
      <c r="P611" s="41">
        <f t="shared" si="3731"/>
        <v>0.18582257734070887</v>
      </c>
      <c r="Q611" s="137" t="s">
        <v>77</v>
      </c>
      <c r="R611" s="138">
        <v>33385193</v>
      </c>
      <c r="S611" s="93">
        <f t="shared" ref="S611" si="3770">IFERROR(R611/E605,"-")</f>
        <v>4.2134557856672757E-3</v>
      </c>
      <c r="T611" s="138">
        <v>1676</v>
      </c>
      <c r="U611" s="93">
        <f t="shared" ref="U611" si="3771">IFERROR(T611/F605,"-")</f>
        <v>0.18774504312759047</v>
      </c>
      <c r="V611" s="94">
        <f t="shared" si="3643"/>
        <v>19919.566229116946</v>
      </c>
      <c r="W611" s="41">
        <f t="shared" si="3734"/>
        <v>0.17168612989141568</v>
      </c>
      <c r="X611" s="137" t="s">
        <v>457</v>
      </c>
      <c r="Y611" s="138">
        <v>30830088</v>
      </c>
      <c r="Z611" s="93">
        <f t="shared" ref="Z611" si="3772">IFERROR(Y611/E605,"-")</f>
        <v>3.8909828275137197E-3</v>
      </c>
      <c r="AA611" s="138">
        <v>1461</v>
      </c>
      <c r="AB611" s="93">
        <f t="shared" ref="AB611" si="3773">IFERROR(AA611/F605,"-")</f>
        <v>0.16366080430155708</v>
      </c>
      <c r="AC611" s="94">
        <f t="shared" si="3673"/>
        <v>21102.045174537987</v>
      </c>
      <c r="AD611" s="41">
        <f t="shared" si="3737"/>
        <v>0.1496619545175169</v>
      </c>
      <c r="AE611" s="8"/>
      <c r="AF611" s="8"/>
      <c r="AG611" s="8"/>
      <c r="AH611" s="8"/>
      <c r="AI611" s="8"/>
      <c r="AJ611" s="8"/>
    </row>
    <row r="612" spans="2:36" ht="13.5" customHeight="1">
      <c r="B612" s="168"/>
      <c r="C612" s="168"/>
      <c r="D612" s="164"/>
      <c r="E612" s="197"/>
      <c r="F612" s="200"/>
      <c r="G612" s="3">
        <v>8</v>
      </c>
      <c r="H612" s="51" t="s">
        <v>276</v>
      </c>
      <c r="I612" s="106" t="s">
        <v>63</v>
      </c>
      <c r="J612" s="137" t="s">
        <v>277</v>
      </c>
      <c r="K612" s="138">
        <v>139043922</v>
      </c>
      <c r="L612" s="93">
        <f t="shared" ref="L612" si="3774">IFERROR(K612/E605,"-")</f>
        <v>1.7548360963879087E-2</v>
      </c>
      <c r="M612" s="138">
        <v>1258</v>
      </c>
      <c r="N612" s="93">
        <f t="shared" ref="N612" si="3775">IFERROR(M612/F605,"-")</f>
        <v>0.14092080206116275</v>
      </c>
      <c r="O612" s="94">
        <f t="shared" si="3666"/>
        <v>110527.75993640699</v>
      </c>
      <c r="P612" s="41">
        <f t="shared" si="3731"/>
        <v>0.12886703544355665</v>
      </c>
      <c r="Q612" s="137" t="s">
        <v>297</v>
      </c>
      <c r="R612" s="138">
        <v>86230798</v>
      </c>
      <c r="S612" s="93">
        <f t="shared" ref="S612" si="3776">IFERROR(R612/E605,"-")</f>
        <v>1.0882958044777699E-2</v>
      </c>
      <c r="T612" s="138">
        <v>1604</v>
      </c>
      <c r="U612" s="93">
        <f t="shared" ref="U612" si="3777">IFERROR(T612/F605,"-")</f>
        <v>0.17967962361375603</v>
      </c>
      <c r="V612" s="94">
        <f t="shared" si="3643"/>
        <v>53759.849127182046</v>
      </c>
      <c r="W612" s="41">
        <f t="shared" si="3734"/>
        <v>0.16431059209178447</v>
      </c>
      <c r="X612" s="137" t="s">
        <v>362</v>
      </c>
      <c r="Y612" s="138">
        <v>47845698</v>
      </c>
      <c r="Z612" s="93">
        <f t="shared" ref="Z612" si="3778">IFERROR(Y612/E605,"-")</f>
        <v>6.038477388984667E-3</v>
      </c>
      <c r="AA612" s="138">
        <v>405</v>
      </c>
      <c r="AB612" s="93">
        <f t="shared" ref="AB612" si="3779">IFERROR(AA612/F605,"-")</f>
        <v>4.5367984765318697E-2</v>
      </c>
      <c r="AC612" s="94">
        <f t="shared" si="3673"/>
        <v>118137.52592592593</v>
      </c>
      <c r="AD612" s="41">
        <f t="shared" si="3737"/>
        <v>4.1487400122925629E-2</v>
      </c>
      <c r="AE612" s="8"/>
      <c r="AF612" s="8"/>
      <c r="AG612" s="8"/>
      <c r="AH612" s="8"/>
      <c r="AI612" s="8"/>
      <c r="AJ612" s="8"/>
    </row>
    <row r="613" spans="2:36" ht="13.5" customHeight="1">
      <c r="B613" s="168"/>
      <c r="C613" s="168"/>
      <c r="D613" s="164"/>
      <c r="E613" s="197"/>
      <c r="F613" s="200"/>
      <c r="G613" s="3">
        <v>9</v>
      </c>
      <c r="H613" s="131" t="s">
        <v>444</v>
      </c>
      <c r="I613" s="106" t="s">
        <v>162</v>
      </c>
      <c r="J613" s="137" t="s">
        <v>445</v>
      </c>
      <c r="K613" s="138">
        <v>48341525</v>
      </c>
      <c r="L613" s="93">
        <f t="shared" ref="L613" si="3780">IFERROR(K613/E605,"-")</f>
        <v>6.101054386572791E-3</v>
      </c>
      <c r="M613" s="138">
        <v>2615</v>
      </c>
      <c r="N613" s="93">
        <f t="shared" ref="N613" si="3781">IFERROR(M613/F605,"-")</f>
        <v>0.2929315559538479</v>
      </c>
      <c r="O613" s="94">
        <f t="shared" si="3666"/>
        <v>18486.242829827916</v>
      </c>
      <c r="P613" s="41">
        <f t="shared" si="3731"/>
        <v>0.26787543536160624</v>
      </c>
      <c r="Q613" s="137" t="s">
        <v>468</v>
      </c>
      <c r="R613" s="138">
        <v>8047224</v>
      </c>
      <c r="S613" s="93">
        <f t="shared" ref="S613" si="3782">IFERROR(R613/E605,"-")</f>
        <v>1.015618586400281E-3</v>
      </c>
      <c r="T613" s="138">
        <v>690</v>
      </c>
      <c r="U613" s="93">
        <f t="shared" ref="U613" si="3783">IFERROR(T613/F605,"-")</f>
        <v>7.7293603674246661E-2</v>
      </c>
      <c r="V613" s="94">
        <f t="shared" si="3643"/>
        <v>11662.64347826087</v>
      </c>
      <c r="W613" s="41">
        <f t="shared" si="3734"/>
        <v>7.0682237246465884E-2</v>
      </c>
      <c r="X613" s="137" t="s">
        <v>477</v>
      </c>
      <c r="Y613" s="138">
        <v>6916699</v>
      </c>
      <c r="Z613" s="93">
        <f t="shared" ref="Z613" si="3784">IFERROR(Y613/E605,"-")</f>
        <v>8.7293805428259943E-4</v>
      </c>
      <c r="AA613" s="138">
        <v>713</v>
      </c>
      <c r="AB613" s="93">
        <f t="shared" ref="AB613" si="3785">IFERROR(AA613/F605,"-")</f>
        <v>7.9870057130054892E-2</v>
      </c>
      <c r="AC613" s="94">
        <f t="shared" si="3673"/>
        <v>9700.8401122019641</v>
      </c>
      <c r="AD613" s="41">
        <f t="shared" si="3737"/>
        <v>7.3038311821348081E-2</v>
      </c>
      <c r="AE613" s="8"/>
      <c r="AF613" s="8"/>
      <c r="AG613" s="8"/>
      <c r="AH613" s="8"/>
      <c r="AI613" s="8"/>
      <c r="AJ613" s="8"/>
    </row>
    <row r="614" spans="2:36" ht="13.5" customHeight="1">
      <c r="B614" s="169"/>
      <c r="C614" s="169"/>
      <c r="D614" s="165"/>
      <c r="E614" s="198"/>
      <c r="F614" s="201"/>
      <c r="G614" s="119">
        <v>10</v>
      </c>
      <c r="H614" s="132" t="s">
        <v>302</v>
      </c>
      <c r="I614" s="107" t="s">
        <v>82</v>
      </c>
      <c r="J614" s="139" t="s">
        <v>303</v>
      </c>
      <c r="K614" s="140">
        <v>68944375</v>
      </c>
      <c r="L614" s="95">
        <f t="shared" ref="L614" si="3786">IFERROR(K614/E605,"-")</f>
        <v>8.7012848999544271E-3</v>
      </c>
      <c r="M614" s="140">
        <v>2170</v>
      </c>
      <c r="N614" s="95">
        <f t="shared" ref="N614" si="3787">IFERROR(M614/F605,"-")</f>
        <v>0.24308278256973229</v>
      </c>
      <c r="O614" s="96">
        <f t="shared" si="3666"/>
        <v>31771.601382488479</v>
      </c>
      <c r="P614" s="97">
        <f t="shared" si="3731"/>
        <v>0.22229051423888546</v>
      </c>
      <c r="Q614" s="139" t="s">
        <v>351</v>
      </c>
      <c r="R614" s="140">
        <v>18551242</v>
      </c>
      <c r="S614" s="95">
        <f t="shared" ref="S614" si="3788">IFERROR(R614/E605,"-")</f>
        <v>2.3413025629719668E-3</v>
      </c>
      <c r="T614" s="140">
        <v>4</v>
      </c>
      <c r="U614" s="95">
        <f t="shared" ref="U614" si="3789">IFERROR(T614/F605,"-")</f>
        <v>4.480788618796908E-4</v>
      </c>
      <c r="V614" s="96">
        <f t="shared" si="3643"/>
        <v>4637810.5</v>
      </c>
      <c r="W614" s="97">
        <f t="shared" si="3734"/>
        <v>4.097520999795124E-4</v>
      </c>
      <c r="X614" s="139" t="s">
        <v>408</v>
      </c>
      <c r="Y614" s="140">
        <v>16590287</v>
      </c>
      <c r="Z614" s="95">
        <f t="shared" ref="Z614" si="3790">IFERROR(Y614/E605,"-")</f>
        <v>2.0938156848765437E-3</v>
      </c>
      <c r="AA614" s="140">
        <v>33</v>
      </c>
      <c r="AB614" s="95">
        <f t="shared" ref="AB614" si="3791">IFERROR(AA614/F605,"-")</f>
        <v>3.6966506105074494E-3</v>
      </c>
      <c r="AC614" s="96">
        <f t="shared" si="3673"/>
        <v>502735.96969696973</v>
      </c>
      <c r="AD614" s="97">
        <f t="shared" si="3737"/>
        <v>3.3804548248309771E-3</v>
      </c>
      <c r="AE614" s="8"/>
      <c r="AF614" s="8"/>
      <c r="AG614" s="8"/>
      <c r="AH614" s="8"/>
      <c r="AI614" s="8"/>
      <c r="AJ614" s="8"/>
    </row>
    <row r="615" spans="2:36" ht="13.5" customHeight="1">
      <c r="B615" s="167">
        <v>62</v>
      </c>
      <c r="C615" s="167" t="s">
        <v>16</v>
      </c>
      <c r="D615" s="163">
        <f>AJ66</f>
        <v>14406</v>
      </c>
      <c r="E615" s="196">
        <f>市区町村別_医療費順位!H685</f>
        <v>10875588380</v>
      </c>
      <c r="F615" s="163">
        <f>市区町村別_医療費順位!J685</f>
        <v>13330</v>
      </c>
      <c r="G615" s="109">
        <v>1</v>
      </c>
      <c r="H615" s="130" t="s">
        <v>295</v>
      </c>
      <c r="I615" s="133" t="s">
        <v>71</v>
      </c>
      <c r="J615" s="135" t="s">
        <v>296</v>
      </c>
      <c r="K615" s="136">
        <v>259704254</v>
      </c>
      <c r="L615" s="92">
        <f t="shared" ref="L615" si="3792">IFERROR(K615/E615,"-")</f>
        <v>2.387955896506631E-2</v>
      </c>
      <c r="M615" s="136">
        <v>8816</v>
      </c>
      <c r="N615" s="92">
        <f t="shared" ref="N615" si="3793">IFERROR(M615/F615,"-")</f>
        <v>0.66136534133533387</v>
      </c>
      <c r="O615" s="91">
        <f t="shared" si="3666"/>
        <v>29458.286524500909</v>
      </c>
      <c r="P615" s="40">
        <f t="shared" ref="P615:P624" si="3794">IFERROR(M615/$AJ$66,"-")</f>
        <v>0.61196723587394142</v>
      </c>
      <c r="Q615" s="135" t="s">
        <v>370</v>
      </c>
      <c r="R615" s="136">
        <v>4037203</v>
      </c>
      <c r="S615" s="92">
        <f t="shared" ref="S615" si="3795">IFERROR(R615/E615,"-")</f>
        <v>3.7121697318228221E-4</v>
      </c>
      <c r="T615" s="136">
        <v>208</v>
      </c>
      <c r="U615" s="92">
        <f t="shared" ref="U615" si="3796">IFERROR(T615/F615,"-")</f>
        <v>1.5603900975243811E-2</v>
      </c>
      <c r="V615" s="91">
        <f t="shared" si="3643"/>
        <v>19409.629807692309</v>
      </c>
      <c r="W615" s="40">
        <f t="shared" ref="W615:W624" si="3797">IFERROR(T615/$AJ$66,"-")</f>
        <v>1.4438428432597529E-2</v>
      </c>
      <c r="X615" s="135" t="s">
        <v>331</v>
      </c>
      <c r="Y615" s="136">
        <v>2802366</v>
      </c>
      <c r="Z615" s="92">
        <f t="shared" ref="Z615" si="3798">IFERROR(Y615/E615,"-")</f>
        <v>2.5767488636784907E-4</v>
      </c>
      <c r="AA615" s="136">
        <v>181</v>
      </c>
      <c r="AB615" s="92">
        <f t="shared" ref="AB615" si="3799">IFERROR(AA615/F615,"-")</f>
        <v>1.3578394598649662E-2</v>
      </c>
      <c r="AC615" s="91">
        <f t="shared" si="3673"/>
        <v>15482.685082872928</v>
      </c>
      <c r="AD615" s="40">
        <f t="shared" ref="AD615:AD624" si="3800">IFERROR(AA615/$AJ$66,"-")</f>
        <v>1.2564209357212273E-2</v>
      </c>
      <c r="AE615" s="8"/>
      <c r="AF615" s="8"/>
      <c r="AG615" s="8"/>
      <c r="AH615" s="8"/>
      <c r="AI615" s="8"/>
      <c r="AJ615" s="8"/>
    </row>
    <row r="616" spans="2:36" ht="13.5" customHeight="1">
      <c r="B616" s="168"/>
      <c r="C616" s="168"/>
      <c r="D616" s="164"/>
      <c r="E616" s="197"/>
      <c r="F616" s="200"/>
      <c r="G616" s="3">
        <v>2</v>
      </c>
      <c r="H616" s="51" t="s">
        <v>284</v>
      </c>
      <c r="I616" s="108" t="s">
        <v>67</v>
      </c>
      <c r="J616" s="137" t="s">
        <v>285</v>
      </c>
      <c r="K616" s="138">
        <v>123254435</v>
      </c>
      <c r="L616" s="93">
        <f t="shared" ref="L616" si="3801">IFERROR(K616/E615,"-")</f>
        <v>1.1333127982911027E-2</v>
      </c>
      <c r="M616" s="138">
        <v>5196</v>
      </c>
      <c r="N616" s="93">
        <f t="shared" ref="N616" si="3802">IFERROR(M616/F615,"-")</f>
        <v>0.38979744936234056</v>
      </c>
      <c r="O616" s="94">
        <f t="shared" si="3666"/>
        <v>23721.022902232486</v>
      </c>
      <c r="P616" s="41">
        <f t="shared" si="3794"/>
        <v>0.36068304872969598</v>
      </c>
      <c r="Q616" s="137" t="s">
        <v>344</v>
      </c>
      <c r="R616" s="138">
        <v>53237393</v>
      </c>
      <c r="S616" s="93">
        <f t="shared" ref="S616" si="3803">IFERROR(R616/E615,"-")</f>
        <v>4.8951276142358011E-3</v>
      </c>
      <c r="T616" s="138">
        <v>2077</v>
      </c>
      <c r="U616" s="93">
        <f t="shared" ref="U616" si="3804">IFERROR(T616/F615,"-")</f>
        <v>0.1558139534883721</v>
      </c>
      <c r="V616" s="94">
        <f t="shared" si="3643"/>
        <v>25631.869523350986</v>
      </c>
      <c r="W616" s="41">
        <f t="shared" si="3797"/>
        <v>0.1441760377620436</v>
      </c>
      <c r="X616" s="137" t="s">
        <v>348</v>
      </c>
      <c r="Y616" s="138">
        <v>44894665</v>
      </c>
      <c r="Z616" s="93">
        <f t="shared" ref="Z616" si="3805">IFERROR(Y616/E615,"-")</f>
        <v>4.1280217153639642E-3</v>
      </c>
      <c r="AA616" s="138">
        <v>1414</v>
      </c>
      <c r="AB616" s="93">
        <f t="shared" ref="AB616" si="3806">IFERROR(AA616/F615,"-")</f>
        <v>0.10607651912978244</v>
      </c>
      <c r="AC616" s="94">
        <f t="shared" si="3673"/>
        <v>31750.116690240451</v>
      </c>
      <c r="AD616" s="41">
        <f t="shared" si="3800"/>
        <v>9.8153547133138966E-2</v>
      </c>
      <c r="AE616" s="8"/>
      <c r="AF616" s="8"/>
      <c r="AG616" s="8"/>
      <c r="AH616" s="8"/>
      <c r="AI616" s="8"/>
      <c r="AJ616" s="8"/>
    </row>
    <row r="617" spans="2:36" ht="13.5" customHeight="1">
      <c r="B617" s="168"/>
      <c r="C617" s="168"/>
      <c r="D617" s="164"/>
      <c r="E617" s="197"/>
      <c r="F617" s="200"/>
      <c r="G617" s="3">
        <v>3</v>
      </c>
      <c r="H617" s="131" t="s">
        <v>290</v>
      </c>
      <c r="I617" s="106" t="s">
        <v>73</v>
      </c>
      <c r="J617" s="137" t="s">
        <v>294</v>
      </c>
      <c r="K617" s="138">
        <v>129907721</v>
      </c>
      <c r="L617" s="93">
        <f t="shared" ref="L617" si="3807">IFERROR(K617/E615,"-")</f>
        <v>1.194489129791799E-2</v>
      </c>
      <c r="M617" s="138">
        <v>2572</v>
      </c>
      <c r="N617" s="93">
        <f t="shared" ref="N617" si="3808">IFERROR(M617/F615,"-")</f>
        <v>0.19294823705926481</v>
      </c>
      <c r="O617" s="94">
        <f t="shared" si="3666"/>
        <v>50508.445178849142</v>
      </c>
      <c r="P617" s="41">
        <f t="shared" si="3794"/>
        <v>0.17853672081077329</v>
      </c>
      <c r="Q617" s="137" t="s">
        <v>73</v>
      </c>
      <c r="R617" s="138">
        <v>118242391</v>
      </c>
      <c r="S617" s="93">
        <f t="shared" ref="S617" si="3809">IFERROR(R617/E615,"-")</f>
        <v>1.087227530764639E-2</v>
      </c>
      <c r="T617" s="138">
        <v>5087</v>
      </c>
      <c r="U617" s="93">
        <f t="shared" ref="U617" si="3810">IFERROR(T617/F615,"-")</f>
        <v>0.38162040510127532</v>
      </c>
      <c r="V617" s="94">
        <f t="shared" si="3643"/>
        <v>23244.032042461175</v>
      </c>
      <c r="W617" s="41">
        <f t="shared" si="3797"/>
        <v>0.35311675690684435</v>
      </c>
      <c r="X617" s="137" t="s">
        <v>388</v>
      </c>
      <c r="Y617" s="138">
        <v>21156570</v>
      </c>
      <c r="Z617" s="93">
        <f t="shared" ref="Z617" si="3811">IFERROR(Y617/E615,"-")</f>
        <v>1.9453264743732421E-3</v>
      </c>
      <c r="AA617" s="138">
        <v>897</v>
      </c>
      <c r="AB617" s="93">
        <f t="shared" ref="AB617" si="3812">IFERROR(AA617/F615,"-")</f>
        <v>6.7291822955738934E-2</v>
      </c>
      <c r="AC617" s="94">
        <f t="shared" si="3673"/>
        <v>23585.919732441471</v>
      </c>
      <c r="AD617" s="41">
        <f t="shared" si="3800"/>
        <v>6.2265722615576842E-2</v>
      </c>
      <c r="AE617" s="8"/>
      <c r="AF617" s="8"/>
      <c r="AG617" s="8"/>
      <c r="AH617" s="8"/>
      <c r="AI617" s="8"/>
      <c r="AJ617" s="8"/>
    </row>
    <row r="618" spans="2:36" ht="13.5" customHeight="1">
      <c r="B618" s="168"/>
      <c r="C618" s="168"/>
      <c r="D618" s="164"/>
      <c r="E618" s="197"/>
      <c r="F618" s="200"/>
      <c r="G618" s="3">
        <v>4</v>
      </c>
      <c r="H618" s="131" t="s">
        <v>440</v>
      </c>
      <c r="I618" s="106" t="s">
        <v>171</v>
      </c>
      <c r="J618" s="137" t="s">
        <v>450</v>
      </c>
      <c r="K618" s="138">
        <v>15090095</v>
      </c>
      <c r="L618" s="93">
        <f t="shared" ref="L618" si="3813">IFERROR(K618/E615,"-")</f>
        <v>1.3875198722811538E-3</v>
      </c>
      <c r="M618" s="138">
        <v>123</v>
      </c>
      <c r="N618" s="93">
        <f t="shared" ref="N618" si="3814">IFERROR(M618/F615,"-")</f>
        <v>9.2273068267066764E-3</v>
      </c>
      <c r="O618" s="94">
        <f t="shared" si="3666"/>
        <v>122683.69918699187</v>
      </c>
      <c r="P618" s="41">
        <f t="shared" si="3794"/>
        <v>8.5381091211995004E-3</v>
      </c>
      <c r="Q618" s="137" t="s">
        <v>441</v>
      </c>
      <c r="R618" s="138">
        <v>14320208</v>
      </c>
      <c r="S618" s="93">
        <f t="shared" ref="S618" si="3815">IFERROR(R618/E615,"-")</f>
        <v>1.3167294954206422E-3</v>
      </c>
      <c r="T618" s="138">
        <v>210</v>
      </c>
      <c r="U618" s="93">
        <f t="shared" ref="U618" si="3816">IFERROR(T618/F615,"-")</f>
        <v>1.5753938484621154E-2</v>
      </c>
      <c r="V618" s="94">
        <f t="shared" si="3643"/>
        <v>68191.46666666666</v>
      </c>
      <c r="W618" s="41">
        <f t="shared" si="3797"/>
        <v>1.4577259475218658E-2</v>
      </c>
      <c r="X618" s="137" t="s">
        <v>455</v>
      </c>
      <c r="Y618" s="138">
        <v>8420099</v>
      </c>
      <c r="Z618" s="93">
        <f t="shared" ref="Z618" si="3817">IFERROR(Y618/E615,"-")</f>
        <v>7.7422008867900907E-4</v>
      </c>
      <c r="AA618" s="138">
        <v>62</v>
      </c>
      <c r="AB618" s="93">
        <f t="shared" ref="AB618" si="3818">IFERROR(AA618/F615,"-")</f>
        <v>4.6511627906976744E-3</v>
      </c>
      <c r="AC618" s="94">
        <f t="shared" si="3673"/>
        <v>135808.04838709679</v>
      </c>
      <c r="AD618" s="41">
        <f t="shared" si="3800"/>
        <v>4.303762321255033E-3</v>
      </c>
      <c r="AE618" s="8"/>
      <c r="AF618" s="8"/>
      <c r="AG618" s="8"/>
      <c r="AH618" s="8"/>
      <c r="AI618" s="8"/>
      <c r="AJ618" s="8"/>
    </row>
    <row r="619" spans="2:36" ht="13.5" customHeight="1">
      <c r="B619" s="168"/>
      <c r="C619" s="168"/>
      <c r="D619" s="164"/>
      <c r="E619" s="197"/>
      <c r="F619" s="200"/>
      <c r="G619" s="3">
        <v>5</v>
      </c>
      <c r="H619" s="51" t="s">
        <v>276</v>
      </c>
      <c r="I619" s="106" t="s">
        <v>63</v>
      </c>
      <c r="J619" s="137" t="s">
        <v>277</v>
      </c>
      <c r="K619" s="138">
        <v>186626454</v>
      </c>
      <c r="L619" s="93">
        <f t="shared" ref="L619" si="3819">IFERROR(K619/E615,"-")</f>
        <v>1.7160124811564446E-2</v>
      </c>
      <c r="M619" s="138">
        <v>1693</v>
      </c>
      <c r="N619" s="93">
        <f t="shared" ref="N619" si="3820">IFERROR(M619/F615,"-")</f>
        <v>0.12700675168792197</v>
      </c>
      <c r="O619" s="94">
        <f t="shared" si="3666"/>
        <v>110234.17247489664</v>
      </c>
      <c r="P619" s="41">
        <f t="shared" si="3794"/>
        <v>0.11752047757878661</v>
      </c>
      <c r="Q619" s="137" t="s">
        <v>297</v>
      </c>
      <c r="R619" s="138">
        <v>103931258</v>
      </c>
      <c r="S619" s="93">
        <f t="shared" ref="S619" si="3821">IFERROR(R619/E615,"-")</f>
        <v>9.5563802498380319E-3</v>
      </c>
      <c r="T619" s="138">
        <v>2121</v>
      </c>
      <c r="U619" s="93">
        <f t="shared" ref="U619" si="3822">IFERROR(T619/F615,"-")</f>
        <v>0.15911477869467366</v>
      </c>
      <c r="V619" s="94">
        <f t="shared" si="3643"/>
        <v>49001.064592173505</v>
      </c>
      <c r="W619" s="41">
        <f t="shared" si="3797"/>
        <v>0.14723032069970846</v>
      </c>
      <c r="X619" s="137" t="s">
        <v>310</v>
      </c>
      <c r="Y619" s="138">
        <v>70611271</v>
      </c>
      <c r="Z619" s="93">
        <f t="shared" ref="Z619" si="3823">IFERROR(Y619/E615,"-")</f>
        <v>6.4926391596295411E-3</v>
      </c>
      <c r="AA619" s="138">
        <v>756</v>
      </c>
      <c r="AB619" s="93">
        <f t="shared" ref="AB619" si="3824">IFERROR(AA619/F615,"-")</f>
        <v>5.671417854463616E-2</v>
      </c>
      <c r="AC619" s="94">
        <f t="shared" si="3673"/>
        <v>93401.152116402111</v>
      </c>
      <c r="AD619" s="41">
        <f t="shared" si="3800"/>
        <v>5.2478134110787174E-2</v>
      </c>
      <c r="AE619" s="8"/>
      <c r="AF619" s="8"/>
      <c r="AG619" s="8"/>
      <c r="AH619" s="8"/>
      <c r="AI619" s="8"/>
      <c r="AJ619" s="8"/>
    </row>
    <row r="620" spans="2:36" ht="13.5" customHeight="1">
      <c r="B620" s="168"/>
      <c r="C620" s="168"/>
      <c r="D620" s="164"/>
      <c r="E620" s="197"/>
      <c r="F620" s="200"/>
      <c r="G620" s="3">
        <v>6</v>
      </c>
      <c r="H620" s="131" t="s">
        <v>442</v>
      </c>
      <c r="I620" s="106" t="s">
        <v>77</v>
      </c>
      <c r="J620" s="137" t="s">
        <v>443</v>
      </c>
      <c r="K620" s="138">
        <v>74730040</v>
      </c>
      <c r="L620" s="93">
        <f t="shared" ref="L620" si="3825">IFERROR(K620/E615,"-")</f>
        <v>6.8713560488761344E-3</v>
      </c>
      <c r="M620" s="138">
        <v>3576</v>
      </c>
      <c r="N620" s="93">
        <f t="shared" ref="N620" si="3826">IFERROR(M620/F615,"-")</f>
        <v>0.26826706676669165</v>
      </c>
      <c r="O620" s="94">
        <f t="shared" si="3666"/>
        <v>20897.662192393735</v>
      </c>
      <c r="P620" s="41">
        <f t="shared" si="3794"/>
        <v>0.24822990420658059</v>
      </c>
      <c r="Q620" s="137" t="s">
        <v>457</v>
      </c>
      <c r="R620" s="138">
        <v>46932819</v>
      </c>
      <c r="S620" s="93">
        <f t="shared" ref="S620" si="3827">IFERROR(R620/E615,"-")</f>
        <v>4.3154280357197558E-3</v>
      </c>
      <c r="T620" s="138">
        <v>2132</v>
      </c>
      <c r="U620" s="93">
        <f t="shared" ref="U620" si="3828">IFERROR(T620/F615,"-")</f>
        <v>0.15993998499624906</v>
      </c>
      <c r="V620" s="94">
        <f t="shared" si="3643"/>
        <v>22013.517354596625</v>
      </c>
      <c r="W620" s="41">
        <f t="shared" si="3797"/>
        <v>0.14799389143412467</v>
      </c>
      <c r="X620" s="137" t="s">
        <v>77</v>
      </c>
      <c r="Y620" s="138">
        <v>36894181</v>
      </c>
      <c r="Z620" s="93">
        <f t="shared" ref="Z620" si="3829">IFERROR(Y620/E615,"-")</f>
        <v>3.3923848265393804E-3</v>
      </c>
      <c r="AA620" s="138">
        <v>1782</v>
      </c>
      <c r="AB620" s="93">
        <f t="shared" ref="AB620" si="3830">IFERROR(AA620/F615,"-")</f>
        <v>0.13368342085521381</v>
      </c>
      <c r="AC620" s="94">
        <f t="shared" si="3673"/>
        <v>20703.805274971943</v>
      </c>
      <c r="AD620" s="41">
        <f t="shared" si="3800"/>
        <v>0.1236984589754269</v>
      </c>
      <c r="AE620" s="8"/>
      <c r="AF620" s="8"/>
      <c r="AG620" s="8"/>
      <c r="AH620" s="8"/>
      <c r="AI620" s="8"/>
      <c r="AJ620" s="8"/>
    </row>
    <row r="621" spans="2:36" ht="13.5" customHeight="1">
      <c r="B621" s="168"/>
      <c r="C621" s="168"/>
      <c r="D621" s="164"/>
      <c r="E621" s="197"/>
      <c r="F621" s="200"/>
      <c r="G621" s="3">
        <v>7</v>
      </c>
      <c r="H621" s="131" t="s">
        <v>299</v>
      </c>
      <c r="I621" s="106" t="s">
        <v>80</v>
      </c>
      <c r="J621" s="137" t="s">
        <v>300</v>
      </c>
      <c r="K621" s="138">
        <v>37939736</v>
      </c>
      <c r="L621" s="93">
        <f t="shared" ref="L621" si="3831">IFERROR(K621/E615,"-")</f>
        <v>3.4885226136151357E-3</v>
      </c>
      <c r="M621" s="138">
        <v>1265</v>
      </c>
      <c r="N621" s="93">
        <f t="shared" ref="N621" si="3832">IFERROR(M621/F615,"-")</f>
        <v>9.4898724681170291E-2</v>
      </c>
      <c r="O621" s="94">
        <f t="shared" si="3666"/>
        <v>29991.886166007906</v>
      </c>
      <c r="P621" s="41">
        <f t="shared" si="3794"/>
        <v>8.7810634457864772E-2</v>
      </c>
      <c r="Q621" s="137" t="s">
        <v>315</v>
      </c>
      <c r="R621" s="138">
        <v>36842460</v>
      </c>
      <c r="S621" s="93">
        <f t="shared" ref="S621" si="3833">IFERROR(R621/E615,"-")</f>
        <v>3.3876291298181697E-3</v>
      </c>
      <c r="T621" s="138">
        <v>1075</v>
      </c>
      <c r="U621" s="93">
        <f t="shared" ref="U621" si="3834">IFERROR(T621/F615,"-")</f>
        <v>8.0645161290322578E-2</v>
      </c>
      <c r="V621" s="94">
        <f t="shared" si="3643"/>
        <v>34272.055813953491</v>
      </c>
      <c r="W621" s="41">
        <f t="shared" si="3797"/>
        <v>7.4621685408857427E-2</v>
      </c>
      <c r="X621" s="137" t="s">
        <v>338</v>
      </c>
      <c r="Y621" s="138">
        <v>17556208</v>
      </c>
      <c r="Z621" s="93">
        <f t="shared" ref="Z621" si="3835">IFERROR(Y621/E615,"-")</f>
        <v>1.6142766153494309E-3</v>
      </c>
      <c r="AA621" s="138">
        <v>2681</v>
      </c>
      <c r="AB621" s="93">
        <f t="shared" ref="AB621" si="3836">IFERROR(AA621/F615,"-")</f>
        <v>0.20112528132033008</v>
      </c>
      <c r="AC621" s="94">
        <f t="shared" si="3673"/>
        <v>6548.3804550540845</v>
      </c>
      <c r="AD621" s="41">
        <f t="shared" si="3800"/>
        <v>0.18610301263362489</v>
      </c>
      <c r="AE621" s="8"/>
      <c r="AF621" s="8"/>
      <c r="AG621" s="8"/>
      <c r="AH621" s="8"/>
      <c r="AI621" s="8"/>
      <c r="AJ621" s="8"/>
    </row>
    <row r="622" spans="2:36" ht="13.5" customHeight="1">
      <c r="B622" s="168"/>
      <c r="C622" s="168"/>
      <c r="D622" s="164"/>
      <c r="E622" s="197"/>
      <c r="F622" s="200"/>
      <c r="G622" s="3">
        <v>8</v>
      </c>
      <c r="H622" s="131" t="s">
        <v>446</v>
      </c>
      <c r="I622" s="106" t="s">
        <v>161</v>
      </c>
      <c r="J622" s="137" t="s">
        <v>447</v>
      </c>
      <c r="K622" s="138">
        <v>8794108</v>
      </c>
      <c r="L622" s="93">
        <f t="shared" ref="L622" si="3837">IFERROR(K622/E615,"-")</f>
        <v>8.0860986024187866E-4</v>
      </c>
      <c r="M622" s="138">
        <v>3118</v>
      </c>
      <c r="N622" s="93">
        <f t="shared" ref="N622" si="3838">IFERROR(M622/F615,"-")</f>
        <v>0.23390847711927981</v>
      </c>
      <c r="O622" s="94">
        <f t="shared" si="3666"/>
        <v>2820.4323284156512</v>
      </c>
      <c r="P622" s="41">
        <f t="shared" si="3794"/>
        <v>0.21643759544634181</v>
      </c>
      <c r="Q622" s="137" t="s">
        <v>459</v>
      </c>
      <c r="R622" s="138">
        <v>6905731</v>
      </c>
      <c r="S622" s="93">
        <f t="shared" ref="S622" si="3839">IFERROR(R622/E615,"-")</f>
        <v>6.3497539247619084E-4</v>
      </c>
      <c r="T622" s="138">
        <v>2409</v>
      </c>
      <c r="U622" s="93">
        <f t="shared" ref="U622" si="3840">IFERROR(T622/F615,"-")</f>
        <v>0.18072018004501125</v>
      </c>
      <c r="V622" s="94">
        <f t="shared" si="3643"/>
        <v>2866.6380240763801</v>
      </c>
      <c r="W622" s="41">
        <f t="shared" si="3797"/>
        <v>0.1672219908371512</v>
      </c>
      <c r="X622" s="137" t="s">
        <v>480</v>
      </c>
      <c r="Y622" s="138">
        <v>1795970</v>
      </c>
      <c r="Z622" s="93">
        <f t="shared" ref="Z622" si="3841">IFERROR(Y622/E615,"-")</f>
        <v>1.6513773206999584E-4</v>
      </c>
      <c r="AA622" s="138">
        <v>576</v>
      </c>
      <c r="AB622" s="93">
        <f t="shared" ref="AB622" si="3842">IFERROR(AA622/F615,"-")</f>
        <v>4.321080270067517E-2</v>
      </c>
      <c r="AC622" s="94">
        <f t="shared" si="3673"/>
        <v>3118.0034722222222</v>
      </c>
      <c r="AD622" s="41">
        <f t="shared" si="3800"/>
        <v>3.9983340274885468E-2</v>
      </c>
      <c r="AE622" s="8"/>
      <c r="AF622" s="8"/>
      <c r="AG622" s="8"/>
      <c r="AH622" s="8"/>
      <c r="AI622" s="8"/>
      <c r="AJ622" s="8"/>
    </row>
    <row r="623" spans="2:36" ht="13.5" customHeight="1">
      <c r="B623" s="168"/>
      <c r="C623" s="168"/>
      <c r="D623" s="164"/>
      <c r="E623" s="197"/>
      <c r="F623" s="200"/>
      <c r="G623" s="3">
        <v>9</v>
      </c>
      <c r="H623" s="131" t="s">
        <v>302</v>
      </c>
      <c r="I623" s="106" t="s">
        <v>82</v>
      </c>
      <c r="J623" s="137" t="s">
        <v>303</v>
      </c>
      <c r="K623" s="138">
        <v>92383198</v>
      </c>
      <c r="L623" s="93">
        <f t="shared" ref="L623" si="3843">IFERROR(K623/E615,"-")</f>
        <v>8.4945471244471642E-3</v>
      </c>
      <c r="M623" s="138">
        <v>3234</v>
      </c>
      <c r="N623" s="93">
        <f t="shared" ref="N623" si="3844">IFERROR(M623/F615,"-")</f>
        <v>0.24261065266316578</v>
      </c>
      <c r="O623" s="94">
        <f t="shared" si="3666"/>
        <v>28566.233147804578</v>
      </c>
      <c r="P623" s="41">
        <f t="shared" si="3794"/>
        <v>0.22448979591836735</v>
      </c>
      <c r="Q623" s="137" t="s">
        <v>369</v>
      </c>
      <c r="R623" s="138">
        <v>25696509</v>
      </c>
      <c r="S623" s="93">
        <f t="shared" ref="S623" si="3845">IFERROR(R623/E615,"-")</f>
        <v>2.362769544244189E-3</v>
      </c>
      <c r="T623" s="138">
        <v>216</v>
      </c>
      <c r="U623" s="93">
        <f t="shared" ref="U623" si="3846">IFERROR(T623/F615,"-")</f>
        <v>1.6204051012753188E-2</v>
      </c>
      <c r="V623" s="94">
        <f t="shared" si="3643"/>
        <v>118965.31944444444</v>
      </c>
      <c r="W623" s="41">
        <f t="shared" si="3797"/>
        <v>1.4993752603082049E-2</v>
      </c>
      <c r="X623" s="137" t="s">
        <v>359</v>
      </c>
      <c r="Y623" s="138">
        <v>23928511</v>
      </c>
      <c r="Z623" s="93">
        <f t="shared" ref="Z623" si="3847">IFERROR(Y623/E615,"-")</f>
        <v>2.2002038109500428E-3</v>
      </c>
      <c r="AA623" s="138">
        <v>722</v>
      </c>
      <c r="AB623" s="93">
        <f t="shared" ref="AB623" si="3848">IFERROR(AA623/F615,"-")</f>
        <v>5.4163540885221302E-2</v>
      </c>
      <c r="AC623" s="94">
        <f t="shared" si="3673"/>
        <v>33141.981994459835</v>
      </c>
      <c r="AD623" s="41">
        <f t="shared" si="3800"/>
        <v>5.0118006386227959E-2</v>
      </c>
      <c r="AE623" s="8"/>
      <c r="AF623" s="8"/>
      <c r="AG623" s="8"/>
      <c r="AH623" s="8"/>
      <c r="AI623" s="8"/>
      <c r="AJ623" s="8"/>
    </row>
    <row r="624" spans="2:36" ht="13.5" customHeight="1">
      <c r="B624" s="169"/>
      <c r="C624" s="169"/>
      <c r="D624" s="165"/>
      <c r="E624" s="198"/>
      <c r="F624" s="201"/>
      <c r="G624" s="119">
        <v>10</v>
      </c>
      <c r="H624" s="52" t="s">
        <v>444</v>
      </c>
      <c r="I624" s="107" t="s">
        <v>162</v>
      </c>
      <c r="J624" s="139" t="s">
        <v>445</v>
      </c>
      <c r="K624" s="140">
        <v>51705295</v>
      </c>
      <c r="L624" s="95">
        <f t="shared" ref="L624" si="3849">IFERROR(K624/E615,"-")</f>
        <v>4.7542526614086514E-3</v>
      </c>
      <c r="M624" s="140">
        <v>3298</v>
      </c>
      <c r="N624" s="95">
        <f t="shared" ref="N624" si="3850">IFERROR(M624/F615,"-")</f>
        <v>0.24741185296324081</v>
      </c>
      <c r="O624" s="96">
        <f t="shared" si="3666"/>
        <v>15677.77289266222</v>
      </c>
      <c r="P624" s="97">
        <f t="shared" si="3794"/>
        <v>0.22893238928224352</v>
      </c>
      <c r="Q624" s="139" t="s">
        <v>468</v>
      </c>
      <c r="R624" s="140">
        <v>11998315</v>
      </c>
      <c r="S624" s="95">
        <f t="shared" ref="S624" si="3851">IFERROR(R624/E615,"-")</f>
        <v>1.1032336440817006E-3</v>
      </c>
      <c r="T624" s="140">
        <v>1009</v>
      </c>
      <c r="U624" s="95">
        <f t="shared" ref="U624" si="3852">IFERROR(T624/F615,"-")</f>
        <v>7.5693923480870215E-2</v>
      </c>
      <c r="V624" s="96">
        <f t="shared" si="3643"/>
        <v>11891.293359762141</v>
      </c>
      <c r="W624" s="97">
        <f t="shared" si="3797"/>
        <v>7.0040261002360132E-2</v>
      </c>
      <c r="X624" s="139" t="s">
        <v>477</v>
      </c>
      <c r="Y624" s="140">
        <v>10388155</v>
      </c>
      <c r="Z624" s="95">
        <f t="shared" ref="Z624" si="3853">IFERROR(Y624/E615,"-")</f>
        <v>9.5518096465508197E-4</v>
      </c>
      <c r="AA624" s="140">
        <v>1040</v>
      </c>
      <c r="AB624" s="95">
        <f t="shared" ref="AB624" si="3854">IFERROR(AA624/F615,"-")</f>
        <v>7.8019504876219059E-2</v>
      </c>
      <c r="AC624" s="96">
        <f t="shared" si="3673"/>
        <v>9988.6105769230762</v>
      </c>
      <c r="AD624" s="97">
        <f t="shared" si="3800"/>
        <v>7.2192142162987638E-2</v>
      </c>
      <c r="AE624" s="8"/>
      <c r="AF624" s="8"/>
      <c r="AG624" s="8"/>
      <c r="AH624" s="8"/>
      <c r="AI624" s="8"/>
      <c r="AJ624" s="8"/>
    </row>
    <row r="625" spans="2:36" ht="13.5" customHeight="1">
      <c r="B625" s="167">
        <v>63</v>
      </c>
      <c r="C625" s="167" t="s">
        <v>25</v>
      </c>
      <c r="D625" s="163">
        <f>AJ67</f>
        <v>10544</v>
      </c>
      <c r="E625" s="196">
        <f>市区町村別_医療費順位!H696</f>
        <v>8552146350</v>
      </c>
      <c r="F625" s="163">
        <f>市区町村別_医療費順位!J696</f>
        <v>9679</v>
      </c>
      <c r="G625" s="109">
        <v>1</v>
      </c>
      <c r="H625" s="130" t="s">
        <v>295</v>
      </c>
      <c r="I625" s="133" t="s">
        <v>71</v>
      </c>
      <c r="J625" s="135" t="s">
        <v>296</v>
      </c>
      <c r="K625" s="136">
        <v>194211500</v>
      </c>
      <c r="L625" s="92">
        <f t="shared" ref="L625" si="3855">IFERROR(K625/E625,"-")</f>
        <v>2.2709094542097026E-2</v>
      </c>
      <c r="M625" s="136">
        <v>6183</v>
      </c>
      <c r="N625" s="92">
        <f t="shared" ref="N625" si="3856">IFERROR(M625/F625,"-")</f>
        <v>0.63880566174191544</v>
      </c>
      <c r="O625" s="91">
        <f t="shared" si="3666"/>
        <v>31410.561216238071</v>
      </c>
      <c r="P625" s="40">
        <f t="shared" ref="P625:P634" si="3857">IFERROR(M625/$AJ$67,"-")</f>
        <v>0.58639984825493174</v>
      </c>
      <c r="Q625" s="135" t="s">
        <v>331</v>
      </c>
      <c r="R625" s="136">
        <v>17371346</v>
      </c>
      <c r="S625" s="92">
        <f t="shared" ref="S625" si="3858">IFERROR(R625/E625,"-")</f>
        <v>2.031226465155148E-3</v>
      </c>
      <c r="T625" s="136">
        <v>803</v>
      </c>
      <c r="U625" s="92">
        <f t="shared" ref="U625" si="3859">IFERROR(T625/F625,"-")</f>
        <v>8.296311602438268E-2</v>
      </c>
      <c r="V625" s="91">
        <f t="shared" si="3643"/>
        <v>21633.058530510585</v>
      </c>
      <c r="W625" s="40">
        <f t="shared" ref="W625:W634" si="3860">IFERROR(T625/$AJ$67,"-")</f>
        <v>7.6157056145675264E-2</v>
      </c>
      <c r="X625" s="135" t="s">
        <v>486</v>
      </c>
      <c r="Y625" s="136">
        <v>1032507</v>
      </c>
      <c r="Z625" s="92">
        <f t="shared" ref="Z625" si="3861">IFERROR(Y625/E625,"-")</f>
        <v>1.2073074497842287E-4</v>
      </c>
      <c r="AA625" s="136">
        <v>82</v>
      </c>
      <c r="AB625" s="92">
        <f t="shared" ref="AB625" si="3862">IFERROR(AA625/F625,"-")</f>
        <v>8.4719495815683433E-3</v>
      </c>
      <c r="AC625" s="91">
        <f t="shared" si="3673"/>
        <v>12591.548780487805</v>
      </c>
      <c r="AD625" s="40">
        <f t="shared" ref="AD625:AD634" si="3863">IFERROR(AA625/$AJ$67,"-")</f>
        <v>7.7769347496206374E-3</v>
      </c>
      <c r="AE625" s="8"/>
      <c r="AF625" s="8"/>
      <c r="AG625" s="8"/>
      <c r="AH625" s="8"/>
      <c r="AI625" s="8"/>
      <c r="AJ625" s="8"/>
    </row>
    <row r="626" spans="2:36" ht="13.5" customHeight="1">
      <c r="B626" s="168"/>
      <c r="C626" s="168"/>
      <c r="D626" s="164"/>
      <c r="E626" s="197"/>
      <c r="F626" s="200"/>
      <c r="G626" s="3">
        <v>2</v>
      </c>
      <c r="H626" s="51" t="s">
        <v>284</v>
      </c>
      <c r="I626" s="108" t="s">
        <v>67</v>
      </c>
      <c r="J626" s="137" t="s">
        <v>285</v>
      </c>
      <c r="K626" s="138">
        <v>84838428</v>
      </c>
      <c r="L626" s="93">
        <f t="shared" ref="L626" si="3864">IFERROR(K626/E625,"-")</f>
        <v>9.9201328564729255E-3</v>
      </c>
      <c r="M626" s="138">
        <v>3740</v>
      </c>
      <c r="N626" s="93">
        <f t="shared" ref="N626" si="3865">IFERROR(M626/F625,"-")</f>
        <v>0.38640355408616595</v>
      </c>
      <c r="O626" s="94">
        <f t="shared" si="3666"/>
        <v>22684.071657754012</v>
      </c>
      <c r="P626" s="41">
        <f t="shared" si="3857"/>
        <v>0.3547040971168437</v>
      </c>
      <c r="Q626" s="137" t="s">
        <v>348</v>
      </c>
      <c r="R626" s="138">
        <v>44622585</v>
      </c>
      <c r="S626" s="93">
        <f t="shared" ref="S626" si="3866">IFERROR(R626/E625,"-")</f>
        <v>5.2177059621997699E-3</v>
      </c>
      <c r="T626" s="138">
        <v>1547</v>
      </c>
      <c r="U626" s="93">
        <f t="shared" ref="U626" si="3867">IFERROR(T626/F625,"-")</f>
        <v>0.15983056100836862</v>
      </c>
      <c r="V626" s="94">
        <f t="shared" si="3643"/>
        <v>28844.592760180996</v>
      </c>
      <c r="W626" s="41">
        <f t="shared" si="3860"/>
        <v>0.14671851289833079</v>
      </c>
      <c r="X626" s="137" t="s">
        <v>325</v>
      </c>
      <c r="Y626" s="138">
        <v>37519248</v>
      </c>
      <c r="Z626" s="93">
        <f t="shared" ref="Z626" si="3868">IFERROR(Y626/E625,"-")</f>
        <v>4.387114820597054E-3</v>
      </c>
      <c r="AA626" s="138">
        <v>1674</v>
      </c>
      <c r="AB626" s="93">
        <f t="shared" ref="AB626" si="3869">IFERROR(AA626/F625,"-")</f>
        <v>0.17295175121396839</v>
      </c>
      <c r="AC626" s="94">
        <f t="shared" si="3673"/>
        <v>22412.931899641579</v>
      </c>
      <c r="AD626" s="41">
        <f t="shared" si="3863"/>
        <v>0.15876327769347495</v>
      </c>
      <c r="AE626" s="8"/>
      <c r="AF626" s="8"/>
      <c r="AG626" s="8"/>
      <c r="AH626" s="8"/>
      <c r="AI626" s="8"/>
      <c r="AJ626" s="8"/>
    </row>
    <row r="627" spans="2:36" ht="13.5" customHeight="1">
      <c r="B627" s="168"/>
      <c r="C627" s="168"/>
      <c r="D627" s="164"/>
      <c r="E627" s="197"/>
      <c r="F627" s="200"/>
      <c r="G627" s="3">
        <v>3</v>
      </c>
      <c r="H627" s="131" t="s">
        <v>290</v>
      </c>
      <c r="I627" s="106" t="s">
        <v>73</v>
      </c>
      <c r="J627" s="137" t="s">
        <v>294</v>
      </c>
      <c r="K627" s="138">
        <v>116289001</v>
      </c>
      <c r="L627" s="93">
        <f t="shared" ref="L627" si="3870">IFERROR(K627/E625,"-")</f>
        <v>1.3597639263972604E-2</v>
      </c>
      <c r="M627" s="138">
        <v>1984</v>
      </c>
      <c r="N627" s="93">
        <f t="shared" ref="N627" si="3871">IFERROR(M627/F625,"-")</f>
        <v>0.2049798532906292</v>
      </c>
      <c r="O627" s="94">
        <f t="shared" si="3666"/>
        <v>58613.407762096773</v>
      </c>
      <c r="P627" s="41">
        <f t="shared" si="3857"/>
        <v>0.18816388467374812</v>
      </c>
      <c r="Q627" s="137" t="s">
        <v>73</v>
      </c>
      <c r="R627" s="138">
        <v>84611643</v>
      </c>
      <c r="S627" s="93">
        <f t="shared" ref="S627" si="3872">IFERROR(R627/E625,"-")</f>
        <v>9.8936149519938937E-3</v>
      </c>
      <c r="T627" s="138">
        <v>3628</v>
      </c>
      <c r="U627" s="93">
        <f t="shared" ref="U627" si="3873">IFERROR(T627/F625,"-")</f>
        <v>0.37483211075524331</v>
      </c>
      <c r="V627" s="94">
        <f t="shared" si="3643"/>
        <v>23321.842061742005</v>
      </c>
      <c r="W627" s="41">
        <f t="shared" si="3860"/>
        <v>0.34408194233687406</v>
      </c>
      <c r="X627" s="137" t="s">
        <v>382</v>
      </c>
      <c r="Y627" s="138">
        <v>19727140</v>
      </c>
      <c r="Z627" s="93">
        <f t="shared" ref="Z627" si="3874">IFERROR(Y627/E625,"-")</f>
        <v>2.3066887764379759E-3</v>
      </c>
      <c r="AA627" s="138">
        <v>450</v>
      </c>
      <c r="AB627" s="93">
        <f t="shared" ref="AB627" si="3875">IFERROR(AA627/F625,"-")</f>
        <v>4.6492406240314081E-2</v>
      </c>
      <c r="AC627" s="94">
        <f t="shared" si="3673"/>
        <v>43838.088888888888</v>
      </c>
      <c r="AD627" s="41">
        <f t="shared" si="3863"/>
        <v>4.2678300455235206E-2</v>
      </c>
      <c r="AE627" s="8"/>
      <c r="AF627" s="8"/>
      <c r="AG627" s="8"/>
      <c r="AH627" s="8"/>
      <c r="AI627" s="8"/>
      <c r="AJ627" s="8"/>
    </row>
    <row r="628" spans="2:36" ht="13.5" customHeight="1">
      <c r="B628" s="168"/>
      <c r="C628" s="168"/>
      <c r="D628" s="164"/>
      <c r="E628" s="197"/>
      <c r="F628" s="200"/>
      <c r="G628" s="3">
        <v>4</v>
      </c>
      <c r="H628" s="131" t="s">
        <v>276</v>
      </c>
      <c r="I628" s="106" t="s">
        <v>63</v>
      </c>
      <c r="J628" s="137" t="s">
        <v>297</v>
      </c>
      <c r="K628" s="138">
        <v>111825307</v>
      </c>
      <c r="L628" s="93">
        <f t="shared" ref="L628" si="3876">IFERROR(K628/E625,"-")</f>
        <v>1.3075700815152679E-2</v>
      </c>
      <c r="M628" s="138">
        <v>2292</v>
      </c>
      <c r="N628" s="93">
        <f t="shared" ref="N628" si="3877">IFERROR(M628/F625,"-")</f>
        <v>0.2368013224506664</v>
      </c>
      <c r="O628" s="94">
        <f t="shared" si="3666"/>
        <v>48789.400959860381</v>
      </c>
      <c r="P628" s="41">
        <f t="shared" si="3857"/>
        <v>0.21737481031866465</v>
      </c>
      <c r="Q628" s="137" t="s">
        <v>277</v>
      </c>
      <c r="R628" s="138">
        <v>97686899</v>
      </c>
      <c r="S628" s="93">
        <f t="shared" ref="S628" si="3878">IFERROR(R628/E625,"-")</f>
        <v>1.142250085558931E-2</v>
      </c>
      <c r="T628" s="138">
        <v>826</v>
      </c>
      <c r="U628" s="93">
        <f t="shared" ref="U628" si="3879">IFERROR(T628/F625,"-")</f>
        <v>8.5339394565554297E-2</v>
      </c>
      <c r="V628" s="94">
        <f t="shared" si="3643"/>
        <v>118265.01089588378</v>
      </c>
      <c r="W628" s="41">
        <f t="shared" si="3860"/>
        <v>7.8338391502276172E-2</v>
      </c>
      <c r="X628" s="137" t="s">
        <v>389</v>
      </c>
      <c r="Y628" s="138">
        <v>96455061</v>
      </c>
      <c r="Z628" s="93">
        <f t="shared" ref="Z628" si="3880">IFERROR(Y628/E625,"-")</f>
        <v>1.1278462394414006E-2</v>
      </c>
      <c r="AA628" s="138">
        <v>135</v>
      </c>
      <c r="AB628" s="93">
        <f t="shared" ref="AB628" si="3881">IFERROR(AA628/F625,"-")</f>
        <v>1.3947721872094225E-2</v>
      </c>
      <c r="AC628" s="94">
        <f t="shared" si="3673"/>
        <v>714481.93333333335</v>
      </c>
      <c r="AD628" s="41">
        <f t="shared" si="3863"/>
        <v>1.2803490136570561E-2</v>
      </c>
      <c r="AE628" s="8"/>
      <c r="AF628" s="8"/>
      <c r="AG628" s="8"/>
      <c r="AH628" s="8"/>
      <c r="AI628" s="8"/>
      <c r="AJ628" s="8"/>
    </row>
    <row r="629" spans="2:36" ht="13.5" customHeight="1">
      <c r="B629" s="168"/>
      <c r="C629" s="168"/>
      <c r="D629" s="164"/>
      <c r="E629" s="197"/>
      <c r="F629" s="200"/>
      <c r="G629" s="3">
        <v>5</v>
      </c>
      <c r="H629" s="51" t="s">
        <v>440</v>
      </c>
      <c r="I629" s="106" t="s">
        <v>171</v>
      </c>
      <c r="J629" s="137" t="s">
        <v>450</v>
      </c>
      <c r="K629" s="138">
        <v>35551967</v>
      </c>
      <c r="L629" s="93">
        <f t="shared" ref="L629" si="3882">IFERROR(K629/E625,"-")</f>
        <v>4.1570812220723986E-3</v>
      </c>
      <c r="M629" s="138">
        <v>55</v>
      </c>
      <c r="N629" s="93">
        <f t="shared" ref="N629" si="3883">IFERROR(M629/F625,"-")</f>
        <v>5.6824052071494987E-3</v>
      </c>
      <c r="O629" s="94">
        <f t="shared" si="3666"/>
        <v>646399.4</v>
      </c>
      <c r="P629" s="41">
        <f t="shared" si="3857"/>
        <v>5.2162367223065253E-3</v>
      </c>
      <c r="Q629" s="137" t="s">
        <v>441</v>
      </c>
      <c r="R629" s="138">
        <v>32769733</v>
      </c>
      <c r="S629" s="93">
        <f t="shared" ref="S629" si="3884">IFERROR(R629/E625,"-")</f>
        <v>3.8317554048873355E-3</v>
      </c>
      <c r="T629" s="138">
        <v>141</v>
      </c>
      <c r="U629" s="93">
        <f t="shared" ref="U629" si="3885">IFERROR(T629/F625,"-")</f>
        <v>1.4567620621965078E-2</v>
      </c>
      <c r="V629" s="94">
        <f t="shared" si="3643"/>
        <v>232409.45390070922</v>
      </c>
      <c r="W629" s="41">
        <f t="shared" si="3860"/>
        <v>1.3372534142640365E-2</v>
      </c>
      <c r="X629" s="137" t="s">
        <v>456</v>
      </c>
      <c r="Y629" s="138">
        <v>10693506</v>
      </c>
      <c r="Z629" s="93">
        <f t="shared" ref="Z629" si="3886">IFERROR(Y629/E625,"-")</f>
        <v>1.2503885647373188E-3</v>
      </c>
      <c r="AA629" s="138">
        <v>42</v>
      </c>
      <c r="AB629" s="93">
        <f t="shared" ref="AB629" si="3887">IFERROR(AA629/F625,"-")</f>
        <v>4.3392912490959811E-3</v>
      </c>
      <c r="AC629" s="94">
        <f t="shared" si="3673"/>
        <v>254607.28571428571</v>
      </c>
      <c r="AD629" s="41">
        <f t="shared" si="3863"/>
        <v>3.983308042488619E-3</v>
      </c>
      <c r="AE629" s="8"/>
      <c r="AF629" s="8"/>
      <c r="AG629" s="8"/>
      <c r="AH629" s="8"/>
      <c r="AI629" s="8"/>
      <c r="AJ629" s="8"/>
    </row>
    <row r="630" spans="2:36" ht="13.5" customHeight="1">
      <c r="B630" s="168"/>
      <c r="C630" s="168"/>
      <c r="D630" s="164"/>
      <c r="E630" s="197"/>
      <c r="F630" s="200"/>
      <c r="G630" s="3">
        <v>6</v>
      </c>
      <c r="H630" s="131" t="s">
        <v>442</v>
      </c>
      <c r="I630" s="106" t="s">
        <v>77</v>
      </c>
      <c r="J630" s="137" t="s">
        <v>443</v>
      </c>
      <c r="K630" s="138">
        <v>56029442</v>
      </c>
      <c r="L630" s="93">
        <f t="shared" ref="L630" si="3888">IFERROR(K630/E625,"-")</f>
        <v>6.5515064531139599E-3</v>
      </c>
      <c r="M630" s="138">
        <v>2670</v>
      </c>
      <c r="N630" s="93">
        <f t="shared" ref="N630" si="3889">IFERROR(M630/F625,"-")</f>
        <v>0.27585494369253022</v>
      </c>
      <c r="O630" s="94">
        <f t="shared" si="3666"/>
        <v>20984.809737827716</v>
      </c>
      <c r="P630" s="41">
        <f t="shared" si="3857"/>
        <v>0.25322458270106224</v>
      </c>
      <c r="Q630" s="137" t="s">
        <v>457</v>
      </c>
      <c r="R630" s="138">
        <v>39597499</v>
      </c>
      <c r="S630" s="93">
        <f t="shared" ref="S630" si="3890">IFERROR(R630/E625,"-")</f>
        <v>4.6301241091366496E-3</v>
      </c>
      <c r="T630" s="138">
        <v>1849</v>
      </c>
      <c r="U630" s="93">
        <f t="shared" ref="U630" si="3891">IFERROR(T630/F625,"-")</f>
        <v>0.19103213141853498</v>
      </c>
      <c r="V630" s="94">
        <f t="shared" si="3643"/>
        <v>21415.629529475391</v>
      </c>
      <c r="W630" s="41">
        <f t="shared" si="3860"/>
        <v>0.17536039453717756</v>
      </c>
      <c r="X630" s="137" t="s">
        <v>77</v>
      </c>
      <c r="Y630" s="138">
        <v>24079133</v>
      </c>
      <c r="Z630" s="93">
        <f t="shared" ref="Z630" si="3892">IFERROR(Y630/E625,"-")</f>
        <v>2.8155660596243188E-3</v>
      </c>
      <c r="AA630" s="138">
        <v>1242</v>
      </c>
      <c r="AB630" s="93">
        <f t="shared" ref="AB630" si="3893">IFERROR(AA630/F625,"-")</f>
        <v>0.12831904122326687</v>
      </c>
      <c r="AC630" s="94">
        <f t="shared" si="3673"/>
        <v>19387.385668276973</v>
      </c>
      <c r="AD630" s="41">
        <f t="shared" si="3863"/>
        <v>0.11779210925644916</v>
      </c>
      <c r="AE630" s="8"/>
      <c r="AF630" s="8"/>
      <c r="AG630" s="8"/>
      <c r="AH630" s="8"/>
      <c r="AI630" s="8"/>
      <c r="AJ630" s="8"/>
    </row>
    <row r="631" spans="2:36" ht="13.5" customHeight="1">
      <c r="B631" s="168"/>
      <c r="C631" s="168"/>
      <c r="D631" s="164"/>
      <c r="E631" s="197"/>
      <c r="F631" s="200"/>
      <c r="G631" s="3">
        <v>7</v>
      </c>
      <c r="H631" s="131" t="s">
        <v>299</v>
      </c>
      <c r="I631" s="106" t="s">
        <v>80</v>
      </c>
      <c r="J631" s="137" t="s">
        <v>300</v>
      </c>
      <c r="K631" s="138">
        <v>23050865</v>
      </c>
      <c r="L631" s="93">
        <f t="shared" ref="L631" si="3894">IFERROR(K631/E625,"-")</f>
        <v>2.6953309796902622E-3</v>
      </c>
      <c r="M631" s="138">
        <v>891</v>
      </c>
      <c r="N631" s="93">
        <f t="shared" ref="N631" si="3895">IFERROR(M631/F625,"-")</f>
        <v>9.2054964355821889E-2</v>
      </c>
      <c r="O631" s="94">
        <f t="shared" si="3666"/>
        <v>25870.780022446688</v>
      </c>
      <c r="P631" s="41">
        <f t="shared" si="3857"/>
        <v>8.4503034901365709E-2</v>
      </c>
      <c r="Q631" s="137" t="s">
        <v>476</v>
      </c>
      <c r="R631" s="138">
        <v>21300934</v>
      </c>
      <c r="S631" s="93">
        <f t="shared" ref="S631" si="3896">IFERROR(R631/E625,"-")</f>
        <v>2.4907120538226056E-3</v>
      </c>
      <c r="T631" s="138">
        <v>56</v>
      </c>
      <c r="U631" s="93">
        <f t="shared" ref="U631" si="3897">IFERROR(T631/F625,"-")</f>
        <v>5.7857216654613082E-3</v>
      </c>
      <c r="V631" s="94">
        <f t="shared" si="3643"/>
        <v>380373.82142857142</v>
      </c>
      <c r="W631" s="41">
        <f t="shared" si="3860"/>
        <v>5.3110773899848257E-3</v>
      </c>
      <c r="X631" s="137" t="s">
        <v>473</v>
      </c>
      <c r="Y631" s="138">
        <v>19510352</v>
      </c>
      <c r="Z631" s="93">
        <f t="shared" ref="Z631" si="3898">IFERROR(Y631/E625,"-")</f>
        <v>2.2813398182784839E-3</v>
      </c>
      <c r="AA631" s="138">
        <v>1131</v>
      </c>
      <c r="AB631" s="93">
        <f t="shared" ref="AB631" si="3899">IFERROR(AA631/F625,"-")</f>
        <v>0.11685091435065606</v>
      </c>
      <c r="AC631" s="94">
        <f t="shared" si="3673"/>
        <v>17250.532272325378</v>
      </c>
      <c r="AD631" s="41">
        <f t="shared" si="3863"/>
        <v>0.10726479514415782</v>
      </c>
      <c r="AE631" s="8"/>
      <c r="AF631" s="8"/>
      <c r="AG631" s="8"/>
      <c r="AH631" s="8"/>
      <c r="AI631" s="8"/>
      <c r="AJ631" s="8"/>
    </row>
    <row r="632" spans="2:36" ht="13.5" customHeight="1">
      <c r="B632" s="168"/>
      <c r="C632" s="168"/>
      <c r="D632" s="164"/>
      <c r="E632" s="197"/>
      <c r="F632" s="200"/>
      <c r="G632" s="3">
        <v>8</v>
      </c>
      <c r="H632" s="131" t="s">
        <v>446</v>
      </c>
      <c r="I632" s="106" t="s">
        <v>161</v>
      </c>
      <c r="J632" s="137" t="s">
        <v>447</v>
      </c>
      <c r="K632" s="138">
        <v>4755192</v>
      </c>
      <c r="L632" s="93">
        <f t="shared" ref="L632" si="3900">IFERROR(K632/E625,"-")</f>
        <v>5.5602322567831176E-4</v>
      </c>
      <c r="M632" s="138">
        <v>1847</v>
      </c>
      <c r="N632" s="93">
        <f t="shared" ref="N632" si="3901">IFERROR(M632/F625,"-")</f>
        <v>0.19082549850191136</v>
      </c>
      <c r="O632" s="94">
        <f t="shared" si="3666"/>
        <v>2574.5489983757443</v>
      </c>
      <c r="P632" s="41">
        <f t="shared" si="3857"/>
        <v>0.17517071320182095</v>
      </c>
      <c r="Q632" s="137" t="s">
        <v>459</v>
      </c>
      <c r="R632" s="138">
        <v>3815850</v>
      </c>
      <c r="S632" s="93">
        <f t="shared" ref="S632" si="3902">IFERROR(R632/E625,"-")</f>
        <v>4.4618623721283721E-4</v>
      </c>
      <c r="T632" s="138">
        <v>1530</v>
      </c>
      <c r="U632" s="93">
        <f t="shared" ref="U632" si="3903">IFERROR(T632/F625,"-")</f>
        <v>0.15807418121706787</v>
      </c>
      <c r="V632" s="94">
        <f t="shared" si="3643"/>
        <v>2494.0196078431372</v>
      </c>
      <c r="W632" s="41">
        <f t="shared" si="3860"/>
        <v>0.1451062215477997</v>
      </c>
      <c r="X632" s="137" t="s">
        <v>479</v>
      </c>
      <c r="Y632" s="138">
        <v>950885</v>
      </c>
      <c r="Z632" s="93">
        <f t="shared" ref="Z632" si="3904">IFERROR(Y632/E625,"-")</f>
        <v>1.111867081180153E-4</v>
      </c>
      <c r="AA632" s="138">
        <v>724</v>
      </c>
      <c r="AB632" s="93">
        <f t="shared" ref="AB632" si="3905">IFERROR(AA632/F625,"-")</f>
        <v>7.4801115817749772E-2</v>
      </c>
      <c r="AC632" s="94">
        <f t="shared" si="3673"/>
        <v>1313.3770718232045</v>
      </c>
      <c r="AD632" s="41">
        <f t="shared" si="3863"/>
        <v>6.8664643399089523E-2</v>
      </c>
      <c r="AE632" s="8"/>
      <c r="AF632" s="8"/>
      <c r="AG632" s="8"/>
      <c r="AH632" s="8"/>
      <c r="AI632" s="8"/>
      <c r="AJ632" s="8"/>
    </row>
    <row r="633" spans="2:36" ht="13.5" customHeight="1">
      <c r="B633" s="168"/>
      <c r="C633" s="168"/>
      <c r="D633" s="164"/>
      <c r="E633" s="197"/>
      <c r="F633" s="200"/>
      <c r="G633" s="3">
        <v>9</v>
      </c>
      <c r="H633" s="131" t="s">
        <v>302</v>
      </c>
      <c r="I633" s="106" t="s">
        <v>82</v>
      </c>
      <c r="J633" s="137" t="s">
        <v>303</v>
      </c>
      <c r="K633" s="138">
        <v>98887964</v>
      </c>
      <c r="L633" s="93">
        <f t="shared" ref="L633" si="3906">IFERROR(K633/E625,"-")</f>
        <v>1.1562941038772097E-2</v>
      </c>
      <c r="M633" s="138">
        <v>2473</v>
      </c>
      <c r="N633" s="93">
        <f t="shared" ref="N633" si="3907">IFERROR(M633/F625,"-")</f>
        <v>0.25550160140510381</v>
      </c>
      <c r="O633" s="94">
        <f t="shared" si="3666"/>
        <v>39987.045693489687</v>
      </c>
      <c r="P633" s="41">
        <f t="shared" si="3857"/>
        <v>0.23454097116843703</v>
      </c>
      <c r="Q633" s="137" t="s">
        <v>363</v>
      </c>
      <c r="R633" s="138">
        <v>16787418</v>
      </c>
      <c r="S633" s="93">
        <f t="shared" ref="S633" si="3908">IFERROR(R633/E625,"-")</f>
        <v>1.9629479329478501E-3</v>
      </c>
      <c r="T633" s="138">
        <v>602</v>
      </c>
      <c r="U633" s="93">
        <f t="shared" ref="U633" si="3909">IFERROR(T633/F625,"-")</f>
        <v>6.2196507903709064E-2</v>
      </c>
      <c r="V633" s="94">
        <f t="shared" si="3643"/>
        <v>27886.076411960134</v>
      </c>
      <c r="W633" s="41">
        <f t="shared" si="3860"/>
        <v>5.7094081942336873E-2</v>
      </c>
      <c r="X633" s="137" t="s">
        <v>359</v>
      </c>
      <c r="Y633" s="138">
        <v>16384236</v>
      </c>
      <c r="Z633" s="93">
        <f t="shared" ref="Z633" si="3910">IFERROR(Y633/E625,"-")</f>
        <v>1.9158039782609659E-3</v>
      </c>
      <c r="AA633" s="138">
        <v>455</v>
      </c>
      <c r="AB633" s="93">
        <f t="shared" ref="AB633" si="3911">IFERROR(AA633/F625,"-")</f>
        <v>4.700898853187313E-2</v>
      </c>
      <c r="AC633" s="94">
        <f t="shared" si="3673"/>
        <v>36009.309890109893</v>
      </c>
      <c r="AD633" s="41">
        <f t="shared" si="3863"/>
        <v>4.3152503793626708E-2</v>
      </c>
      <c r="AE633" s="8"/>
      <c r="AF633" s="8"/>
      <c r="AG633" s="8"/>
      <c r="AH633" s="8"/>
      <c r="AI633" s="8"/>
      <c r="AJ633" s="8"/>
    </row>
    <row r="634" spans="2:36" ht="13.5" customHeight="1">
      <c r="B634" s="169"/>
      <c r="C634" s="169"/>
      <c r="D634" s="165"/>
      <c r="E634" s="198"/>
      <c r="F634" s="201"/>
      <c r="G634" s="119">
        <v>10</v>
      </c>
      <c r="H634" s="52" t="s">
        <v>291</v>
      </c>
      <c r="I634" s="107" t="s">
        <v>189</v>
      </c>
      <c r="J634" s="139" t="s">
        <v>292</v>
      </c>
      <c r="K634" s="140">
        <v>171446879</v>
      </c>
      <c r="L634" s="95">
        <f t="shared" ref="L634" si="3912">IFERROR(K634/E625,"-")</f>
        <v>2.0047233990564253E-2</v>
      </c>
      <c r="M634" s="140">
        <v>3096</v>
      </c>
      <c r="N634" s="95">
        <f t="shared" ref="N634" si="3913">IFERROR(M634/F625,"-")</f>
        <v>0.31986775493336089</v>
      </c>
      <c r="O634" s="96">
        <f t="shared" si="3666"/>
        <v>55376.898901808789</v>
      </c>
      <c r="P634" s="97">
        <f t="shared" si="3857"/>
        <v>0.29362670713201822</v>
      </c>
      <c r="Q634" s="139" t="s">
        <v>328</v>
      </c>
      <c r="R634" s="140">
        <v>25079673</v>
      </c>
      <c r="S634" s="95">
        <f t="shared" ref="S634" si="3914">IFERROR(R634/E625,"-")</f>
        <v>2.9325589125354479E-3</v>
      </c>
      <c r="T634" s="140">
        <v>155</v>
      </c>
      <c r="U634" s="95">
        <f t="shared" ref="U634" si="3915">IFERROR(T634/F625,"-")</f>
        <v>1.6014051038330406E-2</v>
      </c>
      <c r="V634" s="96">
        <f t="shared" si="3643"/>
        <v>161804.34193548388</v>
      </c>
      <c r="W634" s="97">
        <f t="shared" si="3860"/>
        <v>1.470030349013657E-2</v>
      </c>
      <c r="X634" s="139" t="s">
        <v>383</v>
      </c>
      <c r="Y634" s="140">
        <v>10959893</v>
      </c>
      <c r="Z634" s="95">
        <f t="shared" ref="Z634" si="3916">IFERROR(Y634/E625,"-")</f>
        <v>1.2815371196261158E-3</v>
      </c>
      <c r="AA634" s="140">
        <v>186</v>
      </c>
      <c r="AB634" s="95">
        <f t="shared" ref="AB634" si="3917">IFERROR(AA634/F625,"-")</f>
        <v>1.9216861245996489E-2</v>
      </c>
      <c r="AC634" s="96">
        <f t="shared" si="3673"/>
        <v>58924.155913978495</v>
      </c>
      <c r="AD634" s="97">
        <f t="shared" si="3863"/>
        <v>1.7640364188163886E-2</v>
      </c>
      <c r="AE634" s="8"/>
      <c r="AF634" s="8"/>
      <c r="AG634" s="8"/>
      <c r="AH634" s="8"/>
      <c r="AI634" s="8"/>
      <c r="AJ634" s="8"/>
    </row>
    <row r="635" spans="2:36" ht="13.5" customHeight="1">
      <c r="B635" s="167">
        <v>64</v>
      </c>
      <c r="C635" s="167" t="s">
        <v>44</v>
      </c>
      <c r="D635" s="163">
        <f>AJ68</f>
        <v>10960</v>
      </c>
      <c r="E635" s="196">
        <f>市区町村別_医療費順位!H707</f>
        <v>9228733140</v>
      </c>
      <c r="F635" s="163">
        <f>市区町村別_医療費順位!J707</f>
        <v>10018</v>
      </c>
      <c r="G635" s="109">
        <v>1</v>
      </c>
      <c r="H635" s="130" t="s">
        <v>295</v>
      </c>
      <c r="I635" s="133" t="s">
        <v>71</v>
      </c>
      <c r="J635" s="135" t="s">
        <v>296</v>
      </c>
      <c r="K635" s="136">
        <v>215321630</v>
      </c>
      <c r="L635" s="92">
        <f t="shared" ref="L635" si="3918">IFERROR(K635/E635,"-")</f>
        <v>2.3331656331759529E-2</v>
      </c>
      <c r="M635" s="136">
        <v>6992</v>
      </c>
      <c r="N635" s="92">
        <f t="shared" ref="N635" si="3919">IFERROR(M635/F635,"-")</f>
        <v>0.69794370133759231</v>
      </c>
      <c r="O635" s="91">
        <f t="shared" si="3666"/>
        <v>30795.427631578947</v>
      </c>
      <c r="P635" s="40">
        <f t="shared" ref="P635:P644" si="3920">IFERROR(M635/$AJ$68,"-")</f>
        <v>0.63795620437956202</v>
      </c>
      <c r="Q635" s="135" t="s">
        <v>331</v>
      </c>
      <c r="R635" s="136">
        <v>7037381</v>
      </c>
      <c r="S635" s="92">
        <f t="shared" ref="S635" si="3921">IFERROR(R635/E635,"-")</f>
        <v>7.6255114252875668E-4</v>
      </c>
      <c r="T635" s="136">
        <v>420</v>
      </c>
      <c r="U635" s="92">
        <f t="shared" ref="U635" si="3922">IFERROR(T635/F635,"-")</f>
        <v>4.1924535835496109E-2</v>
      </c>
      <c r="V635" s="91">
        <f t="shared" si="3643"/>
        <v>16755.669047619049</v>
      </c>
      <c r="W635" s="40">
        <f t="shared" ref="W635:W644" si="3923">IFERROR(T635/$AJ$68,"-")</f>
        <v>3.8321167883211681E-2</v>
      </c>
      <c r="X635" s="135" t="s">
        <v>413</v>
      </c>
      <c r="Y635" s="136">
        <v>2036233</v>
      </c>
      <c r="Z635" s="92">
        <f t="shared" ref="Z635" si="3924">IFERROR(Y635/E635,"-")</f>
        <v>2.2064057645944675E-4</v>
      </c>
      <c r="AA635" s="136">
        <v>20</v>
      </c>
      <c r="AB635" s="92">
        <f t="shared" ref="AB635" si="3925">IFERROR(AA635/F635,"-")</f>
        <v>1.9964064683569574E-3</v>
      </c>
      <c r="AC635" s="91">
        <f t="shared" si="3673"/>
        <v>101811.65</v>
      </c>
      <c r="AD635" s="40">
        <f t="shared" ref="AD635:AD644" si="3926">IFERROR(AA635/$AJ$68,"-")</f>
        <v>1.8248175182481751E-3</v>
      </c>
      <c r="AE635" s="8"/>
      <c r="AF635" s="8"/>
      <c r="AG635" s="8"/>
      <c r="AH635" s="8"/>
      <c r="AI635" s="8"/>
      <c r="AJ635" s="8"/>
    </row>
    <row r="636" spans="2:36" ht="13.5" customHeight="1">
      <c r="B636" s="168"/>
      <c r="C636" s="168"/>
      <c r="D636" s="164"/>
      <c r="E636" s="197"/>
      <c r="F636" s="200"/>
      <c r="G636" s="3">
        <v>2</v>
      </c>
      <c r="H636" s="51" t="s">
        <v>284</v>
      </c>
      <c r="I636" s="108" t="s">
        <v>67</v>
      </c>
      <c r="J636" s="137" t="s">
        <v>285</v>
      </c>
      <c r="K636" s="138">
        <v>85606136</v>
      </c>
      <c r="L636" s="93">
        <f t="shared" ref="L636" si="3927">IFERROR(K636/E635,"-")</f>
        <v>9.2760441440178001E-3</v>
      </c>
      <c r="M636" s="138">
        <v>3908</v>
      </c>
      <c r="N636" s="93">
        <f t="shared" ref="N636" si="3928">IFERROR(M636/F635,"-")</f>
        <v>0.39009782391694947</v>
      </c>
      <c r="O636" s="94">
        <f t="shared" si="3666"/>
        <v>21905.357215967248</v>
      </c>
      <c r="P636" s="41">
        <f t="shared" si="3920"/>
        <v>0.35656934306569343</v>
      </c>
      <c r="Q636" s="137" t="s">
        <v>325</v>
      </c>
      <c r="R636" s="138">
        <v>55703867</v>
      </c>
      <c r="S636" s="93">
        <f t="shared" ref="S636" si="3929">IFERROR(R636/E635,"-")</f>
        <v>6.0359169731068855E-3</v>
      </c>
      <c r="T636" s="138">
        <v>2236</v>
      </c>
      <c r="U636" s="93">
        <f t="shared" ref="U636" si="3930">IFERROR(T636/F635,"-")</f>
        <v>0.22319824316230785</v>
      </c>
      <c r="V636" s="94">
        <f t="shared" si="3643"/>
        <v>24912.283989266547</v>
      </c>
      <c r="W636" s="41">
        <f t="shared" si="3923"/>
        <v>0.20401459854014597</v>
      </c>
      <c r="X636" s="137" t="s">
        <v>348</v>
      </c>
      <c r="Y636" s="138">
        <v>41694143</v>
      </c>
      <c r="Z636" s="93">
        <f t="shared" ref="Z636" si="3931">IFERROR(Y636/E635,"-")</f>
        <v>4.5178620258598135E-3</v>
      </c>
      <c r="AA636" s="138">
        <v>1340</v>
      </c>
      <c r="AB636" s="93">
        <f t="shared" ref="AB636" si="3932">IFERROR(AA636/F635,"-")</f>
        <v>0.13375923337991616</v>
      </c>
      <c r="AC636" s="94">
        <f t="shared" si="3673"/>
        <v>31115.032089552238</v>
      </c>
      <c r="AD636" s="41">
        <f t="shared" si="3926"/>
        <v>0.12226277372262774</v>
      </c>
      <c r="AE636" s="8"/>
      <c r="AF636" s="8"/>
      <c r="AG636" s="8"/>
      <c r="AH636" s="8"/>
      <c r="AI636" s="8"/>
      <c r="AJ636" s="8"/>
    </row>
    <row r="637" spans="2:36" ht="13.5" customHeight="1">
      <c r="B637" s="168"/>
      <c r="C637" s="168"/>
      <c r="D637" s="164"/>
      <c r="E637" s="197"/>
      <c r="F637" s="200"/>
      <c r="G637" s="3">
        <v>3</v>
      </c>
      <c r="H637" s="131" t="s">
        <v>290</v>
      </c>
      <c r="I637" s="106" t="s">
        <v>73</v>
      </c>
      <c r="J637" s="137" t="s">
        <v>73</v>
      </c>
      <c r="K637" s="138">
        <v>129455861</v>
      </c>
      <c r="L637" s="93">
        <f t="shared" ref="L637" si="3933">IFERROR(K637/E635,"-")</f>
        <v>1.4027479073904612E-2</v>
      </c>
      <c r="M637" s="138">
        <v>4899</v>
      </c>
      <c r="N637" s="93">
        <f t="shared" ref="N637" si="3934">IFERROR(M637/F635,"-")</f>
        <v>0.48901976442403672</v>
      </c>
      <c r="O637" s="94">
        <f t="shared" si="3666"/>
        <v>26424.956317615841</v>
      </c>
      <c r="P637" s="41">
        <f t="shared" si="3920"/>
        <v>0.44698905109489051</v>
      </c>
      <c r="Q637" s="137" t="s">
        <v>294</v>
      </c>
      <c r="R637" s="138">
        <v>88786507</v>
      </c>
      <c r="S637" s="93">
        <f t="shared" ref="S637" si="3935">IFERROR(R637/E635,"-")</f>
        <v>9.6206603499210085E-3</v>
      </c>
      <c r="T637" s="138">
        <v>1425</v>
      </c>
      <c r="U637" s="93">
        <f t="shared" ref="U637" si="3936">IFERROR(T637/F635,"-")</f>
        <v>0.14224396087043323</v>
      </c>
      <c r="V637" s="94">
        <f t="shared" si="3643"/>
        <v>62306.320701754383</v>
      </c>
      <c r="W637" s="41">
        <f t="shared" si="3923"/>
        <v>0.13001824817518248</v>
      </c>
      <c r="X637" s="137" t="s">
        <v>382</v>
      </c>
      <c r="Y637" s="138">
        <v>19897940</v>
      </c>
      <c r="Z637" s="93">
        <f t="shared" ref="Z637" si="3937">IFERROR(Y637/E635,"-")</f>
        <v>2.1560857485147739E-3</v>
      </c>
      <c r="AA637" s="138">
        <v>469</v>
      </c>
      <c r="AB637" s="93">
        <f t="shared" ref="AB637" si="3938">IFERROR(AA637/F635,"-")</f>
        <v>4.6815731682970652E-2</v>
      </c>
      <c r="AC637" s="94">
        <f t="shared" si="3673"/>
        <v>42426.31130063966</v>
      </c>
      <c r="AD637" s="41">
        <f t="shared" si="3926"/>
        <v>4.2791970802919709E-2</v>
      </c>
      <c r="AE637" s="8"/>
      <c r="AF637" s="8"/>
      <c r="AG637" s="8"/>
      <c r="AH637" s="8"/>
      <c r="AI637" s="8"/>
      <c r="AJ637" s="8"/>
    </row>
    <row r="638" spans="2:36" ht="13.5" customHeight="1">
      <c r="B638" s="168"/>
      <c r="C638" s="168"/>
      <c r="D638" s="164"/>
      <c r="E638" s="197"/>
      <c r="F638" s="200"/>
      <c r="G638" s="3">
        <v>4</v>
      </c>
      <c r="H638" s="131" t="s">
        <v>276</v>
      </c>
      <c r="I638" s="106" t="s">
        <v>63</v>
      </c>
      <c r="J638" s="137" t="s">
        <v>297</v>
      </c>
      <c r="K638" s="138">
        <v>143213509</v>
      </c>
      <c r="L638" s="93">
        <f t="shared" ref="L638" si="3939">IFERROR(K638/E635,"-")</f>
        <v>1.5518219762934873E-2</v>
      </c>
      <c r="M638" s="138">
        <v>1749</v>
      </c>
      <c r="N638" s="93">
        <f t="shared" ref="N638" si="3940">IFERROR(M638/F635,"-")</f>
        <v>0.17458574565781593</v>
      </c>
      <c r="O638" s="94">
        <f t="shared" si="3666"/>
        <v>81883.081189250996</v>
      </c>
      <c r="P638" s="41">
        <f t="shared" si="3920"/>
        <v>0.15958029197080292</v>
      </c>
      <c r="Q638" s="137" t="s">
        <v>277</v>
      </c>
      <c r="R638" s="138">
        <v>77676064</v>
      </c>
      <c r="S638" s="93">
        <f t="shared" ref="S638" si="3941">IFERROR(R638/E635,"-")</f>
        <v>8.4167634735616594E-3</v>
      </c>
      <c r="T638" s="138">
        <v>1285</v>
      </c>
      <c r="U638" s="93">
        <f t="shared" ref="U638" si="3942">IFERROR(T638/F635,"-")</f>
        <v>0.12826911559193452</v>
      </c>
      <c r="V638" s="94">
        <f t="shared" si="3643"/>
        <v>60448.298832684828</v>
      </c>
      <c r="W638" s="41">
        <f t="shared" si="3923"/>
        <v>0.11724452554744526</v>
      </c>
      <c r="X638" s="137" t="s">
        <v>389</v>
      </c>
      <c r="Y638" s="138">
        <v>56883983</v>
      </c>
      <c r="Z638" s="93">
        <f t="shared" ref="Z638" si="3943">IFERROR(Y638/E635,"-")</f>
        <v>6.1637910791296326E-3</v>
      </c>
      <c r="AA638" s="138">
        <v>243</v>
      </c>
      <c r="AB638" s="93">
        <f t="shared" ref="AB638" si="3944">IFERROR(AA638/F635,"-")</f>
        <v>2.4256338590537035E-2</v>
      </c>
      <c r="AC638" s="94">
        <f t="shared" si="3673"/>
        <v>234090.46502057614</v>
      </c>
      <c r="AD638" s="41">
        <f t="shared" si="3926"/>
        <v>2.2171532846715327E-2</v>
      </c>
      <c r="AE638" s="8"/>
      <c r="AF638" s="8"/>
      <c r="AG638" s="8"/>
      <c r="AH638" s="8"/>
      <c r="AI638" s="8"/>
      <c r="AJ638" s="8"/>
    </row>
    <row r="639" spans="2:36" ht="13.5" customHeight="1">
      <c r="B639" s="168"/>
      <c r="C639" s="168"/>
      <c r="D639" s="164"/>
      <c r="E639" s="197"/>
      <c r="F639" s="200"/>
      <c r="G639" s="3">
        <v>5</v>
      </c>
      <c r="H639" s="51" t="s">
        <v>440</v>
      </c>
      <c r="I639" s="106" t="s">
        <v>171</v>
      </c>
      <c r="J639" s="137" t="s">
        <v>441</v>
      </c>
      <c r="K639" s="138">
        <v>12272964</v>
      </c>
      <c r="L639" s="93">
        <f t="shared" ref="L639" si="3945">IFERROR(K639/E635,"-")</f>
        <v>1.3298644368429533E-3</v>
      </c>
      <c r="M639" s="138">
        <v>124</v>
      </c>
      <c r="N639" s="93">
        <f t="shared" ref="N639" si="3946">IFERROR(M639/F635,"-")</f>
        <v>1.2377720103813137E-2</v>
      </c>
      <c r="O639" s="94">
        <f t="shared" si="3666"/>
        <v>98975.516129032258</v>
      </c>
      <c r="P639" s="41">
        <f t="shared" si="3920"/>
        <v>1.1313868613138687E-2</v>
      </c>
      <c r="Q639" s="137" t="s">
        <v>462</v>
      </c>
      <c r="R639" s="138">
        <v>8221976</v>
      </c>
      <c r="S639" s="93">
        <f t="shared" ref="S639" si="3947">IFERROR(R639/E635,"-")</f>
        <v>8.9091058060434939E-4</v>
      </c>
      <c r="T639" s="138">
        <v>234</v>
      </c>
      <c r="U639" s="93">
        <f t="shared" ref="U639" si="3948">IFERROR(T639/F635,"-")</f>
        <v>2.3357955679776402E-2</v>
      </c>
      <c r="V639" s="94">
        <f t="shared" si="3643"/>
        <v>35136.64957264957</v>
      </c>
      <c r="W639" s="41">
        <f t="shared" si="3923"/>
        <v>2.1350364963503649E-2</v>
      </c>
      <c r="X639" s="137" t="s">
        <v>461</v>
      </c>
      <c r="Y639" s="138">
        <v>7128592</v>
      </c>
      <c r="Z639" s="93">
        <f t="shared" ref="Z639" si="3949">IFERROR(Y639/E635,"-")</f>
        <v>7.7243451423496246E-4</v>
      </c>
      <c r="AA639" s="138">
        <v>589</v>
      </c>
      <c r="AB639" s="93">
        <f t="shared" ref="AB639" si="3950">IFERROR(AA639/F635,"-")</f>
        <v>5.8794170493112398E-2</v>
      </c>
      <c r="AC639" s="94">
        <f t="shared" si="3673"/>
        <v>12102.872665534805</v>
      </c>
      <c r="AD639" s="41">
        <f t="shared" si="3926"/>
        <v>5.374087591240876E-2</v>
      </c>
      <c r="AE639" s="8"/>
      <c r="AF639" s="8"/>
      <c r="AG639" s="8"/>
      <c r="AH639" s="8"/>
      <c r="AI639" s="8"/>
      <c r="AJ639" s="8"/>
    </row>
    <row r="640" spans="2:36" ht="13.5" customHeight="1">
      <c r="B640" s="168"/>
      <c r="C640" s="168"/>
      <c r="D640" s="164"/>
      <c r="E640" s="197"/>
      <c r="F640" s="200"/>
      <c r="G640" s="3">
        <v>6</v>
      </c>
      <c r="H640" s="131" t="s">
        <v>442</v>
      </c>
      <c r="I640" s="106" t="s">
        <v>77</v>
      </c>
      <c r="J640" s="137" t="s">
        <v>443</v>
      </c>
      <c r="K640" s="138">
        <v>52860551</v>
      </c>
      <c r="L640" s="93">
        <f t="shared" ref="L640" si="3951">IFERROR(K640/E635,"-")</f>
        <v>5.7278231148419579E-3</v>
      </c>
      <c r="M640" s="138">
        <v>2457</v>
      </c>
      <c r="N640" s="93">
        <f t="shared" ref="N640" si="3952">IFERROR(M640/F635,"-")</f>
        <v>0.24525853463765224</v>
      </c>
      <c r="O640" s="94">
        <f t="shared" si="3666"/>
        <v>21514.265771265771</v>
      </c>
      <c r="P640" s="41">
        <f t="shared" si="3920"/>
        <v>0.22417883211678832</v>
      </c>
      <c r="Q640" s="137" t="s">
        <v>77</v>
      </c>
      <c r="R640" s="138">
        <v>38103005</v>
      </c>
      <c r="S640" s="93">
        <f t="shared" ref="S640" si="3953">IFERROR(R640/E635,"-")</f>
        <v>4.1287362438567595E-3</v>
      </c>
      <c r="T640" s="138">
        <v>1747</v>
      </c>
      <c r="U640" s="93">
        <f t="shared" ref="U640" si="3954">IFERROR(T640/F635,"-")</f>
        <v>0.17438610501098023</v>
      </c>
      <c r="V640" s="94">
        <f t="shared" si="3643"/>
        <v>21810.535203205494</v>
      </c>
      <c r="W640" s="41">
        <f t="shared" si="3923"/>
        <v>0.15939781021897811</v>
      </c>
      <c r="X640" s="137" t="s">
        <v>457</v>
      </c>
      <c r="Y640" s="138">
        <v>31661941</v>
      </c>
      <c r="Z640" s="93">
        <f t="shared" ref="Z640" si="3955">IFERROR(Y640/E635,"-")</f>
        <v>3.4308003622694414E-3</v>
      </c>
      <c r="AA640" s="138">
        <v>1408</v>
      </c>
      <c r="AB640" s="93">
        <f t="shared" ref="AB640" si="3956">IFERROR(AA640/F635,"-")</f>
        <v>0.1405470153723298</v>
      </c>
      <c r="AC640" s="94">
        <f t="shared" si="3673"/>
        <v>22487.17400568182</v>
      </c>
      <c r="AD640" s="41">
        <f t="shared" si="3926"/>
        <v>0.12846715328467154</v>
      </c>
      <c r="AE640" s="8"/>
      <c r="AF640" s="8"/>
      <c r="AG640" s="8"/>
      <c r="AH640" s="8"/>
      <c r="AI640" s="8"/>
      <c r="AJ640" s="8"/>
    </row>
    <row r="641" spans="2:36" ht="13.5" customHeight="1">
      <c r="B641" s="168"/>
      <c r="C641" s="168"/>
      <c r="D641" s="164"/>
      <c r="E641" s="197"/>
      <c r="F641" s="200"/>
      <c r="G641" s="3">
        <v>7</v>
      </c>
      <c r="H641" s="51" t="s">
        <v>299</v>
      </c>
      <c r="I641" s="106" t="s">
        <v>80</v>
      </c>
      <c r="J641" s="137" t="s">
        <v>300</v>
      </c>
      <c r="K641" s="138">
        <v>30579279</v>
      </c>
      <c r="L641" s="93">
        <f t="shared" ref="L641" si="3957">IFERROR(K641/E635,"-")</f>
        <v>3.3134861021672148E-3</v>
      </c>
      <c r="M641" s="138">
        <v>1019</v>
      </c>
      <c r="N641" s="93">
        <f t="shared" ref="N641" si="3958">IFERROR(M641/F635,"-")</f>
        <v>0.10171690956278698</v>
      </c>
      <c r="O641" s="94">
        <f t="shared" si="3666"/>
        <v>30009.105986261042</v>
      </c>
      <c r="P641" s="41">
        <f t="shared" si="3920"/>
        <v>9.2974452554744527E-2</v>
      </c>
      <c r="Q641" s="137" t="s">
        <v>338</v>
      </c>
      <c r="R641" s="138">
        <v>25807111</v>
      </c>
      <c r="S641" s="93">
        <f t="shared" ref="S641" si="3959">IFERROR(R641/E635,"-")</f>
        <v>2.7963871756291783E-3</v>
      </c>
      <c r="T641" s="138">
        <v>2395</v>
      </c>
      <c r="U641" s="93">
        <f t="shared" ref="U641" si="3960">IFERROR(T641/F635,"-")</f>
        <v>0.23906967458574566</v>
      </c>
      <c r="V641" s="94">
        <f t="shared" si="3643"/>
        <v>10775.411691022964</v>
      </c>
      <c r="W641" s="41">
        <f t="shared" si="3923"/>
        <v>0.21852189781021897</v>
      </c>
      <c r="X641" s="137" t="s">
        <v>315</v>
      </c>
      <c r="Y641" s="138">
        <v>24981888</v>
      </c>
      <c r="Z641" s="93">
        <f t="shared" ref="Z641" si="3961">IFERROR(Y641/E635,"-")</f>
        <v>2.7069682935918116E-3</v>
      </c>
      <c r="AA641" s="138">
        <v>397</v>
      </c>
      <c r="AB641" s="93">
        <f t="shared" ref="AB641" si="3962">IFERROR(AA641/F635,"-")</f>
        <v>3.9628668396885607E-2</v>
      </c>
      <c r="AC641" s="94">
        <f t="shared" si="3673"/>
        <v>62926.67002518892</v>
      </c>
      <c r="AD641" s="41">
        <f t="shared" si="3926"/>
        <v>3.622262773722628E-2</v>
      </c>
      <c r="AE641" s="8"/>
      <c r="AF641" s="8"/>
      <c r="AG641" s="8"/>
      <c r="AH641" s="8"/>
      <c r="AI641" s="8"/>
      <c r="AJ641" s="8"/>
    </row>
    <row r="642" spans="2:36" ht="13.5" customHeight="1">
      <c r="B642" s="168"/>
      <c r="C642" s="168"/>
      <c r="D642" s="164"/>
      <c r="E642" s="197"/>
      <c r="F642" s="200"/>
      <c r="G642" s="3">
        <v>8</v>
      </c>
      <c r="H642" s="131" t="s">
        <v>302</v>
      </c>
      <c r="I642" s="106" t="s">
        <v>82</v>
      </c>
      <c r="J642" s="137" t="s">
        <v>303</v>
      </c>
      <c r="K642" s="138">
        <v>91608846</v>
      </c>
      <c r="L642" s="93">
        <f t="shared" ref="L642" si="3963">IFERROR(K642/E635,"-")</f>
        <v>9.926481198480077E-3</v>
      </c>
      <c r="M642" s="138">
        <v>2500</v>
      </c>
      <c r="N642" s="93">
        <f t="shared" ref="N642" si="3964">IFERROR(M642/F635,"-")</f>
        <v>0.2495508085446197</v>
      </c>
      <c r="O642" s="94">
        <f t="shared" si="3666"/>
        <v>36643.538399999998</v>
      </c>
      <c r="P642" s="41">
        <f t="shared" si="3920"/>
        <v>0.2281021897810219</v>
      </c>
      <c r="Q642" s="137" t="s">
        <v>369</v>
      </c>
      <c r="R642" s="138">
        <v>17873398</v>
      </c>
      <c r="S642" s="93">
        <f t="shared" ref="S642" si="3965">IFERROR(R642/E635,"-")</f>
        <v>1.936711976482614E-3</v>
      </c>
      <c r="T642" s="138">
        <v>151</v>
      </c>
      <c r="U642" s="93">
        <f t="shared" ref="U642" si="3966">IFERROR(T642/F635,"-")</f>
        <v>1.507286883609503E-2</v>
      </c>
      <c r="V642" s="94">
        <f t="shared" si="3643"/>
        <v>118366.87417218543</v>
      </c>
      <c r="W642" s="41">
        <f t="shared" si="3923"/>
        <v>1.3777372262773722E-2</v>
      </c>
      <c r="X642" s="137" t="s">
        <v>419</v>
      </c>
      <c r="Y642" s="138">
        <v>17696586</v>
      </c>
      <c r="Z642" s="93">
        <f t="shared" ref="Z642" si="3967">IFERROR(Y642/E635,"-")</f>
        <v>1.9175531171551463E-3</v>
      </c>
      <c r="AA642" s="138">
        <v>64</v>
      </c>
      <c r="AB642" s="93">
        <f t="shared" ref="AB642" si="3968">IFERROR(AA642/F635,"-")</f>
        <v>6.3885006987422638E-3</v>
      </c>
      <c r="AC642" s="94">
        <f t="shared" si="3673"/>
        <v>276509.15625</v>
      </c>
      <c r="AD642" s="41">
        <f t="shared" si="3926"/>
        <v>5.8394160583941602E-3</v>
      </c>
      <c r="AE642" s="8"/>
      <c r="AF642" s="8"/>
      <c r="AG642" s="8"/>
      <c r="AH642" s="8"/>
      <c r="AI642" s="8"/>
      <c r="AJ642" s="8"/>
    </row>
    <row r="643" spans="2:36" ht="13.5" customHeight="1">
      <c r="B643" s="168"/>
      <c r="C643" s="168"/>
      <c r="D643" s="164"/>
      <c r="E643" s="197"/>
      <c r="F643" s="200"/>
      <c r="G643" s="3">
        <v>9</v>
      </c>
      <c r="H643" s="131" t="s">
        <v>444</v>
      </c>
      <c r="I643" s="106" t="s">
        <v>162</v>
      </c>
      <c r="J643" s="137" t="s">
        <v>445</v>
      </c>
      <c r="K643" s="138">
        <v>43868673</v>
      </c>
      <c r="L643" s="93">
        <f t="shared" ref="L643" si="3969">IFERROR(K643/E635,"-")</f>
        <v>4.7534880827640874E-3</v>
      </c>
      <c r="M643" s="138">
        <v>2580</v>
      </c>
      <c r="N643" s="93">
        <f t="shared" ref="N643" si="3970">IFERROR(M643/F635,"-")</f>
        <v>0.25753643441804752</v>
      </c>
      <c r="O643" s="94">
        <f t="shared" si="3666"/>
        <v>17003.361627906976</v>
      </c>
      <c r="P643" s="41">
        <f t="shared" si="3920"/>
        <v>0.23540145985401459</v>
      </c>
      <c r="Q643" s="137" t="s">
        <v>468</v>
      </c>
      <c r="R643" s="138">
        <v>16476783</v>
      </c>
      <c r="S643" s="93">
        <f t="shared" ref="S643" si="3971">IFERROR(R643/E635,"-")</f>
        <v>1.7853786375710502E-3</v>
      </c>
      <c r="T643" s="138">
        <v>1293</v>
      </c>
      <c r="U643" s="93">
        <f t="shared" ref="U643" si="3972">IFERROR(T643/F635,"-")</f>
        <v>0.12906767817927731</v>
      </c>
      <c r="V643" s="94">
        <f t="shared" si="3643"/>
        <v>12743.064965197216</v>
      </c>
      <c r="W643" s="41">
        <f t="shared" si="3923"/>
        <v>0.11797445255474452</v>
      </c>
      <c r="X643" s="137" t="s">
        <v>477</v>
      </c>
      <c r="Y643" s="138">
        <v>3596389</v>
      </c>
      <c r="Z643" s="93">
        <f t="shared" ref="Z643" si="3973">IFERROR(Y643/E635,"-")</f>
        <v>3.8969476584085081E-4</v>
      </c>
      <c r="AA643" s="138">
        <v>346</v>
      </c>
      <c r="AB643" s="93">
        <f t="shared" ref="AB643" si="3974">IFERROR(AA643/F635,"-")</f>
        <v>3.4537831902575367E-2</v>
      </c>
      <c r="AC643" s="94">
        <f t="shared" si="3673"/>
        <v>10394.187861271676</v>
      </c>
      <c r="AD643" s="41">
        <f t="shared" si="3926"/>
        <v>3.156934306569343E-2</v>
      </c>
      <c r="AE643" s="8"/>
      <c r="AF643" s="8"/>
      <c r="AG643" s="8"/>
      <c r="AH643" s="8"/>
      <c r="AI643" s="8"/>
      <c r="AJ643" s="8"/>
    </row>
    <row r="644" spans="2:36" ht="13.5" customHeight="1">
      <c r="B644" s="169"/>
      <c r="C644" s="169"/>
      <c r="D644" s="165"/>
      <c r="E644" s="198"/>
      <c r="F644" s="201"/>
      <c r="G644" s="119">
        <v>10</v>
      </c>
      <c r="H644" s="132" t="s">
        <v>446</v>
      </c>
      <c r="I644" s="107" t="s">
        <v>161</v>
      </c>
      <c r="J644" s="139" t="s">
        <v>447</v>
      </c>
      <c r="K644" s="140">
        <v>5677580</v>
      </c>
      <c r="L644" s="95">
        <f t="shared" ref="L644" si="3975">IFERROR(K644/E635,"-")</f>
        <v>6.1520686684413107E-4</v>
      </c>
      <c r="M644" s="140">
        <v>1888</v>
      </c>
      <c r="N644" s="95">
        <f t="shared" ref="N644" si="3976">IFERROR(M644/F635,"-")</f>
        <v>0.18846077061289679</v>
      </c>
      <c r="O644" s="96">
        <f t="shared" si="3666"/>
        <v>3007.1927966101694</v>
      </c>
      <c r="P644" s="97">
        <f t="shared" si="3920"/>
        <v>0.17226277372262774</v>
      </c>
      <c r="Q644" s="139" t="s">
        <v>459</v>
      </c>
      <c r="R644" s="140">
        <v>4006979</v>
      </c>
      <c r="S644" s="95">
        <f t="shared" ref="S644" si="3977">IFERROR(R644/E635,"-")</f>
        <v>4.341851627102092E-4</v>
      </c>
      <c r="T644" s="140">
        <v>1326</v>
      </c>
      <c r="U644" s="95">
        <f t="shared" ref="U644" si="3978">IFERROR(T644/F635,"-")</f>
        <v>0.13236174885206628</v>
      </c>
      <c r="V644" s="96">
        <f t="shared" si="3643"/>
        <v>3021.8544494720963</v>
      </c>
      <c r="W644" s="97">
        <f t="shared" si="3923"/>
        <v>0.12098540145985401</v>
      </c>
      <c r="X644" s="139" t="s">
        <v>479</v>
      </c>
      <c r="Y644" s="140">
        <v>1143488</v>
      </c>
      <c r="Z644" s="95">
        <f t="shared" ref="Z644" si="3979">IFERROR(Y644/E635,"-")</f>
        <v>1.2390519724140599E-4</v>
      </c>
      <c r="AA644" s="140">
        <v>712</v>
      </c>
      <c r="AB644" s="95">
        <f t="shared" ref="AB644" si="3980">IFERROR(AA644/F635,"-")</f>
        <v>7.107207027350769E-2</v>
      </c>
      <c r="AC644" s="96">
        <f t="shared" si="3673"/>
        <v>1606.0224719101125</v>
      </c>
      <c r="AD644" s="97">
        <f t="shared" si="3926"/>
        <v>6.4963503649635032E-2</v>
      </c>
      <c r="AE644" s="8"/>
      <c r="AF644" s="8"/>
      <c r="AG644" s="8"/>
      <c r="AH644" s="8"/>
      <c r="AI644" s="8"/>
      <c r="AJ644" s="8"/>
    </row>
    <row r="645" spans="2:36" ht="13.5" customHeight="1">
      <c r="B645" s="167">
        <v>65</v>
      </c>
      <c r="C645" s="167" t="s">
        <v>9</v>
      </c>
      <c r="D645" s="163">
        <f>AJ69</f>
        <v>5508</v>
      </c>
      <c r="E645" s="196">
        <f>市区町村別_医療費順位!H718</f>
        <v>4643622800</v>
      </c>
      <c r="F645" s="163">
        <f>市区町村別_医療費順位!J718</f>
        <v>5112</v>
      </c>
      <c r="G645" s="109">
        <v>1</v>
      </c>
      <c r="H645" s="130" t="s">
        <v>295</v>
      </c>
      <c r="I645" s="133" t="s">
        <v>71</v>
      </c>
      <c r="J645" s="135" t="s">
        <v>296</v>
      </c>
      <c r="K645" s="136">
        <v>100442132</v>
      </c>
      <c r="L645" s="92">
        <f t="shared" ref="L645" si="3981">IFERROR(K645/E645,"-")</f>
        <v>2.1630122929019988E-2</v>
      </c>
      <c r="M645" s="136">
        <v>3299</v>
      </c>
      <c r="N645" s="92">
        <f t="shared" ref="N645" si="3982">IFERROR(M645/F645,"-")</f>
        <v>0.64534428794992171</v>
      </c>
      <c r="O645" s="91">
        <f t="shared" si="3666"/>
        <v>30446.235829039102</v>
      </c>
      <c r="P645" s="40">
        <f t="shared" ref="P645:P654" si="3983">IFERROR(M645/$AJ$69,"-")</f>
        <v>0.59894698620188813</v>
      </c>
      <c r="Q645" s="135" t="s">
        <v>331</v>
      </c>
      <c r="R645" s="136">
        <v>1441850</v>
      </c>
      <c r="S645" s="92">
        <f t="shared" ref="S645" si="3984">IFERROR(R645/E645,"-")</f>
        <v>3.1050110271661172E-4</v>
      </c>
      <c r="T645" s="136">
        <v>78</v>
      </c>
      <c r="U645" s="92">
        <f t="shared" ref="U645" si="3985">IFERROR(T645/F645,"-")</f>
        <v>1.5258215962441314E-2</v>
      </c>
      <c r="V645" s="91">
        <f t="shared" si="3643"/>
        <v>18485.25641025641</v>
      </c>
      <c r="W645" s="40">
        <f t="shared" ref="W645:W654" si="3986">IFERROR(T645/$AJ$69,"-")</f>
        <v>1.4161220043572984E-2</v>
      </c>
      <c r="X645" s="135" t="s">
        <v>370</v>
      </c>
      <c r="Y645" s="136">
        <v>227692</v>
      </c>
      <c r="Z645" s="92">
        <f t="shared" ref="Z645" si="3987">IFERROR(Y645/E645,"-")</f>
        <v>4.9033267732254223E-5</v>
      </c>
      <c r="AA645" s="136">
        <v>22</v>
      </c>
      <c r="AB645" s="92">
        <f t="shared" ref="AB645" si="3988">IFERROR(AA645/F645,"-")</f>
        <v>4.3035993740219089E-3</v>
      </c>
      <c r="AC645" s="91">
        <f t="shared" si="3673"/>
        <v>10349.636363636364</v>
      </c>
      <c r="AD645" s="40">
        <f t="shared" ref="AD645:AD654" si="3989">IFERROR(AA645/$AJ$69,"-")</f>
        <v>3.9941902687000725E-3</v>
      </c>
      <c r="AE645" s="8"/>
      <c r="AF645" s="8"/>
      <c r="AG645" s="8"/>
      <c r="AH645" s="8"/>
      <c r="AI645" s="8"/>
      <c r="AJ645" s="8"/>
    </row>
    <row r="646" spans="2:36" ht="13.5" customHeight="1">
      <c r="B646" s="168"/>
      <c r="C646" s="168"/>
      <c r="D646" s="164"/>
      <c r="E646" s="197"/>
      <c r="F646" s="200"/>
      <c r="G646" s="3">
        <v>2</v>
      </c>
      <c r="H646" s="51" t="s">
        <v>284</v>
      </c>
      <c r="I646" s="108" t="s">
        <v>67</v>
      </c>
      <c r="J646" s="137" t="s">
        <v>285</v>
      </c>
      <c r="K646" s="138">
        <v>52049313</v>
      </c>
      <c r="L646" s="93">
        <f t="shared" ref="L646" si="3990">IFERROR(K646/E645,"-")</f>
        <v>1.1208772814191541E-2</v>
      </c>
      <c r="M646" s="138">
        <v>1977</v>
      </c>
      <c r="N646" s="93">
        <f t="shared" ref="N646" si="3991">IFERROR(M646/F645,"-")</f>
        <v>0.38673708920187794</v>
      </c>
      <c r="O646" s="94">
        <f t="shared" si="3666"/>
        <v>26327.421851289833</v>
      </c>
      <c r="P646" s="41">
        <f t="shared" si="3983"/>
        <v>0.35893246187363836</v>
      </c>
      <c r="Q646" s="137" t="s">
        <v>325</v>
      </c>
      <c r="R646" s="138">
        <v>18465374</v>
      </c>
      <c r="S646" s="93">
        <f t="shared" ref="S646" si="3992">IFERROR(R646/E645,"-")</f>
        <v>3.9765017089674034E-3</v>
      </c>
      <c r="T646" s="138">
        <v>882</v>
      </c>
      <c r="U646" s="93">
        <f t="shared" ref="U646" si="3993">IFERROR(T646/F645,"-")</f>
        <v>0.17253521126760563</v>
      </c>
      <c r="V646" s="94">
        <f t="shared" si="3643"/>
        <v>20935.798185941043</v>
      </c>
      <c r="W646" s="41">
        <f t="shared" si="3986"/>
        <v>0.16013071895424835</v>
      </c>
      <c r="X646" s="137" t="s">
        <v>348</v>
      </c>
      <c r="Y646" s="138">
        <v>16496264</v>
      </c>
      <c r="Z646" s="93">
        <f t="shared" ref="Z646" si="3994">IFERROR(Y646/E645,"-")</f>
        <v>3.5524556387310354E-3</v>
      </c>
      <c r="AA646" s="138">
        <v>533</v>
      </c>
      <c r="AB646" s="93">
        <f t="shared" ref="AB646" si="3995">IFERROR(AA646/F645,"-")</f>
        <v>0.10426447574334899</v>
      </c>
      <c r="AC646" s="94">
        <f t="shared" si="3673"/>
        <v>30949.838649155721</v>
      </c>
      <c r="AD646" s="41">
        <f t="shared" si="3989"/>
        <v>9.6768336964415391E-2</v>
      </c>
      <c r="AE646" s="8"/>
      <c r="AF646" s="8"/>
      <c r="AG646" s="8"/>
      <c r="AH646" s="8"/>
      <c r="AI646" s="8"/>
      <c r="AJ646" s="8"/>
    </row>
    <row r="647" spans="2:36" ht="13.5" customHeight="1">
      <c r="B647" s="168"/>
      <c r="C647" s="168"/>
      <c r="D647" s="164"/>
      <c r="E647" s="197"/>
      <c r="F647" s="200"/>
      <c r="G647" s="3">
        <v>3</v>
      </c>
      <c r="H647" s="131" t="s">
        <v>290</v>
      </c>
      <c r="I647" s="106" t="s">
        <v>73</v>
      </c>
      <c r="J647" s="137" t="s">
        <v>294</v>
      </c>
      <c r="K647" s="138">
        <v>48802823</v>
      </c>
      <c r="L647" s="93">
        <f t="shared" ref="L647" si="3996">IFERROR(K647/E645,"-")</f>
        <v>1.0509644108044263E-2</v>
      </c>
      <c r="M647" s="138">
        <v>1253</v>
      </c>
      <c r="N647" s="93">
        <f t="shared" ref="N647" si="3997">IFERROR(M647/F645,"-")</f>
        <v>0.24510954616588421</v>
      </c>
      <c r="O647" s="94">
        <f t="shared" si="3666"/>
        <v>38948.781324820433</v>
      </c>
      <c r="P647" s="41">
        <f t="shared" si="3983"/>
        <v>0.22748729121278141</v>
      </c>
      <c r="Q647" s="137" t="s">
        <v>73</v>
      </c>
      <c r="R647" s="138">
        <v>46870731</v>
      </c>
      <c r="S647" s="93">
        <f t="shared" ref="S647" si="3998">IFERROR(R647/E645,"-")</f>
        <v>1.0093569830865677E-2</v>
      </c>
      <c r="T647" s="138">
        <v>1767</v>
      </c>
      <c r="U647" s="93">
        <f t="shared" ref="U647" si="3999">IFERROR(T647/F645,"-")</f>
        <v>0.34565727699530518</v>
      </c>
      <c r="V647" s="94">
        <f t="shared" si="3643"/>
        <v>26525.597623089983</v>
      </c>
      <c r="W647" s="41">
        <f t="shared" si="3986"/>
        <v>0.32080610021786493</v>
      </c>
      <c r="X647" s="137" t="s">
        <v>423</v>
      </c>
      <c r="Y647" s="138">
        <v>6613109</v>
      </c>
      <c r="Z647" s="93">
        <f t="shared" ref="Z647" si="4000">IFERROR(Y647/E645,"-")</f>
        <v>1.42412708456854E-3</v>
      </c>
      <c r="AA647" s="138">
        <v>225</v>
      </c>
      <c r="AB647" s="93">
        <f t="shared" ref="AB647" si="4001">IFERROR(AA647/F645,"-")</f>
        <v>4.401408450704225E-2</v>
      </c>
      <c r="AC647" s="94">
        <f t="shared" si="3673"/>
        <v>29391.595555555556</v>
      </c>
      <c r="AD647" s="41">
        <f t="shared" si="3989"/>
        <v>4.084967320261438E-2</v>
      </c>
      <c r="AE647" s="8"/>
      <c r="AF647" s="8"/>
      <c r="AG647" s="8"/>
      <c r="AH647" s="8"/>
      <c r="AI647" s="8"/>
      <c r="AJ647" s="8"/>
    </row>
    <row r="648" spans="2:36" ht="13.5" customHeight="1">
      <c r="B648" s="168"/>
      <c r="C648" s="168"/>
      <c r="D648" s="164"/>
      <c r="E648" s="197"/>
      <c r="F648" s="200"/>
      <c r="G648" s="3">
        <v>4</v>
      </c>
      <c r="H648" s="131" t="s">
        <v>440</v>
      </c>
      <c r="I648" s="106" t="s">
        <v>171</v>
      </c>
      <c r="J648" s="137" t="s">
        <v>450</v>
      </c>
      <c r="K648" s="138">
        <v>8420148</v>
      </c>
      <c r="L648" s="93">
        <f t="shared" ref="L648" si="4002">IFERROR(K648/E645,"-")</f>
        <v>1.8132713104949006E-3</v>
      </c>
      <c r="M648" s="138">
        <v>42</v>
      </c>
      <c r="N648" s="93">
        <f t="shared" ref="N648" si="4003">IFERROR(M648/F645,"-")</f>
        <v>8.2159624413145546E-3</v>
      </c>
      <c r="O648" s="94">
        <f t="shared" si="3666"/>
        <v>200479.71428571429</v>
      </c>
      <c r="P648" s="41">
        <f t="shared" si="3983"/>
        <v>7.6252723311546842E-3</v>
      </c>
      <c r="Q648" s="137" t="s">
        <v>449</v>
      </c>
      <c r="R648" s="138">
        <v>7284549</v>
      </c>
      <c r="S648" s="93">
        <f t="shared" ref="S648" si="4004">IFERROR(R648/E645,"-")</f>
        <v>1.5687210856144473E-3</v>
      </c>
      <c r="T648" s="138">
        <v>12</v>
      </c>
      <c r="U648" s="93">
        <f t="shared" ref="U648" si="4005">IFERROR(T648/F645,"-")</f>
        <v>2.3474178403755869E-3</v>
      </c>
      <c r="V648" s="94">
        <f t="shared" si="3643"/>
        <v>607045.75</v>
      </c>
      <c r="W648" s="41">
        <f t="shared" si="3986"/>
        <v>2.1786492374727671E-3</v>
      </c>
      <c r="X648" s="137" t="s">
        <v>470</v>
      </c>
      <c r="Y648" s="138">
        <v>5242095</v>
      </c>
      <c r="Z648" s="93">
        <f t="shared" ref="Z648" si="4006">IFERROR(Y648/E645,"-")</f>
        <v>1.1288804508410976E-3</v>
      </c>
      <c r="AA648" s="138">
        <v>161</v>
      </c>
      <c r="AB648" s="93">
        <f t="shared" ref="AB648" si="4007">IFERROR(AA648/F645,"-")</f>
        <v>3.1494522691705787E-2</v>
      </c>
      <c r="AC648" s="94">
        <f t="shared" si="3673"/>
        <v>32559.596273291925</v>
      </c>
      <c r="AD648" s="41">
        <f t="shared" si="3989"/>
        <v>2.9230210602759623E-2</v>
      </c>
      <c r="AE648" s="8"/>
      <c r="AF648" s="8"/>
      <c r="AG648" s="8"/>
      <c r="AH648" s="8"/>
      <c r="AI648" s="8"/>
      <c r="AJ648" s="8"/>
    </row>
    <row r="649" spans="2:36" ht="13.5" customHeight="1">
      <c r="B649" s="168"/>
      <c r="C649" s="168"/>
      <c r="D649" s="164"/>
      <c r="E649" s="197"/>
      <c r="F649" s="200"/>
      <c r="G649" s="3">
        <v>5</v>
      </c>
      <c r="H649" s="51" t="s">
        <v>276</v>
      </c>
      <c r="I649" s="106" t="s">
        <v>63</v>
      </c>
      <c r="J649" s="137" t="s">
        <v>297</v>
      </c>
      <c r="K649" s="138">
        <v>45936701</v>
      </c>
      <c r="L649" s="93">
        <f t="shared" ref="L649" si="4008">IFERROR(K649/E645,"-")</f>
        <v>9.8924273091259701E-3</v>
      </c>
      <c r="M649" s="138">
        <v>949</v>
      </c>
      <c r="N649" s="93">
        <f t="shared" ref="N649" si="4009">IFERROR(M649/F645,"-")</f>
        <v>0.18564162754303598</v>
      </c>
      <c r="O649" s="94">
        <f t="shared" si="3666"/>
        <v>48405.375131717599</v>
      </c>
      <c r="P649" s="41">
        <f t="shared" si="3983"/>
        <v>0.17229484386347133</v>
      </c>
      <c r="Q649" s="137" t="s">
        <v>310</v>
      </c>
      <c r="R649" s="138">
        <v>43974202</v>
      </c>
      <c r="S649" s="93">
        <f t="shared" ref="S649" si="4010">IFERROR(R649/E645,"-")</f>
        <v>9.4698049118029145E-3</v>
      </c>
      <c r="T649" s="138">
        <v>417</v>
      </c>
      <c r="U649" s="93">
        <f t="shared" ref="U649" si="4011">IFERROR(T649/F645,"-")</f>
        <v>8.1572769953051641E-2</v>
      </c>
      <c r="V649" s="94">
        <f t="shared" si="3643"/>
        <v>105453.72182254196</v>
      </c>
      <c r="W649" s="41">
        <f t="shared" si="3986"/>
        <v>7.5708061002178653E-2</v>
      </c>
      <c r="X649" s="137" t="s">
        <v>277</v>
      </c>
      <c r="Y649" s="138">
        <v>35929607</v>
      </c>
      <c r="Z649" s="93">
        <f t="shared" ref="Z649" si="4012">IFERROR(Y649/E645,"-")</f>
        <v>7.7374086026108756E-3</v>
      </c>
      <c r="AA649" s="138">
        <v>483</v>
      </c>
      <c r="AB649" s="93">
        <f t="shared" ref="AB649" si="4013">IFERROR(AA649/F645,"-")</f>
        <v>9.4483568075117375E-2</v>
      </c>
      <c r="AC649" s="94">
        <f t="shared" si="3673"/>
        <v>74388.420289855072</v>
      </c>
      <c r="AD649" s="41">
        <f t="shared" si="3989"/>
        <v>8.7690631808278865E-2</v>
      </c>
      <c r="AE649" s="8"/>
      <c r="AF649" s="8"/>
      <c r="AG649" s="8"/>
      <c r="AH649" s="8"/>
      <c r="AI649" s="8"/>
      <c r="AJ649" s="8"/>
    </row>
    <row r="650" spans="2:36" ht="13.5" customHeight="1">
      <c r="B650" s="168"/>
      <c r="C650" s="168"/>
      <c r="D650" s="164"/>
      <c r="E650" s="197"/>
      <c r="F650" s="200"/>
      <c r="G650" s="3">
        <v>6</v>
      </c>
      <c r="H650" s="131" t="s">
        <v>299</v>
      </c>
      <c r="I650" s="106" t="s">
        <v>80</v>
      </c>
      <c r="J650" s="137" t="s">
        <v>300</v>
      </c>
      <c r="K650" s="138">
        <v>21565916</v>
      </c>
      <c r="L650" s="93">
        <f t="shared" ref="L650" si="4014">IFERROR(K650/E645,"-")</f>
        <v>4.6442006443761967E-3</v>
      </c>
      <c r="M650" s="138">
        <v>645</v>
      </c>
      <c r="N650" s="93">
        <f t="shared" ref="N650" si="4015">IFERROR(M650/F645,"-")</f>
        <v>0.12617370892018778</v>
      </c>
      <c r="O650" s="94">
        <f t="shared" si="3666"/>
        <v>33435.528682170545</v>
      </c>
      <c r="P650" s="41">
        <f t="shared" si="3983"/>
        <v>0.11710239651416122</v>
      </c>
      <c r="Q650" s="137" t="s">
        <v>338</v>
      </c>
      <c r="R650" s="138">
        <v>9718840</v>
      </c>
      <c r="S650" s="93">
        <f t="shared" ref="S650" si="4016">IFERROR(R650/E645,"-")</f>
        <v>2.0929434664676036E-3</v>
      </c>
      <c r="T650" s="138">
        <v>1098</v>
      </c>
      <c r="U650" s="93">
        <f t="shared" ref="U650" si="4017">IFERROR(T650/F645,"-")</f>
        <v>0.21478873239436619</v>
      </c>
      <c r="V650" s="94">
        <f t="shared" si="3643"/>
        <v>8851.4025500910739</v>
      </c>
      <c r="W650" s="41">
        <f t="shared" si="3986"/>
        <v>0.19934640522875818</v>
      </c>
      <c r="X650" s="137" t="s">
        <v>315</v>
      </c>
      <c r="Y650" s="138">
        <v>8852572</v>
      </c>
      <c r="Z650" s="93">
        <f t="shared" ref="Z650" si="4018">IFERROR(Y650/E645,"-")</f>
        <v>1.9063934305775224E-3</v>
      </c>
      <c r="AA650" s="138">
        <v>225</v>
      </c>
      <c r="AB650" s="93">
        <f t="shared" ref="AB650" si="4019">IFERROR(AA650/F645,"-")</f>
        <v>4.401408450704225E-2</v>
      </c>
      <c r="AC650" s="94">
        <f t="shared" si="3673"/>
        <v>39344.764444444445</v>
      </c>
      <c r="AD650" s="41">
        <f t="shared" si="3989"/>
        <v>4.084967320261438E-2</v>
      </c>
      <c r="AE650" s="8"/>
      <c r="AF650" s="8"/>
      <c r="AG650" s="8"/>
      <c r="AH650" s="8"/>
      <c r="AI650" s="8"/>
      <c r="AJ650" s="8"/>
    </row>
    <row r="651" spans="2:36" ht="13.5" customHeight="1">
      <c r="B651" s="168"/>
      <c r="C651" s="168"/>
      <c r="D651" s="164"/>
      <c r="E651" s="197"/>
      <c r="F651" s="200"/>
      <c r="G651" s="3">
        <v>7</v>
      </c>
      <c r="H651" s="131" t="s">
        <v>446</v>
      </c>
      <c r="I651" s="106" t="s">
        <v>161</v>
      </c>
      <c r="J651" s="137" t="s">
        <v>447</v>
      </c>
      <c r="K651" s="138">
        <v>2724357</v>
      </c>
      <c r="L651" s="93">
        <f t="shared" ref="L651" si="4020">IFERROR(K651/E645,"-")</f>
        <v>5.8668783347346821E-4</v>
      </c>
      <c r="M651" s="138">
        <v>969</v>
      </c>
      <c r="N651" s="93">
        <f t="shared" ref="N651" si="4021">IFERROR(M651/F645,"-")</f>
        <v>0.18955399061032863</v>
      </c>
      <c r="O651" s="94">
        <f t="shared" si="3666"/>
        <v>2811.5139318885449</v>
      </c>
      <c r="P651" s="41">
        <f t="shared" si="3983"/>
        <v>0.17592592592592593</v>
      </c>
      <c r="Q651" s="137" t="s">
        <v>459</v>
      </c>
      <c r="R651" s="138">
        <v>2391048</v>
      </c>
      <c r="S651" s="93">
        <f t="shared" ref="S651" si="4022">IFERROR(R651/E645,"-")</f>
        <v>5.1491003963543289E-4</v>
      </c>
      <c r="T651" s="138">
        <v>866</v>
      </c>
      <c r="U651" s="93">
        <f t="shared" ref="U651" si="4023">IFERROR(T651/F645,"-")</f>
        <v>0.16940532081377152</v>
      </c>
      <c r="V651" s="94">
        <f t="shared" si="3643"/>
        <v>2761.0254041570438</v>
      </c>
      <c r="W651" s="41">
        <f t="shared" si="3986"/>
        <v>0.15722585330428468</v>
      </c>
      <c r="X651" s="137" t="s">
        <v>480</v>
      </c>
      <c r="Y651" s="138">
        <v>832867</v>
      </c>
      <c r="Z651" s="93">
        <f t="shared" ref="Z651" si="4024">IFERROR(Y651/E645,"-")</f>
        <v>1.7935716053422773E-4</v>
      </c>
      <c r="AA651" s="138">
        <v>329</v>
      </c>
      <c r="AB651" s="93">
        <f t="shared" ref="AB651" si="4025">IFERROR(AA651/F645,"-")</f>
        <v>6.4358372456964005E-2</v>
      </c>
      <c r="AC651" s="94">
        <f t="shared" si="3673"/>
        <v>2531.5106382978724</v>
      </c>
      <c r="AD651" s="41">
        <f t="shared" si="3989"/>
        <v>5.9731299927378356E-2</v>
      </c>
      <c r="AE651" s="8"/>
      <c r="AF651" s="8"/>
      <c r="AG651" s="8"/>
      <c r="AH651" s="8"/>
      <c r="AI651" s="8"/>
      <c r="AJ651" s="8"/>
    </row>
    <row r="652" spans="2:36" ht="13.5" customHeight="1">
      <c r="B652" s="168"/>
      <c r="C652" s="168"/>
      <c r="D652" s="164"/>
      <c r="E652" s="197"/>
      <c r="F652" s="200"/>
      <c r="G652" s="3">
        <v>8</v>
      </c>
      <c r="H652" s="131" t="s">
        <v>442</v>
      </c>
      <c r="I652" s="106" t="s">
        <v>77</v>
      </c>
      <c r="J652" s="137" t="s">
        <v>443</v>
      </c>
      <c r="K652" s="138">
        <v>30306258</v>
      </c>
      <c r="L652" s="93">
        <f t="shared" ref="L652" si="4026">IFERROR(K652/E645,"-")</f>
        <v>6.5264254452364221E-3</v>
      </c>
      <c r="M652" s="138">
        <v>1266</v>
      </c>
      <c r="N652" s="93">
        <f t="shared" ref="N652" si="4027">IFERROR(M652/F645,"-")</f>
        <v>0.24765258215962441</v>
      </c>
      <c r="O652" s="94">
        <f t="shared" si="3666"/>
        <v>23938.592417061613</v>
      </c>
      <c r="P652" s="41">
        <f t="shared" si="3983"/>
        <v>0.22984749455337691</v>
      </c>
      <c r="Q652" s="137" t="s">
        <v>457</v>
      </c>
      <c r="R652" s="138">
        <v>17657781</v>
      </c>
      <c r="S652" s="93">
        <f t="shared" ref="S652" si="4028">IFERROR(R652/E645,"-")</f>
        <v>3.8025872816370874E-3</v>
      </c>
      <c r="T652" s="138">
        <v>785</v>
      </c>
      <c r="U652" s="93">
        <f t="shared" ref="U652" si="4029">IFERROR(T652/F645,"-")</f>
        <v>0.1535602503912363</v>
      </c>
      <c r="V652" s="94">
        <f t="shared" si="3643"/>
        <v>22493.988535031847</v>
      </c>
      <c r="W652" s="41">
        <f t="shared" si="3986"/>
        <v>0.1425199709513435</v>
      </c>
      <c r="X652" s="137" t="s">
        <v>77</v>
      </c>
      <c r="Y652" s="138">
        <v>9665391</v>
      </c>
      <c r="Z652" s="93">
        <f t="shared" ref="Z652" si="4030">IFERROR(Y652/E645,"-")</f>
        <v>2.081433272314883E-3</v>
      </c>
      <c r="AA652" s="138">
        <v>490</v>
      </c>
      <c r="AB652" s="93">
        <f t="shared" ref="AB652" si="4031">IFERROR(AA652/F645,"-")</f>
        <v>9.5852895148669792E-2</v>
      </c>
      <c r="AC652" s="94">
        <f t="shared" si="3673"/>
        <v>19725.287755102039</v>
      </c>
      <c r="AD652" s="41">
        <f t="shared" si="3989"/>
        <v>8.8961510530137983E-2</v>
      </c>
      <c r="AE652" s="8"/>
      <c r="AF652" s="8"/>
      <c r="AG652" s="8"/>
      <c r="AH652" s="8"/>
      <c r="AI652" s="8"/>
      <c r="AJ652" s="8"/>
    </row>
    <row r="653" spans="2:36" ht="13.5" customHeight="1">
      <c r="B653" s="168"/>
      <c r="C653" s="168"/>
      <c r="D653" s="164"/>
      <c r="E653" s="197"/>
      <c r="F653" s="200"/>
      <c r="G653" s="3">
        <v>9</v>
      </c>
      <c r="H653" s="131" t="s">
        <v>302</v>
      </c>
      <c r="I653" s="106" t="s">
        <v>82</v>
      </c>
      <c r="J653" s="137" t="s">
        <v>303</v>
      </c>
      <c r="K653" s="138">
        <v>39642285</v>
      </c>
      <c r="L653" s="93">
        <f t="shared" ref="L653" si="4032">IFERROR(K653/E645,"-")</f>
        <v>8.5369304759206534E-3</v>
      </c>
      <c r="M653" s="138">
        <v>1314</v>
      </c>
      <c r="N653" s="93">
        <f t="shared" ref="N653" si="4033">IFERROR(M653/F645,"-")</f>
        <v>0.25704225352112675</v>
      </c>
      <c r="O653" s="94">
        <f t="shared" si="3666"/>
        <v>30169.166666666668</v>
      </c>
      <c r="P653" s="41">
        <f t="shared" si="3983"/>
        <v>0.23856209150326799</v>
      </c>
      <c r="Q653" s="137" t="s">
        <v>352</v>
      </c>
      <c r="R653" s="138">
        <v>16262131</v>
      </c>
      <c r="S653" s="93">
        <f t="shared" ref="S653" si="4034">IFERROR(R653/E645,"-")</f>
        <v>3.5020353074328085E-3</v>
      </c>
      <c r="T653" s="138">
        <v>558</v>
      </c>
      <c r="U653" s="93">
        <f t="shared" ref="U653" si="4035">IFERROR(T653/F645,"-")</f>
        <v>0.10915492957746478</v>
      </c>
      <c r="V653" s="94">
        <f t="shared" si="3643"/>
        <v>29143.603942652331</v>
      </c>
      <c r="W653" s="41">
        <f t="shared" si="3986"/>
        <v>0.10130718954248366</v>
      </c>
      <c r="X653" s="137" t="s">
        <v>363</v>
      </c>
      <c r="Y653" s="138">
        <v>12626830</v>
      </c>
      <c r="Z653" s="93">
        <f t="shared" ref="Z653" si="4036">IFERROR(Y653/E645,"-")</f>
        <v>2.7191765015883718E-3</v>
      </c>
      <c r="AA653" s="138">
        <v>301</v>
      </c>
      <c r="AB653" s="93">
        <f t="shared" ref="AB653" si="4037">IFERROR(AA653/F645,"-")</f>
        <v>5.8881064162754307E-2</v>
      </c>
      <c r="AC653" s="94">
        <f t="shared" si="3673"/>
        <v>41949.601328903656</v>
      </c>
      <c r="AD653" s="41">
        <f t="shared" si="3989"/>
        <v>5.4647785039941901E-2</v>
      </c>
      <c r="AE653" s="8"/>
      <c r="AF653" s="8"/>
      <c r="AG653" s="8"/>
      <c r="AH653" s="8"/>
      <c r="AI653" s="8"/>
      <c r="AJ653" s="8"/>
    </row>
    <row r="654" spans="2:36" ht="13.5" customHeight="1">
      <c r="B654" s="169"/>
      <c r="C654" s="169"/>
      <c r="D654" s="165"/>
      <c r="E654" s="198"/>
      <c r="F654" s="201"/>
      <c r="G654" s="119">
        <v>10</v>
      </c>
      <c r="H654" s="52" t="s">
        <v>444</v>
      </c>
      <c r="I654" s="107" t="s">
        <v>162</v>
      </c>
      <c r="J654" s="139" t="s">
        <v>445</v>
      </c>
      <c r="K654" s="140">
        <v>25788868</v>
      </c>
      <c r="L654" s="95">
        <f t="shared" ref="L654" si="4038">IFERROR(K654/E645,"-")</f>
        <v>5.553609565359185E-3</v>
      </c>
      <c r="M654" s="140">
        <v>1225</v>
      </c>
      <c r="N654" s="95">
        <f t="shared" ref="N654" si="4039">IFERROR(M654/F645,"-")</f>
        <v>0.23963223787167448</v>
      </c>
      <c r="O654" s="96">
        <f t="shared" si="3666"/>
        <v>21052.137142857144</v>
      </c>
      <c r="P654" s="97">
        <f t="shared" si="3983"/>
        <v>0.22240377632534494</v>
      </c>
      <c r="Q654" s="139" t="s">
        <v>477</v>
      </c>
      <c r="R654" s="140">
        <v>8859996</v>
      </c>
      <c r="S654" s="95">
        <f t="shared" ref="S654" si="4040">IFERROR(R654/E645,"-")</f>
        <v>1.9079921823107597E-3</v>
      </c>
      <c r="T654" s="140">
        <v>603</v>
      </c>
      <c r="U654" s="95">
        <f t="shared" ref="U654" si="4041">IFERROR(T654/F645,"-")</f>
        <v>0.11795774647887323</v>
      </c>
      <c r="V654" s="96">
        <f t="shared" si="3643"/>
        <v>14693.194029850747</v>
      </c>
      <c r="W654" s="97">
        <f t="shared" si="3986"/>
        <v>0.10947712418300654</v>
      </c>
      <c r="X654" s="139" t="s">
        <v>468</v>
      </c>
      <c r="Y654" s="140">
        <v>3264280</v>
      </c>
      <c r="Z654" s="95">
        <f t="shared" ref="Z654" si="4042">IFERROR(Y654/E645,"-")</f>
        <v>7.0295976667183221E-4</v>
      </c>
      <c r="AA654" s="140">
        <v>362</v>
      </c>
      <c r="AB654" s="95">
        <f t="shared" ref="AB654" si="4043">IFERROR(AA654/F645,"-")</f>
        <v>7.0813771517996865E-2</v>
      </c>
      <c r="AC654" s="96">
        <f t="shared" si="3673"/>
        <v>9017.348066298342</v>
      </c>
      <c r="AD654" s="97">
        <f t="shared" si="3989"/>
        <v>6.5722585330428462E-2</v>
      </c>
      <c r="AE654" s="8"/>
      <c r="AF654" s="8"/>
      <c r="AG654" s="8"/>
      <c r="AH654" s="8"/>
      <c r="AI654" s="8"/>
      <c r="AJ654" s="8"/>
    </row>
    <row r="655" spans="2:36" ht="13.5" customHeight="1">
      <c r="B655" s="167">
        <v>66</v>
      </c>
      <c r="C655" s="167" t="s">
        <v>4</v>
      </c>
      <c r="D655" s="163">
        <f>AJ70</f>
        <v>5670</v>
      </c>
      <c r="E655" s="196">
        <f>市区町村別_医療費順位!H729</f>
        <v>4346394970</v>
      </c>
      <c r="F655" s="163">
        <f>市区町村別_医療費順位!J729</f>
        <v>5293</v>
      </c>
      <c r="G655" s="109">
        <v>1</v>
      </c>
      <c r="H655" s="130" t="s">
        <v>295</v>
      </c>
      <c r="I655" s="133" t="s">
        <v>71</v>
      </c>
      <c r="J655" s="135" t="s">
        <v>296</v>
      </c>
      <c r="K655" s="136">
        <v>108018985</v>
      </c>
      <c r="L655" s="92">
        <f t="shared" ref="L655" si="4044">IFERROR(K655/E655,"-")</f>
        <v>2.4852546937306989E-2</v>
      </c>
      <c r="M655" s="136">
        <v>3395</v>
      </c>
      <c r="N655" s="92">
        <f t="shared" ref="N655" si="4045">IFERROR(M655/F655,"-")</f>
        <v>0.64141318722841489</v>
      </c>
      <c r="O655" s="91">
        <f t="shared" si="3666"/>
        <v>31817.079528718703</v>
      </c>
      <c r="P655" s="40">
        <f t="shared" ref="P655:P664" si="4046">IFERROR(M655/$AJ$70,"-")</f>
        <v>0.59876543209876543</v>
      </c>
      <c r="Q655" s="135" t="s">
        <v>331</v>
      </c>
      <c r="R655" s="136">
        <v>2017545</v>
      </c>
      <c r="S655" s="92">
        <f t="shared" ref="S655" si="4047">IFERROR(R655/E655,"-")</f>
        <v>4.6418814072941926E-4</v>
      </c>
      <c r="T655" s="136">
        <v>106</v>
      </c>
      <c r="U655" s="92">
        <f t="shared" ref="U655" si="4048">IFERROR(T655/F655,"-")</f>
        <v>2.0026450028339315E-2</v>
      </c>
      <c r="V655" s="91">
        <f t="shared" ref="V655:V718" si="4049">IFERROR(R655/T655,"-")</f>
        <v>19033.443396226416</v>
      </c>
      <c r="W655" s="40">
        <f t="shared" ref="W655:W664" si="4050">IFERROR(T655/$AJ$70,"-")</f>
        <v>1.8694885361552029E-2</v>
      </c>
      <c r="X655" s="135" t="s">
        <v>413</v>
      </c>
      <c r="Y655" s="136">
        <v>334049</v>
      </c>
      <c r="Z655" s="92">
        <f t="shared" ref="Z655" si="4051">IFERROR(Y655/E655,"-")</f>
        <v>7.6856567869624612E-5</v>
      </c>
      <c r="AA655" s="136">
        <v>21</v>
      </c>
      <c r="AB655" s="92">
        <f t="shared" ref="AB655" si="4052">IFERROR(AA655/F655,"-")</f>
        <v>3.9675042508974115E-3</v>
      </c>
      <c r="AC655" s="91">
        <f t="shared" si="3673"/>
        <v>15907.095238095239</v>
      </c>
      <c r="AD655" s="40">
        <f t="shared" ref="AD655:AD664" si="4053">IFERROR(AA655/$AJ$70,"-")</f>
        <v>3.7037037037037038E-3</v>
      </c>
      <c r="AE655" s="8"/>
      <c r="AF655" s="8"/>
      <c r="AG655" s="8"/>
      <c r="AH655" s="8"/>
      <c r="AI655" s="8"/>
      <c r="AJ655" s="8"/>
    </row>
    <row r="656" spans="2:36" ht="13.5" customHeight="1">
      <c r="B656" s="168"/>
      <c r="C656" s="168"/>
      <c r="D656" s="164"/>
      <c r="E656" s="197"/>
      <c r="F656" s="200"/>
      <c r="G656" s="3">
        <v>2</v>
      </c>
      <c r="H656" s="51" t="s">
        <v>284</v>
      </c>
      <c r="I656" s="108" t="s">
        <v>67</v>
      </c>
      <c r="J656" s="137" t="s">
        <v>285</v>
      </c>
      <c r="K656" s="138">
        <v>53032278</v>
      </c>
      <c r="L656" s="93">
        <f t="shared" ref="L656" si="4054">IFERROR(K656/E655,"-")</f>
        <v>1.2201440128208136E-2</v>
      </c>
      <c r="M656" s="138">
        <v>1941</v>
      </c>
      <c r="N656" s="93">
        <f t="shared" ref="N656" si="4055">IFERROR(M656/F655,"-")</f>
        <v>0.36671075004723219</v>
      </c>
      <c r="O656" s="94">
        <f t="shared" si="3666"/>
        <v>27322.142194744978</v>
      </c>
      <c r="P656" s="41">
        <f t="shared" si="4046"/>
        <v>0.34232804232804231</v>
      </c>
      <c r="Q656" s="137" t="s">
        <v>348</v>
      </c>
      <c r="R656" s="138">
        <v>25355938</v>
      </c>
      <c r="S656" s="93">
        <f t="shared" ref="S656" si="4056">IFERROR(R656/E655,"-")</f>
        <v>5.8337859709054465E-3</v>
      </c>
      <c r="T656" s="138">
        <v>853</v>
      </c>
      <c r="U656" s="93">
        <f t="shared" ref="U656" si="4057">IFERROR(T656/F655,"-")</f>
        <v>0.16115624409597581</v>
      </c>
      <c r="V656" s="94">
        <f t="shared" si="4049"/>
        <v>29725.601406799531</v>
      </c>
      <c r="W656" s="41">
        <f t="shared" si="4050"/>
        <v>0.15044091710758378</v>
      </c>
      <c r="X656" s="137" t="s">
        <v>325</v>
      </c>
      <c r="Y656" s="138">
        <v>13823007</v>
      </c>
      <c r="Z656" s="93">
        <f t="shared" ref="Z656" si="4058">IFERROR(Y656/E655,"-")</f>
        <v>3.1803384403419738E-3</v>
      </c>
      <c r="AA656" s="138">
        <v>874</v>
      </c>
      <c r="AB656" s="93">
        <f t="shared" ref="AB656" si="4059">IFERROR(AA656/F655,"-")</f>
        <v>0.16512374834687324</v>
      </c>
      <c r="AC656" s="94">
        <f t="shared" si="3673"/>
        <v>15815.797482837528</v>
      </c>
      <c r="AD656" s="41">
        <f t="shared" si="4053"/>
        <v>0.15414462081128749</v>
      </c>
      <c r="AE656" s="8"/>
      <c r="AF656" s="8"/>
      <c r="AG656" s="8"/>
      <c r="AH656" s="8"/>
      <c r="AI656" s="8"/>
      <c r="AJ656" s="8"/>
    </row>
    <row r="657" spans="2:36" ht="13.5" customHeight="1">
      <c r="B657" s="168"/>
      <c r="C657" s="168"/>
      <c r="D657" s="164"/>
      <c r="E657" s="197"/>
      <c r="F657" s="200"/>
      <c r="G657" s="3">
        <v>3</v>
      </c>
      <c r="H657" s="131" t="s">
        <v>290</v>
      </c>
      <c r="I657" s="106" t="s">
        <v>73</v>
      </c>
      <c r="J657" s="137" t="s">
        <v>294</v>
      </c>
      <c r="K657" s="138">
        <v>60986479</v>
      </c>
      <c r="L657" s="93">
        <f t="shared" ref="L657" si="4060">IFERROR(K657/E655,"-")</f>
        <v>1.4031508737918497E-2</v>
      </c>
      <c r="M657" s="138">
        <v>1073</v>
      </c>
      <c r="N657" s="93">
        <f t="shared" ref="N657" si="4061">IFERROR(M657/F655,"-")</f>
        <v>0.20272057434347251</v>
      </c>
      <c r="O657" s="94">
        <f t="shared" si="3666"/>
        <v>56837.352283317799</v>
      </c>
      <c r="P657" s="41">
        <f t="shared" si="4046"/>
        <v>0.18924162257495591</v>
      </c>
      <c r="Q657" s="137" t="s">
        <v>73</v>
      </c>
      <c r="R657" s="138">
        <v>33400353</v>
      </c>
      <c r="S657" s="93">
        <f t="shared" ref="S657" si="4062">IFERROR(R657/E655,"-")</f>
        <v>7.6846106326135385E-3</v>
      </c>
      <c r="T657" s="138">
        <v>1604</v>
      </c>
      <c r="U657" s="93">
        <f t="shared" ref="U657" si="4063">IFERROR(T657/F655,"-")</f>
        <v>0.30304175325902133</v>
      </c>
      <c r="V657" s="94">
        <f t="shared" si="4049"/>
        <v>20823.16271820449</v>
      </c>
      <c r="W657" s="41">
        <f t="shared" si="4050"/>
        <v>0.28289241622574957</v>
      </c>
      <c r="X657" s="137" t="s">
        <v>382</v>
      </c>
      <c r="Y657" s="138">
        <v>9757457</v>
      </c>
      <c r="Z657" s="93">
        <f t="shared" ref="Z657" si="4064">IFERROR(Y657/E655,"-")</f>
        <v>2.244954052116437E-3</v>
      </c>
      <c r="AA657" s="138">
        <v>227</v>
      </c>
      <c r="AB657" s="93">
        <f t="shared" ref="AB657" si="4065">IFERROR(AA657/F655,"-")</f>
        <v>4.2886831664462499E-2</v>
      </c>
      <c r="AC657" s="94">
        <f t="shared" si="3673"/>
        <v>42984.39207048458</v>
      </c>
      <c r="AD657" s="41">
        <f t="shared" si="4053"/>
        <v>4.0035273368606704E-2</v>
      </c>
      <c r="AE657" s="8"/>
      <c r="AF657" s="8"/>
      <c r="AG657" s="8"/>
      <c r="AH657" s="8"/>
      <c r="AI657" s="8"/>
      <c r="AJ657" s="8"/>
    </row>
    <row r="658" spans="2:36" ht="13.5" customHeight="1">
      <c r="B658" s="168"/>
      <c r="C658" s="168"/>
      <c r="D658" s="164"/>
      <c r="E658" s="197"/>
      <c r="F658" s="200"/>
      <c r="G658" s="3">
        <v>4</v>
      </c>
      <c r="H658" s="131" t="s">
        <v>440</v>
      </c>
      <c r="I658" s="106" t="s">
        <v>171</v>
      </c>
      <c r="J658" s="137" t="s">
        <v>450</v>
      </c>
      <c r="K658" s="138">
        <v>4443815</v>
      </c>
      <c r="L658" s="93">
        <f t="shared" ref="L658" si="4066">IFERROR(K658/E655,"-")</f>
        <v>1.0224139846176934E-3</v>
      </c>
      <c r="M658" s="138">
        <v>28</v>
      </c>
      <c r="N658" s="93">
        <f t="shared" ref="N658" si="4067">IFERROR(M658/F655,"-")</f>
        <v>5.2900056678632157E-3</v>
      </c>
      <c r="O658" s="94">
        <f t="shared" si="3666"/>
        <v>158707.67857142858</v>
      </c>
      <c r="P658" s="41">
        <f t="shared" si="4046"/>
        <v>4.9382716049382715E-3</v>
      </c>
      <c r="Q658" s="137" t="s">
        <v>441</v>
      </c>
      <c r="R658" s="138">
        <v>4308427</v>
      </c>
      <c r="S658" s="93">
        <f t="shared" ref="S658" si="4068">IFERROR(R658/E655,"-")</f>
        <v>9.9126449154711763E-4</v>
      </c>
      <c r="T658" s="138">
        <v>77</v>
      </c>
      <c r="U658" s="93">
        <f t="shared" ref="U658" si="4069">IFERROR(T658/F655,"-")</f>
        <v>1.4547515586623842E-2</v>
      </c>
      <c r="V658" s="94">
        <f t="shared" si="4049"/>
        <v>55953.597402597399</v>
      </c>
      <c r="W658" s="41">
        <f t="shared" si="4050"/>
        <v>1.3580246913580247E-2</v>
      </c>
      <c r="X658" s="137" t="s">
        <v>456</v>
      </c>
      <c r="Y658" s="138">
        <v>3578088</v>
      </c>
      <c r="Z658" s="93">
        <f t="shared" ref="Z658" si="4070">IFERROR(Y658/E655,"-")</f>
        <v>8.2323121223380215E-4</v>
      </c>
      <c r="AA658" s="138">
        <v>23</v>
      </c>
      <c r="AB658" s="93">
        <f t="shared" ref="AB658" si="4071">IFERROR(AA658/F655,"-")</f>
        <v>4.3453617986019275E-3</v>
      </c>
      <c r="AC658" s="94">
        <f t="shared" si="3673"/>
        <v>155569.04347826086</v>
      </c>
      <c r="AD658" s="41">
        <f t="shared" si="4053"/>
        <v>4.0564373897707231E-3</v>
      </c>
      <c r="AE658" s="8"/>
      <c r="AF658" s="8"/>
      <c r="AG658" s="8"/>
      <c r="AH658" s="8"/>
      <c r="AI658" s="8"/>
      <c r="AJ658" s="8"/>
    </row>
    <row r="659" spans="2:36" ht="13.5" customHeight="1">
      <c r="B659" s="168"/>
      <c r="C659" s="168"/>
      <c r="D659" s="164"/>
      <c r="E659" s="197"/>
      <c r="F659" s="200"/>
      <c r="G659" s="3">
        <v>5</v>
      </c>
      <c r="H659" s="51" t="s">
        <v>276</v>
      </c>
      <c r="I659" s="106" t="s">
        <v>63</v>
      </c>
      <c r="J659" s="137" t="s">
        <v>277</v>
      </c>
      <c r="K659" s="138">
        <v>51991576</v>
      </c>
      <c r="L659" s="93">
        <f t="shared" ref="L659" si="4072">IFERROR(K659/E655,"-")</f>
        <v>1.1961999854790004E-2</v>
      </c>
      <c r="M659" s="138">
        <v>640</v>
      </c>
      <c r="N659" s="93">
        <f t="shared" ref="N659" si="4073">IFERROR(M659/F655,"-")</f>
        <v>0.12091441526544493</v>
      </c>
      <c r="O659" s="94">
        <f t="shared" ref="O659:O722" si="4074">IFERROR(K659/M659,"-")</f>
        <v>81236.837499999994</v>
      </c>
      <c r="P659" s="41">
        <f t="shared" si="4046"/>
        <v>0.1128747795414462</v>
      </c>
      <c r="Q659" s="137" t="s">
        <v>310</v>
      </c>
      <c r="R659" s="138">
        <v>34628711</v>
      </c>
      <c r="S659" s="93">
        <f t="shared" ref="S659" si="4075">IFERROR(R659/E655,"-")</f>
        <v>7.967225997410907E-3</v>
      </c>
      <c r="T659" s="138">
        <v>357</v>
      </c>
      <c r="U659" s="93">
        <f t="shared" ref="U659" si="4076">IFERROR(T659/F655,"-")</f>
        <v>6.7447572265255995E-2</v>
      </c>
      <c r="V659" s="94">
        <f t="shared" si="4049"/>
        <v>96999.190476190473</v>
      </c>
      <c r="W659" s="41">
        <f t="shared" si="4050"/>
        <v>6.2962962962962957E-2</v>
      </c>
      <c r="X659" s="137" t="s">
        <v>297</v>
      </c>
      <c r="Y659" s="138">
        <v>34613971</v>
      </c>
      <c r="Z659" s="93">
        <f t="shared" ref="Z659" si="4077">IFERROR(Y659/E655,"-")</f>
        <v>7.9638346811357549E-3</v>
      </c>
      <c r="AA659" s="138">
        <v>866</v>
      </c>
      <c r="AB659" s="93">
        <f t="shared" ref="AB659" si="4078">IFERROR(AA659/F655,"-")</f>
        <v>0.16361231815605518</v>
      </c>
      <c r="AC659" s="94">
        <f t="shared" ref="AC659:AC722" si="4079">IFERROR(Y659/AA659,"-")</f>
        <v>39969.943418013856</v>
      </c>
      <c r="AD659" s="41">
        <f t="shared" si="4053"/>
        <v>0.1527336860670194</v>
      </c>
      <c r="AE659" s="8"/>
      <c r="AF659" s="8"/>
      <c r="AG659" s="8"/>
      <c r="AH659" s="8"/>
      <c r="AI659" s="8"/>
      <c r="AJ659" s="8"/>
    </row>
    <row r="660" spans="2:36" ht="13.5" customHeight="1">
      <c r="B660" s="168"/>
      <c r="C660" s="168"/>
      <c r="D660" s="164"/>
      <c r="E660" s="197"/>
      <c r="F660" s="200"/>
      <c r="G660" s="3">
        <v>6</v>
      </c>
      <c r="H660" s="131" t="s">
        <v>442</v>
      </c>
      <c r="I660" s="106" t="s">
        <v>77</v>
      </c>
      <c r="J660" s="137" t="s">
        <v>457</v>
      </c>
      <c r="K660" s="138">
        <v>32202665</v>
      </c>
      <c r="L660" s="93">
        <f t="shared" ref="L660" si="4080">IFERROR(K660/E655,"-")</f>
        <v>7.4090516904863806E-3</v>
      </c>
      <c r="M660" s="138">
        <v>1079</v>
      </c>
      <c r="N660" s="93">
        <f t="shared" ref="N660" si="4081">IFERROR(M660/F655,"-")</f>
        <v>0.20385414698658605</v>
      </c>
      <c r="O660" s="94">
        <f t="shared" si="4074"/>
        <v>29844.916589434662</v>
      </c>
      <c r="P660" s="41">
        <f t="shared" si="4046"/>
        <v>0.19029982363315698</v>
      </c>
      <c r="Q660" s="137" t="s">
        <v>443</v>
      </c>
      <c r="R660" s="138">
        <v>20460229</v>
      </c>
      <c r="S660" s="93">
        <f t="shared" ref="S660" si="4082">IFERROR(R660/E655,"-")</f>
        <v>4.7074021438967386E-3</v>
      </c>
      <c r="T660" s="138">
        <v>771</v>
      </c>
      <c r="U660" s="93">
        <f t="shared" ref="U660" si="4083">IFERROR(T660/F655,"-")</f>
        <v>0.14566408464009067</v>
      </c>
      <c r="V660" s="94">
        <f t="shared" si="4049"/>
        <v>26537.261997405967</v>
      </c>
      <c r="W660" s="41">
        <f t="shared" si="4050"/>
        <v>0.13597883597883598</v>
      </c>
      <c r="X660" s="137" t="s">
        <v>77</v>
      </c>
      <c r="Y660" s="138">
        <v>15136777</v>
      </c>
      <c r="Z660" s="93">
        <f t="shared" ref="Z660" si="4084">IFERROR(Y660/E655,"-")</f>
        <v>3.4826050334767437E-3</v>
      </c>
      <c r="AA660" s="138">
        <v>743</v>
      </c>
      <c r="AB660" s="93">
        <f t="shared" ref="AB660" si="4085">IFERROR(AA660/F655,"-")</f>
        <v>0.14037407897222748</v>
      </c>
      <c r="AC660" s="94">
        <f t="shared" si="4079"/>
        <v>20372.512786002691</v>
      </c>
      <c r="AD660" s="41">
        <f t="shared" si="4053"/>
        <v>0.13104056437389772</v>
      </c>
      <c r="AE660" s="8"/>
      <c r="AF660" s="8"/>
      <c r="AG660" s="8"/>
      <c r="AH660" s="8"/>
      <c r="AI660" s="8"/>
      <c r="AJ660" s="8"/>
    </row>
    <row r="661" spans="2:36" ht="13.5" customHeight="1">
      <c r="B661" s="168"/>
      <c r="C661" s="168"/>
      <c r="D661" s="164"/>
      <c r="E661" s="197"/>
      <c r="F661" s="200"/>
      <c r="G661" s="3">
        <v>7</v>
      </c>
      <c r="H661" s="131" t="s">
        <v>302</v>
      </c>
      <c r="I661" s="106" t="s">
        <v>82</v>
      </c>
      <c r="J661" s="137" t="s">
        <v>303</v>
      </c>
      <c r="K661" s="138">
        <v>44842796</v>
      </c>
      <c r="L661" s="93">
        <f t="shared" ref="L661" si="4086">IFERROR(K661/E655,"-")</f>
        <v>1.0317239070428981E-2</v>
      </c>
      <c r="M661" s="138">
        <v>1292</v>
      </c>
      <c r="N661" s="93">
        <f t="shared" ref="N661" si="4087">IFERROR(M661/F655,"-")</f>
        <v>0.24409597581711695</v>
      </c>
      <c r="O661" s="94">
        <f t="shared" si="4074"/>
        <v>34708.046439628481</v>
      </c>
      <c r="P661" s="41">
        <f t="shared" si="4046"/>
        <v>0.22786596119929453</v>
      </c>
      <c r="Q661" s="137" t="s">
        <v>369</v>
      </c>
      <c r="R661" s="138">
        <v>15481723</v>
      </c>
      <c r="S661" s="93">
        <f t="shared" ref="S661" si="4088">IFERROR(R661/E655,"-")</f>
        <v>3.5619687365872322E-3</v>
      </c>
      <c r="T661" s="138">
        <v>125</v>
      </c>
      <c r="U661" s="93">
        <f t="shared" ref="U661" si="4089">IFERROR(T661/F655,"-")</f>
        <v>2.3616096731532213E-2</v>
      </c>
      <c r="V661" s="94">
        <f t="shared" si="4049"/>
        <v>123853.784</v>
      </c>
      <c r="W661" s="41">
        <f t="shared" si="4050"/>
        <v>2.2045855379188711E-2</v>
      </c>
      <c r="X661" s="137" t="s">
        <v>352</v>
      </c>
      <c r="Y661" s="138">
        <v>10954793</v>
      </c>
      <c r="Z661" s="93">
        <f t="shared" ref="Z661" si="4090">IFERROR(Y661/E655,"-")</f>
        <v>2.5204320075862779E-3</v>
      </c>
      <c r="AA661" s="138">
        <v>448</v>
      </c>
      <c r="AB661" s="93">
        <f t="shared" ref="AB661" si="4091">IFERROR(AA661/F655,"-")</f>
        <v>8.464009068581145E-2</v>
      </c>
      <c r="AC661" s="94">
        <f t="shared" si="4079"/>
        <v>24452.662946428572</v>
      </c>
      <c r="AD661" s="41">
        <f t="shared" si="4053"/>
        <v>7.9012345679012344E-2</v>
      </c>
      <c r="AE661" s="8"/>
      <c r="AF661" s="8"/>
      <c r="AG661" s="8"/>
      <c r="AH661" s="8"/>
      <c r="AI661" s="8"/>
      <c r="AJ661" s="8"/>
    </row>
    <row r="662" spans="2:36" ht="13.5" customHeight="1">
      <c r="B662" s="168"/>
      <c r="C662" s="168"/>
      <c r="D662" s="164"/>
      <c r="E662" s="197"/>
      <c r="F662" s="200"/>
      <c r="G662" s="3">
        <v>8</v>
      </c>
      <c r="H662" s="131" t="s">
        <v>299</v>
      </c>
      <c r="I662" s="106" t="s">
        <v>80</v>
      </c>
      <c r="J662" s="137" t="s">
        <v>300</v>
      </c>
      <c r="K662" s="138">
        <v>17732555</v>
      </c>
      <c r="L662" s="93">
        <f t="shared" ref="L662" si="4092">IFERROR(K662/E655,"-")</f>
        <v>4.0798305543778045E-3</v>
      </c>
      <c r="M662" s="138">
        <v>497</v>
      </c>
      <c r="N662" s="93">
        <f t="shared" ref="N662" si="4093">IFERROR(M662/F655,"-")</f>
        <v>9.3897600604572071E-2</v>
      </c>
      <c r="O662" s="94">
        <f t="shared" si="4074"/>
        <v>35679.185110663981</v>
      </c>
      <c r="P662" s="41">
        <f t="shared" si="4046"/>
        <v>8.7654320987654327E-2</v>
      </c>
      <c r="Q662" s="137" t="s">
        <v>315</v>
      </c>
      <c r="R662" s="138">
        <v>11236531</v>
      </c>
      <c r="S662" s="93">
        <f t="shared" ref="S662" si="4094">IFERROR(R662/E655,"-")</f>
        <v>2.5852530838908088E-3</v>
      </c>
      <c r="T662" s="138">
        <v>88</v>
      </c>
      <c r="U662" s="93">
        <f t="shared" ref="U662" si="4095">IFERROR(T662/F655,"-")</f>
        <v>1.6625732098998678E-2</v>
      </c>
      <c r="V662" s="94">
        <f t="shared" si="4049"/>
        <v>127687.85227272728</v>
      </c>
      <c r="W662" s="41">
        <f t="shared" si="4050"/>
        <v>1.5520282186948854E-2</v>
      </c>
      <c r="X662" s="137" t="s">
        <v>491</v>
      </c>
      <c r="Y662" s="138">
        <v>6725822</v>
      </c>
      <c r="Z662" s="93">
        <f t="shared" ref="Z662" si="4096">IFERROR(Y662/E655,"-")</f>
        <v>1.5474484133226392E-3</v>
      </c>
      <c r="AA662" s="138">
        <v>596</v>
      </c>
      <c r="AB662" s="93">
        <f t="shared" ref="AB662" si="4097">IFERROR(AA662/F655,"-")</f>
        <v>0.11260154921594559</v>
      </c>
      <c r="AC662" s="94">
        <f t="shared" si="4079"/>
        <v>11284.936241610738</v>
      </c>
      <c r="AD662" s="41">
        <f t="shared" si="4053"/>
        <v>0.10511463844797178</v>
      </c>
      <c r="AE662" s="8"/>
      <c r="AF662" s="8"/>
      <c r="AG662" s="8"/>
      <c r="AH662" s="8"/>
      <c r="AI662" s="8"/>
      <c r="AJ662" s="8"/>
    </row>
    <row r="663" spans="2:36" ht="13.5" customHeight="1">
      <c r="B663" s="168"/>
      <c r="C663" s="168"/>
      <c r="D663" s="164"/>
      <c r="E663" s="197"/>
      <c r="F663" s="200"/>
      <c r="G663" s="3">
        <v>9</v>
      </c>
      <c r="H663" s="131" t="s">
        <v>446</v>
      </c>
      <c r="I663" s="106" t="s">
        <v>161</v>
      </c>
      <c r="J663" s="137" t="s">
        <v>459</v>
      </c>
      <c r="K663" s="138">
        <v>3103437</v>
      </c>
      <c r="L663" s="93">
        <f t="shared" ref="L663" si="4098">IFERROR(K663/E655,"-")</f>
        <v>7.1402553643209283E-4</v>
      </c>
      <c r="M663" s="138">
        <v>924</v>
      </c>
      <c r="N663" s="93">
        <f t="shared" ref="N663" si="4099">IFERROR(M663/F655,"-")</f>
        <v>0.17457018703948612</v>
      </c>
      <c r="O663" s="94">
        <f t="shared" si="4074"/>
        <v>3358.6980519480521</v>
      </c>
      <c r="P663" s="41">
        <f t="shared" si="4046"/>
        <v>0.16296296296296298</v>
      </c>
      <c r="Q663" s="137" t="s">
        <v>447</v>
      </c>
      <c r="R663" s="138">
        <v>2475211</v>
      </c>
      <c r="S663" s="93">
        <f t="shared" ref="S663" si="4100">IFERROR(R663/E655,"-")</f>
        <v>5.6948598023984925E-4</v>
      </c>
      <c r="T663" s="138">
        <v>679</v>
      </c>
      <c r="U663" s="93">
        <f t="shared" ref="U663" si="4101">IFERROR(T663/F655,"-")</f>
        <v>0.12828263744568297</v>
      </c>
      <c r="V663" s="94">
        <f t="shared" si="4049"/>
        <v>3645.3770250368188</v>
      </c>
      <c r="W663" s="41">
        <f t="shared" si="4050"/>
        <v>0.11975308641975309</v>
      </c>
      <c r="X663" s="137" t="s">
        <v>480</v>
      </c>
      <c r="Y663" s="138">
        <v>967811</v>
      </c>
      <c r="Z663" s="93">
        <f t="shared" ref="Z663" si="4102">IFERROR(Y663/E655,"-")</f>
        <v>2.2266982330876385E-4</v>
      </c>
      <c r="AA663" s="138">
        <v>284</v>
      </c>
      <c r="AB663" s="93">
        <f t="shared" ref="AB663" si="4103">IFERROR(AA663/F655,"-")</f>
        <v>5.3655771774041183E-2</v>
      </c>
      <c r="AC663" s="94">
        <f t="shared" si="4079"/>
        <v>3407.7852112676055</v>
      </c>
      <c r="AD663" s="41">
        <f t="shared" si="4053"/>
        <v>5.0088183421516753E-2</v>
      </c>
      <c r="AE663" s="8"/>
      <c r="AF663" s="8"/>
      <c r="AG663" s="8"/>
      <c r="AH663" s="8"/>
      <c r="AI663" s="8"/>
      <c r="AJ663" s="8"/>
    </row>
    <row r="664" spans="2:36" ht="13.5" customHeight="1">
      <c r="B664" s="169"/>
      <c r="C664" s="169"/>
      <c r="D664" s="165"/>
      <c r="E664" s="198"/>
      <c r="F664" s="201"/>
      <c r="G664" s="119">
        <v>10</v>
      </c>
      <c r="H664" s="52" t="s">
        <v>463</v>
      </c>
      <c r="I664" s="107" t="s">
        <v>464</v>
      </c>
      <c r="J664" s="139" t="s">
        <v>466</v>
      </c>
      <c r="K664" s="140">
        <v>6664978</v>
      </c>
      <c r="L664" s="95">
        <f t="shared" ref="L664" si="4104">IFERROR(K664/E655,"-")</f>
        <v>1.5334496855447998E-3</v>
      </c>
      <c r="M664" s="140">
        <v>491</v>
      </c>
      <c r="N664" s="95">
        <f t="shared" ref="N664" si="4105">IFERROR(M664/F655,"-")</f>
        <v>9.2764027961458537E-2</v>
      </c>
      <c r="O664" s="96">
        <f t="shared" si="4074"/>
        <v>13574.293279022404</v>
      </c>
      <c r="P664" s="97">
        <f t="shared" si="4046"/>
        <v>8.6596119929453264E-2</v>
      </c>
      <c r="Q664" s="139" t="s">
        <v>465</v>
      </c>
      <c r="R664" s="140">
        <v>5559604</v>
      </c>
      <c r="S664" s="95">
        <f t="shared" ref="S664" si="4106">IFERROR(R664/E655,"-")</f>
        <v>1.279129954450504E-3</v>
      </c>
      <c r="T664" s="140">
        <v>752</v>
      </c>
      <c r="U664" s="95">
        <f t="shared" ref="U664" si="4107">IFERROR(T664/F655,"-")</f>
        <v>0.14207443793689778</v>
      </c>
      <c r="V664" s="96">
        <f t="shared" si="4049"/>
        <v>7393.0904255319147</v>
      </c>
      <c r="W664" s="97">
        <f t="shared" si="4050"/>
        <v>0.1326278659611993</v>
      </c>
      <c r="X664" s="139" t="s">
        <v>489</v>
      </c>
      <c r="Y664" s="140">
        <v>4152023</v>
      </c>
      <c r="Z664" s="95">
        <f t="shared" ref="Z664" si="4108">IFERROR(Y664/E655,"-")</f>
        <v>9.5527972691354375E-4</v>
      </c>
      <c r="AA664" s="140">
        <v>197</v>
      </c>
      <c r="AB664" s="95">
        <f t="shared" ref="AB664" si="4109">IFERROR(AA664/F655,"-")</f>
        <v>3.7218968448894767E-2</v>
      </c>
      <c r="AC664" s="96">
        <f t="shared" si="4079"/>
        <v>21076.258883248731</v>
      </c>
      <c r="AD664" s="97">
        <f t="shared" si="4053"/>
        <v>3.4744268077601413E-2</v>
      </c>
      <c r="AE664" s="8"/>
      <c r="AF664" s="8"/>
      <c r="AG664" s="8"/>
      <c r="AH664" s="8"/>
      <c r="AI664" s="8"/>
      <c r="AJ664" s="8"/>
    </row>
    <row r="665" spans="2:36" ht="13.5" customHeight="1">
      <c r="B665" s="167">
        <v>67</v>
      </c>
      <c r="C665" s="167" t="s">
        <v>5</v>
      </c>
      <c r="D665" s="163">
        <f>AJ71</f>
        <v>2435</v>
      </c>
      <c r="E665" s="196">
        <f>市区町村別_医療費順位!H740</f>
        <v>2098330140</v>
      </c>
      <c r="F665" s="163">
        <f>市区町村別_医療費順位!J740</f>
        <v>2188</v>
      </c>
      <c r="G665" s="109">
        <v>1</v>
      </c>
      <c r="H665" s="130" t="s">
        <v>295</v>
      </c>
      <c r="I665" s="133" t="s">
        <v>71</v>
      </c>
      <c r="J665" s="135" t="s">
        <v>296</v>
      </c>
      <c r="K665" s="136">
        <v>37994347</v>
      </c>
      <c r="L665" s="92">
        <f t="shared" ref="L665" si="4110">IFERROR(K665/E665,"-")</f>
        <v>1.8106944315254416E-2</v>
      </c>
      <c r="M665" s="136">
        <v>1462</v>
      </c>
      <c r="N665" s="92">
        <f t="shared" ref="N665" si="4111">IFERROR(M665/F665,"-")</f>
        <v>0.6681901279707495</v>
      </c>
      <c r="O665" s="91">
        <f t="shared" si="4074"/>
        <v>25987.925444596443</v>
      </c>
      <c r="P665" s="40">
        <f t="shared" ref="P665:P674" si="4112">IFERROR(M665/$AJ$71,"-")</f>
        <v>0.60041067761806977</v>
      </c>
      <c r="Q665" s="135" t="s">
        <v>370</v>
      </c>
      <c r="R665" s="136">
        <v>310921</v>
      </c>
      <c r="S665" s="92">
        <f t="shared" ref="S665" si="4113">IFERROR(R665/E665,"-")</f>
        <v>1.4817544392704571E-4</v>
      </c>
      <c r="T665" s="136">
        <v>14</v>
      </c>
      <c r="U665" s="92">
        <f t="shared" ref="U665" si="4114">IFERROR(T665/F665,"-")</f>
        <v>6.3985374771480807E-3</v>
      </c>
      <c r="V665" s="91">
        <f t="shared" si="4049"/>
        <v>22208.642857142859</v>
      </c>
      <c r="W665" s="40">
        <f t="shared" ref="W665:W674" si="4115">IFERROR(T665/$AJ$71,"-")</f>
        <v>5.7494866529774124E-3</v>
      </c>
      <c r="X665" s="135" t="s">
        <v>331</v>
      </c>
      <c r="Y665" s="136">
        <v>189432</v>
      </c>
      <c r="Z665" s="92">
        <f t="shared" ref="Z665" si="4116">IFERROR(Y665/E665,"-")</f>
        <v>9.0277500374655057E-5</v>
      </c>
      <c r="AA665" s="136">
        <v>20</v>
      </c>
      <c r="AB665" s="92">
        <f t="shared" ref="AB665" si="4117">IFERROR(AA665/F665,"-")</f>
        <v>9.140767824497258E-3</v>
      </c>
      <c r="AC665" s="91">
        <f t="shared" si="4079"/>
        <v>9471.6</v>
      </c>
      <c r="AD665" s="40">
        <f t="shared" ref="AD665:AD674" si="4118">IFERROR(AA665/$AJ$71,"-")</f>
        <v>8.2135523613963042E-3</v>
      </c>
      <c r="AE665" s="8"/>
      <c r="AF665" s="8"/>
      <c r="AG665" s="8"/>
      <c r="AH665" s="8"/>
      <c r="AI665" s="8"/>
      <c r="AJ665" s="8"/>
    </row>
    <row r="666" spans="2:36" ht="13.5" customHeight="1">
      <c r="B666" s="168"/>
      <c r="C666" s="168"/>
      <c r="D666" s="164"/>
      <c r="E666" s="197"/>
      <c r="F666" s="200"/>
      <c r="G666" s="3">
        <v>2</v>
      </c>
      <c r="H666" s="51" t="s">
        <v>284</v>
      </c>
      <c r="I666" s="108" t="s">
        <v>67</v>
      </c>
      <c r="J666" s="137" t="s">
        <v>285</v>
      </c>
      <c r="K666" s="138">
        <v>22308122</v>
      </c>
      <c r="L666" s="93">
        <f t="shared" ref="L666" si="4119">IFERROR(K666/E665,"-")</f>
        <v>1.0631368998969819E-2</v>
      </c>
      <c r="M666" s="138">
        <v>759</v>
      </c>
      <c r="N666" s="93">
        <f t="shared" ref="N666" si="4120">IFERROR(M666/F665,"-")</f>
        <v>0.34689213893967091</v>
      </c>
      <c r="O666" s="94">
        <f t="shared" si="4074"/>
        <v>29391.465085639</v>
      </c>
      <c r="P666" s="41">
        <f t="shared" si="4112"/>
        <v>0.31170431211498972</v>
      </c>
      <c r="Q666" s="137" t="s">
        <v>325</v>
      </c>
      <c r="R666" s="138">
        <v>10632250</v>
      </c>
      <c r="S666" s="93">
        <f t="shared" ref="S666" si="4121">IFERROR(R666/E665,"-")</f>
        <v>5.0670053283417074E-3</v>
      </c>
      <c r="T666" s="138">
        <v>493</v>
      </c>
      <c r="U666" s="93">
        <f t="shared" ref="U666" si="4122">IFERROR(T666/F665,"-")</f>
        <v>0.22531992687385741</v>
      </c>
      <c r="V666" s="94">
        <f t="shared" si="4049"/>
        <v>21566.430020283977</v>
      </c>
      <c r="W666" s="41">
        <f t="shared" si="4115"/>
        <v>0.20246406570841888</v>
      </c>
      <c r="X666" s="137" t="s">
        <v>348</v>
      </c>
      <c r="Y666" s="138">
        <v>6615029</v>
      </c>
      <c r="Z666" s="93">
        <f t="shared" ref="Z666" si="4123">IFERROR(Y666/E665,"-")</f>
        <v>3.1525206038359628E-3</v>
      </c>
      <c r="AA666" s="138">
        <v>255</v>
      </c>
      <c r="AB666" s="93">
        <f t="shared" ref="AB666" si="4124">IFERROR(AA666/F665,"-")</f>
        <v>0.11654478976234003</v>
      </c>
      <c r="AC666" s="94">
        <f t="shared" si="4079"/>
        <v>25941.290196078433</v>
      </c>
      <c r="AD666" s="41">
        <f t="shared" si="4118"/>
        <v>0.10472279260780287</v>
      </c>
      <c r="AE666" s="8"/>
      <c r="AF666" s="8"/>
      <c r="AG666" s="8"/>
      <c r="AH666" s="8"/>
      <c r="AI666" s="8"/>
      <c r="AJ666" s="8"/>
    </row>
    <row r="667" spans="2:36" ht="13.5" customHeight="1">
      <c r="B667" s="168"/>
      <c r="C667" s="168"/>
      <c r="D667" s="164"/>
      <c r="E667" s="197"/>
      <c r="F667" s="200"/>
      <c r="G667" s="3">
        <v>3</v>
      </c>
      <c r="H667" s="131" t="s">
        <v>290</v>
      </c>
      <c r="I667" s="106" t="s">
        <v>73</v>
      </c>
      <c r="J667" s="137" t="s">
        <v>73</v>
      </c>
      <c r="K667" s="138">
        <v>22293907</v>
      </c>
      <c r="L667" s="93">
        <f t="shared" ref="L667" si="4125">IFERROR(K667/E665,"-")</f>
        <v>1.0624594564514048E-2</v>
      </c>
      <c r="M667" s="138">
        <v>716</v>
      </c>
      <c r="N667" s="93">
        <f t="shared" ref="N667" si="4126">IFERROR(M667/F665,"-")</f>
        <v>0.32723948811700182</v>
      </c>
      <c r="O667" s="94">
        <f t="shared" si="4074"/>
        <v>31136.74162011173</v>
      </c>
      <c r="P667" s="41">
        <f t="shared" si="4112"/>
        <v>0.29404517453798767</v>
      </c>
      <c r="Q667" s="137" t="s">
        <v>294</v>
      </c>
      <c r="R667" s="138">
        <v>18554911</v>
      </c>
      <c r="S667" s="93">
        <f t="shared" ref="S667" si="4127">IFERROR(R667/E665,"-")</f>
        <v>8.8427033698329285E-3</v>
      </c>
      <c r="T667" s="138">
        <v>621</v>
      </c>
      <c r="U667" s="93">
        <f t="shared" ref="U667" si="4128">IFERROR(T667/F665,"-")</f>
        <v>0.28382084095063986</v>
      </c>
      <c r="V667" s="94">
        <f t="shared" si="4049"/>
        <v>29879.083735909822</v>
      </c>
      <c r="W667" s="41">
        <f t="shared" si="4115"/>
        <v>0.25503080082135526</v>
      </c>
      <c r="X667" s="137" t="s">
        <v>382</v>
      </c>
      <c r="Y667" s="138">
        <v>9327331</v>
      </c>
      <c r="Z667" s="93">
        <f t="shared" ref="Z667" si="4129">IFERROR(Y667/E665,"-")</f>
        <v>4.4451208235516265E-3</v>
      </c>
      <c r="AA667" s="138">
        <v>185</v>
      </c>
      <c r="AB667" s="93">
        <f t="shared" ref="AB667" si="4130">IFERROR(AA667/F665,"-")</f>
        <v>8.455210237659963E-2</v>
      </c>
      <c r="AC667" s="94">
        <f t="shared" si="4079"/>
        <v>50418.005405405405</v>
      </c>
      <c r="AD667" s="41">
        <f t="shared" si="4118"/>
        <v>7.5975359342915813E-2</v>
      </c>
      <c r="AE667" s="8"/>
      <c r="AF667" s="8"/>
      <c r="AG667" s="8"/>
      <c r="AH667" s="8"/>
      <c r="AI667" s="8"/>
      <c r="AJ667" s="8"/>
    </row>
    <row r="668" spans="2:36" ht="13.5" customHeight="1">
      <c r="B668" s="168"/>
      <c r="C668" s="168"/>
      <c r="D668" s="164"/>
      <c r="E668" s="197"/>
      <c r="F668" s="200"/>
      <c r="G668" s="3">
        <v>4</v>
      </c>
      <c r="H668" s="51" t="s">
        <v>440</v>
      </c>
      <c r="I668" s="106" t="s">
        <v>171</v>
      </c>
      <c r="J668" s="137" t="s">
        <v>455</v>
      </c>
      <c r="K668" s="138">
        <v>11775413</v>
      </c>
      <c r="L668" s="93">
        <f t="shared" ref="L668" si="4131">IFERROR(K668/E665,"-")</f>
        <v>5.6118018683180143E-3</v>
      </c>
      <c r="M668" s="138">
        <v>14</v>
      </c>
      <c r="N668" s="93">
        <f t="shared" ref="N668" si="4132">IFERROR(M668/F665,"-")</f>
        <v>6.3985374771480807E-3</v>
      </c>
      <c r="O668" s="94">
        <f t="shared" si="4074"/>
        <v>841100.92857142852</v>
      </c>
      <c r="P668" s="41">
        <f t="shared" si="4112"/>
        <v>5.7494866529774124E-3</v>
      </c>
      <c r="Q668" s="137" t="s">
        <v>441</v>
      </c>
      <c r="R668" s="138">
        <v>7159735</v>
      </c>
      <c r="S668" s="93">
        <f t="shared" ref="S668" si="4133">IFERROR(R668/E665,"-")</f>
        <v>3.4121108320924179E-3</v>
      </c>
      <c r="T668" s="138">
        <v>29</v>
      </c>
      <c r="U668" s="93">
        <f t="shared" ref="U668" si="4134">IFERROR(T668/F665,"-")</f>
        <v>1.3254113345521023E-2</v>
      </c>
      <c r="V668" s="94">
        <f t="shared" si="4049"/>
        <v>246887.41379310345</v>
      </c>
      <c r="W668" s="41">
        <f t="shared" si="4115"/>
        <v>1.1909650924024641E-2</v>
      </c>
      <c r="X668" s="137" t="s">
        <v>484</v>
      </c>
      <c r="Y668" s="138">
        <v>2109144</v>
      </c>
      <c r="Z668" s="93">
        <f t="shared" ref="Z668" si="4135">IFERROR(Y668/E665,"-")</f>
        <v>1.0051535551026303E-3</v>
      </c>
      <c r="AA668" s="138">
        <v>78</v>
      </c>
      <c r="AB668" s="93">
        <f t="shared" ref="AB668" si="4136">IFERROR(AA668/F665,"-")</f>
        <v>3.5648994515539302E-2</v>
      </c>
      <c r="AC668" s="94">
        <f t="shared" si="4079"/>
        <v>27040.307692307691</v>
      </c>
      <c r="AD668" s="41">
        <f t="shared" si="4118"/>
        <v>3.2032854209445585E-2</v>
      </c>
      <c r="AE668" s="8"/>
      <c r="AF668" s="8"/>
      <c r="AG668" s="8"/>
      <c r="AH668" s="8"/>
      <c r="AI668" s="8"/>
      <c r="AJ668" s="8"/>
    </row>
    <row r="669" spans="2:36" ht="13.5" customHeight="1">
      <c r="B669" s="168"/>
      <c r="C669" s="168"/>
      <c r="D669" s="164"/>
      <c r="E669" s="197"/>
      <c r="F669" s="200"/>
      <c r="G669" s="3">
        <v>5</v>
      </c>
      <c r="H669" s="131" t="s">
        <v>276</v>
      </c>
      <c r="I669" s="106" t="s">
        <v>63</v>
      </c>
      <c r="J669" s="137" t="s">
        <v>277</v>
      </c>
      <c r="K669" s="138">
        <v>42634824</v>
      </c>
      <c r="L669" s="93">
        <f t="shared" ref="L669" si="4137">IFERROR(K669/E665,"-")</f>
        <v>2.0318453796789097E-2</v>
      </c>
      <c r="M669" s="138">
        <v>555</v>
      </c>
      <c r="N669" s="93">
        <f t="shared" ref="N669" si="4138">IFERROR(M669/F665,"-")</f>
        <v>0.25365630712979892</v>
      </c>
      <c r="O669" s="94">
        <f t="shared" si="4074"/>
        <v>76819.50270270271</v>
      </c>
      <c r="P669" s="41">
        <f t="shared" si="4112"/>
        <v>0.22792607802874743</v>
      </c>
      <c r="Q669" s="137" t="s">
        <v>297</v>
      </c>
      <c r="R669" s="138">
        <v>19895578</v>
      </c>
      <c r="S669" s="93">
        <f t="shared" ref="S669" si="4139">IFERROR(R669/E665,"-")</f>
        <v>9.4816242786275751E-3</v>
      </c>
      <c r="T669" s="138">
        <v>276</v>
      </c>
      <c r="U669" s="93">
        <f t="shared" ref="U669" si="4140">IFERROR(T669/F665,"-")</f>
        <v>0.12614259597806216</v>
      </c>
      <c r="V669" s="94">
        <f t="shared" si="4049"/>
        <v>72085.427536231888</v>
      </c>
      <c r="W669" s="41">
        <f t="shared" si="4115"/>
        <v>0.11334702258726899</v>
      </c>
      <c r="X669" s="137" t="s">
        <v>402</v>
      </c>
      <c r="Y669" s="138">
        <v>10135015</v>
      </c>
      <c r="Z669" s="93">
        <f t="shared" ref="Z669" si="4141">IFERROR(Y669/E665,"-")</f>
        <v>4.8300383275245717E-3</v>
      </c>
      <c r="AA669" s="138">
        <v>327</v>
      </c>
      <c r="AB669" s="93">
        <f t="shared" ref="AB669" si="4142">IFERROR(AA669/F665,"-")</f>
        <v>0.14945155393053017</v>
      </c>
      <c r="AC669" s="94">
        <f t="shared" si="4079"/>
        <v>30993.929663608564</v>
      </c>
      <c r="AD669" s="41">
        <f t="shared" si="4118"/>
        <v>0.13429158110882958</v>
      </c>
      <c r="AE669" s="8"/>
      <c r="AF669" s="8"/>
      <c r="AG669" s="8"/>
      <c r="AH669" s="8"/>
      <c r="AI669" s="8"/>
      <c r="AJ669" s="8"/>
    </row>
    <row r="670" spans="2:36" ht="13.5" customHeight="1">
      <c r="B670" s="168"/>
      <c r="C670" s="168"/>
      <c r="D670" s="164"/>
      <c r="E670" s="197"/>
      <c r="F670" s="200"/>
      <c r="G670" s="3">
        <v>6</v>
      </c>
      <c r="H670" s="131" t="s">
        <v>442</v>
      </c>
      <c r="I670" s="106" t="s">
        <v>77</v>
      </c>
      <c r="J670" s="137" t="s">
        <v>77</v>
      </c>
      <c r="K670" s="138">
        <v>11366712</v>
      </c>
      <c r="L670" s="93">
        <f t="shared" ref="L670" si="4143">IFERROR(K670/E665,"-")</f>
        <v>5.4170274654683267E-3</v>
      </c>
      <c r="M670" s="138">
        <v>501</v>
      </c>
      <c r="N670" s="93">
        <f t="shared" ref="N670" si="4144">IFERROR(M670/F665,"-")</f>
        <v>0.2289762340036563</v>
      </c>
      <c r="O670" s="94">
        <f t="shared" si="4074"/>
        <v>22688.047904191615</v>
      </c>
      <c r="P670" s="41">
        <f t="shared" si="4112"/>
        <v>0.2057494866529774</v>
      </c>
      <c r="Q670" s="137" t="s">
        <v>443</v>
      </c>
      <c r="R670" s="138">
        <v>4575558</v>
      </c>
      <c r="S670" s="93">
        <f t="shared" ref="S670" si="4145">IFERROR(R670/E665,"-")</f>
        <v>2.1805710706705094E-3</v>
      </c>
      <c r="T670" s="138">
        <v>297</v>
      </c>
      <c r="U670" s="93">
        <f t="shared" ref="U670" si="4146">IFERROR(T670/F665,"-")</f>
        <v>0.13574040219378428</v>
      </c>
      <c r="V670" s="94">
        <f t="shared" si="4049"/>
        <v>15405.919191919193</v>
      </c>
      <c r="W670" s="41">
        <f t="shared" si="4115"/>
        <v>0.12197125256673512</v>
      </c>
      <c r="X670" s="137" t="s">
        <v>457</v>
      </c>
      <c r="Y670" s="138">
        <v>4467839</v>
      </c>
      <c r="Z670" s="93">
        <f t="shared" ref="Z670" si="4147">IFERROR(Y670/E665,"-")</f>
        <v>2.12923548817728E-3</v>
      </c>
      <c r="AA670" s="138">
        <v>224</v>
      </c>
      <c r="AB670" s="93">
        <f t="shared" ref="AB670" si="4148">IFERROR(AA670/F665,"-")</f>
        <v>0.10237659963436929</v>
      </c>
      <c r="AC670" s="94">
        <f t="shared" si="4079"/>
        <v>19945.709821428572</v>
      </c>
      <c r="AD670" s="41">
        <f t="shared" si="4118"/>
        <v>9.1991786447638599E-2</v>
      </c>
      <c r="AE670" s="8"/>
      <c r="AF670" s="8"/>
      <c r="AG670" s="8"/>
      <c r="AH670" s="8"/>
      <c r="AI670" s="8"/>
      <c r="AJ670" s="8"/>
    </row>
    <row r="671" spans="2:36" ht="13.5" customHeight="1">
      <c r="B671" s="168"/>
      <c r="C671" s="168"/>
      <c r="D671" s="164"/>
      <c r="E671" s="197"/>
      <c r="F671" s="200"/>
      <c r="G671" s="3">
        <v>7</v>
      </c>
      <c r="H671" s="131" t="s">
        <v>302</v>
      </c>
      <c r="I671" s="106" t="s">
        <v>82</v>
      </c>
      <c r="J671" s="137" t="s">
        <v>303</v>
      </c>
      <c r="K671" s="138">
        <v>19160112</v>
      </c>
      <c r="L671" s="93">
        <f t="shared" ref="L671" si="4149">IFERROR(K671/E665,"-")</f>
        <v>9.1311236657926481E-3</v>
      </c>
      <c r="M671" s="138">
        <v>517</v>
      </c>
      <c r="N671" s="93">
        <f t="shared" ref="N671" si="4150">IFERROR(M671/F665,"-")</f>
        <v>0.23628884826325411</v>
      </c>
      <c r="O671" s="94">
        <f t="shared" si="4074"/>
        <v>37060.177949709861</v>
      </c>
      <c r="P671" s="41">
        <f t="shared" si="4112"/>
        <v>0.21232032854209446</v>
      </c>
      <c r="Q671" s="137" t="s">
        <v>374</v>
      </c>
      <c r="R671" s="138">
        <v>11486614</v>
      </c>
      <c r="S671" s="93">
        <f t="shared" ref="S671" si="4151">IFERROR(R671/E665,"-")</f>
        <v>5.4741690933343785E-3</v>
      </c>
      <c r="T671" s="138">
        <v>2</v>
      </c>
      <c r="U671" s="93">
        <f t="shared" ref="U671" si="4152">IFERROR(T671/F665,"-")</f>
        <v>9.1407678244972577E-4</v>
      </c>
      <c r="V671" s="94">
        <f t="shared" si="4049"/>
        <v>5743307</v>
      </c>
      <c r="W671" s="41">
        <f t="shared" si="4115"/>
        <v>8.2135523613963038E-4</v>
      </c>
      <c r="X671" s="137" t="s">
        <v>352</v>
      </c>
      <c r="Y671" s="138">
        <v>6857777</v>
      </c>
      <c r="Z671" s="93">
        <f t="shared" ref="Z671" si="4153">IFERROR(Y671/E665,"-")</f>
        <v>3.2682068799717093E-3</v>
      </c>
      <c r="AA671" s="138">
        <v>233</v>
      </c>
      <c r="AB671" s="93">
        <f t="shared" ref="AB671" si="4154">IFERROR(AA671/F665,"-")</f>
        <v>0.10648994515539305</v>
      </c>
      <c r="AC671" s="94">
        <f t="shared" si="4079"/>
        <v>29432.519313304721</v>
      </c>
      <c r="AD671" s="41">
        <f t="shared" si="4118"/>
        <v>9.568788501026694E-2</v>
      </c>
      <c r="AE671" s="8"/>
      <c r="AF671" s="8"/>
      <c r="AG671" s="8"/>
      <c r="AH671" s="8"/>
      <c r="AI671" s="8"/>
      <c r="AJ671" s="8"/>
    </row>
    <row r="672" spans="2:36" ht="13.5" customHeight="1">
      <c r="B672" s="168"/>
      <c r="C672" s="168"/>
      <c r="D672" s="164"/>
      <c r="E672" s="197"/>
      <c r="F672" s="200"/>
      <c r="G672" s="3">
        <v>8</v>
      </c>
      <c r="H672" s="51" t="s">
        <v>299</v>
      </c>
      <c r="I672" s="106" t="s">
        <v>80</v>
      </c>
      <c r="J672" s="137" t="s">
        <v>300</v>
      </c>
      <c r="K672" s="138">
        <v>8735459</v>
      </c>
      <c r="L672" s="93">
        <f t="shared" ref="L672" si="4155">IFERROR(K672/E665,"-")</f>
        <v>4.1630527215321799E-3</v>
      </c>
      <c r="M672" s="138">
        <v>176</v>
      </c>
      <c r="N672" s="93">
        <f t="shared" ref="N672" si="4156">IFERROR(M672/F665,"-")</f>
        <v>8.0438756855575874E-2</v>
      </c>
      <c r="O672" s="94">
        <f t="shared" si="4074"/>
        <v>49633.289772727272</v>
      </c>
      <c r="P672" s="41">
        <f t="shared" si="4112"/>
        <v>7.2279260780287471E-2</v>
      </c>
      <c r="Q672" s="137" t="s">
        <v>315</v>
      </c>
      <c r="R672" s="138">
        <v>3910594</v>
      </c>
      <c r="S672" s="93">
        <f t="shared" ref="S672" si="4157">IFERROR(R672/E665,"-")</f>
        <v>1.863669555830714E-3</v>
      </c>
      <c r="T672" s="138">
        <v>72</v>
      </c>
      <c r="U672" s="93">
        <f t="shared" ref="U672" si="4158">IFERROR(T672/F665,"-")</f>
        <v>3.2906764168190127E-2</v>
      </c>
      <c r="V672" s="94">
        <f t="shared" si="4049"/>
        <v>54313.805555555555</v>
      </c>
      <c r="W672" s="41">
        <f t="shared" si="4115"/>
        <v>2.9568788501026694E-2</v>
      </c>
      <c r="X672" s="137" t="s">
        <v>492</v>
      </c>
      <c r="Y672" s="138">
        <v>2005973</v>
      </c>
      <c r="Z672" s="93">
        <f t="shared" ref="Z672" si="4159">IFERROR(Y672/E665,"-")</f>
        <v>9.5598541037970322E-4</v>
      </c>
      <c r="AA672" s="138">
        <v>4</v>
      </c>
      <c r="AB672" s="93">
        <f t="shared" ref="AB672" si="4160">IFERROR(AA672/F665,"-")</f>
        <v>1.8281535648994515E-3</v>
      </c>
      <c r="AC672" s="94">
        <f t="shared" si="4079"/>
        <v>501493.25</v>
      </c>
      <c r="AD672" s="41">
        <f t="shared" si="4118"/>
        <v>1.6427104722792608E-3</v>
      </c>
      <c r="AE672" s="8"/>
      <c r="AF672" s="8"/>
      <c r="AG672" s="8"/>
      <c r="AH672" s="8"/>
      <c r="AI672" s="8"/>
      <c r="AJ672" s="8"/>
    </row>
    <row r="673" spans="2:36" ht="13.5" customHeight="1">
      <c r="B673" s="168"/>
      <c r="C673" s="168"/>
      <c r="D673" s="164"/>
      <c r="E673" s="197"/>
      <c r="F673" s="200"/>
      <c r="G673" s="3">
        <v>9</v>
      </c>
      <c r="H673" s="131" t="s">
        <v>463</v>
      </c>
      <c r="I673" s="106" t="s">
        <v>464</v>
      </c>
      <c r="J673" s="137" t="s">
        <v>465</v>
      </c>
      <c r="K673" s="138">
        <v>3890371</v>
      </c>
      <c r="L673" s="93">
        <f t="shared" ref="L673" si="4161">IFERROR(K673/E665,"-")</f>
        <v>1.8540318922359853E-3</v>
      </c>
      <c r="M673" s="138">
        <v>381</v>
      </c>
      <c r="N673" s="93">
        <f t="shared" ref="N673" si="4162">IFERROR(M673/F665,"-")</f>
        <v>0.17413162705667276</v>
      </c>
      <c r="O673" s="94">
        <f t="shared" si="4074"/>
        <v>10210.947506561679</v>
      </c>
      <c r="P673" s="41">
        <f t="shared" si="4112"/>
        <v>0.1564681724845996</v>
      </c>
      <c r="Q673" s="137" t="s">
        <v>466</v>
      </c>
      <c r="R673" s="138">
        <v>1693189</v>
      </c>
      <c r="S673" s="93">
        <f t="shared" ref="S673" si="4163">IFERROR(R673/E665,"-")</f>
        <v>8.0692211760347683E-4</v>
      </c>
      <c r="T673" s="138">
        <v>134</v>
      </c>
      <c r="U673" s="93">
        <f t="shared" ref="U673" si="4164">IFERROR(T673/F665,"-")</f>
        <v>6.1243144424131625E-2</v>
      </c>
      <c r="V673" s="94">
        <f t="shared" si="4049"/>
        <v>12635.73880597015</v>
      </c>
      <c r="W673" s="41">
        <f t="shared" si="4115"/>
        <v>5.5030800821355239E-2</v>
      </c>
      <c r="X673" s="137" t="s">
        <v>493</v>
      </c>
      <c r="Y673" s="138">
        <v>1528157</v>
      </c>
      <c r="Z673" s="93">
        <f t="shared" ref="Z673" si="4165">IFERROR(Y673/E665,"-")</f>
        <v>7.2827291133510576E-4</v>
      </c>
      <c r="AA673" s="138">
        <v>205</v>
      </c>
      <c r="AB673" s="93">
        <f t="shared" ref="AB673" si="4166">IFERROR(AA673/F665,"-")</f>
        <v>9.3692870201096887E-2</v>
      </c>
      <c r="AC673" s="94">
        <f t="shared" si="4079"/>
        <v>7454.4243902439021</v>
      </c>
      <c r="AD673" s="41">
        <f t="shared" si="4118"/>
        <v>8.4188911704312114E-2</v>
      </c>
      <c r="AE673" s="8"/>
      <c r="AF673" s="8"/>
      <c r="AG673" s="8"/>
      <c r="AH673" s="8"/>
      <c r="AI673" s="8"/>
      <c r="AJ673" s="8"/>
    </row>
    <row r="674" spans="2:36" ht="13.5" customHeight="1">
      <c r="B674" s="169"/>
      <c r="C674" s="169"/>
      <c r="D674" s="165"/>
      <c r="E674" s="198"/>
      <c r="F674" s="201"/>
      <c r="G674" s="119">
        <v>10</v>
      </c>
      <c r="H674" s="52" t="s">
        <v>446</v>
      </c>
      <c r="I674" s="107" t="s">
        <v>161</v>
      </c>
      <c r="J674" s="139" t="s">
        <v>447</v>
      </c>
      <c r="K674" s="140">
        <v>962648</v>
      </c>
      <c r="L674" s="95">
        <f t="shared" ref="L674" si="4167">IFERROR(K674/E665,"-")</f>
        <v>4.5876860921418211E-4</v>
      </c>
      <c r="M674" s="140">
        <v>369</v>
      </c>
      <c r="N674" s="95">
        <f t="shared" ref="N674" si="4168">IFERROR(M674/F665,"-")</f>
        <v>0.16864716636197441</v>
      </c>
      <c r="O674" s="96">
        <f t="shared" si="4074"/>
        <v>2608.8021680216802</v>
      </c>
      <c r="P674" s="97">
        <f t="shared" si="4112"/>
        <v>0.15154004106776181</v>
      </c>
      <c r="Q674" s="139" t="s">
        <v>459</v>
      </c>
      <c r="R674" s="140">
        <v>730051</v>
      </c>
      <c r="S674" s="95">
        <f t="shared" ref="S674" si="4169">IFERROR(R674/E665,"-")</f>
        <v>3.479199893683079E-4</v>
      </c>
      <c r="T674" s="140">
        <v>260</v>
      </c>
      <c r="U674" s="95">
        <f t="shared" ref="U674" si="4170">IFERROR(T674/F665,"-")</f>
        <v>0.11882998171846434</v>
      </c>
      <c r="V674" s="96">
        <f t="shared" si="4049"/>
        <v>2807.8884615384613</v>
      </c>
      <c r="W674" s="97">
        <f t="shared" si="4115"/>
        <v>0.10677618069815195</v>
      </c>
      <c r="X674" s="139" t="s">
        <v>480</v>
      </c>
      <c r="Y674" s="140">
        <v>251074</v>
      </c>
      <c r="Z674" s="95">
        <f t="shared" ref="Z674" si="4171">IFERROR(Y674/E665,"-")</f>
        <v>1.196541932148008E-4</v>
      </c>
      <c r="AA674" s="140">
        <v>98</v>
      </c>
      <c r="AB674" s="95">
        <f t="shared" ref="AB674" si="4172">IFERROR(AA674/F665,"-")</f>
        <v>4.4789762340036565E-2</v>
      </c>
      <c r="AC674" s="96">
        <f t="shared" si="4079"/>
        <v>2561.9795918367345</v>
      </c>
      <c r="AD674" s="97">
        <f t="shared" si="4118"/>
        <v>4.0246406570841886E-2</v>
      </c>
      <c r="AE674" s="8"/>
      <c r="AF674" s="8"/>
      <c r="AG674" s="8"/>
      <c r="AH674" s="8"/>
      <c r="AI674" s="8"/>
      <c r="AJ674" s="8"/>
    </row>
    <row r="675" spans="2:36" ht="13.5" customHeight="1">
      <c r="B675" s="167">
        <v>68</v>
      </c>
      <c r="C675" s="167" t="s">
        <v>45</v>
      </c>
      <c r="D675" s="163">
        <f>AJ72</f>
        <v>3170</v>
      </c>
      <c r="E675" s="196">
        <f>市区町村別_医療費順位!H751</f>
        <v>2695617520</v>
      </c>
      <c r="F675" s="163">
        <f>市区町村別_医療費順位!J751</f>
        <v>2798</v>
      </c>
      <c r="G675" s="109">
        <v>1</v>
      </c>
      <c r="H675" s="130" t="s">
        <v>295</v>
      </c>
      <c r="I675" s="133" t="s">
        <v>71</v>
      </c>
      <c r="J675" s="135" t="s">
        <v>296</v>
      </c>
      <c r="K675" s="136">
        <v>67261103</v>
      </c>
      <c r="L675" s="92">
        <f t="shared" ref="L675" si="4173">IFERROR(K675/E675,"-")</f>
        <v>2.4952020270294133E-2</v>
      </c>
      <c r="M675" s="136">
        <v>2016</v>
      </c>
      <c r="N675" s="92">
        <f t="shared" ref="N675" si="4174">IFERROR(M675/F675,"-")</f>
        <v>0.72051465332380271</v>
      </c>
      <c r="O675" s="91">
        <f t="shared" si="4074"/>
        <v>33363.642361111109</v>
      </c>
      <c r="P675" s="40">
        <f t="shared" ref="P675:P684" si="4175">IFERROR(M675/$AJ$72,"-")</f>
        <v>0.63596214511041005</v>
      </c>
      <c r="Q675" s="135" t="s">
        <v>331</v>
      </c>
      <c r="R675" s="136">
        <v>1599745</v>
      </c>
      <c r="S675" s="92">
        <f t="shared" ref="S675" si="4176">IFERROR(R675/E675,"-")</f>
        <v>5.9346141955628781E-4</v>
      </c>
      <c r="T675" s="136">
        <v>97</v>
      </c>
      <c r="U675" s="92">
        <f t="shared" ref="U675" si="4177">IFERROR(T675/F675,"-")</f>
        <v>3.4667619728377411E-2</v>
      </c>
      <c r="V675" s="91">
        <f t="shared" si="4049"/>
        <v>16492.216494845361</v>
      </c>
      <c r="W675" s="40">
        <f t="shared" ref="W675:W684" si="4178">IFERROR(T675/$AJ$72,"-")</f>
        <v>3.0599369085173501E-2</v>
      </c>
      <c r="X675" s="135" t="s">
        <v>486</v>
      </c>
      <c r="Y675" s="136">
        <v>129189</v>
      </c>
      <c r="Z675" s="92">
        <f t="shared" ref="Z675" si="4179">IFERROR(Y675/E675,"-")</f>
        <v>4.7925567719266047E-5</v>
      </c>
      <c r="AA675" s="136">
        <v>10</v>
      </c>
      <c r="AB675" s="92">
        <f t="shared" ref="AB675" si="4180">IFERROR(AA675/F675,"-")</f>
        <v>3.5739814152966403E-3</v>
      </c>
      <c r="AC675" s="91">
        <f t="shared" si="4079"/>
        <v>12918.9</v>
      </c>
      <c r="AD675" s="40">
        <f t="shared" ref="AD675:AD684" si="4181">IFERROR(AA675/$AJ$72,"-")</f>
        <v>3.1545741324921135E-3</v>
      </c>
      <c r="AE675" s="8"/>
      <c r="AF675" s="8"/>
      <c r="AG675" s="8"/>
      <c r="AH675" s="8"/>
      <c r="AI675" s="8"/>
      <c r="AJ675" s="8"/>
    </row>
    <row r="676" spans="2:36" ht="13.5" customHeight="1">
      <c r="B676" s="168"/>
      <c r="C676" s="168"/>
      <c r="D676" s="164"/>
      <c r="E676" s="197"/>
      <c r="F676" s="200"/>
      <c r="G676" s="3">
        <v>2</v>
      </c>
      <c r="H676" s="51" t="s">
        <v>284</v>
      </c>
      <c r="I676" s="108" t="s">
        <v>67</v>
      </c>
      <c r="J676" s="137" t="s">
        <v>285</v>
      </c>
      <c r="K676" s="138">
        <v>28281822</v>
      </c>
      <c r="L676" s="93">
        <f t="shared" ref="L676" si="4182">IFERROR(K676/E675,"-")</f>
        <v>1.0491778522050858E-2</v>
      </c>
      <c r="M676" s="138">
        <v>1231</v>
      </c>
      <c r="N676" s="93">
        <f t="shared" ref="N676" si="4183">IFERROR(M676/F675,"-")</f>
        <v>0.43995711222301642</v>
      </c>
      <c r="O676" s="94">
        <f t="shared" si="4074"/>
        <v>22974.672623883023</v>
      </c>
      <c r="P676" s="41">
        <f t="shared" si="4175"/>
        <v>0.38832807570977917</v>
      </c>
      <c r="Q676" s="137" t="s">
        <v>348</v>
      </c>
      <c r="R676" s="138">
        <v>10763636</v>
      </c>
      <c r="S676" s="93">
        <f t="shared" ref="S676" si="4184">IFERROR(R676/E675,"-")</f>
        <v>3.9930130740506537E-3</v>
      </c>
      <c r="T676" s="138">
        <v>385</v>
      </c>
      <c r="U676" s="93">
        <f t="shared" ref="U676" si="4185">IFERROR(T676/F675,"-")</f>
        <v>0.13759828448892067</v>
      </c>
      <c r="V676" s="94">
        <f t="shared" si="4049"/>
        <v>27957.496103896105</v>
      </c>
      <c r="W676" s="41">
        <f t="shared" si="4178"/>
        <v>0.12145110410094637</v>
      </c>
      <c r="X676" s="137" t="s">
        <v>344</v>
      </c>
      <c r="Y676" s="138">
        <v>10615593</v>
      </c>
      <c r="Z676" s="93">
        <f t="shared" ref="Z676" si="4186">IFERROR(Y676/E675,"-")</f>
        <v>3.9380931906096229E-3</v>
      </c>
      <c r="AA676" s="138">
        <v>328</v>
      </c>
      <c r="AB676" s="93">
        <f t="shared" ref="AB676" si="4187">IFERROR(AA676/F675,"-")</f>
        <v>0.11722659042172981</v>
      </c>
      <c r="AC676" s="94">
        <f t="shared" si="4079"/>
        <v>32364.612804878048</v>
      </c>
      <c r="AD676" s="41">
        <f t="shared" si="4181"/>
        <v>0.10347003154574133</v>
      </c>
      <c r="AE676" s="8"/>
      <c r="AF676" s="8"/>
      <c r="AG676" s="8"/>
      <c r="AH676" s="8"/>
      <c r="AI676" s="8"/>
      <c r="AJ676" s="8"/>
    </row>
    <row r="677" spans="2:36" ht="13.5" customHeight="1">
      <c r="B677" s="168"/>
      <c r="C677" s="168"/>
      <c r="D677" s="164"/>
      <c r="E677" s="197"/>
      <c r="F677" s="200"/>
      <c r="G677" s="3">
        <v>3</v>
      </c>
      <c r="H677" s="131" t="s">
        <v>290</v>
      </c>
      <c r="I677" s="106" t="s">
        <v>73</v>
      </c>
      <c r="J677" s="137" t="s">
        <v>73</v>
      </c>
      <c r="K677" s="138">
        <v>35878946</v>
      </c>
      <c r="L677" s="93">
        <f t="shared" ref="L677" si="4188">IFERROR(K677/E675,"-")</f>
        <v>1.3310102688455594E-2</v>
      </c>
      <c r="M677" s="138">
        <v>1179</v>
      </c>
      <c r="N677" s="93">
        <f t="shared" ref="N677" si="4189">IFERROR(M677/F675,"-")</f>
        <v>0.42137240886347394</v>
      </c>
      <c r="O677" s="94">
        <f t="shared" si="4074"/>
        <v>30431.675996607293</v>
      </c>
      <c r="P677" s="41">
        <f t="shared" si="4175"/>
        <v>0.37192429022082019</v>
      </c>
      <c r="Q677" s="137" t="s">
        <v>294</v>
      </c>
      <c r="R677" s="138">
        <v>24463157</v>
      </c>
      <c r="S677" s="93">
        <f t="shared" ref="S677" si="4190">IFERROR(R677/E675,"-")</f>
        <v>9.0751587784605285E-3</v>
      </c>
      <c r="T677" s="138">
        <v>525</v>
      </c>
      <c r="U677" s="93">
        <f t="shared" ref="U677" si="4191">IFERROR(T677/F675,"-")</f>
        <v>0.18763402430307363</v>
      </c>
      <c r="V677" s="94">
        <f t="shared" si="4049"/>
        <v>46596.489523809527</v>
      </c>
      <c r="W677" s="41">
        <f t="shared" si="4178"/>
        <v>0.16561514195583596</v>
      </c>
      <c r="X677" s="137" t="s">
        <v>388</v>
      </c>
      <c r="Y677" s="138">
        <v>3771900</v>
      </c>
      <c r="Z677" s="93">
        <f t="shared" ref="Z677" si="4192">IFERROR(Y677/E675,"-")</f>
        <v>1.3992712141149759E-3</v>
      </c>
      <c r="AA677" s="138">
        <v>159</v>
      </c>
      <c r="AB677" s="93">
        <f t="shared" ref="AB677" si="4193">IFERROR(AA677/F675,"-")</f>
        <v>5.6826304503216581E-2</v>
      </c>
      <c r="AC677" s="94">
        <f t="shared" si="4079"/>
        <v>23722.641509433961</v>
      </c>
      <c r="AD677" s="41">
        <f t="shared" si="4181"/>
        <v>5.0157728706624605E-2</v>
      </c>
      <c r="AE677" s="8"/>
      <c r="AF677" s="8"/>
      <c r="AG677" s="8"/>
      <c r="AH677" s="8"/>
      <c r="AI677" s="8"/>
      <c r="AJ677" s="8"/>
    </row>
    <row r="678" spans="2:36" ht="13.5" customHeight="1">
      <c r="B678" s="168"/>
      <c r="C678" s="168"/>
      <c r="D678" s="164"/>
      <c r="E678" s="197"/>
      <c r="F678" s="200"/>
      <c r="G678" s="3">
        <v>4</v>
      </c>
      <c r="H678" s="131" t="s">
        <v>276</v>
      </c>
      <c r="I678" s="106" t="s">
        <v>63</v>
      </c>
      <c r="J678" s="137" t="s">
        <v>297</v>
      </c>
      <c r="K678" s="138">
        <v>39657596</v>
      </c>
      <c r="L678" s="93">
        <f t="shared" ref="L678" si="4194">IFERROR(K678/E675,"-")</f>
        <v>1.4711877967019595E-2</v>
      </c>
      <c r="M678" s="138">
        <v>465</v>
      </c>
      <c r="N678" s="93">
        <f t="shared" ref="N678" si="4195">IFERROR(M678/F675,"-")</f>
        <v>0.16619013581129377</v>
      </c>
      <c r="O678" s="94">
        <f t="shared" si="4074"/>
        <v>85285.152688172049</v>
      </c>
      <c r="P678" s="41">
        <f t="shared" si="4175"/>
        <v>0.14668769716088328</v>
      </c>
      <c r="Q678" s="137" t="s">
        <v>277</v>
      </c>
      <c r="R678" s="138">
        <v>35216717</v>
      </c>
      <c r="S678" s="93">
        <f t="shared" ref="S678" si="4196">IFERROR(R678/E675,"-")</f>
        <v>1.3064433933490683E-2</v>
      </c>
      <c r="T678" s="138">
        <v>169</v>
      </c>
      <c r="U678" s="93">
        <f t="shared" ref="U678" si="4197">IFERROR(T678/F675,"-")</f>
        <v>6.0400285918513222E-2</v>
      </c>
      <c r="V678" s="94">
        <f t="shared" si="4049"/>
        <v>208382.94082840238</v>
      </c>
      <c r="W678" s="41">
        <f t="shared" si="4178"/>
        <v>5.3312302839116719E-2</v>
      </c>
      <c r="X678" s="137" t="s">
        <v>402</v>
      </c>
      <c r="Y678" s="138">
        <v>20495062</v>
      </c>
      <c r="Z678" s="93">
        <f t="shared" ref="Z678" si="4198">IFERROR(Y678/E675,"-")</f>
        <v>7.6031046125564581E-3</v>
      </c>
      <c r="AA678" s="138">
        <v>741</v>
      </c>
      <c r="AB678" s="93">
        <f t="shared" ref="AB678" si="4199">IFERROR(AA678/F675,"-")</f>
        <v>0.26483202287348107</v>
      </c>
      <c r="AC678" s="94">
        <f t="shared" si="4079"/>
        <v>27658.653171390015</v>
      </c>
      <c r="AD678" s="41">
        <f t="shared" si="4181"/>
        <v>0.23375394321766563</v>
      </c>
      <c r="AE678" s="8"/>
      <c r="AF678" s="8"/>
      <c r="AG678" s="8"/>
      <c r="AH678" s="8"/>
      <c r="AI678" s="8"/>
      <c r="AJ678" s="8"/>
    </row>
    <row r="679" spans="2:36" ht="13.5" customHeight="1">
      <c r="B679" s="168"/>
      <c r="C679" s="168"/>
      <c r="D679" s="164"/>
      <c r="E679" s="197"/>
      <c r="F679" s="200"/>
      <c r="G679" s="3">
        <v>5</v>
      </c>
      <c r="H679" s="51" t="s">
        <v>440</v>
      </c>
      <c r="I679" s="106" t="s">
        <v>171</v>
      </c>
      <c r="J679" s="137" t="s">
        <v>450</v>
      </c>
      <c r="K679" s="138">
        <v>4730815</v>
      </c>
      <c r="L679" s="93">
        <f t="shared" ref="L679" si="4200">IFERROR(K679/E675,"-")</f>
        <v>1.7550023194685277E-3</v>
      </c>
      <c r="M679" s="138">
        <v>26</v>
      </c>
      <c r="N679" s="93">
        <f t="shared" ref="N679" si="4201">IFERROR(M679/F675,"-")</f>
        <v>9.2923516797712644E-3</v>
      </c>
      <c r="O679" s="94">
        <f t="shared" si="4074"/>
        <v>181954.42307692306</v>
      </c>
      <c r="P679" s="41">
        <f t="shared" si="4175"/>
        <v>8.201892744479496E-3</v>
      </c>
      <c r="Q679" s="137" t="s">
        <v>461</v>
      </c>
      <c r="R679" s="138">
        <v>2311585</v>
      </c>
      <c r="S679" s="93">
        <f t="shared" ref="S679" si="4202">IFERROR(R679/E675,"-")</f>
        <v>8.5753449176276318E-4</v>
      </c>
      <c r="T679" s="138">
        <v>188</v>
      </c>
      <c r="U679" s="93">
        <f t="shared" ref="U679" si="4203">IFERROR(T679/F675,"-")</f>
        <v>6.7190850607576846E-2</v>
      </c>
      <c r="V679" s="94">
        <f t="shared" si="4049"/>
        <v>12295.66489361702</v>
      </c>
      <c r="W679" s="41">
        <f t="shared" si="4178"/>
        <v>5.9305993690851738E-2</v>
      </c>
      <c r="X679" s="137" t="s">
        <v>484</v>
      </c>
      <c r="Y679" s="138">
        <v>1756175</v>
      </c>
      <c r="Z679" s="93">
        <f t="shared" ref="Z679" si="4204">IFERROR(Y679/E675,"-")</f>
        <v>6.5149264944679543E-4</v>
      </c>
      <c r="AA679" s="138">
        <v>72</v>
      </c>
      <c r="AB679" s="93">
        <f t="shared" ref="AB679" si="4205">IFERROR(AA679/F675,"-")</f>
        <v>2.5732666190135811E-2</v>
      </c>
      <c r="AC679" s="94">
        <f t="shared" si="4079"/>
        <v>24391.319444444445</v>
      </c>
      <c r="AD679" s="41">
        <f t="shared" si="4181"/>
        <v>2.2712933753943218E-2</v>
      </c>
      <c r="AE679" s="8"/>
      <c r="AF679" s="8"/>
      <c r="AG679" s="8"/>
      <c r="AH679" s="8"/>
      <c r="AI679" s="8"/>
      <c r="AJ679" s="8"/>
    </row>
    <row r="680" spans="2:36" ht="13.5" customHeight="1">
      <c r="B680" s="168"/>
      <c r="C680" s="168"/>
      <c r="D680" s="164"/>
      <c r="E680" s="197"/>
      <c r="F680" s="200"/>
      <c r="G680" s="3">
        <v>6</v>
      </c>
      <c r="H680" s="131" t="s">
        <v>302</v>
      </c>
      <c r="I680" s="106" t="s">
        <v>82</v>
      </c>
      <c r="J680" s="137" t="s">
        <v>303</v>
      </c>
      <c r="K680" s="138">
        <v>32562677</v>
      </c>
      <c r="L680" s="93">
        <f t="shared" ref="L680" si="4206">IFERROR(K680/E675,"-")</f>
        <v>1.2079858050484848E-2</v>
      </c>
      <c r="M680" s="138">
        <v>787</v>
      </c>
      <c r="N680" s="93">
        <f t="shared" ref="N680" si="4207">IFERROR(M680/F675,"-")</f>
        <v>0.28127233738384561</v>
      </c>
      <c r="O680" s="94">
        <f t="shared" si="4074"/>
        <v>41375.70139771283</v>
      </c>
      <c r="P680" s="41">
        <f t="shared" si="4175"/>
        <v>0.24826498422712934</v>
      </c>
      <c r="Q680" s="137" t="s">
        <v>419</v>
      </c>
      <c r="R680" s="138">
        <v>9311603</v>
      </c>
      <c r="S680" s="93">
        <f t="shared" ref="S680" si="4208">IFERROR(R680/E675,"-")</f>
        <v>3.4543487460342668E-3</v>
      </c>
      <c r="T680" s="138">
        <v>10</v>
      </c>
      <c r="U680" s="93">
        <f t="shared" ref="U680" si="4209">IFERROR(T680/F675,"-")</f>
        <v>3.5739814152966403E-3</v>
      </c>
      <c r="V680" s="94">
        <f t="shared" si="4049"/>
        <v>931160.3</v>
      </c>
      <c r="W680" s="41">
        <f t="shared" si="4178"/>
        <v>3.1545741324921135E-3</v>
      </c>
      <c r="X680" s="137" t="s">
        <v>352</v>
      </c>
      <c r="Y680" s="138">
        <v>5859916</v>
      </c>
      <c r="Z680" s="93">
        <f t="shared" ref="Z680" si="4210">IFERROR(Y680/E675,"-")</f>
        <v>2.1738677525734436E-3</v>
      </c>
      <c r="AA680" s="138">
        <v>296</v>
      </c>
      <c r="AB680" s="93">
        <f t="shared" ref="AB680" si="4211">IFERROR(AA680/F675,"-")</f>
        <v>0.10578984989278056</v>
      </c>
      <c r="AC680" s="94">
        <f t="shared" si="4079"/>
        <v>19797.013513513513</v>
      </c>
      <c r="AD680" s="41">
        <f t="shared" si="4181"/>
        <v>9.3375394321766558E-2</v>
      </c>
      <c r="AE680" s="8"/>
      <c r="AF680" s="8"/>
      <c r="AG680" s="8"/>
      <c r="AH680" s="8"/>
      <c r="AI680" s="8"/>
      <c r="AJ680" s="8"/>
    </row>
    <row r="681" spans="2:36" ht="13.5" customHeight="1">
      <c r="B681" s="168"/>
      <c r="C681" s="168"/>
      <c r="D681" s="164"/>
      <c r="E681" s="197"/>
      <c r="F681" s="200"/>
      <c r="G681" s="3">
        <v>7</v>
      </c>
      <c r="H681" s="131" t="s">
        <v>299</v>
      </c>
      <c r="I681" s="106" t="s">
        <v>80</v>
      </c>
      <c r="J681" s="137" t="s">
        <v>315</v>
      </c>
      <c r="K681" s="138">
        <v>6757854</v>
      </c>
      <c r="L681" s="93">
        <f t="shared" ref="L681" si="4212">IFERROR(K681/E675,"-")</f>
        <v>2.5069780671257841E-3</v>
      </c>
      <c r="M681" s="138">
        <v>181</v>
      </c>
      <c r="N681" s="93">
        <f t="shared" ref="N681" si="4213">IFERROR(M681/F675,"-")</f>
        <v>6.4689063616869186E-2</v>
      </c>
      <c r="O681" s="94">
        <f t="shared" si="4074"/>
        <v>37336.209944751383</v>
      </c>
      <c r="P681" s="41">
        <f t="shared" si="4175"/>
        <v>5.7097791798107256E-2</v>
      </c>
      <c r="Q681" s="137" t="s">
        <v>300</v>
      </c>
      <c r="R681" s="138">
        <v>6515254</v>
      </c>
      <c r="S681" s="93">
        <f t="shared" ref="S681" si="4214">IFERROR(R681/E675,"-")</f>
        <v>2.4169801359652833E-3</v>
      </c>
      <c r="T681" s="138">
        <v>200</v>
      </c>
      <c r="U681" s="93">
        <f t="shared" ref="U681" si="4215">IFERROR(T681/F675,"-")</f>
        <v>7.147962830593281E-2</v>
      </c>
      <c r="V681" s="94">
        <f t="shared" si="4049"/>
        <v>32576.27</v>
      </c>
      <c r="W681" s="41">
        <f t="shared" si="4178"/>
        <v>6.3091482649842268E-2</v>
      </c>
      <c r="X681" s="137" t="s">
        <v>494</v>
      </c>
      <c r="Y681" s="138">
        <v>4138523</v>
      </c>
      <c r="Z681" s="93">
        <f t="shared" ref="Z681" si="4216">IFERROR(Y681/E675,"-")</f>
        <v>1.5352782690030891E-3</v>
      </c>
      <c r="AA681" s="138">
        <v>127</v>
      </c>
      <c r="AB681" s="93">
        <f t="shared" ref="AB681" si="4217">IFERROR(AA681/F675,"-")</f>
        <v>4.5389563974267334E-2</v>
      </c>
      <c r="AC681" s="94">
        <f t="shared" si="4079"/>
        <v>32586.79527559055</v>
      </c>
      <c r="AD681" s="41">
        <f t="shared" si="4181"/>
        <v>4.0063091482649839E-2</v>
      </c>
      <c r="AE681" s="8"/>
      <c r="AF681" s="8"/>
      <c r="AG681" s="8"/>
      <c r="AH681" s="8"/>
      <c r="AI681" s="8"/>
      <c r="AJ681" s="8"/>
    </row>
    <row r="682" spans="2:36" ht="13.5" customHeight="1">
      <c r="B682" s="168"/>
      <c r="C682" s="168"/>
      <c r="D682" s="164"/>
      <c r="E682" s="197"/>
      <c r="F682" s="200"/>
      <c r="G682" s="3">
        <v>8</v>
      </c>
      <c r="H682" s="131" t="s">
        <v>442</v>
      </c>
      <c r="I682" s="106" t="s">
        <v>77</v>
      </c>
      <c r="J682" s="137" t="s">
        <v>443</v>
      </c>
      <c r="K682" s="138">
        <v>13088246</v>
      </c>
      <c r="L682" s="93">
        <f t="shared" ref="L682" si="4218">IFERROR(K682/E675,"-")</f>
        <v>4.8553794827687572E-3</v>
      </c>
      <c r="M682" s="138">
        <v>578</v>
      </c>
      <c r="N682" s="93">
        <f t="shared" ref="N682" si="4219">IFERROR(M682/F675,"-")</f>
        <v>0.2065761258041458</v>
      </c>
      <c r="O682" s="94">
        <f t="shared" si="4074"/>
        <v>22644.024221453288</v>
      </c>
      <c r="P682" s="41">
        <f t="shared" si="4175"/>
        <v>0.18233438485804415</v>
      </c>
      <c r="Q682" s="137" t="s">
        <v>77</v>
      </c>
      <c r="R682" s="138">
        <v>11217843</v>
      </c>
      <c r="S682" s="93">
        <f t="shared" ref="S682" si="4220">IFERROR(R682/E675,"-")</f>
        <v>4.1615113853392671E-3</v>
      </c>
      <c r="T682" s="138">
        <v>501</v>
      </c>
      <c r="U682" s="93">
        <f t="shared" ref="U682" si="4221">IFERROR(T682/F675,"-")</f>
        <v>0.17905646890636168</v>
      </c>
      <c r="V682" s="94">
        <f t="shared" si="4049"/>
        <v>22390.904191616766</v>
      </c>
      <c r="W682" s="41">
        <f t="shared" si="4178"/>
        <v>0.1580441640378549</v>
      </c>
      <c r="X682" s="137" t="s">
        <v>457</v>
      </c>
      <c r="Y682" s="138">
        <v>6297845</v>
      </c>
      <c r="Z682" s="93">
        <f t="shared" ref="Z682" si="4222">IFERROR(Y682/E675,"-")</f>
        <v>2.3363273733285426E-3</v>
      </c>
      <c r="AA682" s="138">
        <v>278</v>
      </c>
      <c r="AB682" s="93">
        <f t="shared" ref="AB682" si="4223">IFERROR(AA682/F675,"-")</f>
        <v>9.935668334524661E-2</v>
      </c>
      <c r="AC682" s="94">
        <f t="shared" si="4079"/>
        <v>22654.118705035969</v>
      </c>
      <c r="AD682" s="41">
        <f t="shared" si="4181"/>
        <v>8.769716088328075E-2</v>
      </c>
      <c r="AE682" s="8"/>
      <c r="AF682" s="8"/>
      <c r="AG682" s="8"/>
      <c r="AH682" s="8"/>
      <c r="AI682" s="8"/>
      <c r="AJ682" s="8"/>
    </row>
    <row r="683" spans="2:36" ht="13.5" customHeight="1">
      <c r="B683" s="168"/>
      <c r="C683" s="168"/>
      <c r="D683" s="164"/>
      <c r="E683" s="197"/>
      <c r="F683" s="200"/>
      <c r="G683" s="3">
        <v>9</v>
      </c>
      <c r="H683" s="51" t="s">
        <v>446</v>
      </c>
      <c r="I683" s="106" t="s">
        <v>161</v>
      </c>
      <c r="J683" s="137" t="s">
        <v>447</v>
      </c>
      <c r="K683" s="138">
        <v>1443548</v>
      </c>
      <c r="L683" s="93">
        <f t="shared" ref="L683" si="4224">IFERROR(K683/E675,"-")</f>
        <v>5.3551662626083539E-4</v>
      </c>
      <c r="M683" s="138">
        <v>513</v>
      </c>
      <c r="N683" s="93">
        <f t="shared" ref="N683" si="4225">IFERROR(M683/F675,"-")</f>
        <v>0.18334524660471765</v>
      </c>
      <c r="O683" s="94">
        <f t="shared" si="4074"/>
        <v>2813.9337231968811</v>
      </c>
      <c r="P683" s="41">
        <f t="shared" si="4175"/>
        <v>0.16182965299684543</v>
      </c>
      <c r="Q683" s="137" t="s">
        <v>459</v>
      </c>
      <c r="R683" s="138">
        <v>1308524</v>
      </c>
      <c r="S683" s="93">
        <f t="shared" ref="S683" si="4226">IFERROR(R683/E675,"-")</f>
        <v>4.8542643394007914E-4</v>
      </c>
      <c r="T683" s="138">
        <v>461</v>
      </c>
      <c r="U683" s="93">
        <f t="shared" ref="U683" si="4227">IFERROR(T683/F675,"-")</f>
        <v>0.16476054324517511</v>
      </c>
      <c r="V683" s="94">
        <f t="shared" si="4049"/>
        <v>2838.4468546637745</v>
      </c>
      <c r="W683" s="41">
        <f t="shared" si="4178"/>
        <v>0.14542586750788644</v>
      </c>
      <c r="X683" s="137" t="s">
        <v>479</v>
      </c>
      <c r="Y683" s="138">
        <v>471596</v>
      </c>
      <c r="Z683" s="93">
        <f t="shared" ref="Z683" si="4228">IFERROR(Y683/E675,"-")</f>
        <v>1.7494915228181184E-4</v>
      </c>
      <c r="AA683" s="138">
        <v>244</v>
      </c>
      <c r="AB683" s="93">
        <f t="shared" ref="AB683" si="4229">IFERROR(AA683/F675,"-")</f>
        <v>8.720514653323802E-2</v>
      </c>
      <c r="AC683" s="94">
        <f t="shared" si="4079"/>
        <v>1932.7704918032787</v>
      </c>
      <c r="AD683" s="41">
        <f t="shared" si="4181"/>
        <v>7.697160883280757E-2</v>
      </c>
      <c r="AE683" s="8"/>
      <c r="AF683" s="8"/>
      <c r="AG683" s="8"/>
      <c r="AH683" s="8"/>
      <c r="AI683" s="8"/>
      <c r="AJ683" s="8"/>
    </row>
    <row r="684" spans="2:36" ht="13.5" customHeight="1">
      <c r="B684" s="169"/>
      <c r="C684" s="169"/>
      <c r="D684" s="165"/>
      <c r="E684" s="198"/>
      <c r="F684" s="201"/>
      <c r="G684" s="119">
        <v>10</v>
      </c>
      <c r="H684" s="52" t="s">
        <v>444</v>
      </c>
      <c r="I684" s="107" t="s">
        <v>162</v>
      </c>
      <c r="J684" s="139" t="s">
        <v>445</v>
      </c>
      <c r="K684" s="140">
        <v>11771426</v>
      </c>
      <c r="L684" s="95">
        <f t="shared" ref="L684" si="4230">IFERROR(K684/E675,"-")</f>
        <v>4.3668754608776989E-3</v>
      </c>
      <c r="M684" s="140">
        <v>565</v>
      </c>
      <c r="N684" s="95">
        <f t="shared" ref="N684" si="4231">IFERROR(M684/F675,"-")</f>
        <v>0.2019299499642602</v>
      </c>
      <c r="O684" s="96">
        <f t="shared" si="4074"/>
        <v>20834.382300884954</v>
      </c>
      <c r="P684" s="97">
        <f t="shared" si="4175"/>
        <v>0.17823343848580442</v>
      </c>
      <c r="Q684" s="139" t="s">
        <v>468</v>
      </c>
      <c r="R684" s="140">
        <v>4558028</v>
      </c>
      <c r="S684" s="95">
        <f t="shared" ref="S684" si="4232">IFERROR(R684/E675,"-")</f>
        <v>1.6909030922161391E-3</v>
      </c>
      <c r="T684" s="140">
        <v>350</v>
      </c>
      <c r="U684" s="95">
        <f t="shared" ref="U684" si="4233">IFERROR(T684/F675,"-")</f>
        <v>0.12508934953538242</v>
      </c>
      <c r="V684" s="96">
        <f t="shared" si="4049"/>
        <v>13022.937142857143</v>
      </c>
      <c r="W684" s="97">
        <f t="shared" si="4178"/>
        <v>0.11041009463722397</v>
      </c>
      <c r="X684" s="139" t="s">
        <v>477</v>
      </c>
      <c r="Y684" s="140">
        <v>3013422</v>
      </c>
      <c r="Z684" s="95">
        <f t="shared" ref="Z684" si="4234">IFERROR(Y684/E675,"-")</f>
        <v>1.1178967259420395E-3</v>
      </c>
      <c r="AA684" s="140">
        <v>203</v>
      </c>
      <c r="AB684" s="95">
        <f t="shared" ref="AB684" si="4235">IFERROR(AA684/F675,"-")</f>
        <v>7.2551822730521798E-2</v>
      </c>
      <c r="AC684" s="96">
        <f t="shared" si="4079"/>
        <v>14844.443349753694</v>
      </c>
      <c r="AD684" s="97">
        <f t="shared" si="4181"/>
        <v>6.4037854889589907E-2</v>
      </c>
      <c r="AE684" s="8"/>
      <c r="AF684" s="8"/>
      <c r="AG684" s="8"/>
      <c r="AH684" s="8"/>
      <c r="AI684" s="8"/>
      <c r="AJ684" s="8"/>
    </row>
    <row r="685" spans="2:36" ht="13.5" customHeight="1">
      <c r="B685" s="167">
        <v>69</v>
      </c>
      <c r="C685" s="167" t="s">
        <v>46</v>
      </c>
      <c r="D685" s="163">
        <f>AJ73</f>
        <v>7840</v>
      </c>
      <c r="E685" s="196">
        <f>市区町村別_医療費順位!H762</f>
        <v>6388585010</v>
      </c>
      <c r="F685" s="163">
        <f>市区町村別_医療費順位!J762</f>
        <v>7201</v>
      </c>
      <c r="G685" s="109">
        <v>1</v>
      </c>
      <c r="H685" s="130" t="s">
        <v>295</v>
      </c>
      <c r="I685" s="133" t="s">
        <v>71</v>
      </c>
      <c r="J685" s="135" t="s">
        <v>296</v>
      </c>
      <c r="K685" s="136">
        <v>155381280</v>
      </c>
      <c r="L685" s="92">
        <f t="shared" ref="L685" si="4236">IFERROR(K685/E685,"-")</f>
        <v>2.4321705003030086E-2</v>
      </c>
      <c r="M685" s="136">
        <v>4840</v>
      </c>
      <c r="N685" s="92">
        <f t="shared" ref="N685" si="4237">IFERROR(M685/F685,"-")</f>
        <v>0.67212887099014029</v>
      </c>
      <c r="O685" s="91">
        <f t="shared" si="4074"/>
        <v>32103.570247933883</v>
      </c>
      <c r="P685" s="40">
        <f t="shared" ref="P685:P694" si="4238">IFERROR(M685/$AJ$73,"-")</f>
        <v>0.61734693877551017</v>
      </c>
      <c r="Q685" s="135" t="s">
        <v>331</v>
      </c>
      <c r="R685" s="136">
        <v>2927128</v>
      </c>
      <c r="S685" s="92">
        <f t="shared" ref="S685" si="4239">IFERROR(R685/E685,"-")</f>
        <v>4.5818095797710924E-4</v>
      </c>
      <c r="T685" s="136">
        <v>129</v>
      </c>
      <c r="U685" s="92">
        <f t="shared" ref="U685" si="4240">IFERROR(T685/F685,"-")</f>
        <v>1.7914178586307457E-2</v>
      </c>
      <c r="V685" s="91">
        <f t="shared" si="4049"/>
        <v>22690.914728682172</v>
      </c>
      <c r="W685" s="40">
        <f t="shared" ref="W685:W694" si="4241">IFERROR(T685/$AJ$73,"-")</f>
        <v>1.6454081632653061E-2</v>
      </c>
      <c r="X685" s="135" t="s">
        <v>436</v>
      </c>
      <c r="Y685" s="136">
        <v>705610</v>
      </c>
      <c r="Z685" s="92">
        <f t="shared" ref="Z685" si="4242">IFERROR(Y685/E685,"-")</f>
        <v>1.1044855768460691E-4</v>
      </c>
      <c r="AA685" s="136">
        <v>7</v>
      </c>
      <c r="AB685" s="92">
        <f t="shared" ref="AB685" si="4243">IFERROR(AA685/F685,"-")</f>
        <v>9.7208721010970704E-4</v>
      </c>
      <c r="AC685" s="91">
        <f t="shared" si="4079"/>
        <v>100801.42857142857</v>
      </c>
      <c r="AD685" s="40">
        <f t="shared" ref="AD685:AD694" si="4244">IFERROR(AA685/$AJ$73,"-")</f>
        <v>8.9285714285714283E-4</v>
      </c>
      <c r="AE685" s="8"/>
      <c r="AF685" s="8"/>
      <c r="AG685" s="8"/>
      <c r="AH685" s="8"/>
      <c r="AI685" s="8"/>
      <c r="AJ685" s="8"/>
    </row>
    <row r="686" spans="2:36" ht="13.5" customHeight="1">
      <c r="B686" s="168"/>
      <c r="C686" s="168"/>
      <c r="D686" s="164"/>
      <c r="E686" s="197"/>
      <c r="F686" s="200"/>
      <c r="G686" s="3">
        <v>2</v>
      </c>
      <c r="H686" s="51" t="s">
        <v>284</v>
      </c>
      <c r="I686" s="108" t="s">
        <v>67</v>
      </c>
      <c r="J686" s="137" t="s">
        <v>285</v>
      </c>
      <c r="K686" s="138">
        <v>70287151</v>
      </c>
      <c r="L686" s="93">
        <f t="shared" ref="L686" si="4245">IFERROR(K686/E685,"-")</f>
        <v>1.1001990407888461E-2</v>
      </c>
      <c r="M686" s="138">
        <v>2732</v>
      </c>
      <c r="N686" s="93">
        <f t="shared" ref="N686" si="4246">IFERROR(M686/F685,"-")</f>
        <v>0.37939175114567419</v>
      </c>
      <c r="O686" s="94">
        <f t="shared" si="4074"/>
        <v>25727.361273792092</v>
      </c>
      <c r="P686" s="41">
        <f t="shared" si="4238"/>
        <v>0.34846938775510206</v>
      </c>
      <c r="Q686" s="137" t="s">
        <v>348</v>
      </c>
      <c r="R686" s="138">
        <v>41173270</v>
      </c>
      <c r="S686" s="93">
        <f t="shared" ref="S686" si="4247">IFERROR(R686/E685,"-")</f>
        <v>6.4448183651860027E-3</v>
      </c>
      <c r="T686" s="138">
        <v>1490</v>
      </c>
      <c r="U686" s="93">
        <f t="shared" ref="U686" si="4248">IFERROR(T686/F685,"-")</f>
        <v>0.20691570615192334</v>
      </c>
      <c r="V686" s="94">
        <f t="shared" si="4049"/>
        <v>27633.067114093959</v>
      </c>
      <c r="W686" s="41">
        <f t="shared" si="4241"/>
        <v>0.19005102040816327</v>
      </c>
      <c r="X686" s="137" t="s">
        <v>325</v>
      </c>
      <c r="Y686" s="138">
        <v>21241997</v>
      </c>
      <c r="Z686" s="93">
        <f t="shared" ref="Z686" si="4249">IFERROR(Y686/E685,"-")</f>
        <v>3.3249924618284138E-3</v>
      </c>
      <c r="AA686" s="138">
        <v>1182</v>
      </c>
      <c r="AB686" s="93">
        <f t="shared" ref="AB686" si="4250">IFERROR(AA686/F685,"-")</f>
        <v>0.16414386890709623</v>
      </c>
      <c r="AC686" s="94">
        <f t="shared" si="4079"/>
        <v>17971.232656514381</v>
      </c>
      <c r="AD686" s="41">
        <f t="shared" si="4244"/>
        <v>0.15076530612244898</v>
      </c>
      <c r="AE686" s="8"/>
      <c r="AF686" s="8"/>
      <c r="AG686" s="8"/>
      <c r="AH686" s="8"/>
      <c r="AI686" s="8"/>
      <c r="AJ686" s="8"/>
    </row>
    <row r="687" spans="2:36" ht="13.5" customHeight="1">
      <c r="B687" s="168"/>
      <c r="C687" s="168"/>
      <c r="D687" s="164"/>
      <c r="E687" s="197"/>
      <c r="F687" s="200"/>
      <c r="G687" s="3">
        <v>3</v>
      </c>
      <c r="H687" s="131" t="s">
        <v>290</v>
      </c>
      <c r="I687" s="106" t="s">
        <v>73</v>
      </c>
      <c r="J687" s="137" t="s">
        <v>73</v>
      </c>
      <c r="K687" s="138">
        <v>90240253</v>
      </c>
      <c r="L687" s="93">
        <f t="shared" ref="L687" si="4251">IFERROR(K687/E685,"-")</f>
        <v>1.4125233186808608E-2</v>
      </c>
      <c r="M687" s="138">
        <v>3625</v>
      </c>
      <c r="N687" s="93">
        <f t="shared" ref="N687" si="4252">IFERROR(M687/F685,"-")</f>
        <v>0.50340230523538398</v>
      </c>
      <c r="O687" s="94">
        <f t="shared" si="4074"/>
        <v>24893.862896551724</v>
      </c>
      <c r="P687" s="41">
        <f t="shared" si="4238"/>
        <v>0.46237244897959184</v>
      </c>
      <c r="Q687" s="137" t="s">
        <v>294</v>
      </c>
      <c r="R687" s="138">
        <v>57726706</v>
      </c>
      <c r="S687" s="93">
        <f t="shared" ref="S687" si="4253">IFERROR(R687/E685,"-")</f>
        <v>9.0359141984713131E-3</v>
      </c>
      <c r="T687" s="138">
        <v>919</v>
      </c>
      <c r="U687" s="93">
        <f t="shared" ref="U687" si="4254">IFERROR(T687/F685,"-")</f>
        <v>0.1276211637272601</v>
      </c>
      <c r="V687" s="94">
        <f t="shared" si="4049"/>
        <v>62814.696409140372</v>
      </c>
      <c r="W687" s="41">
        <f t="shared" si="4241"/>
        <v>0.11721938775510204</v>
      </c>
      <c r="X687" s="137" t="s">
        <v>388</v>
      </c>
      <c r="Y687" s="138">
        <v>23301645</v>
      </c>
      <c r="Z687" s="93">
        <f t="shared" ref="Z687" si="4255">IFERROR(Y687/E685,"-")</f>
        <v>3.647387483069588E-3</v>
      </c>
      <c r="AA687" s="138">
        <v>364</v>
      </c>
      <c r="AB687" s="93">
        <f t="shared" ref="AB687" si="4256">IFERROR(AA687/F685,"-")</f>
        <v>5.0548534925704762E-2</v>
      </c>
      <c r="AC687" s="94">
        <f t="shared" si="4079"/>
        <v>64015.508241758245</v>
      </c>
      <c r="AD687" s="41">
        <f t="shared" si="4244"/>
        <v>4.642857142857143E-2</v>
      </c>
      <c r="AE687" s="8"/>
      <c r="AF687" s="8"/>
      <c r="AG687" s="8"/>
      <c r="AH687" s="8"/>
      <c r="AI687" s="8"/>
      <c r="AJ687" s="8"/>
    </row>
    <row r="688" spans="2:36" ht="13.5" customHeight="1">
      <c r="B688" s="168"/>
      <c r="C688" s="168"/>
      <c r="D688" s="164"/>
      <c r="E688" s="197"/>
      <c r="F688" s="200"/>
      <c r="G688" s="3">
        <v>4</v>
      </c>
      <c r="H688" s="131" t="s">
        <v>276</v>
      </c>
      <c r="I688" s="106" t="s">
        <v>63</v>
      </c>
      <c r="J688" s="137" t="s">
        <v>297</v>
      </c>
      <c r="K688" s="138">
        <v>72994809</v>
      </c>
      <c r="L688" s="93">
        <f t="shared" ref="L688" si="4257">IFERROR(K688/E685,"-")</f>
        <v>1.1425817905802587E-2</v>
      </c>
      <c r="M688" s="138">
        <v>1453</v>
      </c>
      <c r="N688" s="93">
        <f t="shared" ref="N688" si="4258">IFERROR(M688/F685,"-")</f>
        <v>0.20177753089848632</v>
      </c>
      <c r="O688" s="94">
        <f t="shared" si="4074"/>
        <v>50237.308327598075</v>
      </c>
      <c r="P688" s="41">
        <f t="shared" si="4238"/>
        <v>0.18533163265306121</v>
      </c>
      <c r="Q688" s="137" t="s">
        <v>277</v>
      </c>
      <c r="R688" s="138">
        <v>65834897</v>
      </c>
      <c r="S688" s="93">
        <f t="shared" ref="S688" si="4259">IFERROR(R688/E685,"-")</f>
        <v>1.0305082721283223E-2</v>
      </c>
      <c r="T688" s="138">
        <v>588</v>
      </c>
      <c r="U688" s="93">
        <f t="shared" ref="U688" si="4260">IFERROR(T688/F685,"-")</f>
        <v>8.1655325649215391E-2</v>
      </c>
      <c r="V688" s="94">
        <f t="shared" si="4049"/>
        <v>111964.11054421769</v>
      </c>
      <c r="W688" s="41">
        <f t="shared" si="4241"/>
        <v>7.4999999999999997E-2</v>
      </c>
      <c r="X688" s="137" t="s">
        <v>389</v>
      </c>
      <c r="Y688" s="138">
        <v>42142747</v>
      </c>
      <c r="Z688" s="93">
        <f t="shared" ref="Z688" si="4261">IFERROR(Y688/E685,"-")</f>
        <v>6.5965698091258549E-3</v>
      </c>
      <c r="AA688" s="138">
        <v>173</v>
      </c>
      <c r="AB688" s="93">
        <f t="shared" ref="AB688" si="4262">IFERROR(AA688/F685,"-")</f>
        <v>2.4024441049854187E-2</v>
      </c>
      <c r="AC688" s="94">
        <f t="shared" si="4079"/>
        <v>243599.69364161851</v>
      </c>
      <c r="AD688" s="41">
        <f t="shared" si="4244"/>
        <v>2.2066326530612246E-2</v>
      </c>
      <c r="AE688" s="8"/>
      <c r="AF688" s="8"/>
      <c r="AG688" s="8"/>
      <c r="AH688" s="8"/>
      <c r="AI688" s="8"/>
      <c r="AJ688" s="8"/>
    </row>
    <row r="689" spans="2:36" ht="13.5" customHeight="1">
      <c r="B689" s="168"/>
      <c r="C689" s="168"/>
      <c r="D689" s="164"/>
      <c r="E689" s="197"/>
      <c r="F689" s="200"/>
      <c r="G689" s="3">
        <v>5</v>
      </c>
      <c r="H689" s="131" t="s">
        <v>299</v>
      </c>
      <c r="I689" s="106" t="s">
        <v>80</v>
      </c>
      <c r="J689" s="137" t="s">
        <v>300</v>
      </c>
      <c r="K689" s="138">
        <v>47702848</v>
      </c>
      <c r="L689" s="93">
        <f t="shared" ref="L689" si="4263">IFERROR(K689/E685,"-")</f>
        <v>7.4668878828928658E-3</v>
      </c>
      <c r="M689" s="138">
        <v>1190</v>
      </c>
      <c r="N689" s="93">
        <f t="shared" ref="N689" si="4264">IFERROR(M689/F685,"-")</f>
        <v>0.16525482571865019</v>
      </c>
      <c r="O689" s="94">
        <f t="shared" si="4074"/>
        <v>40086.426890756302</v>
      </c>
      <c r="P689" s="41">
        <f t="shared" si="4238"/>
        <v>0.15178571428571427</v>
      </c>
      <c r="Q689" s="137" t="s">
        <v>315</v>
      </c>
      <c r="R689" s="138">
        <v>24158664</v>
      </c>
      <c r="S689" s="93">
        <f t="shared" ref="S689" si="4265">IFERROR(R689/E685,"-")</f>
        <v>3.7815359680092916E-3</v>
      </c>
      <c r="T689" s="138">
        <v>519</v>
      </c>
      <c r="U689" s="93">
        <f t="shared" ref="U689" si="4266">IFERROR(T689/F685,"-")</f>
        <v>7.2073323149562565E-2</v>
      </c>
      <c r="V689" s="94">
        <f t="shared" si="4049"/>
        <v>46548.485549132951</v>
      </c>
      <c r="W689" s="41">
        <f t="shared" si="4241"/>
        <v>6.6198979591836737E-2</v>
      </c>
      <c r="X689" s="137" t="s">
        <v>338</v>
      </c>
      <c r="Y689" s="138">
        <v>19820505</v>
      </c>
      <c r="Z689" s="93">
        <f t="shared" ref="Z689" si="4267">IFERROR(Y689/E685,"-")</f>
        <v>3.1024874786787881E-3</v>
      </c>
      <c r="AA689" s="138">
        <v>1882</v>
      </c>
      <c r="AB689" s="93">
        <f t="shared" ref="AB689" si="4268">IFERROR(AA689/F685,"-")</f>
        <v>0.26135258991806692</v>
      </c>
      <c r="AC689" s="94">
        <f t="shared" si="4079"/>
        <v>10531.617959617428</v>
      </c>
      <c r="AD689" s="41">
        <f t="shared" si="4244"/>
        <v>0.24005102040816326</v>
      </c>
      <c r="AE689" s="8"/>
      <c r="AF689" s="8"/>
      <c r="AG689" s="8"/>
      <c r="AH689" s="8"/>
      <c r="AI689" s="8"/>
      <c r="AJ689" s="8"/>
    </row>
    <row r="690" spans="2:36" ht="13.5" customHeight="1">
      <c r="B690" s="168"/>
      <c r="C690" s="168"/>
      <c r="D690" s="164"/>
      <c r="E690" s="197"/>
      <c r="F690" s="200"/>
      <c r="G690" s="3">
        <v>6</v>
      </c>
      <c r="H690" s="51" t="s">
        <v>440</v>
      </c>
      <c r="I690" s="106" t="s">
        <v>171</v>
      </c>
      <c r="J690" s="137" t="s">
        <v>450</v>
      </c>
      <c r="K690" s="138">
        <v>7836564</v>
      </c>
      <c r="L690" s="93">
        <f t="shared" ref="L690" si="4269">IFERROR(K690/E685,"-")</f>
        <v>1.2266509700870364E-3</v>
      </c>
      <c r="M690" s="138">
        <v>97</v>
      </c>
      <c r="N690" s="93">
        <f t="shared" ref="N690" si="4270">IFERROR(M690/F685,"-")</f>
        <v>1.3470351340091655E-2</v>
      </c>
      <c r="O690" s="94">
        <f t="shared" si="4074"/>
        <v>80789.319587628866</v>
      </c>
      <c r="P690" s="41">
        <f t="shared" si="4238"/>
        <v>1.2372448979591836E-2</v>
      </c>
      <c r="Q690" s="137" t="s">
        <v>462</v>
      </c>
      <c r="R690" s="138">
        <v>7549396</v>
      </c>
      <c r="S690" s="93">
        <f t="shared" ref="S690" si="4271">IFERROR(R690/E685,"-")</f>
        <v>1.1817007973100447E-3</v>
      </c>
      <c r="T690" s="138">
        <v>103</v>
      </c>
      <c r="U690" s="93">
        <f t="shared" ref="U690" si="4272">IFERROR(T690/F685,"-")</f>
        <v>1.4303568948757117E-2</v>
      </c>
      <c r="V690" s="94">
        <f t="shared" si="4049"/>
        <v>73295.10679611651</v>
      </c>
      <c r="W690" s="41">
        <f t="shared" si="4241"/>
        <v>1.3137755102040816E-2</v>
      </c>
      <c r="X690" s="137" t="s">
        <v>495</v>
      </c>
      <c r="Y690" s="138">
        <v>4529250</v>
      </c>
      <c r="Z690" s="93">
        <f t="shared" ref="Z690" si="4273">IFERROR(Y690/E685,"-")</f>
        <v>7.0895980767421928E-4</v>
      </c>
      <c r="AA690" s="138">
        <v>307</v>
      </c>
      <c r="AB690" s="93">
        <f t="shared" ref="AB690" si="4274">IFERROR(AA690/F685,"-")</f>
        <v>4.2632967643382862E-2</v>
      </c>
      <c r="AC690" s="94">
        <f t="shared" si="4079"/>
        <v>14753.257328990228</v>
      </c>
      <c r="AD690" s="41">
        <f t="shared" si="4244"/>
        <v>3.915816326530612E-2</v>
      </c>
      <c r="AE690" s="8"/>
      <c r="AF690" s="8"/>
      <c r="AG690" s="8"/>
      <c r="AH690" s="8"/>
      <c r="AI690" s="8"/>
      <c r="AJ690" s="8"/>
    </row>
    <row r="691" spans="2:36" ht="13.5" customHeight="1">
      <c r="B691" s="168"/>
      <c r="C691" s="168"/>
      <c r="D691" s="164"/>
      <c r="E691" s="197"/>
      <c r="F691" s="200"/>
      <c r="G691" s="3">
        <v>7</v>
      </c>
      <c r="H691" s="131" t="s">
        <v>446</v>
      </c>
      <c r="I691" s="106" t="s">
        <v>161</v>
      </c>
      <c r="J691" s="137" t="s">
        <v>447</v>
      </c>
      <c r="K691" s="138">
        <v>4263383</v>
      </c>
      <c r="L691" s="93">
        <f t="shared" ref="L691" si="4275">IFERROR(K691/E685,"-")</f>
        <v>6.6734386305051293E-4</v>
      </c>
      <c r="M691" s="138">
        <v>1579</v>
      </c>
      <c r="N691" s="93">
        <f t="shared" ref="N691" si="4276">IFERROR(M691/F685,"-")</f>
        <v>0.21927510068046105</v>
      </c>
      <c r="O691" s="94">
        <f t="shared" si="4074"/>
        <v>2700.0525649145029</v>
      </c>
      <c r="P691" s="41">
        <f t="shared" si="4238"/>
        <v>0.20140306122448978</v>
      </c>
      <c r="Q691" s="137" t="s">
        <v>459</v>
      </c>
      <c r="R691" s="138">
        <v>3630861</v>
      </c>
      <c r="S691" s="93">
        <f t="shared" ref="S691" si="4277">IFERROR(R691/E685,"-")</f>
        <v>5.6833571038291623E-4</v>
      </c>
      <c r="T691" s="138">
        <v>1269</v>
      </c>
      <c r="U691" s="93">
        <f t="shared" ref="U691" si="4278">IFERROR(T691/F685,"-")</f>
        <v>0.17622552423274546</v>
      </c>
      <c r="V691" s="94">
        <f t="shared" si="4049"/>
        <v>2861.1985815602839</v>
      </c>
      <c r="W691" s="41">
        <f t="shared" si="4241"/>
        <v>0.1618622448979592</v>
      </c>
      <c r="X691" s="137" t="s">
        <v>490</v>
      </c>
      <c r="Y691" s="138">
        <v>1549382</v>
      </c>
      <c r="Z691" s="93">
        <f t="shared" ref="Z691" si="4279">IFERROR(Y691/E685,"-")</f>
        <v>2.4252350052081408E-4</v>
      </c>
      <c r="AA691" s="138">
        <v>257</v>
      </c>
      <c r="AB691" s="93">
        <f t="shared" ref="AB691" si="4280">IFERROR(AA691/F685,"-")</f>
        <v>3.5689487571170672E-2</v>
      </c>
      <c r="AC691" s="94">
        <f t="shared" si="4079"/>
        <v>6028.7237354085601</v>
      </c>
      <c r="AD691" s="41">
        <f t="shared" si="4244"/>
        <v>3.2780612244897957E-2</v>
      </c>
      <c r="AE691" s="8"/>
      <c r="AF691" s="8"/>
      <c r="AG691" s="8"/>
      <c r="AH691" s="8"/>
      <c r="AI691" s="8"/>
      <c r="AJ691" s="8"/>
    </row>
    <row r="692" spans="2:36" ht="13.5" customHeight="1">
      <c r="B692" s="168"/>
      <c r="C692" s="168"/>
      <c r="D692" s="164"/>
      <c r="E692" s="197"/>
      <c r="F692" s="200"/>
      <c r="G692" s="3">
        <v>8</v>
      </c>
      <c r="H692" s="131" t="s">
        <v>442</v>
      </c>
      <c r="I692" s="106" t="s">
        <v>77</v>
      </c>
      <c r="J692" s="137" t="s">
        <v>443</v>
      </c>
      <c r="K692" s="138">
        <v>39201320</v>
      </c>
      <c r="L692" s="93">
        <f t="shared" ref="L692" si="4281">IFERROR(K692/E685,"-")</f>
        <v>6.1361506403434397E-3</v>
      </c>
      <c r="M692" s="138">
        <v>1726</v>
      </c>
      <c r="N692" s="93">
        <f t="shared" ref="N692" si="4282">IFERROR(M692/F685,"-")</f>
        <v>0.2396889320927649</v>
      </c>
      <c r="O692" s="94">
        <f t="shared" si="4074"/>
        <v>22712.23638470452</v>
      </c>
      <c r="P692" s="41">
        <f t="shared" si="4238"/>
        <v>0.2201530612244898</v>
      </c>
      <c r="Q692" s="137" t="s">
        <v>457</v>
      </c>
      <c r="R692" s="138">
        <v>30361905</v>
      </c>
      <c r="S692" s="93">
        <f t="shared" ref="S692" si="4283">IFERROR(R692/E685,"-")</f>
        <v>4.7525242213220546E-3</v>
      </c>
      <c r="T692" s="138">
        <v>1376</v>
      </c>
      <c r="U692" s="93">
        <f t="shared" ref="U692" si="4284">IFERROR(T692/F685,"-")</f>
        <v>0.19108457158727954</v>
      </c>
      <c r="V692" s="94">
        <f t="shared" si="4049"/>
        <v>22065.337936046511</v>
      </c>
      <c r="W692" s="41">
        <f t="shared" si="4241"/>
        <v>0.17551020408163265</v>
      </c>
      <c r="X692" s="137" t="s">
        <v>77</v>
      </c>
      <c r="Y692" s="138">
        <v>19331725</v>
      </c>
      <c r="Z692" s="93">
        <f t="shared" ref="Z692" si="4285">IFERROR(Y692/E685,"-")</f>
        <v>3.0259791440107957E-3</v>
      </c>
      <c r="AA692" s="138">
        <v>966</v>
      </c>
      <c r="AB692" s="93">
        <f t="shared" ref="AB692" si="4286">IFERROR(AA692/F685,"-")</f>
        <v>0.13414803499513955</v>
      </c>
      <c r="AC692" s="94">
        <f t="shared" si="4079"/>
        <v>20012.13768115942</v>
      </c>
      <c r="AD692" s="41">
        <f t="shared" si="4244"/>
        <v>0.12321428571428572</v>
      </c>
      <c r="AE692" s="8"/>
      <c r="AF692" s="8"/>
      <c r="AG692" s="8"/>
      <c r="AH692" s="8"/>
      <c r="AI692" s="8"/>
      <c r="AJ692" s="8"/>
    </row>
    <row r="693" spans="2:36" ht="13.5" customHeight="1">
      <c r="B693" s="168"/>
      <c r="C693" s="168"/>
      <c r="D693" s="164"/>
      <c r="E693" s="197"/>
      <c r="F693" s="200"/>
      <c r="G693" s="3">
        <v>9</v>
      </c>
      <c r="H693" s="131" t="s">
        <v>302</v>
      </c>
      <c r="I693" s="106" t="s">
        <v>82</v>
      </c>
      <c r="J693" s="137" t="s">
        <v>303</v>
      </c>
      <c r="K693" s="138">
        <v>71866827</v>
      </c>
      <c r="L693" s="93">
        <f t="shared" ref="L693" si="4287">IFERROR(K693/E685,"-")</f>
        <v>1.124925580351634E-2</v>
      </c>
      <c r="M693" s="138">
        <v>1865</v>
      </c>
      <c r="N693" s="93">
        <f t="shared" ref="N693" si="4288">IFERROR(M693/F685,"-")</f>
        <v>0.25899180669351479</v>
      </c>
      <c r="O693" s="94">
        <f t="shared" si="4074"/>
        <v>38534.491689008042</v>
      </c>
      <c r="P693" s="41">
        <f t="shared" si="4238"/>
        <v>0.2378826530612245</v>
      </c>
      <c r="Q693" s="137" t="s">
        <v>352</v>
      </c>
      <c r="R693" s="138">
        <v>18600510</v>
      </c>
      <c r="S693" s="93">
        <f t="shared" ref="S693" si="4289">IFERROR(R693/E685,"-")</f>
        <v>2.911522656563977E-3</v>
      </c>
      <c r="T693" s="138">
        <v>1059</v>
      </c>
      <c r="U693" s="93">
        <f t="shared" ref="U693" si="4290">IFERROR(T693/F685,"-")</f>
        <v>0.14706290792945426</v>
      </c>
      <c r="V693" s="94">
        <f t="shared" si="4049"/>
        <v>17564.220963172804</v>
      </c>
      <c r="W693" s="41">
        <f t="shared" si="4241"/>
        <v>0.13507653061224489</v>
      </c>
      <c r="X693" s="137" t="s">
        <v>419</v>
      </c>
      <c r="Y693" s="138">
        <v>11076609</v>
      </c>
      <c r="Z693" s="93">
        <f t="shared" ref="Z693" si="4291">IFERROR(Y693/E685,"-")</f>
        <v>1.7338125708058786E-3</v>
      </c>
      <c r="AA693" s="138">
        <v>48</v>
      </c>
      <c r="AB693" s="93">
        <f t="shared" ref="AB693" si="4292">IFERROR(AA693/F685,"-")</f>
        <v>6.6657408693237049E-3</v>
      </c>
      <c r="AC693" s="94">
        <f t="shared" si="4079"/>
        <v>230762.6875</v>
      </c>
      <c r="AD693" s="41">
        <f t="shared" si="4244"/>
        <v>6.1224489795918364E-3</v>
      </c>
      <c r="AE693" s="8"/>
      <c r="AF693" s="8"/>
      <c r="AG693" s="8"/>
      <c r="AH693" s="8"/>
      <c r="AI693" s="8"/>
      <c r="AJ693" s="8"/>
    </row>
    <row r="694" spans="2:36" ht="13.5" customHeight="1">
      <c r="B694" s="169"/>
      <c r="C694" s="169"/>
      <c r="D694" s="165"/>
      <c r="E694" s="198"/>
      <c r="F694" s="201"/>
      <c r="G694" s="119">
        <v>10</v>
      </c>
      <c r="H694" s="52" t="s">
        <v>444</v>
      </c>
      <c r="I694" s="107" t="s">
        <v>162</v>
      </c>
      <c r="J694" s="139" t="s">
        <v>445</v>
      </c>
      <c r="K694" s="140">
        <v>24233102</v>
      </c>
      <c r="L694" s="95">
        <f t="shared" ref="L694" si="4293">IFERROR(K694/E685,"-")</f>
        <v>3.7931876874250123E-3</v>
      </c>
      <c r="M694" s="140">
        <v>1514</v>
      </c>
      <c r="N694" s="95">
        <f t="shared" ref="N694" si="4294">IFERROR(M694/F685,"-")</f>
        <v>0.21024857658658519</v>
      </c>
      <c r="O694" s="96">
        <f t="shared" si="4074"/>
        <v>16006.011889035668</v>
      </c>
      <c r="P694" s="97">
        <f t="shared" si="4238"/>
        <v>0.1931122448979592</v>
      </c>
      <c r="Q694" s="139" t="s">
        <v>468</v>
      </c>
      <c r="R694" s="140">
        <v>9494459</v>
      </c>
      <c r="S694" s="95">
        <f t="shared" ref="S694" si="4295">IFERROR(R694/E685,"-")</f>
        <v>1.4861599219762123E-3</v>
      </c>
      <c r="T694" s="140">
        <v>813</v>
      </c>
      <c r="U694" s="95">
        <f t="shared" ref="U694" si="4296">IFERROR(T694/F685,"-")</f>
        <v>0.11290098597417025</v>
      </c>
      <c r="V694" s="96">
        <f t="shared" si="4049"/>
        <v>11678.30135301353</v>
      </c>
      <c r="W694" s="97">
        <f t="shared" si="4241"/>
        <v>0.10369897959183673</v>
      </c>
      <c r="X694" s="139" t="s">
        <v>477</v>
      </c>
      <c r="Y694" s="140">
        <v>5028576</v>
      </c>
      <c r="Z694" s="95">
        <f t="shared" ref="Z694" si="4297">IFERROR(Y694/E685,"-")</f>
        <v>7.8711889911910248E-4</v>
      </c>
      <c r="AA694" s="140">
        <v>453</v>
      </c>
      <c r="AB694" s="95">
        <f t="shared" ref="AB694" si="4298">IFERROR(AA694/F685,"-")</f>
        <v>6.2907929454242464E-2</v>
      </c>
      <c r="AC694" s="96">
        <f t="shared" si="4079"/>
        <v>11100.609271523179</v>
      </c>
      <c r="AD694" s="97">
        <f t="shared" si="4244"/>
        <v>5.7780612244897958E-2</v>
      </c>
      <c r="AE694" s="8"/>
      <c r="AF694" s="8"/>
      <c r="AG694" s="8"/>
      <c r="AH694" s="8"/>
      <c r="AI694" s="8"/>
      <c r="AJ694" s="8"/>
    </row>
    <row r="695" spans="2:36" ht="13.5" customHeight="1">
      <c r="B695" s="167">
        <v>70</v>
      </c>
      <c r="C695" s="167" t="s">
        <v>47</v>
      </c>
      <c r="D695" s="163">
        <f>AJ74</f>
        <v>1299</v>
      </c>
      <c r="E695" s="196">
        <f>市区町村別_医療費順位!H773</f>
        <v>1121624330</v>
      </c>
      <c r="F695" s="163">
        <f>市区町村別_医療費順位!J773</f>
        <v>1179</v>
      </c>
      <c r="G695" s="109">
        <v>1</v>
      </c>
      <c r="H695" s="130" t="s">
        <v>295</v>
      </c>
      <c r="I695" s="133" t="s">
        <v>71</v>
      </c>
      <c r="J695" s="135" t="s">
        <v>296</v>
      </c>
      <c r="K695" s="136">
        <v>27561669</v>
      </c>
      <c r="L695" s="92">
        <f t="shared" ref="L695" si="4299">IFERROR(K695/E695,"-")</f>
        <v>2.4572994952775321E-2</v>
      </c>
      <c r="M695" s="136">
        <v>851</v>
      </c>
      <c r="N695" s="92">
        <f t="shared" ref="N695" si="4300">IFERROR(M695/F695,"-")</f>
        <v>0.72179813401187443</v>
      </c>
      <c r="O695" s="91">
        <f t="shared" si="4074"/>
        <v>32387.390129259693</v>
      </c>
      <c r="P695" s="40">
        <f t="shared" ref="P695:P704" si="4301">IFERROR(M695/$AJ$74,"-")</f>
        <v>0.65511932255581218</v>
      </c>
      <c r="Q695" s="135" t="s">
        <v>331</v>
      </c>
      <c r="R695" s="136">
        <v>286826</v>
      </c>
      <c r="S695" s="92">
        <f t="shared" ref="S695" si="4302">IFERROR(R695/E695,"-")</f>
        <v>2.5572376804629406E-4</v>
      </c>
      <c r="T695" s="136">
        <v>15</v>
      </c>
      <c r="U695" s="92">
        <f t="shared" ref="U695" si="4303">IFERROR(T695/F695,"-")</f>
        <v>1.2722646310432569E-2</v>
      </c>
      <c r="V695" s="91">
        <f t="shared" si="4049"/>
        <v>19121.733333333334</v>
      </c>
      <c r="W695" s="40">
        <f t="shared" ref="W695:W704" si="4304">IFERROR(T695/$AJ$74,"-")</f>
        <v>1.1547344110854504E-2</v>
      </c>
      <c r="X695" s="135" t="s">
        <v>496</v>
      </c>
      <c r="Y695" s="136">
        <v>33374</v>
      </c>
      <c r="Z695" s="92">
        <f t="shared" ref="Z695" si="4305">IFERROR(Y695/E695,"-")</f>
        <v>2.9755060680611305E-5</v>
      </c>
      <c r="AA695" s="136">
        <v>1</v>
      </c>
      <c r="AB695" s="92">
        <f t="shared" ref="AB695" si="4306">IFERROR(AA695/F695,"-")</f>
        <v>8.4817642069550466E-4</v>
      </c>
      <c r="AC695" s="91">
        <f t="shared" si="4079"/>
        <v>33374</v>
      </c>
      <c r="AD695" s="40">
        <f t="shared" ref="AD695:AD704" si="4307">IFERROR(AA695/$AJ$74,"-")</f>
        <v>7.6982294072363352E-4</v>
      </c>
      <c r="AE695" s="8"/>
      <c r="AF695" s="8"/>
      <c r="AG695" s="8"/>
      <c r="AH695" s="8"/>
      <c r="AI695" s="8"/>
      <c r="AJ695" s="8"/>
    </row>
    <row r="696" spans="2:36" ht="13.5" customHeight="1">
      <c r="B696" s="168"/>
      <c r="C696" s="168"/>
      <c r="D696" s="164"/>
      <c r="E696" s="197"/>
      <c r="F696" s="200"/>
      <c r="G696" s="3">
        <v>2</v>
      </c>
      <c r="H696" s="51" t="s">
        <v>284</v>
      </c>
      <c r="I696" s="108" t="s">
        <v>67</v>
      </c>
      <c r="J696" s="137" t="s">
        <v>285</v>
      </c>
      <c r="K696" s="138">
        <v>13108319</v>
      </c>
      <c r="L696" s="93">
        <f t="shared" ref="L696" si="4308">IFERROR(K696/E695,"-")</f>
        <v>1.1686906791688444E-2</v>
      </c>
      <c r="M696" s="138">
        <v>519</v>
      </c>
      <c r="N696" s="93">
        <f t="shared" ref="N696" si="4309">IFERROR(M696/F695,"-")</f>
        <v>0.44020356234096691</v>
      </c>
      <c r="O696" s="94">
        <f t="shared" si="4074"/>
        <v>25256.876685934491</v>
      </c>
      <c r="P696" s="41">
        <f t="shared" si="4301"/>
        <v>0.39953810623556579</v>
      </c>
      <c r="Q696" s="137" t="s">
        <v>325</v>
      </c>
      <c r="R696" s="138">
        <v>6584800</v>
      </c>
      <c r="S696" s="93">
        <f t="shared" ref="S696" si="4310">IFERROR(R696/E695,"-")</f>
        <v>5.8707713660241306E-3</v>
      </c>
      <c r="T696" s="138">
        <v>272</v>
      </c>
      <c r="U696" s="93">
        <f t="shared" ref="U696" si="4311">IFERROR(T696/F695,"-")</f>
        <v>0.23070398642917728</v>
      </c>
      <c r="V696" s="94">
        <f t="shared" si="4049"/>
        <v>24208.823529411766</v>
      </c>
      <c r="W696" s="41">
        <f t="shared" si="4304"/>
        <v>0.20939183987682833</v>
      </c>
      <c r="X696" s="137" t="s">
        <v>348</v>
      </c>
      <c r="Y696" s="138">
        <v>5966530</v>
      </c>
      <c r="Z696" s="93">
        <f t="shared" ref="Z696" si="4312">IFERROR(Y696/E695,"-")</f>
        <v>5.3195440223733374E-3</v>
      </c>
      <c r="AA696" s="138">
        <v>195</v>
      </c>
      <c r="AB696" s="93">
        <f t="shared" ref="AB696" si="4313">IFERROR(AA696/F695,"-")</f>
        <v>0.16539440203562342</v>
      </c>
      <c r="AC696" s="94">
        <f t="shared" si="4079"/>
        <v>30597.589743589742</v>
      </c>
      <c r="AD696" s="41">
        <f t="shared" si="4307"/>
        <v>0.15011547344110854</v>
      </c>
      <c r="AE696" s="8"/>
      <c r="AF696" s="8"/>
      <c r="AG696" s="8"/>
      <c r="AH696" s="8"/>
      <c r="AI696" s="8"/>
      <c r="AJ696" s="8"/>
    </row>
    <row r="697" spans="2:36" ht="13.5" customHeight="1">
      <c r="B697" s="168"/>
      <c r="C697" s="168"/>
      <c r="D697" s="164"/>
      <c r="E697" s="197"/>
      <c r="F697" s="200"/>
      <c r="G697" s="3">
        <v>3</v>
      </c>
      <c r="H697" s="131" t="s">
        <v>290</v>
      </c>
      <c r="I697" s="106" t="s">
        <v>73</v>
      </c>
      <c r="J697" s="137" t="s">
        <v>294</v>
      </c>
      <c r="K697" s="138">
        <v>13906662</v>
      </c>
      <c r="L697" s="93">
        <f t="shared" ref="L697" si="4314">IFERROR(K697/E695,"-")</f>
        <v>1.2398680759715688E-2</v>
      </c>
      <c r="M697" s="138">
        <v>227</v>
      </c>
      <c r="N697" s="93">
        <f t="shared" ref="N697" si="4315">IFERROR(M697/F695,"-")</f>
        <v>0.19253604749787956</v>
      </c>
      <c r="O697" s="94">
        <f t="shared" si="4074"/>
        <v>61262.828193832596</v>
      </c>
      <c r="P697" s="41">
        <f t="shared" si="4301"/>
        <v>0.17474980754426481</v>
      </c>
      <c r="Q697" s="137" t="s">
        <v>73</v>
      </c>
      <c r="R697" s="138">
        <v>12557880</v>
      </c>
      <c r="S697" s="93">
        <f t="shared" ref="S697" si="4316">IFERROR(R697/E695,"-")</f>
        <v>1.1196155133332388E-2</v>
      </c>
      <c r="T697" s="138">
        <v>503</v>
      </c>
      <c r="U697" s="93">
        <f t="shared" ref="U697" si="4317">IFERROR(T697/F695,"-")</f>
        <v>0.42663273960983883</v>
      </c>
      <c r="V697" s="94">
        <f t="shared" si="4049"/>
        <v>24965.96421471173</v>
      </c>
      <c r="W697" s="41">
        <f t="shared" si="4304"/>
        <v>0.3872209391839877</v>
      </c>
      <c r="X697" s="137" t="s">
        <v>382</v>
      </c>
      <c r="Y697" s="138">
        <v>2358047</v>
      </c>
      <c r="Z697" s="93">
        <f t="shared" ref="Z697" si="4318">IFERROR(Y697/E695,"-")</f>
        <v>2.1023500800843005E-3</v>
      </c>
      <c r="AA697" s="138">
        <v>68</v>
      </c>
      <c r="AB697" s="93">
        <f t="shared" ref="AB697" si="4319">IFERROR(AA697/F695,"-")</f>
        <v>5.7675996607294319E-2</v>
      </c>
      <c r="AC697" s="94">
        <f t="shared" si="4079"/>
        <v>34677.161764705881</v>
      </c>
      <c r="AD697" s="41">
        <f t="shared" si="4307"/>
        <v>5.2347959969207082E-2</v>
      </c>
      <c r="AE697" s="8"/>
      <c r="AF697" s="8"/>
      <c r="AG697" s="8"/>
      <c r="AH697" s="8"/>
      <c r="AI697" s="8"/>
      <c r="AJ697" s="8"/>
    </row>
    <row r="698" spans="2:36" ht="13.5" customHeight="1">
      <c r="B698" s="168"/>
      <c r="C698" s="168"/>
      <c r="D698" s="164"/>
      <c r="E698" s="197"/>
      <c r="F698" s="200"/>
      <c r="G698" s="3">
        <v>4</v>
      </c>
      <c r="H698" s="51" t="s">
        <v>442</v>
      </c>
      <c r="I698" s="106" t="s">
        <v>77</v>
      </c>
      <c r="J698" s="137" t="s">
        <v>443</v>
      </c>
      <c r="K698" s="138">
        <v>6986364</v>
      </c>
      <c r="L698" s="93">
        <f t="shared" ref="L698" si="4320">IFERROR(K698/E695,"-")</f>
        <v>6.2287914171761946E-3</v>
      </c>
      <c r="M698" s="138">
        <v>384</v>
      </c>
      <c r="N698" s="93">
        <f t="shared" ref="N698" si="4321">IFERROR(M698/F695,"-")</f>
        <v>0.32569974554707382</v>
      </c>
      <c r="O698" s="94">
        <f t="shared" si="4074"/>
        <v>18193.65625</v>
      </c>
      <c r="P698" s="41">
        <f t="shared" si="4301"/>
        <v>0.29561200923787528</v>
      </c>
      <c r="Q698" s="137" t="s">
        <v>457</v>
      </c>
      <c r="R698" s="138">
        <v>4433146</v>
      </c>
      <c r="S698" s="93">
        <f t="shared" ref="S698" si="4322">IFERROR(R698/E695,"-")</f>
        <v>3.9524338777494243E-3</v>
      </c>
      <c r="T698" s="138">
        <v>247</v>
      </c>
      <c r="U698" s="93">
        <f t="shared" ref="U698" si="4323">IFERROR(T698/F695,"-")</f>
        <v>0.20949957591178966</v>
      </c>
      <c r="V698" s="94">
        <f t="shared" si="4049"/>
        <v>17947.959514170041</v>
      </c>
      <c r="W698" s="41">
        <f t="shared" si="4304"/>
        <v>0.19014626635873749</v>
      </c>
      <c r="X698" s="137" t="s">
        <v>77</v>
      </c>
      <c r="Y698" s="138">
        <v>3748892</v>
      </c>
      <c r="Z698" s="93">
        <f t="shared" ref="Z698" si="4324">IFERROR(Y698/E695,"-")</f>
        <v>3.3423775677191309E-3</v>
      </c>
      <c r="AA698" s="138">
        <v>183</v>
      </c>
      <c r="AB698" s="93">
        <f t="shared" ref="AB698" si="4325">IFERROR(AA698/F695,"-")</f>
        <v>0.15521628498727735</v>
      </c>
      <c r="AC698" s="94">
        <f t="shared" si="4079"/>
        <v>20485.748633879783</v>
      </c>
      <c r="AD698" s="41">
        <f t="shared" si="4307"/>
        <v>0.14087759815242495</v>
      </c>
      <c r="AE698" s="8"/>
      <c r="AF698" s="8"/>
      <c r="AG698" s="8"/>
      <c r="AH698" s="8"/>
      <c r="AI698" s="8"/>
      <c r="AJ698" s="8"/>
    </row>
    <row r="699" spans="2:36" ht="13.5" customHeight="1">
      <c r="B699" s="168"/>
      <c r="C699" s="168"/>
      <c r="D699" s="164"/>
      <c r="E699" s="197"/>
      <c r="F699" s="200"/>
      <c r="G699" s="3">
        <v>5</v>
      </c>
      <c r="H699" s="131" t="s">
        <v>440</v>
      </c>
      <c r="I699" s="106" t="s">
        <v>171</v>
      </c>
      <c r="J699" s="137" t="s">
        <v>462</v>
      </c>
      <c r="K699" s="138">
        <v>2217107</v>
      </c>
      <c r="L699" s="93">
        <f t="shared" ref="L699" si="4326">IFERROR(K699/E695,"-")</f>
        <v>1.9766930341106278E-3</v>
      </c>
      <c r="M699" s="138">
        <v>23</v>
      </c>
      <c r="N699" s="93">
        <f t="shared" ref="N699" si="4327">IFERROR(M699/F695,"-")</f>
        <v>1.9508057675996608E-2</v>
      </c>
      <c r="O699" s="94">
        <f t="shared" si="4074"/>
        <v>96395.956521739135</v>
      </c>
      <c r="P699" s="41">
        <f t="shared" si="4301"/>
        <v>1.7705927636643571E-2</v>
      </c>
      <c r="Q699" s="137" t="s">
        <v>467</v>
      </c>
      <c r="R699" s="138">
        <v>1751406</v>
      </c>
      <c r="S699" s="93">
        <f t="shared" ref="S699" si="4328">IFERROR(R699/E695,"-")</f>
        <v>1.5614907354942987E-3</v>
      </c>
      <c r="T699" s="138">
        <v>1</v>
      </c>
      <c r="U699" s="93">
        <f t="shared" ref="U699" si="4329">IFERROR(T699/F695,"-")</f>
        <v>8.4817642069550466E-4</v>
      </c>
      <c r="V699" s="94">
        <f t="shared" si="4049"/>
        <v>1751406</v>
      </c>
      <c r="W699" s="41">
        <f t="shared" si="4304"/>
        <v>7.6982294072363352E-4</v>
      </c>
      <c r="X699" s="137" t="s">
        <v>497</v>
      </c>
      <c r="Y699" s="138">
        <v>1352772</v>
      </c>
      <c r="Z699" s="93">
        <f t="shared" ref="Z699" si="4330">IFERROR(Y699/E695,"-")</f>
        <v>1.2060829671909845E-3</v>
      </c>
      <c r="AA699" s="138">
        <v>3</v>
      </c>
      <c r="AB699" s="93">
        <f t="shared" ref="AB699" si="4331">IFERROR(AA699/F695,"-")</f>
        <v>2.5445292620865142E-3</v>
      </c>
      <c r="AC699" s="94">
        <f t="shared" si="4079"/>
        <v>450924</v>
      </c>
      <c r="AD699" s="41">
        <f t="shared" si="4307"/>
        <v>2.3094688221709007E-3</v>
      </c>
      <c r="AE699" s="8"/>
      <c r="AF699" s="8"/>
      <c r="AG699" s="8"/>
      <c r="AH699" s="8"/>
      <c r="AI699" s="8"/>
      <c r="AJ699" s="8"/>
    </row>
    <row r="700" spans="2:36" ht="13.5" customHeight="1">
      <c r="B700" s="168"/>
      <c r="C700" s="168"/>
      <c r="D700" s="164"/>
      <c r="E700" s="197"/>
      <c r="F700" s="200"/>
      <c r="G700" s="3">
        <v>6</v>
      </c>
      <c r="H700" s="131" t="s">
        <v>276</v>
      </c>
      <c r="I700" s="106" t="s">
        <v>63</v>
      </c>
      <c r="J700" s="137" t="s">
        <v>297</v>
      </c>
      <c r="K700" s="138">
        <v>15458944</v>
      </c>
      <c r="L700" s="93">
        <f t="shared" ref="L700" si="4332">IFERROR(K700/E695,"-")</f>
        <v>1.3782639682931985E-2</v>
      </c>
      <c r="M700" s="138">
        <v>264</v>
      </c>
      <c r="N700" s="93">
        <f t="shared" ref="N700" si="4333">IFERROR(M700/F695,"-")</f>
        <v>0.22391857506361323</v>
      </c>
      <c r="O700" s="94">
        <f t="shared" si="4074"/>
        <v>58556.606060606064</v>
      </c>
      <c r="P700" s="41">
        <f t="shared" si="4301"/>
        <v>0.20323325635103925</v>
      </c>
      <c r="Q700" s="137" t="s">
        <v>362</v>
      </c>
      <c r="R700" s="138">
        <v>10018848</v>
      </c>
      <c r="S700" s="93">
        <f t="shared" ref="S700" si="4334">IFERROR(R700/E695,"-")</f>
        <v>8.9324453224013077E-3</v>
      </c>
      <c r="T700" s="138">
        <v>63</v>
      </c>
      <c r="U700" s="93">
        <f t="shared" ref="U700" si="4335">IFERROR(T700/F695,"-")</f>
        <v>5.3435114503816793E-2</v>
      </c>
      <c r="V700" s="94">
        <f t="shared" si="4049"/>
        <v>159029.33333333334</v>
      </c>
      <c r="W700" s="41">
        <f t="shared" si="4304"/>
        <v>4.8498845265588918E-2</v>
      </c>
      <c r="X700" s="137" t="s">
        <v>402</v>
      </c>
      <c r="Y700" s="138">
        <v>5440588</v>
      </c>
      <c r="Z700" s="93">
        <f t="shared" ref="Z700" si="4336">IFERROR(Y700/E695,"-")</f>
        <v>4.850633010073881E-3</v>
      </c>
      <c r="AA700" s="138">
        <v>184</v>
      </c>
      <c r="AB700" s="93">
        <f t="shared" ref="AB700" si="4337">IFERROR(AA700/F695,"-")</f>
        <v>0.15606446140797287</v>
      </c>
      <c r="AC700" s="94">
        <f t="shared" si="4079"/>
        <v>29568.41304347826</v>
      </c>
      <c r="AD700" s="41">
        <f t="shared" si="4307"/>
        <v>0.14164742109314857</v>
      </c>
      <c r="AE700" s="8"/>
      <c r="AF700" s="8"/>
      <c r="AG700" s="8"/>
      <c r="AH700" s="8"/>
      <c r="AI700" s="8"/>
      <c r="AJ700" s="8"/>
    </row>
    <row r="701" spans="2:36" ht="13.5" customHeight="1">
      <c r="B701" s="168"/>
      <c r="C701" s="168"/>
      <c r="D701" s="164"/>
      <c r="E701" s="197"/>
      <c r="F701" s="200"/>
      <c r="G701" s="3">
        <v>7</v>
      </c>
      <c r="H701" s="51" t="s">
        <v>444</v>
      </c>
      <c r="I701" s="106" t="s">
        <v>162</v>
      </c>
      <c r="J701" s="137" t="s">
        <v>445</v>
      </c>
      <c r="K701" s="138">
        <v>7476441</v>
      </c>
      <c r="L701" s="93">
        <f t="shared" ref="L701" si="4338">IFERROR(K701/E695,"-")</f>
        <v>6.6657264825915469E-3</v>
      </c>
      <c r="M701" s="138">
        <v>333</v>
      </c>
      <c r="N701" s="93">
        <f t="shared" ref="N701" si="4339">IFERROR(M701/F695,"-")</f>
        <v>0.28244274809160308</v>
      </c>
      <c r="O701" s="94">
        <f t="shared" si="4074"/>
        <v>22451.774774774774</v>
      </c>
      <c r="P701" s="41">
        <f t="shared" si="4301"/>
        <v>0.25635103926096997</v>
      </c>
      <c r="Q701" s="137" t="s">
        <v>477</v>
      </c>
      <c r="R701" s="138">
        <v>1584811</v>
      </c>
      <c r="S701" s="93">
        <f t="shared" ref="S701" si="4340">IFERROR(R701/E695,"-")</f>
        <v>1.4129606122220977E-3</v>
      </c>
      <c r="T701" s="138">
        <v>112</v>
      </c>
      <c r="U701" s="93">
        <f t="shared" ref="U701" si="4341">IFERROR(T701/F695,"-")</f>
        <v>9.4995759117896525E-2</v>
      </c>
      <c r="V701" s="94">
        <f t="shared" si="4049"/>
        <v>14150.098214285714</v>
      </c>
      <c r="W701" s="41">
        <f t="shared" si="4304"/>
        <v>8.6220169361046956E-2</v>
      </c>
      <c r="X701" s="137" t="s">
        <v>468</v>
      </c>
      <c r="Y701" s="138">
        <v>1267917</v>
      </c>
      <c r="Z701" s="93">
        <f t="shared" ref="Z701" si="4342">IFERROR(Y701/E695,"-")</f>
        <v>1.1304292944501301E-3</v>
      </c>
      <c r="AA701" s="138">
        <v>99</v>
      </c>
      <c r="AB701" s="93">
        <f t="shared" ref="AB701" si="4343">IFERROR(AA701/F695,"-")</f>
        <v>8.3969465648854963E-2</v>
      </c>
      <c r="AC701" s="94">
        <f t="shared" si="4079"/>
        <v>12807.242424242424</v>
      </c>
      <c r="AD701" s="41">
        <f t="shared" si="4307"/>
        <v>7.6212471131639717E-2</v>
      </c>
      <c r="AE701" s="8"/>
      <c r="AF701" s="8"/>
      <c r="AG701" s="8"/>
      <c r="AH701" s="8"/>
      <c r="AI701" s="8"/>
      <c r="AJ701" s="8"/>
    </row>
    <row r="702" spans="2:36" ht="13.5" customHeight="1">
      <c r="B702" s="168"/>
      <c r="C702" s="168"/>
      <c r="D702" s="164"/>
      <c r="E702" s="197"/>
      <c r="F702" s="200"/>
      <c r="G702" s="3">
        <v>8</v>
      </c>
      <c r="H702" s="131" t="s">
        <v>302</v>
      </c>
      <c r="I702" s="106" t="s">
        <v>82</v>
      </c>
      <c r="J702" s="137" t="s">
        <v>303</v>
      </c>
      <c r="K702" s="138">
        <v>11719440</v>
      </c>
      <c r="L702" s="93">
        <f t="shared" ref="L702" si="4344">IFERROR(K702/E695,"-")</f>
        <v>1.0448632119098201E-2</v>
      </c>
      <c r="M702" s="138">
        <v>307</v>
      </c>
      <c r="N702" s="93">
        <f t="shared" ref="N702" si="4345">IFERROR(M702/F695,"-")</f>
        <v>0.26039016115351993</v>
      </c>
      <c r="O702" s="94">
        <f t="shared" si="4074"/>
        <v>38174.071661237787</v>
      </c>
      <c r="P702" s="41">
        <f t="shared" si="4301"/>
        <v>0.23633564280215549</v>
      </c>
      <c r="Q702" s="137" t="s">
        <v>419</v>
      </c>
      <c r="R702" s="138">
        <v>2658316</v>
      </c>
      <c r="S702" s="93">
        <f t="shared" ref="S702" si="4346">IFERROR(R702/E695,"-")</f>
        <v>2.3700591444909187E-3</v>
      </c>
      <c r="T702" s="138">
        <v>8</v>
      </c>
      <c r="U702" s="93">
        <f t="shared" ref="U702" si="4347">IFERROR(T702/F695,"-")</f>
        <v>6.7854113655640372E-3</v>
      </c>
      <c r="V702" s="94">
        <f t="shared" si="4049"/>
        <v>332289.5</v>
      </c>
      <c r="W702" s="41">
        <f t="shared" si="4304"/>
        <v>6.1585835257890681E-3</v>
      </c>
      <c r="X702" s="137" t="s">
        <v>359</v>
      </c>
      <c r="Y702" s="138">
        <v>1974963</v>
      </c>
      <c r="Z702" s="93">
        <f t="shared" ref="Z702" si="4348">IFERROR(Y702/E695,"-")</f>
        <v>1.760806133725719E-3</v>
      </c>
      <c r="AA702" s="138">
        <v>68</v>
      </c>
      <c r="AB702" s="93">
        <f t="shared" ref="AB702" si="4349">IFERROR(AA702/F695,"-")</f>
        <v>5.7675996607294319E-2</v>
      </c>
      <c r="AC702" s="94">
        <f t="shared" si="4079"/>
        <v>29043.573529411766</v>
      </c>
      <c r="AD702" s="41">
        <f t="shared" si="4307"/>
        <v>5.2347959969207082E-2</v>
      </c>
      <c r="AE702" s="8"/>
      <c r="AF702" s="8"/>
      <c r="AG702" s="8"/>
      <c r="AH702" s="8"/>
      <c r="AI702" s="8"/>
      <c r="AJ702" s="8"/>
    </row>
    <row r="703" spans="2:36" ht="13.5" customHeight="1">
      <c r="B703" s="168"/>
      <c r="C703" s="168"/>
      <c r="D703" s="164"/>
      <c r="E703" s="197"/>
      <c r="F703" s="200"/>
      <c r="G703" s="3">
        <v>9</v>
      </c>
      <c r="H703" s="131" t="s">
        <v>299</v>
      </c>
      <c r="I703" s="106" t="s">
        <v>80</v>
      </c>
      <c r="J703" s="137" t="s">
        <v>338</v>
      </c>
      <c r="K703" s="138">
        <v>3702588</v>
      </c>
      <c r="L703" s="93">
        <f t="shared" ref="L703" si="4350">IFERROR(K703/E695,"-")</f>
        <v>3.3010945830677547E-3</v>
      </c>
      <c r="M703" s="138">
        <v>266</v>
      </c>
      <c r="N703" s="93">
        <f t="shared" ref="N703" si="4351">IFERROR(M703/F695,"-")</f>
        <v>0.22561492790500423</v>
      </c>
      <c r="O703" s="94">
        <f t="shared" si="4074"/>
        <v>13919.503759398496</v>
      </c>
      <c r="P703" s="41">
        <f t="shared" si="4301"/>
        <v>0.20477290223248654</v>
      </c>
      <c r="Q703" s="137" t="s">
        <v>300</v>
      </c>
      <c r="R703" s="138">
        <v>3296446</v>
      </c>
      <c r="S703" s="93">
        <f t="shared" ref="S703" si="4352">IFERROR(R703/E695,"-")</f>
        <v>2.9389929514100324E-3</v>
      </c>
      <c r="T703" s="138">
        <v>96</v>
      </c>
      <c r="U703" s="93">
        <f t="shared" ref="U703" si="4353">IFERROR(T703/F695,"-")</f>
        <v>8.1424936386768454E-2</v>
      </c>
      <c r="V703" s="94">
        <f t="shared" si="4049"/>
        <v>34337.979166666664</v>
      </c>
      <c r="W703" s="41">
        <f t="shared" si="4304"/>
        <v>7.3903002309468821E-2</v>
      </c>
      <c r="X703" s="137" t="s">
        <v>315</v>
      </c>
      <c r="Y703" s="138">
        <v>1447319</v>
      </c>
      <c r="Z703" s="93">
        <f t="shared" ref="Z703" si="4354">IFERROR(Y703/E695,"-")</f>
        <v>1.2903776793072954E-3</v>
      </c>
      <c r="AA703" s="138">
        <v>23</v>
      </c>
      <c r="AB703" s="93">
        <f t="shared" ref="AB703" si="4355">IFERROR(AA703/F695,"-")</f>
        <v>1.9508057675996608E-2</v>
      </c>
      <c r="AC703" s="94">
        <f t="shared" si="4079"/>
        <v>62926.913043478264</v>
      </c>
      <c r="AD703" s="41">
        <f t="shared" si="4307"/>
        <v>1.7705927636643571E-2</v>
      </c>
      <c r="AE703" s="8"/>
      <c r="AF703" s="8"/>
      <c r="AG703" s="8"/>
      <c r="AH703" s="8"/>
      <c r="AI703" s="8"/>
      <c r="AJ703" s="8"/>
    </row>
    <row r="704" spans="2:36" ht="13.5" customHeight="1">
      <c r="B704" s="169"/>
      <c r="C704" s="169"/>
      <c r="D704" s="165"/>
      <c r="E704" s="198"/>
      <c r="F704" s="201"/>
      <c r="G704" s="119">
        <v>10</v>
      </c>
      <c r="H704" s="52" t="s">
        <v>291</v>
      </c>
      <c r="I704" s="107" t="s">
        <v>189</v>
      </c>
      <c r="J704" s="139" t="s">
        <v>292</v>
      </c>
      <c r="K704" s="140">
        <v>30257819</v>
      </c>
      <c r="L704" s="95">
        <f t="shared" ref="L704" si="4356">IFERROR(K704/E695,"-")</f>
        <v>2.6976785533887267E-2</v>
      </c>
      <c r="M704" s="140">
        <v>403</v>
      </c>
      <c r="N704" s="95">
        <f t="shared" ref="N704" si="4357">IFERROR(M704/F695,"-")</f>
        <v>0.34181509754028838</v>
      </c>
      <c r="O704" s="96">
        <f t="shared" si="4074"/>
        <v>75081.436724565763</v>
      </c>
      <c r="P704" s="97">
        <f t="shared" si="4301"/>
        <v>0.3102386451116243</v>
      </c>
      <c r="Q704" s="139" t="s">
        <v>328</v>
      </c>
      <c r="R704" s="140">
        <v>2603125</v>
      </c>
      <c r="S704" s="95">
        <f t="shared" ref="S704" si="4358">IFERROR(R704/E695,"-")</f>
        <v>2.3208528295744083E-3</v>
      </c>
      <c r="T704" s="140">
        <v>22</v>
      </c>
      <c r="U704" s="95">
        <f t="shared" ref="U704" si="4359">IFERROR(T704/F695,"-")</f>
        <v>1.8659881255301103E-2</v>
      </c>
      <c r="V704" s="96">
        <f t="shared" si="4049"/>
        <v>118323.86363636363</v>
      </c>
      <c r="W704" s="97">
        <f t="shared" si="4304"/>
        <v>1.6936104695919937E-2</v>
      </c>
      <c r="X704" s="139" t="s">
        <v>427</v>
      </c>
      <c r="Y704" s="140">
        <v>2571818</v>
      </c>
      <c r="Z704" s="95">
        <f t="shared" ref="Z704" si="4360">IFERROR(Y704/E695,"-")</f>
        <v>2.2929406319137174E-3</v>
      </c>
      <c r="AA704" s="140">
        <v>1</v>
      </c>
      <c r="AB704" s="95">
        <f t="shared" ref="AB704" si="4361">IFERROR(AA704/F695,"-")</f>
        <v>8.4817642069550466E-4</v>
      </c>
      <c r="AC704" s="96">
        <f t="shared" si="4079"/>
        <v>2571818</v>
      </c>
      <c r="AD704" s="97">
        <f t="shared" si="4307"/>
        <v>7.6982294072363352E-4</v>
      </c>
      <c r="AE704" s="8"/>
      <c r="AF704" s="8"/>
      <c r="AG704" s="8"/>
      <c r="AH704" s="8"/>
      <c r="AI704" s="8"/>
      <c r="AJ704" s="8"/>
    </row>
    <row r="705" spans="2:36" ht="13.5" customHeight="1">
      <c r="B705" s="167">
        <v>71</v>
      </c>
      <c r="C705" s="167" t="s">
        <v>48</v>
      </c>
      <c r="D705" s="163">
        <f>AJ75</f>
        <v>3884</v>
      </c>
      <c r="E705" s="196">
        <f>市区町村別_医療費順位!H784</f>
        <v>3500898510</v>
      </c>
      <c r="F705" s="163">
        <f>市区町村別_医療費順位!J784</f>
        <v>3563</v>
      </c>
      <c r="G705" s="109">
        <v>1</v>
      </c>
      <c r="H705" s="130" t="s">
        <v>295</v>
      </c>
      <c r="I705" s="133" t="s">
        <v>71</v>
      </c>
      <c r="J705" s="135" t="s">
        <v>296</v>
      </c>
      <c r="K705" s="136">
        <v>77413238</v>
      </c>
      <c r="L705" s="92">
        <f t="shared" ref="L705" si="4362">IFERROR(K705/E705,"-")</f>
        <v>2.2112391370065737E-2</v>
      </c>
      <c r="M705" s="136">
        <v>2445</v>
      </c>
      <c r="N705" s="92">
        <f t="shared" ref="N705" si="4363">IFERROR(M705/F705,"-")</f>
        <v>0.68621947796800453</v>
      </c>
      <c r="O705" s="91">
        <f t="shared" si="4074"/>
        <v>31661.856032719836</v>
      </c>
      <c r="P705" s="40">
        <f t="shared" ref="P705:P714" si="4364">IFERROR(M705/$AJ$75,"-")</f>
        <v>0.62950566426364574</v>
      </c>
      <c r="Q705" s="135" t="s">
        <v>331</v>
      </c>
      <c r="R705" s="136">
        <v>506199</v>
      </c>
      <c r="S705" s="92">
        <f t="shared" ref="S705" si="4365">IFERROR(R705/E705,"-")</f>
        <v>1.4459116668309244E-4</v>
      </c>
      <c r="T705" s="136">
        <v>37</v>
      </c>
      <c r="U705" s="92">
        <f t="shared" ref="U705" si="4366">IFERROR(T705/F705,"-")</f>
        <v>1.0384507437552624E-2</v>
      </c>
      <c r="V705" s="91">
        <f t="shared" si="4049"/>
        <v>13681.054054054053</v>
      </c>
      <c r="W705" s="40">
        <f t="shared" ref="W705:W714" si="4367">IFERROR(T705/$AJ$75,"-")</f>
        <v>9.5262615859938206E-3</v>
      </c>
      <c r="X705" s="135" t="s">
        <v>498</v>
      </c>
      <c r="Y705" s="136">
        <v>351945</v>
      </c>
      <c r="Z705" s="92">
        <f t="shared" ref="Z705" si="4368">IFERROR(Y705/E705,"-")</f>
        <v>1.0052990653533684E-4</v>
      </c>
      <c r="AA705" s="136">
        <v>1</v>
      </c>
      <c r="AB705" s="92">
        <f t="shared" ref="AB705" si="4369">IFERROR(AA705/F705,"-")</f>
        <v>2.8066236317709798E-4</v>
      </c>
      <c r="AC705" s="91">
        <f t="shared" si="4079"/>
        <v>351945</v>
      </c>
      <c r="AD705" s="40">
        <f t="shared" ref="AD705:AD714" si="4370">IFERROR(AA705/$AJ$75,"-")</f>
        <v>2.5746652935118434E-4</v>
      </c>
      <c r="AE705" s="8"/>
      <c r="AF705" s="8"/>
      <c r="AG705" s="8"/>
      <c r="AH705" s="8"/>
      <c r="AI705" s="8"/>
      <c r="AJ705" s="8"/>
    </row>
    <row r="706" spans="2:36" ht="13.5" customHeight="1">
      <c r="B706" s="168"/>
      <c r="C706" s="168"/>
      <c r="D706" s="164"/>
      <c r="E706" s="197"/>
      <c r="F706" s="200"/>
      <c r="G706" s="3">
        <v>2</v>
      </c>
      <c r="H706" s="51" t="s">
        <v>284</v>
      </c>
      <c r="I706" s="108" t="s">
        <v>67</v>
      </c>
      <c r="J706" s="137" t="s">
        <v>285</v>
      </c>
      <c r="K706" s="138">
        <v>31831028</v>
      </c>
      <c r="L706" s="93">
        <f t="shared" ref="L706" si="4371">IFERROR(K706/E705,"-")</f>
        <v>9.0922452933375666E-3</v>
      </c>
      <c r="M706" s="138">
        <v>1422</v>
      </c>
      <c r="N706" s="93">
        <f t="shared" ref="N706" si="4372">IFERROR(M706/F705,"-")</f>
        <v>0.39910188043783329</v>
      </c>
      <c r="O706" s="94">
        <f t="shared" si="4074"/>
        <v>22384.689170182843</v>
      </c>
      <c r="P706" s="41">
        <f t="shared" si="4364"/>
        <v>0.36611740473738413</v>
      </c>
      <c r="Q706" s="137" t="s">
        <v>325</v>
      </c>
      <c r="R706" s="138">
        <v>22030016</v>
      </c>
      <c r="S706" s="93">
        <f t="shared" ref="S706" si="4373">IFERROR(R706/E705,"-")</f>
        <v>6.2926748482063253E-3</v>
      </c>
      <c r="T706" s="138">
        <v>882</v>
      </c>
      <c r="U706" s="93">
        <f t="shared" ref="U706" si="4374">IFERROR(T706/F705,"-")</f>
        <v>0.2475442043222004</v>
      </c>
      <c r="V706" s="94">
        <f t="shared" si="4049"/>
        <v>24977.342403628118</v>
      </c>
      <c r="W706" s="41">
        <f t="shared" si="4367"/>
        <v>0.22708547888774458</v>
      </c>
      <c r="X706" s="137" t="s">
        <v>344</v>
      </c>
      <c r="Y706" s="138">
        <v>8260155</v>
      </c>
      <c r="Z706" s="93">
        <f t="shared" ref="Z706" si="4375">IFERROR(Y706/E705,"-")</f>
        <v>2.3594385773839529E-3</v>
      </c>
      <c r="AA706" s="138">
        <v>412</v>
      </c>
      <c r="AB706" s="93">
        <f t="shared" ref="AB706" si="4376">IFERROR(AA706/F705,"-")</f>
        <v>0.11563289362896435</v>
      </c>
      <c r="AC706" s="94">
        <f t="shared" si="4079"/>
        <v>20048.919902912621</v>
      </c>
      <c r="AD706" s="41">
        <f t="shared" si="4370"/>
        <v>0.10607621009268794</v>
      </c>
      <c r="AE706" s="8"/>
      <c r="AF706" s="8"/>
      <c r="AG706" s="8"/>
      <c r="AH706" s="8"/>
      <c r="AI706" s="8"/>
      <c r="AJ706" s="8"/>
    </row>
    <row r="707" spans="2:36" ht="13.5" customHeight="1">
      <c r="B707" s="168"/>
      <c r="C707" s="168"/>
      <c r="D707" s="164"/>
      <c r="E707" s="197"/>
      <c r="F707" s="200"/>
      <c r="G707" s="3">
        <v>3</v>
      </c>
      <c r="H707" s="51" t="s">
        <v>440</v>
      </c>
      <c r="I707" s="106" t="s">
        <v>171</v>
      </c>
      <c r="J707" s="137" t="s">
        <v>441</v>
      </c>
      <c r="K707" s="138">
        <v>20627770</v>
      </c>
      <c r="L707" s="93">
        <f t="shared" ref="L707" si="4377">IFERROR(K707/E705,"-")</f>
        <v>5.8921359591198206E-3</v>
      </c>
      <c r="M707" s="138">
        <v>62</v>
      </c>
      <c r="N707" s="93">
        <f t="shared" ref="N707" si="4378">IFERROR(M707/F705,"-")</f>
        <v>1.7401066516980073E-2</v>
      </c>
      <c r="O707" s="94">
        <f t="shared" si="4074"/>
        <v>332705.96774193546</v>
      </c>
      <c r="P707" s="41">
        <f t="shared" si="4364"/>
        <v>1.596292481977343E-2</v>
      </c>
      <c r="Q707" s="137" t="s">
        <v>450</v>
      </c>
      <c r="R707" s="138">
        <v>4603846</v>
      </c>
      <c r="S707" s="93">
        <f t="shared" ref="S707" si="4379">IFERROR(R707/E705,"-")</f>
        <v>1.315046976326086E-3</v>
      </c>
      <c r="T707" s="138">
        <v>122</v>
      </c>
      <c r="U707" s="93">
        <f t="shared" ref="U707" si="4380">IFERROR(T707/F705,"-")</f>
        <v>3.4240808307605952E-2</v>
      </c>
      <c r="V707" s="94">
        <f t="shared" si="4049"/>
        <v>37736.442622950817</v>
      </c>
      <c r="W707" s="41">
        <f t="shared" si="4367"/>
        <v>3.1410916580844488E-2</v>
      </c>
      <c r="X707" s="137" t="s">
        <v>472</v>
      </c>
      <c r="Y707" s="138">
        <v>4333525</v>
      </c>
      <c r="Z707" s="93">
        <f t="shared" ref="Z707" si="4381">IFERROR(Y707/E705,"-")</f>
        <v>1.2378322272472845E-3</v>
      </c>
      <c r="AA707" s="138">
        <v>257</v>
      </c>
      <c r="AB707" s="93">
        <f t="shared" ref="AB707" si="4382">IFERROR(AA707/F705,"-")</f>
        <v>7.2130227336514169E-2</v>
      </c>
      <c r="AC707" s="94">
        <f t="shared" si="4079"/>
        <v>16861.964980544748</v>
      </c>
      <c r="AD707" s="41">
        <f t="shared" si="4370"/>
        <v>6.6168898043254376E-2</v>
      </c>
      <c r="AE707" s="8"/>
      <c r="AF707" s="8"/>
      <c r="AG707" s="8"/>
      <c r="AH707" s="8"/>
      <c r="AI707" s="8"/>
      <c r="AJ707" s="8"/>
    </row>
    <row r="708" spans="2:36" ht="13.5" customHeight="1">
      <c r="B708" s="168"/>
      <c r="C708" s="168"/>
      <c r="D708" s="164"/>
      <c r="E708" s="197"/>
      <c r="F708" s="200"/>
      <c r="G708" s="3">
        <v>4</v>
      </c>
      <c r="H708" s="131" t="s">
        <v>290</v>
      </c>
      <c r="I708" s="106" t="s">
        <v>73</v>
      </c>
      <c r="J708" s="137" t="s">
        <v>73</v>
      </c>
      <c r="K708" s="138">
        <v>36976608</v>
      </c>
      <c r="L708" s="93">
        <f t="shared" ref="L708" si="4383">IFERROR(K708/E705,"-")</f>
        <v>1.0562033687746063E-2</v>
      </c>
      <c r="M708" s="138">
        <v>1391</v>
      </c>
      <c r="N708" s="93">
        <f t="shared" ref="N708" si="4384">IFERROR(M708/F705,"-")</f>
        <v>0.39040134717934327</v>
      </c>
      <c r="O708" s="94">
        <f t="shared" si="4074"/>
        <v>26582.751976994969</v>
      </c>
      <c r="P708" s="41">
        <f t="shared" si="4364"/>
        <v>0.3581359423274974</v>
      </c>
      <c r="Q708" s="137" t="s">
        <v>294</v>
      </c>
      <c r="R708" s="138">
        <v>36778872</v>
      </c>
      <c r="S708" s="93">
        <f t="shared" ref="S708" si="4385">IFERROR(R708/E705,"-")</f>
        <v>1.0505552187515428E-2</v>
      </c>
      <c r="T708" s="138">
        <v>854</v>
      </c>
      <c r="U708" s="93">
        <f t="shared" ref="U708" si="4386">IFERROR(T708/F705,"-")</f>
        <v>0.23968565815324164</v>
      </c>
      <c r="V708" s="94">
        <f t="shared" si="4049"/>
        <v>43066.594847775174</v>
      </c>
      <c r="W708" s="41">
        <f t="shared" si="4367"/>
        <v>0.21987641606591143</v>
      </c>
      <c r="X708" s="137" t="s">
        <v>382</v>
      </c>
      <c r="Y708" s="138">
        <v>4651009</v>
      </c>
      <c r="Z708" s="93">
        <f t="shared" ref="Z708" si="4387">IFERROR(Y708/E705,"-")</f>
        <v>1.3285186607708888E-3</v>
      </c>
      <c r="AA708" s="138">
        <v>123</v>
      </c>
      <c r="AB708" s="93">
        <f t="shared" ref="AB708" si="4388">IFERROR(AA708/F705,"-")</f>
        <v>3.4521470670783046E-2</v>
      </c>
      <c r="AC708" s="94">
        <f t="shared" si="4079"/>
        <v>37813.081300813006</v>
      </c>
      <c r="AD708" s="41">
        <f t="shared" si="4370"/>
        <v>3.1668383110195673E-2</v>
      </c>
      <c r="AE708" s="8"/>
      <c r="AF708" s="8"/>
      <c r="AG708" s="8"/>
      <c r="AH708" s="8"/>
      <c r="AI708" s="8"/>
      <c r="AJ708" s="8"/>
    </row>
    <row r="709" spans="2:36" ht="13.5" customHeight="1">
      <c r="B709" s="168"/>
      <c r="C709" s="168"/>
      <c r="D709" s="164"/>
      <c r="E709" s="197"/>
      <c r="F709" s="200"/>
      <c r="G709" s="3">
        <v>5</v>
      </c>
      <c r="H709" s="51" t="s">
        <v>442</v>
      </c>
      <c r="I709" s="106" t="s">
        <v>77</v>
      </c>
      <c r="J709" s="137" t="s">
        <v>443</v>
      </c>
      <c r="K709" s="138">
        <v>19114698</v>
      </c>
      <c r="L709" s="93">
        <f t="shared" ref="L709" si="4389">IFERROR(K709/E705,"-")</f>
        <v>5.4599406253567741E-3</v>
      </c>
      <c r="M709" s="138">
        <v>900</v>
      </c>
      <c r="N709" s="93">
        <f t="shared" ref="N709" si="4390">IFERROR(M709/F705,"-")</f>
        <v>0.25259612685938815</v>
      </c>
      <c r="O709" s="94">
        <f t="shared" si="4074"/>
        <v>21238.553333333333</v>
      </c>
      <c r="P709" s="41">
        <f t="shared" si="4364"/>
        <v>0.23171987641606592</v>
      </c>
      <c r="Q709" s="137" t="s">
        <v>457</v>
      </c>
      <c r="R709" s="138">
        <v>13670091</v>
      </c>
      <c r="S709" s="93">
        <f t="shared" ref="S709" si="4391">IFERROR(R709/E705,"-")</f>
        <v>3.9047378725640351E-3</v>
      </c>
      <c r="T709" s="138">
        <v>605</v>
      </c>
      <c r="U709" s="93">
        <f t="shared" ref="U709" si="4392">IFERROR(T709/F705,"-")</f>
        <v>0.16980072972214427</v>
      </c>
      <c r="V709" s="94">
        <f t="shared" si="4049"/>
        <v>22595.191735537192</v>
      </c>
      <c r="W709" s="41">
        <f t="shared" si="4367"/>
        <v>0.15576725025746652</v>
      </c>
      <c r="X709" s="137" t="s">
        <v>77</v>
      </c>
      <c r="Y709" s="138">
        <v>8471134</v>
      </c>
      <c r="Z709" s="93">
        <f t="shared" ref="Z709" si="4393">IFERROR(Y709/E705,"-")</f>
        <v>2.4197028208052794E-3</v>
      </c>
      <c r="AA709" s="138">
        <v>438</v>
      </c>
      <c r="AB709" s="93">
        <f t="shared" ref="AB709" si="4394">IFERROR(AA709/F705,"-")</f>
        <v>0.1229301150715689</v>
      </c>
      <c r="AC709" s="94">
        <f t="shared" si="4079"/>
        <v>19340.488584474886</v>
      </c>
      <c r="AD709" s="41">
        <f t="shared" si="4370"/>
        <v>0.11277033985581875</v>
      </c>
      <c r="AE709" s="8"/>
      <c r="AF709" s="8"/>
      <c r="AG709" s="8"/>
      <c r="AH709" s="8"/>
      <c r="AI709" s="8"/>
      <c r="AJ709" s="8"/>
    </row>
    <row r="710" spans="2:36" ht="13.5" customHeight="1">
      <c r="B710" s="168"/>
      <c r="C710" s="168"/>
      <c r="D710" s="164"/>
      <c r="E710" s="197"/>
      <c r="F710" s="200"/>
      <c r="G710" s="3">
        <v>6</v>
      </c>
      <c r="H710" s="131" t="s">
        <v>276</v>
      </c>
      <c r="I710" s="106" t="s">
        <v>63</v>
      </c>
      <c r="J710" s="137" t="s">
        <v>297</v>
      </c>
      <c r="K710" s="138">
        <v>48260105</v>
      </c>
      <c r="L710" s="93">
        <f t="shared" ref="L710" si="4395">IFERROR(K710/E705,"-")</f>
        <v>1.37850625666952E-2</v>
      </c>
      <c r="M710" s="138">
        <v>447</v>
      </c>
      <c r="N710" s="93">
        <f t="shared" ref="N710" si="4396">IFERROR(M710/F705,"-")</f>
        <v>0.12545607634016279</v>
      </c>
      <c r="O710" s="94">
        <f t="shared" si="4074"/>
        <v>107964.44071588367</v>
      </c>
      <c r="P710" s="41">
        <f t="shared" si="4364"/>
        <v>0.1150875386199794</v>
      </c>
      <c r="Q710" s="137" t="s">
        <v>277</v>
      </c>
      <c r="R710" s="138">
        <v>41526245</v>
      </c>
      <c r="S710" s="93">
        <f t="shared" ref="S710" si="4397">IFERROR(R710/E705,"-")</f>
        <v>1.1861596353445848E-2</v>
      </c>
      <c r="T710" s="138">
        <v>459</v>
      </c>
      <c r="U710" s="93">
        <f t="shared" ref="U710" si="4398">IFERROR(T710/F705,"-")</f>
        <v>0.12882402469828796</v>
      </c>
      <c r="V710" s="94">
        <f t="shared" si="4049"/>
        <v>90471.122004357298</v>
      </c>
      <c r="W710" s="41">
        <f t="shared" si="4367"/>
        <v>0.11817713697219362</v>
      </c>
      <c r="X710" s="137" t="s">
        <v>310</v>
      </c>
      <c r="Y710" s="138">
        <v>34206595</v>
      </c>
      <c r="Z710" s="93">
        <f t="shared" ref="Z710" si="4399">IFERROR(Y710/E705,"-")</f>
        <v>9.7708045241220089E-3</v>
      </c>
      <c r="AA710" s="138">
        <v>277</v>
      </c>
      <c r="AB710" s="93">
        <f t="shared" ref="AB710" si="4400">IFERROR(AA710/F705,"-")</f>
        <v>7.7743474600056137E-2</v>
      </c>
      <c r="AC710" s="94">
        <f t="shared" si="4079"/>
        <v>123489.51263537905</v>
      </c>
      <c r="AD710" s="41">
        <f t="shared" si="4370"/>
        <v>7.1318228630278063E-2</v>
      </c>
      <c r="AE710" s="8"/>
      <c r="AF710" s="8"/>
      <c r="AG710" s="8"/>
      <c r="AH710" s="8"/>
      <c r="AI710" s="8"/>
      <c r="AJ710" s="8"/>
    </row>
    <row r="711" spans="2:36" ht="13.5" customHeight="1">
      <c r="B711" s="168"/>
      <c r="C711" s="168"/>
      <c r="D711" s="164"/>
      <c r="E711" s="197"/>
      <c r="F711" s="200"/>
      <c r="G711" s="3">
        <v>7</v>
      </c>
      <c r="H711" s="131" t="s">
        <v>444</v>
      </c>
      <c r="I711" s="106" t="s">
        <v>162</v>
      </c>
      <c r="J711" s="137" t="s">
        <v>445</v>
      </c>
      <c r="K711" s="138">
        <v>15674692</v>
      </c>
      <c r="L711" s="93">
        <f t="shared" ref="L711" si="4401">IFERROR(K711/E705,"-")</f>
        <v>4.4773340201741526E-3</v>
      </c>
      <c r="M711" s="138">
        <v>815</v>
      </c>
      <c r="N711" s="93">
        <f t="shared" ref="N711" si="4402">IFERROR(M711/F705,"-")</f>
        <v>0.22873982598933484</v>
      </c>
      <c r="O711" s="94">
        <f t="shared" si="4074"/>
        <v>19232.750920245398</v>
      </c>
      <c r="P711" s="41">
        <f t="shared" si="4364"/>
        <v>0.20983522142121525</v>
      </c>
      <c r="Q711" s="137" t="s">
        <v>468</v>
      </c>
      <c r="R711" s="138">
        <v>13144552</v>
      </c>
      <c r="S711" s="93">
        <f t="shared" ref="S711" si="4403">IFERROR(R711/E705,"-")</f>
        <v>3.7546224097767403E-3</v>
      </c>
      <c r="T711" s="138">
        <v>922</v>
      </c>
      <c r="U711" s="93">
        <f t="shared" ref="U711" si="4404">IFERROR(T711/F705,"-")</f>
        <v>0.25877069884928433</v>
      </c>
      <c r="V711" s="94">
        <f t="shared" si="4049"/>
        <v>14256.56399132321</v>
      </c>
      <c r="W711" s="41">
        <f t="shared" si="4367"/>
        <v>0.23738414006179195</v>
      </c>
      <c r="X711" s="137" t="s">
        <v>477</v>
      </c>
      <c r="Y711" s="138">
        <v>1662936</v>
      </c>
      <c r="Z711" s="93">
        <f t="shared" ref="Z711" si="4405">IFERROR(Y711/E705,"-")</f>
        <v>4.7500263011051984E-4</v>
      </c>
      <c r="AA711" s="138">
        <v>107</v>
      </c>
      <c r="AB711" s="93">
        <f t="shared" ref="AB711" si="4406">IFERROR(AA711/F705,"-")</f>
        <v>3.003087285994948E-2</v>
      </c>
      <c r="AC711" s="94">
        <f t="shared" si="4079"/>
        <v>15541.457943925234</v>
      </c>
      <c r="AD711" s="41">
        <f t="shared" si="4370"/>
        <v>2.7548918640576726E-2</v>
      </c>
      <c r="AE711" s="8"/>
      <c r="AF711" s="8"/>
      <c r="AG711" s="8"/>
      <c r="AH711" s="8"/>
      <c r="AI711" s="8"/>
      <c r="AJ711" s="8"/>
    </row>
    <row r="712" spans="2:36" ht="13.5" customHeight="1">
      <c r="B712" s="168"/>
      <c r="C712" s="168"/>
      <c r="D712" s="164"/>
      <c r="E712" s="197"/>
      <c r="F712" s="200"/>
      <c r="G712" s="3">
        <v>8</v>
      </c>
      <c r="H712" s="131" t="s">
        <v>299</v>
      </c>
      <c r="I712" s="106" t="s">
        <v>80</v>
      </c>
      <c r="J712" s="137" t="s">
        <v>300</v>
      </c>
      <c r="K712" s="138">
        <v>13301499</v>
      </c>
      <c r="L712" s="93">
        <f t="shared" ref="L712" si="4407">IFERROR(K712/E705,"-")</f>
        <v>3.7994529010211154E-3</v>
      </c>
      <c r="M712" s="138">
        <v>473</v>
      </c>
      <c r="N712" s="93">
        <f t="shared" ref="N712" si="4408">IFERROR(M712/F705,"-")</f>
        <v>0.13275329778276734</v>
      </c>
      <c r="O712" s="94">
        <f t="shared" si="4074"/>
        <v>28121.562367864695</v>
      </c>
      <c r="P712" s="41">
        <f t="shared" si="4364"/>
        <v>0.12178166838311019</v>
      </c>
      <c r="Q712" s="137" t="s">
        <v>338</v>
      </c>
      <c r="R712" s="138">
        <v>6830981</v>
      </c>
      <c r="S712" s="93">
        <f t="shared" ref="S712" si="4409">IFERROR(R712/E705,"-")</f>
        <v>1.9512079486131691E-3</v>
      </c>
      <c r="T712" s="138">
        <v>688</v>
      </c>
      <c r="U712" s="93">
        <f t="shared" ref="U712" si="4410">IFERROR(T712/F705,"-")</f>
        <v>0.1930957058658434</v>
      </c>
      <c r="V712" s="94">
        <f t="shared" si="4049"/>
        <v>9928.7514534883721</v>
      </c>
      <c r="W712" s="41">
        <f t="shared" si="4367"/>
        <v>0.17713697219361482</v>
      </c>
      <c r="X712" s="137" t="s">
        <v>476</v>
      </c>
      <c r="Y712" s="138">
        <v>5377274</v>
      </c>
      <c r="Z712" s="93">
        <f t="shared" ref="Z712" si="4411">IFERROR(Y712/E705,"-")</f>
        <v>1.5359696902496039E-3</v>
      </c>
      <c r="AA712" s="138">
        <v>18</v>
      </c>
      <c r="AB712" s="93">
        <f t="shared" ref="AB712" si="4412">IFERROR(AA712/F705,"-")</f>
        <v>5.0519225371877634E-3</v>
      </c>
      <c r="AC712" s="94">
        <f t="shared" si="4079"/>
        <v>298737.44444444444</v>
      </c>
      <c r="AD712" s="41">
        <f t="shared" si="4370"/>
        <v>4.6343975283213183E-3</v>
      </c>
      <c r="AE712" s="8"/>
      <c r="AF712" s="8"/>
      <c r="AG712" s="8"/>
      <c r="AH712" s="8"/>
      <c r="AI712" s="8"/>
      <c r="AJ712" s="8"/>
    </row>
    <row r="713" spans="2:36" ht="13.5" customHeight="1">
      <c r="B713" s="168"/>
      <c r="C713" s="168"/>
      <c r="D713" s="164"/>
      <c r="E713" s="197"/>
      <c r="F713" s="200"/>
      <c r="G713" s="3">
        <v>9</v>
      </c>
      <c r="H713" s="51" t="s">
        <v>302</v>
      </c>
      <c r="I713" s="106" t="s">
        <v>82</v>
      </c>
      <c r="J713" s="137" t="s">
        <v>303</v>
      </c>
      <c r="K713" s="138">
        <v>34217661</v>
      </c>
      <c r="L713" s="93">
        <f t="shared" ref="L713" si="4413">IFERROR(K713/E705,"-")</f>
        <v>9.7739654269497801E-3</v>
      </c>
      <c r="M713" s="138">
        <v>862</v>
      </c>
      <c r="N713" s="93">
        <f t="shared" ref="N713" si="4414">IFERROR(M713/F705,"-")</f>
        <v>0.24193095705865844</v>
      </c>
      <c r="O713" s="94">
        <f t="shared" si="4074"/>
        <v>39695.662412993042</v>
      </c>
      <c r="P713" s="41">
        <f t="shared" si="4364"/>
        <v>0.22193614830072092</v>
      </c>
      <c r="Q713" s="137" t="s">
        <v>478</v>
      </c>
      <c r="R713" s="138">
        <v>7593866</v>
      </c>
      <c r="S713" s="93">
        <f t="shared" ref="S713" si="4415">IFERROR(R713/E705,"-")</f>
        <v>2.1691191499293135E-3</v>
      </c>
      <c r="T713" s="138">
        <v>4</v>
      </c>
      <c r="U713" s="93">
        <f t="shared" ref="U713" si="4416">IFERROR(T713/F705,"-")</f>
        <v>1.1226494527083919E-3</v>
      </c>
      <c r="V713" s="94">
        <f t="shared" si="4049"/>
        <v>1898466.5</v>
      </c>
      <c r="W713" s="41">
        <f t="shared" si="4367"/>
        <v>1.0298661174047373E-3</v>
      </c>
      <c r="X713" s="137" t="s">
        <v>359</v>
      </c>
      <c r="Y713" s="138">
        <v>6022926</v>
      </c>
      <c r="Z713" s="93">
        <f t="shared" ref="Z713" si="4417">IFERROR(Y713/E705,"-")</f>
        <v>1.7203943452790923E-3</v>
      </c>
      <c r="AA713" s="138">
        <v>236</v>
      </c>
      <c r="AB713" s="93">
        <f t="shared" ref="AB713" si="4418">IFERROR(AA713/F705,"-")</f>
        <v>6.6236317709795114E-2</v>
      </c>
      <c r="AC713" s="94">
        <f t="shared" si="4079"/>
        <v>25520.872881355932</v>
      </c>
      <c r="AD713" s="41">
        <f t="shared" si="4370"/>
        <v>6.0762100926879503E-2</v>
      </c>
      <c r="AE713" s="8"/>
      <c r="AF713" s="8"/>
      <c r="AG713" s="8"/>
      <c r="AH713" s="8"/>
      <c r="AI713" s="8"/>
      <c r="AJ713" s="8"/>
    </row>
    <row r="714" spans="2:36" ht="13.5" customHeight="1">
      <c r="B714" s="169"/>
      <c r="C714" s="169"/>
      <c r="D714" s="165"/>
      <c r="E714" s="198"/>
      <c r="F714" s="201"/>
      <c r="G714" s="119">
        <v>10</v>
      </c>
      <c r="H714" s="132" t="s">
        <v>313</v>
      </c>
      <c r="I714" s="107" t="s">
        <v>198</v>
      </c>
      <c r="J714" s="139" t="s">
        <v>314</v>
      </c>
      <c r="K714" s="140">
        <v>42768995</v>
      </c>
      <c r="L714" s="95">
        <f t="shared" ref="L714" si="4419">IFERROR(K714/E705,"-")</f>
        <v>1.2216576652489135E-2</v>
      </c>
      <c r="M714" s="140">
        <v>633</v>
      </c>
      <c r="N714" s="95">
        <f t="shared" ref="N714" si="4420">IFERROR(M714/F705,"-")</f>
        <v>0.177659275891103</v>
      </c>
      <c r="O714" s="96">
        <f t="shared" si="4074"/>
        <v>67565.552922590839</v>
      </c>
      <c r="P714" s="97">
        <f t="shared" si="4364"/>
        <v>0.16297631307929969</v>
      </c>
      <c r="Q714" s="139" t="s">
        <v>360</v>
      </c>
      <c r="R714" s="140">
        <v>21371557</v>
      </c>
      <c r="S714" s="95">
        <f t="shared" ref="S714" si="4421">IFERROR(R714/E705,"-")</f>
        <v>6.1045919894433046E-3</v>
      </c>
      <c r="T714" s="140">
        <v>590</v>
      </c>
      <c r="U714" s="95">
        <f t="shared" ref="U714" si="4422">IFERROR(T714/F705,"-")</f>
        <v>0.16559079427448778</v>
      </c>
      <c r="V714" s="96">
        <f t="shared" si="4049"/>
        <v>36222.977966101695</v>
      </c>
      <c r="W714" s="97">
        <f t="shared" si="4367"/>
        <v>0.15190525231719876</v>
      </c>
      <c r="X714" s="139" t="s">
        <v>432</v>
      </c>
      <c r="Y714" s="140">
        <v>9187776</v>
      </c>
      <c r="Z714" s="95">
        <f t="shared" ref="Z714" si="4423">IFERROR(Y714/E705,"-")</f>
        <v>2.6244051273568623E-3</v>
      </c>
      <c r="AA714" s="140">
        <v>421</v>
      </c>
      <c r="AB714" s="95">
        <f t="shared" ref="AB714" si="4424">IFERROR(AA714/F705,"-")</f>
        <v>0.11815885489755824</v>
      </c>
      <c r="AC714" s="96">
        <f t="shared" si="4079"/>
        <v>21823.69596199525</v>
      </c>
      <c r="AD714" s="97">
        <f t="shared" si="4370"/>
        <v>0.10839340885684862</v>
      </c>
      <c r="AE714" s="8"/>
      <c r="AF714" s="8"/>
      <c r="AG714" s="8"/>
      <c r="AH714" s="8"/>
      <c r="AI714" s="8"/>
      <c r="AJ714" s="8"/>
    </row>
    <row r="715" spans="2:36" ht="13.5" customHeight="1">
      <c r="B715" s="167">
        <v>72</v>
      </c>
      <c r="C715" s="167" t="s">
        <v>26</v>
      </c>
      <c r="D715" s="163">
        <f>AJ76</f>
        <v>2477</v>
      </c>
      <c r="E715" s="196">
        <f>市区町村別_医療費順位!H795</f>
        <v>1840741490</v>
      </c>
      <c r="F715" s="163">
        <f>市区町村別_医療費順位!J795</f>
        <v>2297</v>
      </c>
      <c r="G715" s="109">
        <v>1</v>
      </c>
      <c r="H715" s="130" t="s">
        <v>295</v>
      </c>
      <c r="I715" s="133" t="s">
        <v>71</v>
      </c>
      <c r="J715" s="135" t="s">
        <v>296</v>
      </c>
      <c r="K715" s="136">
        <v>37125257</v>
      </c>
      <c r="L715" s="92">
        <f t="shared" ref="L715" si="4425">IFERROR(K715/E715,"-")</f>
        <v>2.0168642474614945E-2</v>
      </c>
      <c r="M715" s="136">
        <v>1411</v>
      </c>
      <c r="N715" s="92">
        <f t="shared" ref="N715" si="4426">IFERROR(M715/F715,"-")</f>
        <v>0.61427949499346979</v>
      </c>
      <c r="O715" s="91">
        <f t="shared" si="4074"/>
        <v>26311.309000708716</v>
      </c>
      <c r="P715" s="40">
        <f t="shared" ref="P715:P724" si="4427">IFERROR(M715/$AJ$76,"-")</f>
        <v>0.56964069438837306</v>
      </c>
      <c r="Q715" s="135" t="s">
        <v>331</v>
      </c>
      <c r="R715" s="136">
        <v>11596954</v>
      </c>
      <c r="S715" s="92">
        <f t="shared" ref="S715" si="4428">IFERROR(R715/E715,"-")</f>
        <v>6.3001535321507854E-3</v>
      </c>
      <c r="T715" s="136">
        <v>363</v>
      </c>
      <c r="U715" s="92">
        <f t="shared" ref="U715" si="4429">IFERROR(T715/F715,"-")</f>
        <v>0.15803221593382674</v>
      </c>
      <c r="V715" s="91">
        <f t="shared" si="4049"/>
        <v>31947.53168044077</v>
      </c>
      <c r="W715" s="40">
        <f t="shared" ref="W715:W724" si="4430">IFERROR(T715/$AJ$76,"-")</f>
        <v>0.14654824384335891</v>
      </c>
      <c r="X715" s="135" t="s">
        <v>436</v>
      </c>
      <c r="Y715" s="136">
        <v>521860</v>
      </c>
      <c r="Z715" s="92">
        <f t="shared" ref="Z715" si="4431">IFERROR(Y715/E715,"-")</f>
        <v>2.8350531719693027E-4</v>
      </c>
      <c r="AA715" s="136">
        <v>5</v>
      </c>
      <c r="AB715" s="92">
        <f t="shared" ref="AB715" si="4432">IFERROR(AA715/F715,"-")</f>
        <v>2.1767522855898999E-3</v>
      </c>
      <c r="AC715" s="91">
        <f t="shared" si="4079"/>
        <v>104372</v>
      </c>
      <c r="AD715" s="40">
        <f t="shared" ref="AD715:AD724" si="4433">IFERROR(AA715/$AJ$76,"-")</f>
        <v>2.0185708518368995E-3</v>
      </c>
      <c r="AE715" s="8"/>
      <c r="AF715" s="8"/>
      <c r="AG715" s="8"/>
      <c r="AH715" s="8"/>
      <c r="AI715" s="8"/>
      <c r="AJ715" s="8"/>
    </row>
    <row r="716" spans="2:36" ht="13.5" customHeight="1">
      <c r="B716" s="168"/>
      <c r="C716" s="168"/>
      <c r="D716" s="164"/>
      <c r="E716" s="197"/>
      <c r="F716" s="200"/>
      <c r="G716" s="3">
        <v>2</v>
      </c>
      <c r="H716" s="51" t="s">
        <v>284</v>
      </c>
      <c r="I716" s="108" t="s">
        <v>67</v>
      </c>
      <c r="J716" s="137" t="s">
        <v>285</v>
      </c>
      <c r="K716" s="138">
        <v>18589568</v>
      </c>
      <c r="L716" s="93">
        <f t="shared" ref="L716" si="4434">IFERROR(K716/E715,"-")</f>
        <v>1.0098956372195425E-2</v>
      </c>
      <c r="M716" s="138">
        <v>906</v>
      </c>
      <c r="N716" s="93">
        <f t="shared" ref="N716" si="4435">IFERROR(M716/F715,"-")</f>
        <v>0.39442751414888988</v>
      </c>
      <c r="O716" s="94">
        <f t="shared" si="4074"/>
        <v>20518.286975717438</v>
      </c>
      <c r="P716" s="41">
        <f t="shared" si="4427"/>
        <v>0.36576503835284618</v>
      </c>
      <c r="Q716" s="137" t="s">
        <v>325</v>
      </c>
      <c r="R716" s="138">
        <v>12572739</v>
      </c>
      <c r="S716" s="93">
        <f t="shared" ref="S716" si="4436">IFERROR(R716/E715,"-")</f>
        <v>6.8302578435389099E-3</v>
      </c>
      <c r="T716" s="138">
        <v>512</v>
      </c>
      <c r="U716" s="93">
        <f t="shared" ref="U716" si="4437">IFERROR(T716/F715,"-")</f>
        <v>0.22289943404440574</v>
      </c>
      <c r="V716" s="94">
        <f t="shared" si="4049"/>
        <v>24556.130859375</v>
      </c>
      <c r="W716" s="41">
        <f t="shared" si="4430"/>
        <v>0.2067016552280985</v>
      </c>
      <c r="X716" s="137" t="s">
        <v>348</v>
      </c>
      <c r="Y716" s="138">
        <v>8113451</v>
      </c>
      <c r="Z716" s="93">
        <f t="shared" ref="Z716" si="4438">IFERROR(Y716/E715,"-")</f>
        <v>4.4077080046693575E-3</v>
      </c>
      <c r="AA716" s="138">
        <v>303</v>
      </c>
      <c r="AB716" s="93">
        <f t="shared" ref="AB716" si="4439">IFERROR(AA716/F715,"-")</f>
        <v>0.13191118850674793</v>
      </c>
      <c r="AC716" s="94">
        <f t="shared" si="4079"/>
        <v>26777.06600660066</v>
      </c>
      <c r="AD716" s="41">
        <f t="shared" si="4433"/>
        <v>0.12232539362131611</v>
      </c>
      <c r="AE716" s="8"/>
      <c r="AF716" s="8"/>
      <c r="AG716" s="8"/>
      <c r="AH716" s="8"/>
      <c r="AI716" s="8"/>
      <c r="AJ716" s="8"/>
    </row>
    <row r="717" spans="2:36" ht="13.5" customHeight="1">
      <c r="B717" s="168"/>
      <c r="C717" s="168"/>
      <c r="D717" s="164"/>
      <c r="E717" s="197"/>
      <c r="F717" s="200"/>
      <c r="G717" s="3">
        <v>3</v>
      </c>
      <c r="H717" s="51" t="s">
        <v>290</v>
      </c>
      <c r="I717" s="106" t="s">
        <v>73</v>
      </c>
      <c r="J717" s="137" t="s">
        <v>73</v>
      </c>
      <c r="K717" s="138">
        <v>20404225</v>
      </c>
      <c r="L717" s="93">
        <f t="shared" ref="L717" si="4440">IFERROR(K717/E715,"-")</f>
        <v>1.1084785729472529E-2</v>
      </c>
      <c r="M717" s="138">
        <v>941</v>
      </c>
      <c r="N717" s="93">
        <f t="shared" ref="N717" si="4441">IFERROR(M717/F715,"-")</f>
        <v>0.40966478014801916</v>
      </c>
      <c r="O717" s="94">
        <f t="shared" si="4074"/>
        <v>21683.554729011688</v>
      </c>
      <c r="P717" s="41">
        <f t="shared" si="4427"/>
        <v>0.37989503431570448</v>
      </c>
      <c r="Q717" s="137" t="s">
        <v>294</v>
      </c>
      <c r="R717" s="138">
        <v>16037626</v>
      </c>
      <c r="S717" s="93">
        <f t="shared" ref="S717" si="4442">IFERROR(R717/E715,"-")</f>
        <v>8.7125900552173681E-3</v>
      </c>
      <c r="T717" s="138">
        <v>334</v>
      </c>
      <c r="U717" s="93">
        <f t="shared" ref="U717" si="4443">IFERROR(T717/F715,"-")</f>
        <v>0.14540705267740531</v>
      </c>
      <c r="V717" s="94">
        <f t="shared" si="4049"/>
        <v>48016.844311377245</v>
      </c>
      <c r="W717" s="41">
        <f t="shared" si="4430"/>
        <v>0.1348405329027049</v>
      </c>
      <c r="X717" s="137" t="s">
        <v>388</v>
      </c>
      <c r="Y717" s="138">
        <v>6471999</v>
      </c>
      <c r="Z717" s="93">
        <f t="shared" ref="Z717" si="4444">IFERROR(Y717/E715,"-")</f>
        <v>3.5159738807212957E-3</v>
      </c>
      <c r="AA717" s="138">
        <v>117</v>
      </c>
      <c r="AB717" s="93">
        <f t="shared" ref="AB717" si="4445">IFERROR(AA717/F715,"-")</f>
        <v>5.0936003482803659E-2</v>
      </c>
      <c r="AC717" s="94">
        <f t="shared" si="4079"/>
        <v>55316.230769230766</v>
      </c>
      <c r="AD717" s="41">
        <f t="shared" si="4433"/>
        <v>4.7234557932983451E-2</v>
      </c>
      <c r="AE717" s="8"/>
      <c r="AF717" s="8"/>
      <c r="AG717" s="8"/>
      <c r="AH717" s="8"/>
      <c r="AI717" s="8"/>
      <c r="AJ717" s="8"/>
    </row>
    <row r="718" spans="2:36" ht="13.5" customHeight="1">
      <c r="B718" s="168"/>
      <c r="C718" s="168"/>
      <c r="D718" s="164"/>
      <c r="E718" s="197"/>
      <c r="F718" s="200"/>
      <c r="G718" s="3">
        <v>4</v>
      </c>
      <c r="H718" s="51" t="s">
        <v>276</v>
      </c>
      <c r="I718" s="106" t="s">
        <v>63</v>
      </c>
      <c r="J718" s="137" t="s">
        <v>297</v>
      </c>
      <c r="K718" s="138">
        <v>23285183</v>
      </c>
      <c r="L718" s="93">
        <f t="shared" ref="L718" si="4446">IFERROR(K718/E715,"-")</f>
        <v>1.2649893060214554E-2</v>
      </c>
      <c r="M718" s="138">
        <v>401</v>
      </c>
      <c r="N718" s="93">
        <f t="shared" ref="N718" si="4447">IFERROR(M718/F715,"-")</f>
        <v>0.17457553330430997</v>
      </c>
      <c r="O718" s="94">
        <f t="shared" si="4074"/>
        <v>58067.788029925185</v>
      </c>
      <c r="P718" s="41">
        <f t="shared" si="4427"/>
        <v>0.16188938231731934</v>
      </c>
      <c r="Q718" s="137" t="s">
        <v>277</v>
      </c>
      <c r="R718" s="138">
        <v>20315340</v>
      </c>
      <c r="S718" s="93">
        <f t="shared" ref="S718" si="4448">IFERROR(R718/E715,"-")</f>
        <v>1.1036498123373099E-2</v>
      </c>
      <c r="T718" s="138">
        <v>285</v>
      </c>
      <c r="U718" s="93">
        <f t="shared" ref="U718" si="4449">IFERROR(T718/F715,"-")</f>
        <v>0.12407488027862429</v>
      </c>
      <c r="V718" s="94">
        <f t="shared" si="4049"/>
        <v>71281.894736842107</v>
      </c>
      <c r="W718" s="41">
        <f t="shared" si="4430"/>
        <v>0.11505853855470327</v>
      </c>
      <c r="X718" s="137" t="s">
        <v>389</v>
      </c>
      <c r="Y718" s="138">
        <v>15330617</v>
      </c>
      <c r="Z718" s="93">
        <f t="shared" ref="Z718" si="4450">IFERROR(Y718/E715,"-")</f>
        <v>8.3285008151796486E-3</v>
      </c>
      <c r="AA718" s="138">
        <v>43</v>
      </c>
      <c r="AB718" s="93">
        <f t="shared" ref="AB718" si="4451">IFERROR(AA718/F715,"-")</f>
        <v>1.8720069656073139E-2</v>
      </c>
      <c r="AC718" s="94">
        <f t="shared" si="4079"/>
        <v>356525.97674418607</v>
      </c>
      <c r="AD718" s="41">
        <f t="shared" si="4433"/>
        <v>1.7359709325797335E-2</v>
      </c>
      <c r="AE718" s="8"/>
      <c r="AF718" s="8"/>
      <c r="AG718" s="8"/>
      <c r="AH718" s="8"/>
      <c r="AI718" s="8"/>
      <c r="AJ718" s="8"/>
    </row>
    <row r="719" spans="2:36" ht="13.5" customHeight="1">
      <c r="B719" s="168"/>
      <c r="C719" s="168"/>
      <c r="D719" s="164"/>
      <c r="E719" s="197"/>
      <c r="F719" s="200"/>
      <c r="G719" s="3">
        <v>5</v>
      </c>
      <c r="H719" s="131" t="s">
        <v>440</v>
      </c>
      <c r="I719" s="106" t="s">
        <v>171</v>
      </c>
      <c r="J719" s="137" t="s">
        <v>441</v>
      </c>
      <c r="K719" s="138">
        <v>2225053</v>
      </c>
      <c r="L719" s="93">
        <f t="shared" ref="L719" si="4452">IFERROR(K719/E715,"-")</f>
        <v>1.2087808158222151E-3</v>
      </c>
      <c r="M719" s="138">
        <v>18</v>
      </c>
      <c r="N719" s="93">
        <f t="shared" ref="N719" si="4453">IFERROR(M719/F715,"-")</f>
        <v>7.8363082281236399E-3</v>
      </c>
      <c r="O719" s="94">
        <f t="shared" si="4074"/>
        <v>123614.05555555556</v>
      </c>
      <c r="P719" s="41">
        <f t="shared" si="4427"/>
        <v>7.2668550666128385E-3</v>
      </c>
      <c r="Q719" s="137" t="s">
        <v>460</v>
      </c>
      <c r="R719" s="138">
        <v>1541662</v>
      </c>
      <c r="S719" s="93">
        <f t="shared" ref="S719" si="4454">IFERROR(R719/E715,"-")</f>
        <v>8.3752227478721094E-4</v>
      </c>
      <c r="T719" s="138">
        <v>40</v>
      </c>
      <c r="U719" s="93">
        <f t="shared" ref="U719" si="4455">IFERROR(T719/F715,"-")</f>
        <v>1.7414018284719199E-2</v>
      </c>
      <c r="V719" s="94">
        <f t="shared" ref="V719:V744" si="4456">IFERROR(R719/T719,"-")</f>
        <v>38541.550000000003</v>
      </c>
      <c r="W719" s="41">
        <f t="shared" si="4430"/>
        <v>1.6148566814695196E-2</v>
      </c>
      <c r="X719" s="137" t="s">
        <v>450</v>
      </c>
      <c r="Y719" s="138">
        <v>1283562</v>
      </c>
      <c r="Z719" s="93">
        <f t="shared" ref="Z719" si="4457">IFERROR(Y719/E715,"-")</f>
        <v>6.9730704011023294E-4</v>
      </c>
      <c r="AA719" s="138">
        <v>8</v>
      </c>
      <c r="AB719" s="93">
        <f t="shared" ref="AB719" si="4458">IFERROR(AA719/F715,"-")</f>
        <v>3.4828036569438396E-3</v>
      </c>
      <c r="AC719" s="94">
        <f t="shared" si="4079"/>
        <v>160445.25</v>
      </c>
      <c r="AD719" s="41">
        <f t="shared" si="4433"/>
        <v>3.229713362939039E-3</v>
      </c>
      <c r="AE719" s="8"/>
      <c r="AF719" s="8"/>
      <c r="AG719" s="8"/>
      <c r="AH719" s="8"/>
      <c r="AI719" s="8"/>
      <c r="AJ719" s="8"/>
    </row>
    <row r="720" spans="2:36" ht="13.5" customHeight="1">
      <c r="B720" s="168"/>
      <c r="C720" s="168"/>
      <c r="D720" s="164"/>
      <c r="E720" s="197"/>
      <c r="F720" s="200"/>
      <c r="G720" s="3">
        <v>6</v>
      </c>
      <c r="H720" s="131" t="s">
        <v>442</v>
      </c>
      <c r="I720" s="106" t="s">
        <v>77</v>
      </c>
      <c r="J720" s="137" t="s">
        <v>457</v>
      </c>
      <c r="K720" s="138">
        <v>10022250</v>
      </c>
      <c r="L720" s="93">
        <f t="shared" ref="L720" si="4459">IFERROR(K720/E715,"-")</f>
        <v>5.4446808823763728E-3</v>
      </c>
      <c r="M720" s="138">
        <v>456</v>
      </c>
      <c r="N720" s="93">
        <f t="shared" ref="N720" si="4460">IFERROR(M720/F715,"-")</f>
        <v>0.19851980844579886</v>
      </c>
      <c r="O720" s="94">
        <f t="shared" si="4074"/>
        <v>21978.61842105263</v>
      </c>
      <c r="P720" s="41">
        <f t="shared" si="4427"/>
        <v>0.18409366168752522</v>
      </c>
      <c r="Q720" s="137" t="s">
        <v>443</v>
      </c>
      <c r="R720" s="138">
        <v>8420474</v>
      </c>
      <c r="S720" s="93">
        <f t="shared" ref="S720" si="4461">IFERROR(R720/E715,"-")</f>
        <v>4.5745011158519599E-3</v>
      </c>
      <c r="T720" s="138">
        <v>415</v>
      </c>
      <c r="U720" s="93">
        <f t="shared" ref="U720" si="4462">IFERROR(T720/F715,"-")</f>
        <v>0.18067043970396168</v>
      </c>
      <c r="V720" s="94">
        <f t="shared" si="4456"/>
        <v>20290.298795180723</v>
      </c>
      <c r="W720" s="41">
        <f t="shared" si="4430"/>
        <v>0.16754138070246266</v>
      </c>
      <c r="X720" s="137" t="s">
        <v>77</v>
      </c>
      <c r="Y720" s="138">
        <v>8320144</v>
      </c>
      <c r="Z720" s="93">
        <f t="shared" ref="Z720" si="4463">IFERROR(Y720/E715,"-")</f>
        <v>4.5199959066495538E-3</v>
      </c>
      <c r="AA720" s="138">
        <v>466</v>
      </c>
      <c r="AB720" s="93">
        <f t="shared" ref="AB720" si="4464">IFERROR(AA720/F715,"-")</f>
        <v>0.20287331301697867</v>
      </c>
      <c r="AC720" s="94">
        <f t="shared" si="4079"/>
        <v>17854.386266094421</v>
      </c>
      <c r="AD720" s="41">
        <f t="shared" si="4433"/>
        <v>0.18813080339119903</v>
      </c>
      <c r="AE720" s="8"/>
      <c r="AF720" s="8"/>
      <c r="AG720" s="8"/>
      <c r="AH720" s="8"/>
      <c r="AI720" s="8"/>
      <c r="AJ720" s="8"/>
    </row>
    <row r="721" spans="2:36" ht="13.5" customHeight="1">
      <c r="B721" s="168"/>
      <c r="C721" s="168"/>
      <c r="D721" s="164"/>
      <c r="E721" s="197"/>
      <c r="F721" s="200"/>
      <c r="G721" s="3">
        <v>7</v>
      </c>
      <c r="H721" s="131" t="s">
        <v>444</v>
      </c>
      <c r="I721" s="106" t="s">
        <v>162</v>
      </c>
      <c r="J721" s="137" t="s">
        <v>445</v>
      </c>
      <c r="K721" s="138">
        <v>13166529</v>
      </c>
      <c r="L721" s="93">
        <f t="shared" ref="L721" si="4465">IFERROR(K721/E715,"-")</f>
        <v>7.1528398047897533E-3</v>
      </c>
      <c r="M721" s="138">
        <v>609</v>
      </c>
      <c r="N721" s="93">
        <f t="shared" ref="N721" si="4466">IFERROR(M721/F715,"-")</f>
        <v>0.26512842838484979</v>
      </c>
      <c r="O721" s="94">
        <f t="shared" si="4074"/>
        <v>21619.916256157634</v>
      </c>
      <c r="P721" s="41">
        <f t="shared" si="4427"/>
        <v>0.24586192975373436</v>
      </c>
      <c r="Q721" s="137" t="s">
        <v>468</v>
      </c>
      <c r="R721" s="138">
        <v>3827481</v>
      </c>
      <c r="S721" s="93">
        <f t="shared" ref="S721" si="4467">IFERROR(R721/E715,"-")</f>
        <v>2.07931478743384E-3</v>
      </c>
      <c r="T721" s="138">
        <v>338</v>
      </c>
      <c r="U721" s="93">
        <f t="shared" ref="U721" si="4468">IFERROR(T721/F715,"-")</f>
        <v>0.14714845450587724</v>
      </c>
      <c r="V721" s="94">
        <f t="shared" si="4456"/>
        <v>11323.908284023668</v>
      </c>
      <c r="W721" s="41">
        <f t="shared" si="4430"/>
        <v>0.13645538958417441</v>
      </c>
      <c r="X721" s="137" t="s">
        <v>477</v>
      </c>
      <c r="Y721" s="138">
        <v>1087318</v>
      </c>
      <c r="Z721" s="93">
        <f t="shared" ref="Z721" si="4469">IFERROR(Y721/E715,"-")</f>
        <v>5.9069565493414286E-4</v>
      </c>
      <c r="AA721" s="138">
        <v>128</v>
      </c>
      <c r="AB721" s="93">
        <f t="shared" ref="AB721" si="4470">IFERROR(AA721/F715,"-")</f>
        <v>5.5724858511101434E-2</v>
      </c>
      <c r="AC721" s="94">
        <f t="shared" si="4079"/>
        <v>8494.671875</v>
      </c>
      <c r="AD721" s="41">
        <f t="shared" si="4433"/>
        <v>5.1675413807024624E-2</v>
      </c>
      <c r="AE721" s="8"/>
      <c r="AF721" s="8"/>
      <c r="AG721" s="8"/>
      <c r="AH721" s="8"/>
      <c r="AI721" s="8"/>
      <c r="AJ721" s="8"/>
    </row>
    <row r="722" spans="2:36" ht="13.5" customHeight="1">
      <c r="B722" s="168"/>
      <c r="C722" s="168"/>
      <c r="D722" s="164"/>
      <c r="E722" s="197"/>
      <c r="F722" s="200"/>
      <c r="G722" s="3">
        <v>8</v>
      </c>
      <c r="H722" s="131" t="s">
        <v>299</v>
      </c>
      <c r="I722" s="106" t="s">
        <v>80</v>
      </c>
      <c r="J722" s="137" t="s">
        <v>300</v>
      </c>
      <c r="K722" s="138">
        <v>6831878</v>
      </c>
      <c r="L722" s="93">
        <f t="shared" ref="L722" si="4471">IFERROR(K722/E715,"-")</f>
        <v>3.7114815073788551E-3</v>
      </c>
      <c r="M722" s="138">
        <v>375</v>
      </c>
      <c r="N722" s="93">
        <f t="shared" ref="N722" si="4472">IFERROR(M722/F715,"-")</f>
        <v>0.16325642141924249</v>
      </c>
      <c r="O722" s="94">
        <f t="shared" si="4074"/>
        <v>18218.341333333334</v>
      </c>
      <c r="P722" s="41">
        <f t="shared" si="4427"/>
        <v>0.15139281388776746</v>
      </c>
      <c r="Q722" s="137" t="s">
        <v>315</v>
      </c>
      <c r="R722" s="138">
        <v>4184526</v>
      </c>
      <c r="S722" s="93">
        <f t="shared" ref="S722" si="4473">IFERROR(R722/E715,"-")</f>
        <v>2.2732828171325675E-3</v>
      </c>
      <c r="T722" s="138">
        <v>107</v>
      </c>
      <c r="U722" s="93">
        <f t="shared" ref="U722" si="4474">IFERROR(T722/F715,"-")</f>
        <v>4.658249891162386E-2</v>
      </c>
      <c r="V722" s="94">
        <f t="shared" si="4456"/>
        <v>39107.719626168226</v>
      </c>
      <c r="W722" s="41">
        <f t="shared" si="4430"/>
        <v>4.319741622930965E-2</v>
      </c>
      <c r="X722" s="137" t="s">
        <v>338</v>
      </c>
      <c r="Y722" s="138">
        <v>3728327</v>
      </c>
      <c r="Z722" s="93">
        <f t="shared" ref="Z722" si="4475">IFERROR(Y722/E715,"-")</f>
        <v>2.0254484512108217E-3</v>
      </c>
      <c r="AA722" s="138">
        <v>415</v>
      </c>
      <c r="AB722" s="93">
        <f t="shared" ref="AB722" si="4476">IFERROR(AA722/F715,"-")</f>
        <v>0.18067043970396168</v>
      </c>
      <c r="AC722" s="94">
        <f t="shared" si="4079"/>
        <v>8983.9204819277111</v>
      </c>
      <c r="AD722" s="41">
        <f t="shared" si="4433"/>
        <v>0.16754138070246266</v>
      </c>
      <c r="AE722" s="8"/>
      <c r="AF722" s="8"/>
      <c r="AG722" s="8"/>
      <c r="AH722" s="8"/>
      <c r="AI722" s="8"/>
      <c r="AJ722" s="8"/>
    </row>
    <row r="723" spans="2:36" ht="13.5" customHeight="1">
      <c r="B723" s="168"/>
      <c r="C723" s="168"/>
      <c r="D723" s="164"/>
      <c r="E723" s="197"/>
      <c r="F723" s="200"/>
      <c r="G723" s="3">
        <v>9</v>
      </c>
      <c r="H723" s="131" t="s">
        <v>452</v>
      </c>
      <c r="I723" s="106" t="s">
        <v>453</v>
      </c>
      <c r="J723" s="137" t="s">
        <v>454</v>
      </c>
      <c r="K723" s="138">
        <v>10873554</v>
      </c>
      <c r="L723" s="93">
        <f t="shared" ref="L723" si="4477">IFERROR(K723/E715,"-")</f>
        <v>5.9071597283331728E-3</v>
      </c>
      <c r="M723" s="138">
        <v>879</v>
      </c>
      <c r="N723" s="93">
        <f t="shared" ref="N723" si="4478">IFERROR(M723/F715,"-")</f>
        <v>0.38267305180670441</v>
      </c>
      <c r="O723" s="94">
        <f t="shared" ref="O723:O744" si="4479">IFERROR(K723/M723,"-")</f>
        <v>12370.368600682594</v>
      </c>
      <c r="P723" s="41">
        <f t="shared" si="4427"/>
        <v>0.35486475575292692</v>
      </c>
      <c r="Q723" s="137" t="s">
        <v>469</v>
      </c>
      <c r="R723" s="138">
        <v>1784709</v>
      </c>
      <c r="S723" s="93">
        <f t="shared" ref="S723" si="4480">IFERROR(R723/E715,"-")</f>
        <v>9.6955982667615108E-4</v>
      </c>
      <c r="T723" s="138">
        <v>178</v>
      </c>
      <c r="U723" s="93">
        <f t="shared" ref="U723" si="4481">IFERROR(T723/F715,"-")</f>
        <v>7.7492381367000429E-2</v>
      </c>
      <c r="V723" s="94">
        <f t="shared" si="4456"/>
        <v>10026.455056179775</v>
      </c>
      <c r="W723" s="41">
        <f t="shared" si="4430"/>
        <v>7.1861122325393628E-2</v>
      </c>
      <c r="X723" s="137" t="s">
        <v>499</v>
      </c>
      <c r="Y723" s="138">
        <v>1642184</v>
      </c>
      <c r="Z723" s="93">
        <f t="shared" ref="Z723" si="4482">IFERROR(Y723/E715,"-")</f>
        <v>8.9213178978217087E-4</v>
      </c>
      <c r="AA723" s="138">
        <v>162</v>
      </c>
      <c r="AB723" s="93">
        <f t="shared" ref="AB723" si="4483">IFERROR(AA723/F715,"-")</f>
        <v>7.0526774053112751E-2</v>
      </c>
      <c r="AC723" s="94">
        <f t="shared" ref="AC723:AC744" si="4484">IFERROR(Y723/AA723,"-")</f>
        <v>10136.938271604939</v>
      </c>
      <c r="AD723" s="41">
        <f t="shared" si="4433"/>
        <v>6.5401695599515544E-2</v>
      </c>
      <c r="AE723" s="8"/>
      <c r="AF723" s="8"/>
      <c r="AG723" s="8"/>
      <c r="AH723" s="8"/>
      <c r="AI723" s="8"/>
      <c r="AJ723" s="8"/>
    </row>
    <row r="724" spans="2:36" ht="13.5" customHeight="1">
      <c r="B724" s="169"/>
      <c r="C724" s="169"/>
      <c r="D724" s="165"/>
      <c r="E724" s="198"/>
      <c r="F724" s="201"/>
      <c r="G724" s="119">
        <v>10</v>
      </c>
      <c r="H724" s="52" t="s">
        <v>446</v>
      </c>
      <c r="I724" s="107" t="s">
        <v>161</v>
      </c>
      <c r="J724" s="139" t="s">
        <v>447</v>
      </c>
      <c r="K724" s="140">
        <v>1499195</v>
      </c>
      <c r="L724" s="95">
        <f t="shared" ref="L724" si="4485">IFERROR(K724/E715,"-")</f>
        <v>8.1445168055618714E-4</v>
      </c>
      <c r="M724" s="140">
        <v>542</v>
      </c>
      <c r="N724" s="95">
        <f t="shared" ref="N724" si="4486">IFERROR(M724/F715,"-")</f>
        <v>0.23595994775794515</v>
      </c>
      <c r="O724" s="96">
        <f t="shared" si="4479"/>
        <v>2766.0424354243542</v>
      </c>
      <c r="P724" s="97">
        <f t="shared" si="4427"/>
        <v>0.21881308033911989</v>
      </c>
      <c r="Q724" s="139" t="s">
        <v>459</v>
      </c>
      <c r="R724" s="140">
        <v>1004576</v>
      </c>
      <c r="S724" s="95">
        <f t="shared" ref="S724" si="4487">IFERROR(R724/E715,"-")</f>
        <v>5.4574529093707775E-4</v>
      </c>
      <c r="T724" s="140">
        <v>380</v>
      </c>
      <c r="U724" s="95">
        <f t="shared" ref="U724" si="4488">IFERROR(T724/F715,"-")</f>
        <v>0.1654331737048324</v>
      </c>
      <c r="V724" s="96">
        <f t="shared" si="4456"/>
        <v>2643.621052631579</v>
      </c>
      <c r="W724" s="97">
        <f t="shared" si="4430"/>
        <v>0.15341138473960436</v>
      </c>
      <c r="X724" s="139" t="s">
        <v>479</v>
      </c>
      <c r="Y724" s="140">
        <v>467674</v>
      </c>
      <c r="Z724" s="95">
        <f t="shared" ref="Z724" si="4489">IFERROR(Y724/E715,"-")</f>
        <v>2.540682668048081E-4</v>
      </c>
      <c r="AA724" s="140">
        <v>315</v>
      </c>
      <c r="AB724" s="95">
        <f t="shared" ref="AB724" si="4490">IFERROR(AA724/F715,"-")</f>
        <v>0.13713539399216368</v>
      </c>
      <c r="AC724" s="96">
        <f t="shared" si="4484"/>
        <v>1484.679365079365</v>
      </c>
      <c r="AD724" s="97">
        <f t="shared" si="4433"/>
        <v>0.12716996366572467</v>
      </c>
      <c r="AE724" s="8"/>
      <c r="AF724" s="8"/>
      <c r="AG724" s="8"/>
      <c r="AH724" s="8"/>
      <c r="AI724" s="8"/>
      <c r="AJ724" s="8"/>
    </row>
    <row r="725" spans="2:36" ht="13.5" customHeight="1">
      <c r="B725" s="167">
        <v>73</v>
      </c>
      <c r="C725" s="167" t="s">
        <v>27</v>
      </c>
      <c r="D725" s="163">
        <f>AJ77</f>
        <v>3332</v>
      </c>
      <c r="E725" s="196">
        <f>市区町村別_医療費順位!H806</f>
        <v>2668459750</v>
      </c>
      <c r="F725" s="163">
        <f>市区町村別_医療費順位!J806</f>
        <v>2996</v>
      </c>
      <c r="G725" s="109">
        <v>1</v>
      </c>
      <c r="H725" s="130" t="s">
        <v>295</v>
      </c>
      <c r="I725" s="133" t="s">
        <v>71</v>
      </c>
      <c r="J725" s="135" t="s">
        <v>296</v>
      </c>
      <c r="K725" s="136">
        <v>67217903</v>
      </c>
      <c r="L725" s="92">
        <f t="shared" ref="L725" si="4491">IFERROR(K725/E725,"-")</f>
        <v>2.5189775862274107E-2</v>
      </c>
      <c r="M725" s="136">
        <v>2091</v>
      </c>
      <c r="N725" s="92">
        <f t="shared" ref="N725" si="4492">IFERROR(M725/F725,"-")</f>
        <v>0.69793057409879844</v>
      </c>
      <c r="O725" s="91">
        <f t="shared" si="4479"/>
        <v>32146.295074127211</v>
      </c>
      <c r="P725" s="40">
        <f t="shared" ref="P725:P734" si="4493">IFERROR(M725/$AJ$77,"-")</f>
        <v>0.62755102040816324</v>
      </c>
      <c r="Q725" s="135" t="s">
        <v>331</v>
      </c>
      <c r="R725" s="136">
        <v>942050</v>
      </c>
      <c r="S725" s="92">
        <f t="shared" ref="S725" si="4494">IFERROR(R725/E725,"-")</f>
        <v>3.5303136950070164E-4</v>
      </c>
      <c r="T725" s="136">
        <v>62</v>
      </c>
      <c r="U725" s="92">
        <f t="shared" ref="U725" si="4495">IFERROR(T725/F725,"-")</f>
        <v>2.069425901201602E-2</v>
      </c>
      <c r="V725" s="91">
        <f t="shared" si="4456"/>
        <v>15194.354838709678</v>
      </c>
      <c r="W725" s="40">
        <f t="shared" ref="W725:W734" si="4496">IFERROR(T725/$AJ$77,"-")</f>
        <v>1.8607442977190875E-2</v>
      </c>
      <c r="X725" s="135" t="s">
        <v>413</v>
      </c>
      <c r="Y725" s="136">
        <v>739044</v>
      </c>
      <c r="Z725" s="92">
        <f t="shared" ref="Z725" si="4497">IFERROR(Y725/E725,"-")</f>
        <v>2.7695527354309915E-4</v>
      </c>
      <c r="AA725" s="136">
        <v>14</v>
      </c>
      <c r="AB725" s="92">
        <f t="shared" ref="AB725" si="4498">IFERROR(AA725/F725,"-")</f>
        <v>4.6728971962616819E-3</v>
      </c>
      <c r="AC725" s="91">
        <f t="shared" si="4484"/>
        <v>52788.857142857145</v>
      </c>
      <c r="AD725" s="40">
        <f t="shared" ref="AD725:AD734" si="4499">IFERROR(AA725/$AJ$77,"-")</f>
        <v>4.2016806722689074E-3</v>
      </c>
      <c r="AE725" s="8"/>
      <c r="AF725" s="8"/>
      <c r="AG725" s="8"/>
      <c r="AH725" s="8"/>
      <c r="AI725" s="8"/>
      <c r="AJ725" s="8"/>
    </row>
    <row r="726" spans="2:36" ht="13.5" customHeight="1">
      <c r="B726" s="168"/>
      <c r="C726" s="168"/>
      <c r="D726" s="164"/>
      <c r="E726" s="197"/>
      <c r="F726" s="200"/>
      <c r="G726" s="3">
        <v>2</v>
      </c>
      <c r="H726" s="51" t="s">
        <v>284</v>
      </c>
      <c r="I726" s="108" t="s">
        <v>67</v>
      </c>
      <c r="J726" s="137" t="s">
        <v>285</v>
      </c>
      <c r="K726" s="138">
        <v>26972014</v>
      </c>
      <c r="L726" s="93">
        <f t="shared" ref="L726" si="4500">IFERROR(K726/E725,"-")</f>
        <v>1.0107708763454274E-2</v>
      </c>
      <c r="M726" s="138">
        <v>1192</v>
      </c>
      <c r="N726" s="93">
        <f t="shared" ref="N726" si="4501">IFERROR(M726/F725,"-")</f>
        <v>0.39786381842456608</v>
      </c>
      <c r="O726" s="94">
        <f t="shared" si="4479"/>
        <v>22627.528523489931</v>
      </c>
      <c r="P726" s="41">
        <f t="shared" si="4493"/>
        <v>0.35774309723889558</v>
      </c>
      <c r="Q726" s="137" t="s">
        <v>325</v>
      </c>
      <c r="R726" s="138">
        <v>14852378</v>
      </c>
      <c r="S726" s="93">
        <f t="shared" ref="S726" si="4502">IFERROR(R726/E725,"-")</f>
        <v>5.5658992045879646E-3</v>
      </c>
      <c r="T726" s="138">
        <v>616</v>
      </c>
      <c r="U726" s="93">
        <f t="shared" ref="U726" si="4503">IFERROR(T726/F725,"-")</f>
        <v>0.20560747663551401</v>
      </c>
      <c r="V726" s="94">
        <f t="shared" si="4456"/>
        <v>24111.003246753247</v>
      </c>
      <c r="W726" s="41">
        <f t="shared" si="4496"/>
        <v>0.18487394957983194</v>
      </c>
      <c r="X726" s="137" t="s">
        <v>348</v>
      </c>
      <c r="Y726" s="138">
        <v>12763935</v>
      </c>
      <c r="Z726" s="93">
        <f t="shared" ref="Z726" si="4504">IFERROR(Y726/E725,"-")</f>
        <v>4.7832593315301087E-3</v>
      </c>
      <c r="AA726" s="138">
        <v>457</v>
      </c>
      <c r="AB726" s="93">
        <f t="shared" ref="AB726" si="4505">IFERROR(AA726/F725,"-")</f>
        <v>0.15253671562082777</v>
      </c>
      <c r="AC726" s="94">
        <f t="shared" si="4484"/>
        <v>27929.835886214441</v>
      </c>
      <c r="AD726" s="41">
        <f t="shared" si="4499"/>
        <v>0.13715486194477791</v>
      </c>
      <c r="AE726" s="8"/>
      <c r="AF726" s="8"/>
      <c r="AG726" s="8"/>
      <c r="AH726" s="8"/>
      <c r="AI726" s="8"/>
      <c r="AJ726" s="8"/>
    </row>
    <row r="727" spans="2:36" ht="13.5" customHeight="1">
      <c r="B727" s="168"/>
      <c r="C727" s="168"/>
      <c r="D727" s="164"/>
      <c r="E727" s="197"/>
      <c r="F727" s="200"/>
      <c r="G727" s="3">
        <v>3</v>
      </c>
      <c r="H727" s="51" t="s">
        <v>290</v>
      </c>
      <c r="I727" s="106" t="s">
        <v>73</v>
      </c>
      <c r="J727" s="137" t="s">
        <v>294</v>
      </c>
      <c r="K727" s="138">
        <v>31282815</v>
      </c>
      <c r="L727" s="93">
        <f t="shared" ref="L727" si="4506">IFERROR(K727/E725,"-")</f>
        <v>1.1723172890278745E-2</v>
      </c>
      <c r="M727" s="138">
        <v>541</v>
      </c>
      <c r="N727" s="93">
        <f t="shared" ref="N727" si="4507">IFERROR(M727/F725,"-")</f>
        <v>0.18057409879839786</v>
      </c>
      <c r="O727" s="94">
        <f t="shared" si="4479"/>
        <v>57824.057301293898</v>
      </c>
      <c r="P727" s="41">
        <f t="shared" si="4493"/>
        <v>0.16236494597839135</v>
      </c>
      <c r="Q727" s="137" t="s">
        <v>73</v>
      </c>
      <c r="R727" s="138">
        <v>21706466</v>
      </c>
      <c r="S727" s="93">
        <f t="shared" ref="S727" si="4508">IFERROR(R727/E725,"-")</f>
        <v>8.1344550915560931E-3</v>
      </c>
      <c r="T727" s="138">
        <v>1020</v>
      </c>
      <c r="U727" s="93">
        <f t="shared" ref="U727" si="4509">IFERROR(T727/F725,"-")</f>
        <v>0.34045393858477968</v>
      </c>
      <c r="V727" s="94">
        <f t="shared" si="4456"/>
        <v>21280.849019607842</v>
      </c>
      <c r="W727" s="41">
        <f t="shared" si="4496"/>
        <v>0.30612244897959184</v>
      </c>
      <c r="X727" s="137" t="s">
        <v>388</v>
      </c>
      <c r="Y727" s="138">
        <v>10724067</v>
      </c>
      <c r="Z727" s="93">
        <f t="shared" ref="Z727" si="4510">IFERROR(Y727/E725,"-")</f>
        <v>4.0188228434024538E-3</v>
      </c>
      <c r="AA727" s="138">
        <v>207</v>
      </c>
      <c r="AB727" s="93">
        <f t="shared" ref="AB727" si="4511">IFERROR(AA727/F725,"-")</f>
        <v>6.9092122830440583E-2</v>
      </c>
      <c r="AC727" s="94">
        <f t="shared" si="4484"/>
        <v>51807.086956521736</v>
      </c>
      <c r="AD727" s="41">
        <f t="shared" si="4499"/>
        <v>6.2124849939975989E-2</v>
      </c>
      <c r="AE727" s="8"/>
      <c r="AF727" s="8"/>
      <c r="AG727" s="8"/>
      <c r="AH727" s="8"/>
      <c r="AI727" s="8"/>
      <c r="AJ727" s="8"/>
    </row>
    <row r="728" spans="2:36" ht="13.5" customHeight="1">
      <c r="B728" s="168"/>
      <c r="C728" s="168"/>
      <c r="D728" s="164"/>
      <c r="E728" s="197"/>
      <c r="F728" s="200"/>
      <c r="G728" s="3">
        <v>4</v>
      </c>
      <c r="H728" s="131" t="s">
        <v>440</v>
      </c>
      <c r="I728" s="106" t="s">
        <v>171</v>
      </c>
      <c r="J728" s="137" t="s">
        <v>467</v>
      </c>
      <c r="K728" s="138">
        <v>7378851</v>
      </c>
      <c r="L728" s="93">
        <f t="shared" ref="L728" si="4512">IFERROR(K728/E725,"-")</f>
        <v>2.7652097806609224E-3</v>
      </c>
      <c r="M728" s="138">
        <v>4</v>
      </c>
      <c r="N728" s="93">
        <f t="shared" ref="N728" si="4513">IFERROR(M728/F725,"-")</f>
        <v>1.3351134846461949E-3</v>
      </c>
      <c r="O728" s="94">
        <f t="shared" si="4479"/>
        <v>1844712.75</v>
      </c>
      <c r="P728" s="41">
        <f t="shared" si="4493"/>
        <v>1.2004801920768306E-3</v>
      </c>
      <c r="Q728" s="137" t="s">
        <v>455</v>
      </c>
      <c r="R728" s="138">
        <v>4118395</v>
      </c>
      <c r="S728" s="93">
        <f t="shared" ref="S728" si="4514">IFERROR(R728/E725,"-")</f>
        <v>1.5433603598480358E-3</v>
      </c>
      <c r="T728" s="138">
        <v>18</v>
      </c>
      <c r="U728" s="93">
        <f t="shared" ref="U728" si="4515">IFERROR(T728/F725,"-")</f>
        <v>6.0080106809078772E-3</v>
      </c>
      <c r="V728" s="94">
        <f t="shared" si="4456"/>
        <v>228799.72222222222</v>
      </c>
      <c r="W728" s="41">
        <f t="shared" si="4496"/>
        <v>5.4021608643457387E-3</v>
      </c>
      <c r="X728" s="137" t="s">
        <v>500</v>
      </c>
      <c r="Y728" s="138">
        <v>3048333</v>
      </c>
      <c r="Z728" s="93">
        <f t="shared" ref="Z728" si="4516">IFERROR(Y728/E725,"-")</f>
        <v>1.1423567471834642E-3</v>
      </c>
      <c r="AA728" s="138">
        <v>40</v>
      </c>
      <c r="AB728" s="93">
        <f t="shared" ref="AB728" si="4517">IFERROR(AA728/F725,"-")</f>
        <v>1.335113484646195E-2</v>
      </c>
      <c r="AC728" s="94">
        <f t="shared" si="4484"/>
        <v>76208.324999999997</v>
      </c>
      <c r="AD728" s="41">
        <f t="shared" si="4499"/>
        <v>1.2004801920768308E-2</v>
      </c>
      <c r="AE728" s="8"/>
      <c r="AF728" s="8"/>
      <c r="AG728" s="8"/>
      <c r="AH728" s="8"/>
      <c r="AI728" s="8"/>
      <c r="AJ728" s="8"/>
    </row>
    <row r="729" spans="2:36" ht="13.5" customHeight="1">
      <c r="B729" s="168"/>
      <c r="C729" s="168"/>
      <c r="D729" s="164"/>
      <c r="E729" s="197"/>
      <c r="F729" s="200"/>
      <c r="G729" s="3">
        <v>5</v>
      </c>
      <c r="H729" s="131" t="s">
        <v>276</v>
      </c>
      <c r="I729" s="106" t="s">
        <v>63</v>
      </c>
      <c r="J729" s="137" t="s">
        <v>277</v>
      </c>
      <c r="K729" s="138">
        <v>45575707</v>
      </c>
      <c r="L729" s="93">
        <f t="shared" ref="L729" si="4518">IFERROR(K729/E725,"-")</f>
        <v>1.707940582577646E-2</v>
      </c>
      <c r="M729" s="138">
        <v>472</v>
      </c>
      <c r="N729" s="93">
        <f t="shared" ref="N729" si="4519">IFERROR(M729/F725,"-")</f>
        <v>0.157543391188251</v>
      </c>
      <c r="O729" s="94">
        <f t="shared" si="4479"/>
        <v>96558.701271186437</v>
      </c>
      <c r="P729" s="41">
        <f t="shared" si="4493"/>
        <v>0.14165666266506602</v>
      </c>
      <c r="Q729" s="137" t="s">
        <v>332</v>
      </c>
      <c r="R729" s="138">
        <v>17583709</v>
      </c>
      <c r="S729" s="93">
        <f t="shared" ref="S729" si="4520">IFERROR(R729/E725,"-")</f>
        <v>6.5894600808575057E-3</v>
      </c>
      <c r="T729" s="138">
        <v>48</v>
      </c>
      <c r="U729" s="93">
        <f t="shared" ref="U729" si="4521">IFERROR(T729/F725,"-")</f>
        <v>1.602136181575434E-2</v>
      </c>
      <c r="V729" s="94">
        <f t="shared" si="4456"/>
        <v>366327.27083333331</v>
      </c>
      <c r="W729" s="41">
        <f t="shared" si="4496"/>
        <v>1.4405762304921969E-2</v>
      </c>
      <c r="X729" s="137" t="s">
        <v>297</v>
      </c>
      <c r="Y729" s="138">
        <v>17033126</v>
      </c>
      <c r="Z729" s="93">
        <f t="shared" ref="Z729" si="4522">IFERROR(Y729/E725,"-")</f>
        <v>6.3831301933634189E-3</v>
      </c>
      <c r="AA729" s="138">
        <v>339</v>
      </c>
      <c r="AB729" s="93">
        <f t="shared" ref="AB729" si="4523">IFERROR(AA729/F725,"-")</f>
        <v>0.11315086782376502</v>
      </c>
      <c r="AC729" s="94">
        <f t="shared" si="4484"/>
        <v>50245.209439528022</v>
      </c>
      <c r="AD729" s="41">
        <f t="shared" si="4499"/>
        <v>0.1017406962785114</v>
      </c>
      <c r="AE729" s="8"/>
      <c r="AF729" s="8"/>
      <c r="AG729" s="8"/>
      <c r="AH729" s="8"/>
      <c r="AI729" s="8"/>
      <c r="AJ729" s="8"/>
    </row>
    <row r="730" spans="2:36" ht="13.5" customHeight="1">
      <c r="B730" s="168"/>
      <c r="C730" s="168"/>
      <c r="D730" s="164"/>
      <c r="E730" s="197"/>
      <c r="F730" s="200"/>
      <c r="G730" s="3">
        <v>6</v>
      </c>
      <c r="H730" s="131" t="s">
        <v>442</v>
      </c>
      <c r="I730" s="106" t="s">
        <v>77</v>
      </c>
      <c r="J730" s="137" t="s">
        <v>443</v>
      </c>
      <c r="K730" s="138">
        <v>19554642</v>
      </c>
      <c r="L730" s="93">
        <f t="shared" ref="L730" si="4524">IFERROR(K730/E725,"-")</f>
        <v>7.3280633144269837E-3</v>
      </c>
      <c r="M730" s="138">
        <v>865</v>
      </c>
      <c r="N730" s="93">
        <f t="shared" ref="N730" si="4525">IFERROR(M730/F725,"-")</f>
        <v>0.28871829105473967</v>
      </c>
      <c r="O730" s="94">
        <f t="shared" si="4479"/>
        <v>22606.522543352603</v>
      </c>
      <c r="P730" s="41">
        <f t="shared" si="4493"/>
        <v>0.25960384153661464</v>
      </c>
      <c r="Q730" s="137" t="s">
        <v>457</v>
      </c>
      <c r="R730" s="138">
        <v>12870481</v>
      </c>
      <c r="S730" s="93">
        <f t="shared" ref="S730" si="4526">IFERROR(R730/E725,"-")</f>
        <v>4.8231872337591002E-3</v>
      </c>
      <c r="T730" s="138">
        <v>513</v>
      </c>
      <c r="U730" s="93">
        <f t="shared" ref="U730" si="4527">IFERROR(T730/F725,"-")</f>
        <v>0.1712283044058745</v>
      </c>
      <c r="V730" s="94">
        <f t="shared" si="4456"/>
        <v>25088.656920077974</v>
      </c>
      <c r="W730" s="41">
        <f t="shared" si="4496"/>
        <v>0.15396158463385354</v>
      </c>
      <c r="X730" s="137" t="s">
        <v>77</v>
      </c>
      <c r="Y730" s="138">
        <v>4310992</v>
      </c>
      <c r="Z730" s="93">
        <f t="shared" ref="Z730" si="4528">IFERROR(Y730/E725,"-")</f>
        <v>1.6155357036957369E-3</v>
      </c>
      <c r="AA730" s="138">
        <v>212</v>
      </c>
      <c r="AB730" s="93">
        <f t="shared" ref="AB730" si="4529">IFERROR(AA730/F725,"-")</f>
        <v>7.0761014686248333E-2</v>
      </c>
      <c r="AC730" s="94">
        <f t="shared" si="4484"/>
        <v>20334.867924528302</v>
      </c>
      <c r="AD730" s="41">
        <f t="shared" si="4499"/>
        <v>6.3625450180072027E-2</v>
      </c>
      <c r="AE730" s="8"/>
      <c r="AF730" s="8"/>
      <c r="AG730" s="8"/>
      <c r="AH730" s="8"/>
      <c r="AI730" s="8"/>
      <c r="AJ730" s="8"/>
    </row>
    <row r="731" spans="2:36" ht="13.5" customHeight="1">
      <c r="B731" s="168"/>
      <c r="C731" s="168"/>
      <c r="D731" s="164"/>
      <c r="E731" s="197"/>
      <c r="F731" s="200"/>
      <c r="G731" s="3">
        <v>7</v>
      </c>
      <c r="H731" s="131" t="s">
        <v>299</v>
      </c>
      <c r="I731" s="106" t="s">
        <v>80</v>
      </c>
      <c r="J731" s="137" t="s">
        <v>300</v>
      </c>
      <c r="K731" s="138">
        <v>7090251</v>
      </c>
      <c r="L731" s="93">
        <f t="shared" ref="L731" si="4530">IFERROR(K731/E725,"-")</f>
        <v>2.6570575029284216E-3</v>
      </c>
      <c r="M731" s="138">
        <v>384</v>
      </c>
      <c r="N731" s="93">
        <f t="shared" ref="N731" si="4531">IFERROR(M731/F725,"-")</f>
        <v>0.12817089452603472</v>
      </c>
      <c r="O731" s="94">
        <f t="shared" si="4479"/>
        <v>18464.1953125</v>
      </c>
      <c r="P731" s="41">
        <f t="shared" si="4493"/>
        <v>0.11524609843937575</v>
      </c>
      <c r="Q731" s="137" t="s">
        <v>338</v>
      </c>
      <c r="R731" s="138">
        <v>4423035</v>
      </c>
      <c r="S731" s="93">
        <f t="shared" ref="S731" si="4532">IFERROR(R731/E725,"-")</f>
        <v>1.6575235957746787E-3</v>
      </c>
      <c r="T731" s="138">
        <v>482</v>
      </c>
      <c r="U731" s="93">
        <f t="shared" ref="U731" si="4533">IFERROR(T731/F725,"-")</f>
        <v>0.16088117489986647</v>
      </c>
      <c r="V731" s="94">
        <f t="shared" si="4456"/>
        <v>9176.4211618257268</v>
      </c>
      <c r="W731" s="41">
        <f t="shared" si="4496"/>
        <v>0.14465786314525811</v>
      </c>
      <c r="X731" s="137" t="s">
        <v>315</v>
      </c>
      <c r="Y731" s="138">
        <v>3622832</v>
      </c>
      <c r="Z731" s="93">
        <f t="shared" ref="Z731" si="4534">IFERROR(Y731/E725,"-")</f>
        <v>1.3576491082543029E-3</v>
      </c>
      <c r="AA731" s="138">
        <v>144</v>
      </c>
      <c r="AB731" s="93">
        <f t="shared" ref="AB731" si="4535">IFERROR(AA731/F725,"-")</f>
        <v>4.8064085447263018E-2</v>
      </c>
      <c r="AC731" s="94">
        <f t="shared" si="4484"/>
        <v>25158.555555555555</v>
      </c>
      <c r="AD731" s="41">
        <f t="shared" si="4499"/>
        <v>4.3217286914765909E-2</v>
      </c>
      <c r="AE731" s="8"/>
      <c r="AF731" s="8"/>
      <c r="AG731" s="8"/>
      <c r="AH731" s="8"/>
      <c r="AI731" s="8"/>
      <c r="AJ731" s="8"/>
    </row>
    <row r="732" spans="2:36" ht="13.5" customHeight="1">
      <c r="B732" s="168"/>
      <c r="C732" s="168"/>
      <c r="D732" s="164"/>
      <c r="E732" s="197"/>
      <c r="F732" s="200"/>
      <c r="G732" s="3">
        <v>8</v>
      </c>
      <c r="H732" s="131" t="s">
        <v>446</v>
      </c>
      <c r="I732" s="106" t="s">
        <v>161</v>
      </c>
      <c r="J732" s="137" t="s">
        <v>447</v>
      </c>
      <c r="K732" s="138">
        <v>1713804</v>
      </c>
      <c r="L732" s="93">
        <f t="shared" ref="L732" si="4536">IFERROR(K732/E725,"-")</f>
        <v>6.4224465068285182E-4</v>
      </c>
      <c r="M732" s="138">
        <v>670</v>
      </c>
      <c r="N732" s="93">
        <f t="shared" ref="N732" si="4537">IFERROR(M732/F725,"-")</f>
        <v>0.22363150867823764</v>
      </c>
      <c r="O732" s="94">
        <f t="shared" si="4479"/>
        <v>2557.9164179104478</v>
      </c>
      <c r="P732" s="41">
        <f t="shared" si="4493"/>
        <v>0.20108043217286914</v>
      </c>
      <c r="Q732" s="137" t="s">
        <v>459</v>
      </c>
      <c r="R732" s="138">
        <v>1073257</v>
      </c>
      <c r="S732" s="93">
        <f t="shared" ref="S732" si="4538">IFERROR(R732/E725,"-")</f>
        <v>4.0220093257917791E-4</v>
      </c>
      <c r="T732" s="138">
        <v>402</v>
      </c>
      <c r="U732" s="93">
        <f t="shared" ref="U732" si="4539">IFERROR(T732/F725,"-")</f>
        <v>0.13417890520694259</v>
      </c>
      <c r="V732" s="94">
        <f t="shared" si="4456"/>
        <v>2669.7935323383085</v>
      </c>
      <c r="W732" s="41">
        <f t="shared" si="4496"/>
        <v>0.12064825930372149</v>
      </c>
      <c r="X732" s="137" t="s">
        <v>479</v>
      </c>
      <c r="Y732" s="138">
        <v>490413</v>
      </c>
      <c r="Z732" s="93">
        <f t="shared" ref="Z732" si="4540">IFERROR(Y732/E725,"-")</f>
        <v>1.8378129930571373E-4</v>
      </c>
      <c r="AA732" s="138">
        <v>343</v>
      </c>
      <c r="AB732" s="93">
        <f t="shared" ref="AB732" si="4541">IFERROR(AA732/F725,"-")</f>
        <v>0.11448598130841121</v>
      </c>
      <c r="AC732" s="94">
        <f t="shared" si="4484"/>
        <v>1429.7755102040817</v>
      </c>
      <c r="AD732" s="41">
        <f t="shared" si="4499"/>
        <v>0.10294117647058823</v>
      </c>
      <c r="AE732" s="8"/>
      <c r="AF732" s="8"/>
      <c r="AG732" s="8"/>
      <c r="AH732" s="8"/>
      <c r="AI732" s="8"/>
      <c r="AJ732" s="8"/>
    </row>
    <row r="733" spans="2:36" ht="13.5" customHeight="1">
      <c r="B733" s="168"/>
      <c r="C733" s="168"/>
      <c r="D733" s="164"/>
      <c r="E733" s="197"/>
      <c r="F733" s="200"/>
      <c r="G733" s="3">
        <v>9</v>
      </c>
      <c r="H733" s="51" t="s">
        <v>302</v>
      </c>
      <c r="I733" s="106" t="s">
        <v>82</v>
      </c>
      <c r="J733" s="137" t="s">
        <v>303</v>
      </c>
      <c r="K733" s="138">
        <v>20089928</v>
      </c>
      <c r="L733" s="93">
        <f t="shared" ref="L733" si="4542">IFERROR(K733/E725,"-")</f>
        <v>7.5286606815036274E-3</v>
      </c>
      <c r="M733" s="138">
        <v>709</v>
      </c>
      <c r="N733" s="93">
        <f t="shared" ref="N733" si="4543">IFERROR(M733/F725,"-")</f>
        <v>0.23664886515353806</v>
      </c>
      <c r="O733" s="94">
        <f t="shared" si="4479"/>
        <v>28335.582510578279</v>
      </c>
      <c r="P733" s="41">
        <f t="shared" si="4493"/>
        <v>0.21278511404561826</v>
      </c>
      <c r="Q733" s="137" t="s">
        <v>340</v>
      </c>
      <c r="R733" s="138">
        <v>6889116</v>
      </c>
      <c r="S733" s="93">
        <f t="shared" ref="S733" si="4544">IFERROR(R733/E725,"-")</f>
        <v>2.5816825605107967E-3</v>
      </c>
      <c r="T733" s="138">
        <v>6</v>
      </c>
      <c r="U733" s="93">
        <f t="shared" ref="U733" si="4545">IFERROR(T733/F725,"-")</f>
        <v>2.0026702269692926E-3</v>
      </c>
      <c r="V733" s="94">
        <f t="shared" si="4456"/>
        <v>1148186</v>
      </c>
      <c r="W733" s="41">
        <f t="shared" si="4496"/>
        <v>1.8007202881152461E-3</v>
      </c>
      <c r="X733" s="137" t="s">
        <v>501</v>
      </c>
      <c r="Y733" s="138">
        <v>5942077</v>
      </c>
      <c r="Z733" s="93">
        <f t="shared" ref="Z733" si="4546">IFERROR(Y733/E725,"-")</f>
        <v>2.226781573152827E-3</v>
      </c>
      <c r="AA733" s="138">
        <v>5</v>
      </c>
      <c r="AB733" s="93">
        <f t="shared" ref="AB733" si="4547">IFERROR(AA733/F725,"-")</f>
        <v>1.6688918558077437E-3</v>
      </c>
      <c r="AC733" s="94">
        <f t="shared" si="4484"/>
        <v>1188415.3999999999</v>
      </c>
      <c r="AD733" s="41">
        <f t="shared" si="4499"/>
        <v>1.5006002400960385E-3</v>
      </c>
      <c r="AE733" s="8"/>
      <c r="AF733" s="8"/>
      <c r="AG733" s="8"/>
      <c r="AH733" s="8"/>
      <c r="AI733" s="8"/>
      <c r="AJ733" s="8"/>
    </row>
    <row r="734" spans="2:36" ht="13.5" customHeight="1">
      <c r="B734" s="169"/>
      <c r="C734" s="169"/>
      <c r="D734" s="165"/>
      <c r="E734" s="198"/>
      <c r="F734" s="201"/>
      <c r="G734" s="119">
        <v>10</v>
      </c>
      <c r="H734" s="132" t="s">
        <v>444</v>
      </c>
      <c r="I734" s="107" t="s">
        <v>162</v>
      </c>
      <c r="J734" s="139" t="s">
        <v>445</v>
      </c>
      <c r="K734" s="140">
        <v>12106055</v>
      </c>
      <c r="L734" s="95">
        <f t="shared" ref="L734" si="4548">IFERROR(K734/E725,"-")</f>
        <v>4.5367201060461937E-3</v>
      </c>
      <c r="M734" s="140">
        <v>734</v>
      </c>
      <c r="N734" s="95">
        <f t="shared" ref="N734" si="4549">IFERROR(M734/F725,"-")</f>
        <v>0.24499332443257676</v>
      </c>
      <c r="O734" s="96">
        <f t="shared" si="4479"/>
        <v>16493.262942779293</v>
      </c>
      <c r="P734" s="97">
        <f t="shared" si="4493"/>
        <v>0.22028811524609843</v>
      </c>
      <c r="Q734" s="139" t="s">
        <v>468</v>
      </c>
      <c r="R734" s="140">
        <v>2331568</v>
      </c>
      <c r="S734" s="95">
        <f t="shared" ref="S734" si="4550">IFERROR(R734/E725,"-")</f>
        <v>8.737504847131384E-4</v>
      </c>
      <c r="T734" s="140">
        <v>196</v>
      </c>
      <c r="U734" s="95">
        <f t="shared" ref="U734" si="4551">IFERROR(T734/F725,"-")</f>
        <v>6.5420560747663545E-2</v>
      </c>
      <c r="V734" s="96">
        <f t="shared" si="4456"/>
        <v>11895.755102040815</v>
      </c>
      <c r="W734" s="97">
        <f t="shared" si="4496"/>
        <v>5.8823529411764705E-2</v>
      </c>
      <c r="X734" s="139" t="s">
        <v>477</v>
      </c>
      <c r="Y734" s="140">
        <v>1972550</v>
      </c>
      <c r="Z734" s="95">
        <f t="shared" ref="Z734" si="4552">IFERROR(Y734/E725,"-")</f>
        <v>7.3920920111311401E-4</v>
      </c>
      <c r="AA734" s="140">
        <v>166</v>
      </c>
      <c r="AB734" s="95">
        <f t="shared" ref="AB734" si="4553">IFERROR(AA734/F725,"-")</f>
        <v>5.5407209612817088E-2</v>
      </c>
      <c r="AC734" s="96">
        <f t="shared" si="4484"/>
        <v>11882.831325301206</v>
      </c>
      <c r="AD734" s="97">
        <f t="shared" si="4499"/>
        <v>4.9819927971188477E-2</v>
      </c>
      <c r="AE734" s="8"/>
      <c r="AF734" s="8"/>
      <c r="AG734" s="8"/>
      <c r="AH734" s="8"/>
      <c r="AI734" s="8"/>
      <c r="AJ734" s="8"/>
    </row>
    <row r="735" spans="2:36" ht="13.5" customHeight="1">
      <c r="B735" s="167">
        <v>74</v>
      </c>
      <c r="C735" s="167" t="s">
        <v>28</v>
      </c>
      <c r="D735" s="163">
        <f>AJ78</f>
        <v>1542</v>
      </c>
      <c r="E735" s="196">
        <f>市区町村別_医療費順位!H817</f>
        <v>1261912860</v>
      </c>
      <c r="F735" s="163">
        <f>市区町村別_医療費順位!J817</f>
        <v>1416</v>
      </c>
      <c r="G735" s="109">
        <v>1</v>
      </c>
      <c r="H735" s="130" t="s">
        <v>295</v>
      </c>
      <c r="I735" s="133" t="s">
        <v>71</v>
      </c>
      <c r="J735" s="135" t="s">
        <v>296</v>
      </c>
      <c r="K735" s="136">
        <v>29268277</v>
      </c>
      <c r="L735" s="92">
        <f t="shared" ref="L735" si="4554">IFERROR(K735/E735,"-")</f>
        <v>2.3193580101878032E-2</v>
      </c>
      <c r="M735" s="136">
        <v>948</v>
      </c>
      <c r="N735" s="92">
        <f t="shared" ref="N735" si="4555">IFERROR(M735/F735,"-")</f>
        <v>0.66949152542372881</v>
      </c>
      <c r="O735" s="91">
        <f t="shared" si="4479"/>
        <v>30873.709915611813</v>
      </c>
      <c r="P735" s="40">
        <f t="shared" ref="P735:P744" si="4556">IFERROR(M735/$AJ$78,"-")</f>
        <v>0.61478599221789887</v>
      </c>
      <c r="Q735" s="135" t="s">
        <v>331</v>
      </c>
      <c r="R735" s="136">
        <v>332759</v>
      </c>
      <c r="S735" s="92">
        <f t="shared" ref="S735" si="4557">IFERROR(R735/E735,"-")</f>
        <v>2.6369411910106058E-4</v>
      </c>
      <c r="T735" s="136">
        <v>18</v>
      </c>
      <c r="U735" s="92">
        <f t="shared" ref="U735" si="4558">IFERROR(T735/F735,"-")</f>
        <v>1.2711864406779662E-2</v>
      </c>
      <c r="V735" s="91">
        <f t="shared" si="4456"/>
        <v>18486.611111111109</v>
      </c>
      <c r="W735" s="40">
        <f t="shared" ref="W735:W744" si="4559">IFERROR(T735/$AJ$78,"-")</f>
        <v>1.1673151750972763E-2</v>
      </c>
      <c r="X735" s="135" t="s">
        <v>413</v>
      </c>
      <c r="Y735" s="136">
        <v>252042</v>
      </c>
      <c r="Z735" s="92">
        <f t="shared" ref="Z735" si="4560">IFERROR(Y735/E735,"-")</f>
        <v>1.9973011448666907E-4</v>
      </c>
      <c r="AA735" s="136">
        <v>7</v>
      </c>
      <c r="AB735" s="92">
        <f t="shared" ref="AB735" si="4561">IFERROR(AA735/F735,"-")</f>
        <v>4.9435028248587575E-3</v>
      </c>
      <c r="AC735" s="91">
        <f t="shared" si="4484"/>
        <v>36006</v>
      </c>
      <c r="AD735" s="40">
        <f t="shared" ref="AD735:AD744" si="4562">IFERROR(AA735/$AJ$78,"-")</f>
        <v>4.5395590142671858E-3</v>
      </c>
      <c r="AE735" s="8"/>
      <c r="AF735" s="8"/>
      <c r="AG735" s="8"/>
      <c r="AH735" s="8"/>
      <c r="AI735" s="8"/>
      <c r="AJ735" s="8"/>
    </row>
    <row r="736" spans="2:36" ht="13.5" customHeight="1">
      <c r="B736" s="168"/>
      <c r="C736" s="168"/>
      <c r="D736" s="164"/>
      <c r="E736" s="197"/>
      <c r="F736" s="200"/>
      <c r="G736" s="3">
        <v>2</v>
      </c>
      <c r="H736" s="51" t="s">
        <v>284</v>
      </c>
      <c r="I736" s="108" t="s">
        <v>67</v>
      </c>
      <c r="J736" s="137" t="s">
        <v>285</v>
      </c>
      <c r="K736" s="138">
        <v>11998769</v>
      </c>
      <c r="L736" s="93">
        <f t="shared" ref="L736" si="4563">IFERROR(K736/E735,"-")</f>
        <v>9.5083974340351846E-3</v>
      </c>
      <c r="M736" s="138">
        <v>596</v>
      </c>
      <c r="N736" s="93">
        <f t="shared" ref="N736" si="4564">IFERROR(M736/F735,"-")</f>
        <v>0.42090395480225989</v>
      </c>
      <c r="O736" s="94">
        <f t="shared" si="4479"/>
        <v>20132.162751677854</v>
      </c>
      <c r="P736" s="41">
        <f t="shared" si="4556"/>
        <v>0.38651102464332038</v>
      </c>
      <c r="Q736" s="137" t="s">
        <v>325</v>
      </c>
      <c r="R736" s="138">
        <v>6437088</v>
      </c>
      <c r="S736" s="93">
        <f t="shared" ref="S736" si="4565">IFERROR(R736/E735,"-")</f>
        <v>5.1010558684693964E-3</v>
      </c>
      <c r="T736" s="138">
        <v>238</v>
      </c>
      <c r="U736" s="93">
        <f t="shared" ref="U736" si="4566">IFERROR(T736/F735,"-")</f>
        <v>0.16807909604519775</v>
      </c>
      <c r="V736" s="94">
        <f t="shared" si="4456"/>
        <v>27046.588235294119</v>
      </c>
      <c r="W736" s="41">
        <f t="shared" si="4559"/>
        <v>0.15434500648508431</v>
      </c>
      <c r="X736" s="137" t="s">
        <v>348</v>
      </c>
      <c r="Y736" s="138">
        <v>5600189</v>
      </c>
      <c r="Z736" s="93">
        <f t="shared" ref="Z736" si="4567">IFERROR(Y736/E735,"-")</f>
        <v>4.4378571433212905E-3</v>
      </c>
      <c r="AA736" s="138">
        <v>246</v>
      </c>
      <c r="AB736" s="93">
        <f t="shared" ref="AB736" si="4568">IFERROR(AA736/F735,"-")</f>
        <v>0.17372881355932204</v>
      </c>
      <c r="AC736" s="94">
        <f t="shared" si="4484"/>
        <v>22764.995934959348</v>
      </c>
      <c r="AD736" s="41">
        <f t="shared" si="4562"/>
        <v>0.15953307392996108</v>
      </c>
      <c r="AE736" s="8"/>
      <c r="AF736" s="8"/>
      <c r="AG736" s="8"/>
      <c r="AH736" s="8"/>
      <c r="AI736" s="8"/>
      <c r="AJ736" s="8"/>
    </row>
    <row r="737" spans="2:36" ht="13.5" customHeight="1">
      <c r="B737" s="168"/>
      <c r="C737" s="168"/>
      <c r="D737" s="164"/>
      <c r="E737" s="197"/>
      <c r="F737" s="200"/>
      <c r="G737" s="3">
        <v>3</v>
      </c>
      <c r="H737" s="131" t="s">
        <v>290</v>
      </c>
      <c r="I737" s="106" t="s">
        <v>73</v>
      </c>
      <c r="J737" s="137" t="s">
        <v>73</v>
      </c>
      <c r="K737" s="138">
        <v>18223082</v>
      </c>
      <c r="L737" s="93">
        <f t="shared" ref="L737" si="4569">IFERROR(K737/E735,"-")</f>
        <v>1.4440840233611692E-2</v>
      </c>
      <c r="M737" s="138">
        <v>590</v>
      </c>
      <c r="N737" s="93">
        <f t="shared" ref="N737" si="4570">IFERROR(M737/F735,"-")</f>
        <v>0.41666666666666669</v>
      </c>
      <c r="O737" s="94">
        <f t="shared" si="4479"/>
        <v>30886.579661016949</v>
      </c>
      <c r="P737" s="41">
        <f t="shared" si="4556"/>
        <v>0.38261997405966275</v>
      </c>
      <c r="Q737" s="137" t="s">
        <v>294</v>
      </c>
      <c r="R737" s="138">
        <v>9094314</v>
      </c>
      <c r="S737" s="93">
        <f t="shared" ref="S737" si="4571">IFERROR(R737/E735,"-")</f>
        <v>7.2067686195067381E-3</v>
      </c>
      <c r="T737" s="138">
        <v>185</v>
      </c>
      <c r="U737" s="93">
        <f t="shared" ref="U737" si="4572">IFERROR(T737/F735,"-")</f>
        <v>0.1306497175141243</v>
      </c>
      <c r="V737" s="94">
        <f t="shared" si="4456"/>
        <v>49158.454054054055</v>
      </c>
      <c r="W737" s="41">
        <f t="shared" si="4559"/>
        <v>0.11997405966277562</v>
      </c>
      <c r="X737" s="137" t="s">
        <v>388</v>
      </c>
      <c r="Y737" s="138">
        <v>2973649</v>
      </c>
      <c r="Z737" s="93">
        <f t="shared" ref="Z737" si="4573">IFERROR(Y737/E735,"-")</f>
        <v>2.356461443779882E-3</v>
      </c>
      <c r="AA737" s="138">
        <v>55</v>
      </c>
      <c r="AB737" s="93">
        <f t="shared" ref="AB737" si="4574">IFERROR(AA737/F735,"-")</f>
        <v>3.8841807909604523E-2</v>
      </c>
      <c r="AC737" s="94">
        <f t="shared" si="4484"/>
        <v>54066.345454545452</v>
      </c>
      <c r="AD737" s="41">
        <f t="shared" si="4562"/>
        <v>3.5667963683527884E-2</v>
      </c>
      <c r="AE737" s="8"/>
      <c r="AF737" s="8"/>
      <c r="AG737" s="8"/>
      <c r="AH737" s="8"/>
      <c r="AI737" s="8"/>
      <c r="AJ737" s="8"/>
    </row>
    <row r="738" spans="2:36" ht="13.5" customHeight="1">
      <c r="B738" s="168"/>
      <c r="C738" s="168"/>
      <c r="D738" s="164"/>
      <c r="E738" s="197"/>
      <c r="F738" s="200"/>
      <c r="G738" s="3">
        <v>4</v>
      </c>
      <c r="H738" s="131" t="s">
        <v>299</v>
      </c>
      <c r="I738" s="106" t="s">
        <v>80</v>
      </c>
      <c r="J738" s="137" t="s">
        <v>315</v>
      </c>
      <c r="K738" s="138">
        <v>4678120</v>
      </c>
      <c r="L738" s="93">
        <f t="shared" ref="L738" si="4575">IFERROR(K738/E735,"-")</f>
        <v>3.7071656437513444E-3</v>
      </c>
      <c r="M738" s="138">
        <v>74</v>
      </c>
      <c r="N738" s="93">
        <f t="shared" ref="N738" si="4576">IFERROR(M738/F735,"-")</f>
        <v>5.2259887005649715E-2</v>
      </c>
      <c r="O738" s="94">
        <f t="shared" si="4479"/>
        <v>63217.83783783784</v>
      </c>
      <c r="P738" s="41">
        <f t="shared" si="4556"/>
        <v>4.7989623865110249E-2</v>
      </c>
      <c r="Q738" s="137" t="s">
        <v>300</v>
      </c>
      <c r="R738" s="138">
        <v>4269985</v>
      </c>
      <c r="S738" s="93">
        <f t="shared" ref="S738" si="4577">IFERROR(R738/E735,"-")</f>
        <v>3.383739983440695E-3</v>
      </c>
      <c r="T738" s="138">
        <v>200</v>
      </c>
      <c r="U738" s="93">
        <f t="shared" ref="U738" si="4578">IFERROR(T738/F735,"-")</f>
        <v>0.14124293785310735</v>
      </c>
      <c r="V738" s="94">
        <f t="shared" si="4456"/>
        <v>21349.924999999999</v>
      </c>
      <c r="W738" s="41">
        <f t="shared" si="4559"/>
        <v>0.1297016861219196</v>
      </c>
      <c r="X738" s="137" t="s">
        <v>338</v>
      </c>
      <c r="Y738" s="138">
        <v>3008950</v>
      </c>
      <c r="Z738" s="93">
        <f t="shared" ref="Z738" si="4579">IFERROR(Y738/E735,"-")</f>
        <v>2.3844356416179166E-3</v>
      </c>
      <c r="AA738" s="138">
        <v>256</v>
      </c>
      <c r="AB738" s="93">
        <f t="shared" ref="AB738" si="4580">IFERROR(AA738/F735,"-")</f>
        <v>0.1807909604519774</v>
      </c>
      <c r="AC738" s="94">
        <f t="shared" si="4484"/>
        <v>11753.7109375</v>
      </c>
      <c r="AD738" s="41">
        <f t="shared" si="4562"/>
        <v>0.16601815823605706</v>
      </c>
      <c r="AE738" s="8"/>
      <c r="AF738" s="8"/>
      <c r="AG738" s="8"/>
      <c r="AH738" s="8"/>
      <c r="AI738" s="8"/>
      <c r="AJ738" s="8"/>
    </row>
    <row r="739" spans="2:36" ht="13.5" customHeight="1">
      <c r="B739" s="168"/>
      <c r="C739" s="168"/>
      <c r="D739" s="164"/>
      <c r="E739" s="197"/>
      <c r="F739" s="200"/>
      <c r="G739" s="3">
        <v>5</v>
      </c>
      <c r="H739" s="131" t="s">
        <v>276</v>
      </c>
      <c r="I739" s="106" t="s">
        <v>63</v>
      </c>
      <c r="J739" s="137" t="s">
        <v>277</v>
      </c>
      <c r="K739" s="138">
        <v>23467307</v>
      </c>
      <c r="L739" s="93">
        <f t="shared" ref="L739" si="4581">IFERROR(K739/E735,"-")</f>
        <v>1.8596614507914597E-2</v>
      </c>
      <c r="M739" s="138">
        <v>141</v>
      </c>
      <c r="N739" s="93">
        <f t="shared" ref="N739" si="4582">IFERROR(M739/F735,"-")</f>
        <v>9.9576271186440676E-2</v>
      </c>
      <c r="O739" s="94">
        <f t="shared" si="4479"/>
        <v>166434.80141843972</v>
      </c>
      <c r="P739" s="41">
        <f t="shared" si="4556"/>
        <v>9.1439688715953302E-2</v>
      </c>
      <c r="Q739" s="137" t="s">
        <v>297</v>
      </c>
      <c r="R739" s="138">
        <v>9654085</v>
      </c>
      <c r="S739" s="93">
        <f t="shared" ref="S739" si="4583">IFERROR(R739/E735,"-")</f>
        <v>7.6503578860429395E-3</v>
      </c>
      <c r="T739" s="138">
        <v>190</v>
      </c>
      <c r="U739" s="93">
        <f t="shared" ref="U739" si="4584">IFERROR(T739/F735,"-")</f>
        <v>0.13418079096045199</v>
      </c>
      <c r="V739" s="94">
        <f t="shared" si="4456"/>
        <v>50810.973684210527</v>
      </c>
      <c r="W739" s="41">
        <f t="shared" si="4559"/>
        <v>0.12321660181582361</v>
      </c>
      <c r="X739" s="137" t="s">
        <v>362</v>
      </c>
      <c r="Y739" s="138">
        <v>7850772</v>
      </c>
      <c r="Z739" s="93">
        <f t="shared" ref="Z739" si="4585">IFERROR(Y739/E735,"-")</f>
        <v>6.2213265660831761E-3</v>
      </c>
      <c r="AA739" s="138">
        <v>60</v>
      </c>
      <c r="AB739" s="93">
        <f t="shared" ref="AB739" si="4586">IFERROR(AA739/F735,"-")</f>
        <v>4.2372881355932202E-2</v>
      </c>
      <c r="AC739" s="94">
        <f t="shared" si="4484"/>
        <v>130846.2</v>
      </c>
      <c r="AD739" s="41">
        <f t="shared" si="4562"/>
        <v>3.8910505836575876E-2</v>
      </c>
      <c r="AE739" s="8"/>
      <c r="AF739" s="8"/>
      <c r="AG739" s="8"/>
      <c r="AH739" s="8"/>
      <c r="AI739" s="8"/>
      <c r="AJ739" s="8"/>
    </row>
    <row r="740" spans="2:36" ht="13.5" customHeight="1">
      <c r="B740" s="168"/>
      <c r="C740" s="168"/>
      <c r="D740" s="164"/>
      <c r="E740" s="197"/>
      <c r="F740" s="200"/>
      <c r="G740" s="3">
        <v>6</v>
      </c>
      <c r="H740" s="131" t="s">
        <v>446</v>
      </c>
      <c r="I740" s="106" t="s">
        <v>161</v>
      </c>
      <c r="J740" s="137" t="s">
        <v>447</v>
      </c>
      <c r="K740" s="138">
        <v>713548</v>
      </c>
      <c r="L740" s="93">
        <f t="shared" ref="L740" si="4587">IFERROR(K740/E735,"-")</f>
        <v>5.654495033833002E-4</v>
      </c>
      <c r="M740" s="138">
        <v>336</v>
      </c>
      <c r="N740" s="93">
        <f t="shared" ref="N740" si="4588">IFERROR(M740/F735,"-")</f>
        <v>0.23728813559322035</v>
      </c>
      <c r="O740" s="94">
        <f t="shared" si="4479"/>
        <v>2123.6547619047619</v>
      </c>
      <c r="P740" s="41">
        <f t="shared" si="4556"/>
        <v>0.21789883268482491</v>
      </c>
      <c r="Q740" s="137" t="s">
        <v>459</v>
      </c>
      <c r="R740" s="138">
        <v>576866</v>
      </c>
      <c r="S740" s="93">
        <f t="shared" ref="S740" si="4589">IFERROR(R740/E735,"-")</f>
        <v>4.5713616073300023E-4</v>
      </c>
      <c r="T740" s="138">
        <v>267</v>
      </c>
      <c r="U740" s="93">
        <f t="shared" ref="U740" si="4590">IFERROR(T740/F735,"-")</f>
        <v>0.1885593220338983</v>
      </c>
      <c r="V740" s="94">
        <f t="shared" si="4456"/>
        <v>2160.5468164794006</v>
      </c>
      <c r="W740" s="41">
        <f t="shared" si="4559"/>
        <v>0.17315175097276264</v>
      </c>
      <c r="X740" s="137" t="s">
        <v>479</v>
      </c>
      <c r="Y740" s="138">
        <v>266179</v>
      </c>
      <c r="Z740" s="93">
        <f t="shared" ref="Z740" si="4591">IFERROR(Y740/E735,"-")</f>
        <v>2.1093294825444604E-4</v>
      </c>
      <c r="AA740" s="138">
        <v>247</v>
      </c>
      <c r="AB740" s="93">
        <f t="shared" ref="AB740" si="4592">IFERROR(AA740/F735,"-")</f>
        <v>0.17443502824858756</v>
      </c>
      <c r="AC740" s="94">
        <f t="shared" si="4484"/>
        <v>1077.6477732793521</v>
      </c>
      <c r="AD740" s="41">
        <f t="shared" si="4562"/>
        <v>0.1601815823605707</v>
      </c>
      <c r="AE740" s="8"/>
      <c r="AF740" s="8"/>
      <c r="AG740" s="8"/>
      <c r="AH740" s="8"/>
      <c r="AI740" s="8"/>
      <c r="AJ740" s="8"/>
    </row>
    <row r="741" spans="2:36" ht="13.5" customHeight="1">
      <c r="B741" s="168"/>
      <c r="C741" s="168"/>
      <c r="D741" s="164"/>
      <c r="E741" s="197"/>
      <c r="F741" s="200"/>
      <c r="G741" s="3">
        <v>7</v>
      </c>
      <c r="H741" s="51" t="s">
        <v>440</v>
      </c>
      <c r="I741" s="106" t="s">
        <v>171</v>
      </c>
      <c r="J741" s="137" t="s">
        <v>450</v>
      </c>
      <c r="K741" s="138">
        <v>8304591</v>
      </c>
      <c r="L741" s="93">
        <f t="shared" ref="L741" si="4593">IFERROR(K741/E735,"-")</f>
        <v>6.5809544091657802E-3</v>
      </c>
      <c r="M741" s="138">
        <v>14</v>
      </c>
      <c r="N741" s="93">
        <f t="shared" ref="N741" si="4594">IFERROR(M741/F735,"-")</f>
        <v>9.887005649717515E-3</v>
      </c>
      <c r="O741" s="94">
        <f t="shared" si="4479"/>
        <v>593185.07142857148</v>
      </c>
      <c r="P741" s="41">
        <f t="shared" si="4556"/>
        <v>9.0791180285343717E-3</v>
      </c>
      <c r="Q741" s="137" t="s">
        <v>456</v>
      </c>
      <c r="R741" s="138">
        <v>1317768</v>
      </c>
      <c r="S741" s="93">
        <f t="shared" ref="S741" si="4595">IFERROR(R741/E735,"-")</f>
        <v>1.0442622797266683E-3</v>
      </c>
      <c r="T741" s="138">
        <v>13</v>
      </c>
      <c r="U741" s="93">
        <f t="shared" ref="U741" si="4596">IFERROR(T741/F735,"-")</f>
        <v>9.1807909604519778E-3</v>
      </c>
      <c r="V741" s="94">
        <f t="shared" si="4456"/>
        <v>101366.76923076923</v>
      </c>
      <c r="W741" s="41">
        <f t="shared" si="4559"/>
        <v>8.4306095979247726E-3</v>
      </c>
      <c r="X741" s="137" t="s">
        <v>502</v>
      </c>
      <c r="Y741" s="138">
        <v>1084276</v>
      </c>
      <c r="Z741" s="93">
        <f t="shared" ref="Z741" si="4597">IFERROR(Y741/E735,"-")</f>
        <v>8.5923207090543477E-4</v>
      </c>
      <c r="AA741" s="138">
        <v>8</v>
      </c>
      <c r="AB741" s="93">
        <f t="shared" ref="AB741" si="4598">IFERROR(AA741/F735,"-")</f>
        <v>5.6497175141242938E-3</v>
      </c>
      <c r="AC741" s="94">
        <f t="shared" si="4484"/>
        <v>135534.5</v>
      </c>
      <c r="AD741" s="41">
        <f t="shared" si="4562"/>
        <v>5.1880674448767832E-3</v>
      </c>
      <c r="AE741" s="8"/>
      <c r="AF741" s="8"/>
      <c r="AG741" s="8"/>
      <c r="AH741" s="8"/>
      <c r="AI741" s="8"/>
      <c r="AJ741" s="8"/>
    </row>
    <row r="742" spans="2:36" ht="13.5" customHeight="1">
      <c r="B742" s="168"/>
      <c r="C742" s="168"/>
      <c r="D742" s="164"/>
      <c r="E742" s="197"/>
      <c r="F742" s="200"/>
      <c r="G742" s="3">
        <v>8</v>
      </c>
      <c r="H742" s="131" t="s">
        <v>442</v>
      </c>
      <c r="I742" s="106" t="s">
        <v>77</v>
      </c>
      <c r="J742" s="137" t="s">
        <v>443</v>
      </c>
      <c r="K742" s="138">
        <v>6561743</v>
      </c>
      <c r="L742" s="93">
        <f t="shared" ref="L742" si="4599">IFERROR(K742/E735,"-")</f>
        <v>5.1998384420933784E-3</v>
      </c>
      <c r="M742" s="138">
        <v>315</v>
      </c>
      <c r="N742" s="93">
        <f t="shared" ref="N742" si="4600">IFERROR(M742/F735,"-")</f>
        <v>0.22245762711864406</v>
      </c>
      <c r="O742" s="94">
        <f t="shared" si="4479"/>
        <v>20830.93015873016</v>
      </c>
      <c r="P742" s="41">
        <f t="shared" si="4556"/>
        <v>0.20428015564202334</v>
      </c>
      <c r="Q742" s="137" t="s">
        <v>457</v>
      </c>
      <c r="R742" s="138">
        <v>5063542</v>
      </c>
      <c r="S742" s="93">
        <f t="shared" ref="S742" si="4601">IFERROR(R742/E735,"-")</f>
        <v>4.0125924384350909E-3</v>
      </c>
      <c r="T742" s="138">
        <v>224</v>
      </c>
      <c r="U742" s="93">
        <f t="shared" ref="U742" si="4602">IFERROR(T742/F735,"-")</f>
        <v>0.15819209039548024</v>
      </c>
      <c r="V742" s="94">
        <f t="shared" si="4456"/>
        <v>22605.098214285714</v>
      </c>
      <c r="W742" s="41">
        <f t="shared" si="4559"/>
        <v>0.14526588845654995</v>
      </c>
      <c r="X742" s="137" t="s">
        <v>77</v>
      </c>
      <c r="Y742" s="138">
        <v>1647041</v>
      </c>
      <c r="Z742" s="93">
        <f t="shared" ref="Z742" si="4603">IFERROR(Y742/E735,"-")</f>
        <v>1.3051939259894696E-3</v>
      </c>
      <c r="AA742" s="138">
        <v>92</v>
      </c>
      <c r="AB742" s="93">
        <f t="shared" ref="AB742" si="4604">IFERROR(AA742/F735,"-")</f>
        <v>6.4971751412429377E-2</v>
      </c>
      <c r="AC742" s="94">
        <f t="shared" si="4484"/>
        <v>17902.619565217392</v>
      </c>
      <c r="AD742" s="41">
        <f t="shared" si="4562"/>
        <v>5.9662775616083012E-2</v>
      </c>
      <c r="AE742" s="8"/>
      <c r="AF742" s="8"/>
      <c r="AG742" s="8"/>
      <c r="AH742" s="8"/>
      <c r="AI742" s="8"/>
      <c r="AJ742" s="8"/>
    </row>
    <row r="743" spans="2:36" ht="13.5" customHeight="1">
      <c r="B743" s="168"/>
      <c r="C743" s="168"/>
      <c r="D743" s="164"/>
      <c r="E743" s="197"/>
      <c r="F743" s="200"/>
      <c r="G743" s="3">
        <v>9</v>
      </c>
      <c r="H743" s="51" t="s">
        <v>302</v>
      </c>
      <c r="I743" s="106" t="s">
        <v>82</v>
      </c>
      <c r="J743" s="137" t="s">
        <v>303</v>
      </c>
      <c r="K743" s="138">
        <v>12258417</v>
      </c>
      <c r="L743" s="93">
        <f t="shared" ref="L743" si="4605">IFERROR(K743/E735,"-")</f>
        <v>9.7141549060685544E-3</v>
      </c>
      <c r="M743" s="138">
        <v>339</v>
      </c>
      <c r="N743" s="93">
        <f t="shared" ref="N743" si="4606">IFERROR(M743/F735,"-")</f>
        <v>0.23940677966101695</v>
      </c>
      <c r="O743" s="94">
        <f t="shared" si="4479"/>
        <v>36160.522123893803</v>
      </c>
      <c r="P743" s="41">
        <f t="shared" si="4556"/>
        <v>0.21984435797665369</v>
      </c>
      <c r="Q743" s="137" t="s">
        <v>408</v>
      </c>
      <c r="R743" s="138">
        <v>2887348</v>
      </c>
      <c r="S743" s="93">
        <f t="shared" ref="S743" si="4607">IFERROR(R743/E735,"-")</f>
        <v>2.2880724109587093E-3</v>
      </c>
      <c r="T743" s="138">
        <v>3</v>
      </c>
      <c r="U743" s="93">
        <f t="shared" ref="U743" si="4608">IFERROR(T743/F735,"-")</f>
        <v>2.1186440677966102E-3</v>
      </c>
      <c r="V743" s="94">
        <f t="shared" si="4456"/>
        <v>962449.33333333337</v>
      </c>
      <c r="W743" s="41">
        <f t="shared" si="4559"/>
        <v>1.9455252918287938E-3</v>
      </c>
      <c r="X743" s="137" t="s">
        <v>419</v>
      </c>
      <c r="Y743" s="138">
        <v>2200385</v>
      </c>
      <c r="Z743" s="93">
        <f t="shared" ref="Z743" si="4609">IFERROR(Y743/E735,"-")</f>
        <v>1.7436901308700507E-3</v>
      </c>
      <c r="AA743" s="138">
        <v>10</v>
      </c>
      <c r="AB743" s="93">
        <f t="shared" ref="AB743" si="4610">IFERROR(AA743/F735,"-")</f>
        <v>7.0621468926553672E-3</v>
      </c>
      <c r="AC743" s="94">
        <f t="shared" si="4484"/>
        <v>220038.5</v>
      </c>
      <c r="AD743" s="41">
        <f t="shared" si="4562"/>
        <v>6.4850843060959796E-3</v>
      </c>
      <c r="AE743" s="8"/>
      <c r="AF743" s="8"/>
      <c r="AG743" s="8"/>
      <c r="AH743" s="8"/>
      <c r="AI743" s="8"/>
      <c r="AJ743" s="8"/>
    </row>
    <row r="744" spans="2:36" ht="13.5" customHeight="1" thickBot="1">
      <c r="B744" s="168"/>
      <c r="C744" s="168"/>
      <c r="D744" s="164"/>
      <c r="E744" s="198"/>
      <c r="F744" s="201"/>
      <c r="G744" s="38">
        <v>10</v>
      </c>
      <c r="H744" s="52" t="s">
        <v>463</v>
      </c>
      <c r="I744" s="107" t="s">
        <v>464</v>
      </c>
      <c r="J744" s="141" t="s">
        <v>465</v>
      </c>
      <c r="K744" s="142">
        <v>2472571</v>
      </c>
      <c r="L744" s="95">
        <f t="shared" ref="L744" si="4611">IFERROR(K744/E735,"-")</f>
        <v>1.9593833127273148E-3</v>
      </c>
      <c r="M744" s="142">
        <v>323</v>
      </c>
      <c r="N744" s="95">
        <f t="shared" ref="N744" si="4612">IFERROR(M744/F735,"-")</f>
        <v>0.22810734463276836</v>
      </c>
      <c r="O744" s="96">
        <f t="shared" si="4479"/>
        <v>7655.0185758513935</v>
      </c>
      <c r="P744" s="42">
        <f t="shared" si="4556"/>
        <v>0.20946822308690013</v>
      </c>
      <c r="Q744" s="141" t="s">
        <v>466</v>
      </c>
      <c r="R744" s="142">
        <v>1550724</v>
      </c>
      <c r="S744" s="95">
        <f t="shared" ref="S744" si="4613">IFERROR(R744/E735,"-")</f>
        <v>1.2288677365567065E-3</v>
      </c>
      <c r="T744" s="142">
        <v>78</v>
      </c>
      <c r="U744" s="95">
        <f t="shared" ref="U744" si="4614">IFERROR(T744/F735,"-")</f>
        <v>5.5084745762711863E-2</v>
      </c>
      <c r="V744" s="96">
        <f t="shared" si="4456"/>
        <v>19881.076923076922</v>
      </c>
      <c r="W744" s="42">
        <f t="shared" si="4559"/>
        <v>5.0583657587548639E-2</v>
      </c>
      <c r="X744" s="141" t="s">
        <v>475</v>
      </c>
      <c r="Y744" s="142">
        <v>1141896</v>
      </c>
      <c r="Z744" s="101">
        <f t="shared" ref="Z744" si="4615">IFERROR(Y744/E735,"-")</f>
        <v>9.0489290995893331E-4</v>
      </c>
      <c r="AA744" s="142">
        <v>98</v>
      </c>
      <c r="AB744" s="95">
        <f t="shared" ref="AB744" si="4616">IFERROR(AA744/F735,"-")</f>
        <v>6.9209039548022599E-2</v>
      </c>
      <c r="AC744" s="96">
        <f t="shared" si="4484"/>
        <v>11652</v>
      </c>
      <c r="AD744" s="42">
        <f t="shared" si="4562"/>
        <v>6.3553826199740593E-2</v>
      </c>
      <c r="AE744" s="8"/>
      <c r="AF744" s="8"/>
      <c r="AG744" s="8"/>
      <c r="AH744" s="8"/>
      <c r="AI744" s="8"/>
      <c r="AJ744" s="8"/>
    </row>
    <row r="745" spans="2:36" ht="13.5" customHeight="1" thickTop="1">
      <c r="B745" s="170" t="s">
        <v>99</v>
      </c>
      <c r="C745" s="171"/>
      <c r="D745" s="166">
        <f>AJ79</f>
        <v>1427513</v>
      </c>
      <c r="E745" s="199">
        <f>医療費順位!F4</f>
        <v>1231321472310</v>
      </c>
      <c r="F745" s="166">
        <f>医療費順位!I4</f>
        <v>1332720</v>
      </c>
      <c r="G745" s="35">
        <v>1</v>
      </c>
      <c r="H745" s="49" t="str">
        <f>患者数順位!C7</f>
        <v>0901</v>
      </c>
      <c r="I745" s="105" t="str">
        <f>患者数順位!D7</f>
        <v>高血圧性疾患</v>
      </c>
      <c r="J745" s="143" t="s">
        <v>296</v>
      </c>
      <c r="K745" s="144">
        <v>28955361764</v>
      </c>
      <c r="L745" s="99">
        <f t="shared" ref="L745" si="4617">IFERROR(K745/E745,"-")</f>
        <v>2.3515680035757665E-2</v>
      </c>
      <c r="M745" s="144">
        <v>914407</v>
      </c>
      <c r="N745" s="99">
        <f t="shared" ref="N745" si="4618">IFERROR(M745/F745,"-")</f>
        <v>0.6861208655981752</v>
      </c>
      <c r="O745" s="100">
        <f t="shared" ref="O745:O754" si="4619">IFERROR(K745/M745,"-")</f>
        <v>31665.726272874115</v>
      </c>
      <c r="P745" s="43">
        <f t="shared" ref="P745:P754" si="4620">IFERROR(M745/$AJ$79,"-")</f>
        <v>0.64055949052653116</v>
      </c>
      <c r="Q745" s="143" t="s">
        <v>331</v>
      </c>
      <c r="R745" s="144">
        <v>883072994</v>
      </c>
      <c r="S745" s="99">
        <f t="shared" ref="S745" si="4621">IFERROR(R745/E745,"-")</f>
        <v>7.1717501388433174E-4</v>
      </c>
      <c r="T745" s="144">
        <v>38866</v>
      </c>
      <c r="U745" s="99">
        <f t="shared" ref="U745" si="4622">IFERROR(T745/F745,"-")</f>
        <v>2.9162914940872801E-2</v>
      </c>
      <c r="V745" s="100">
        <f t="shared" ref="V745:V754" si="4623">IFERROR(R745/T745,"-")</f>
        <v>22720.964184634384</v>
      </c>
      <c r="W745" s="43">
        <f t="shared" ref="W745:W754" si="4624">IFERROR(T745/$AJ$79,"-")</f>
        <v>2.7226372019028899E-2</v>
      </c>
      <c r="X745" s="143" t="s">
        <v>370</v>
      </c>
      <c r="Y745" s="144">
        <v>180539434</v>
      </c>
      <c r="Z745" s="99">
        <f t="shared" ref="Z745" si="4625">IFERROR(Y745/E745,"-")</f>
        <v>1.4662250115828973E-4</v>
      </c>
      <c r="AA745" s="144">
        <v>11703</v>
      </c>
      <c r="AB745" s="99">
        <f t="shared" ref="AB745" si="4626">IFERROR(AA745/F745,"-")</f>
        <v>8.7812893931208356E-3</v>
      </c>
      <c r="AC745" s="100">
        <f t="shared" ref="AC745:AC754" si="4627">IFERROR(Y745/AA745,"-")</f>
        <v>15426.765273861403</v>
      </c>
      <c r="AD745" s="43">
        <f t="shared" ref="AD745:AD754" si="4628">IFERROR(AA745/$AJ$79,"-")</f>
        <v>8.1981740271367051E-3</v>
      </c>
      <c r="AE745" s="8"/>
      <c r="AF745" s="8"/>
      <c r="AG745" s="8"/>
      <c r="AH745" s="8"/>
      <c r="AI745" s="8"/>
      <c r="AJ745" s="8"/>
    </row>
    <row r="746" spans="2:36" ht="13.5" customHeight="1">
      <c r="B746" s="172"/>
      <c r="C746" s="173"/>
      <c r="D746" s="164"/>
      <c r="E746" s="197"/>
      <c r="F746" s="200"/>
      <c r="G746" s="3">
        <v>2</v>
      </c>
      <c r="H746" s="50" t="str">
        <f>患者数順位!C8</f>
        <v>1113</v>
      </c>
      <c r="I746" s="108" t="str">
        <f>患者数順位!D8</f>
        <v>その他の消化器系の疾患</v>
      </c>
      <c r="J746" s="137" t="s">
        <v>285</v>
      </c>
      <c r="K746" s="138">
        <v>13371657430</v>
      </c>
      <c r="L746" s="93">
        <f t="shared" ref="L746" si="4629">IFERROR(K746/E745,"-")</f>
        <v>1.0859599000506608E-2</v>
      </c>
      <c r="M746" s="138">
        <v>526458</v>
      </c>
      <c r="N746" s="93">
        <f t="shared" ref="N746" si="4630">IFERROR(M746/F745,"-")</f>
        <v>0.39502521159733478</v>
      </c>
      <c r="O746" s="94">
        <f t="shared" si="4619"/>
        <v>25399.286229860692</v>
      </c>
      <c r="P746" s="41">
        <f t="shared" si="4620"/>
        <v>0.36879383935557852</v>
      </c>
      <c r="Q746" s="137" t="s">
        <v>325</v>
      </c>
      <c r="R746" s="138">
        <v>5885614860</v>
      </c>
      <c r="S746" s="93">
        <f t="shared" ref="S746" si="4631">IFERROR(R746/E745,"-")</f>
        <v>4.7799173427540342E-3</v>
      </c>
      <c r="T746" s="138">
        <v>253354</v>
      </c>
      <c r="U746" s="93">
        <f t="shared" ref="U746" si="4632">IFERROR(T746/F745,"-")</f>
        <v>0.19010294735578365</v>
      </c>
      <c r="V746" s="94">
        <f t="shared" si="4623"/>
        <v>23230.795093031884</v>
      </c>
      <c r="W746" s="41">
        <f t="shared" si="4624"/>
        <v>0.1774792944092278</v>
      </c>
      <c r="X746" s="137" t="s">
        <v>348</v>
      </c>
      <c r="Y746" s="138">
        <v>5862517624</v>
      </c>
      <c r="Z746" s="93">
        <f t="shared" ref="Z746" si="4633">IFERROR(Y746/E745,"-")</f>
        <v>4.7611592551876176E-3</v>
      </c>
      <c r="AA746" s="138">
        <v>199166</v>
      </c>
      <c r="AB746" s="93">
        <f t="shared" ref="AB746" si="4634">IFERROR(AA746/F745,"-")</f>
        <v>0.14944324389219041</v>
      </c>
      <c r="AC746" s="94">
        <f t="shared" si="4627"/>
        <v>29435.333460530412</v>
      </c>
      <c r="AD746" s="41">
        <f t="shared" si="4628"/>
        <v>0.13951957004944965</v>
      </c>
      <c r="AE746" s="8"/>
      <c r="AF746" s="8"/>
      <c r="AG746" s="8"/>
      <c r="AH746" s="8"/>
      <c r="AI746" s="8"/>
      <c r="AJ746" s="8"/>
    </row>
    <row r="747" spans="2:36" ht="13.5" customHeight="1">
      <c r="B747" s="172"/>
      <c r="C747" s="173"/>
      <c r="D747" s="164"/>
      <c r="E747" s="197"/>
      <c r="F747" s="200"/>
      <c r="G747" s="3">
        <v>3</v>
      </c>
      <c r="H747" s="51" t="str">
        <f>患者数順位!C9</f>
        <v>0402</v>
      </c>
      <c r="I747" s="106" t="str">
        <f>患者数順位!D9</f>
        <v>糖尿病</v>
      </c>
      <c r="J747" s="137" t="s">
        <v>73</v>
      </c>
      <c r="K747" s="138">
        <v>14256824904</v>
      </c>
      <c r="L747" s="93">
        <f t="shared" ref="L747" si="4635">IFERROR(K747/E745,"-")</f>
        <v>1.1578475016157821E-2</v>
      </c>
      <c r="M747" s="138">
        <v>563669</v>
      </c>
      <c r="N747" s="93">
        <f t="shared" ref="N747" si="4636">IFERROR(M747/F745,"-")</f>
        <v>0.4229463053004382</v>
      </c>
      <c r="O747" s="94">
        <f t="shared" si="4619"/>
        <v>25292.902224532481</v>
      </c>
      <c r="P747" s="41">
        <f t="shared" si="4620"/>
        <v>0.39486085240554725</v>
      </c>
      <c r="Q747" s="137" t="s">
        <v>294</v>
      </c>
      <c r="R747" s="138">
        <v>13942009931</v>
      </c>
      <c r="S747" s="93">
        <f t="shared" ref="S747" si="4637">IFERROR(R747/E745,"-")</f>
        <v>1.1322802569863682E-2</v>
      </c>
      <c r="T747" s="138">
        <v>260240</v>
      </c>
      <c r="U747" s="93">
        <f t="shared" ref="U747" si="4638">IFERROR(T747/F745,"-")</f>
        <v>0.19526982411909477</v>
      </c>
      <c r="V747" s="94">
        <f t="shared" si="4623"/>
        <v>53573.662507685214</v>
      </c>
      <c r="W747" s="41">
        <f t="shared" si="4624"/>
        <v>0.18230306834333557</v>
      </c>
      <c r="X747" s="137" t="s">
        <v>382</v>
      </c>
      <c r="Y747" s="138">
        <v>2091549120</v>
      </c>
      <c r="Z747" s="93">
        <f t="shared" ref="Z747" si="4639">IFERROR(Y747/E745,"-")</f>
        <v>1.6986214949018831E-3</v>
      </c>
      <c r="AA747" s="138">
        <v>53618</v>
      </c>
      <c r="AB747" s="93">
        <f t="shared" ref="AB747" si="4640">IFERROR(AA747/F745,"-")</f>
        <v>4.0232006723092621E-2</v>
      </c>
      <c r="AC747" s="94">
        <f t="shared" si="4627"/>
        <v>39008.338990637472</v>
      </c>
      <c r="AD747" s="41">
        <f t="shared" si="4628"/>
        <v>3.7560428521491572E-2</v>
      </c>
      <c r="AE747" s="8"/>
      <c r="AF747" s="8"/>
      <c r="AG747" s="8"/>
      <c r="AH747" s="8"/>
      <c r="AI747" s="8"/>
      <c r="AJ747" s="8"/>
    </row>
    <row r="748" spans="2:36" ht="13.5" customHeight="1">
      <c r="B748" s="172"/>
      <c r="C748" s="173"/>
      <c r="D748" s="164"/>
      <c r="E748" s="197"/>
      <c r="F748" s="200"/>
      <c r="G748" s="3">
        <v>4</v>
      </c>
      <c r="H748" s="51" t="str">
        <f>患者数順位!C10</f>
        <v>1800</v>
      </c>
      <c r="I748" s="106" t="str">
        <f>患者数順位!D10</f>
        <v>症状，徴候及び異常臨床所見・異常検査所見で他に分類されないもの</v>
      </c>
      <c r="J748" s="137" t="s">
        <v>441</v>
      </c>
      <c r="K748" s="138">
        <v>2153276259</v>
      </c>
      <c r="L748" s="93">
        <f t="shared" ref="L748" si="4641">IFERROR(K748/E745,"-")</f>
        <v>1.7487523018342092E-3</v>
      </c>
      <c r="M748" s="138">
        <v>19721</v>
      </c>
      <c r="N748" s="93">
        <f t="shared" ref="N748" si="4642">IFERROR(M748/F745,"-")</f>
        <v>1.4797556876163034E-2</v>
      </c>
      <c r="O748" s="94">
        <f t="shared" si="4619"/>
        <v>109186.97119821511</v>
      </c>
      <c r="P748" s="41">
        <f t="shared" si="4620"/>
        <v>1.3814935485701356E-2</v>
      </c>
      <c r="Q748" s="137" t="s">
        <v>450</v>
      </c>
      <c r="R748" s="138">
        <v>1440191799</v>
      </c>
      <c r="S748" s="93">
        <f t="shared" ref="S748" si="4643">IFERROR(R748/E745,"-")</f>
        <v>1.1696310276293261E-3</v>
      </c>
      <c r="T748" s="138">
        <v>10257</v>
      </c>
      <c r="U748" s="93">
        <f t="shared" ref="U748" si="4644">IFERROR(T748/F745,"-")</f>
        <v>7.6962902935350259E-3</v>
      </c>
      <c r="V748" s="94">
        <f t="shared" si="4623"/>
        <v>140410.62679145948</v>
      </c>
      <c r="W748" s="41">
        <f t="shared" si="4624"/>
        <v>7.1852235321149443E-3</v>
      </c>
      <c r="X748" s="137" t="s">
        <v>461</v>
      </c>
      <c r="Y748" s="138">
        <v>975586148</v>
      </c>
      <c r="Z748" s="93">
        <f t="shared" ref="Z748" si="4645">IFERROR(Y748/E745,"-")</f>
        <v>7.9230823951260097E-4</v>
      </c>
      <c r="AA748" s="138">
        <v>74419</v>
      </c>
      <c r="AB748" s="93">
        <f t="shared" ref="AB748" si="4646">IFERROR(AA748/F745,"-")</f>
        <v>5.5839936370730536E-2</v>
      </c>
      <c r="AC748" s="94">
        <f t="shared" si="4627"/>
        <v>13109.369220226017</v>
      </c>
      <c r="AD748" s="41">
        <f t="shared" si="4628"/>
        <v>5.213192454289383E-2</v>
      </c>
      <c r="AE748" s="8"/>
      <c r="AF748" s="8"/>
      <c r="AG748" s="8"/>
      <c r="AH748" s="8"/>
      <c r="AI748" s="8"/>
      <c r="AJ748" s="8"/>
    </row>
    <row r="749" spans="2:36" ht="13.5" customHeight="1">
      <c r="B749" s="172"/>
      <c r="C749" s="173"/>
      <c r="D749" s="164"/>
      <c r="E749" s="197"/>
      <c r="F749" s="200"/>
      <c r="G749" s="3">
        <v>5</v>
      </c>
      <c r="H749" s="51" t="str">
        <f>患者数順位!C11</f>
        <v>0903</v>
      </c>
      <c r="I749" s="106" t="str">
        <f>患者数順位!D11</f>
        <v>その他の心疾患</v>
      </c>
      <c r="J749" s="137" t="s">
        <v>277</v>
      </c>
      <c r="K749" s="138">
        <v>15649393666</v>
      </c>
      <c r="L749" s="93">
        <f t="shared" ref="L749" si="4647">IFERROR(K749/E745,"-")</f>
        <v>1.2709429680164041E-2</v>
      </c>
      <c r="M749" s="138">
        <v>148924</v>
      </c>
      <c r="N749" s="93">
        <f t="shared" ref="N749" si="4648">IFERROR(M749/F745,"-")</f>
        <v>0.11174440242511555</v>
      </c>
      <c r="O749" s="94">
        <f t="shared" si="4619"/>
        <v>105083.08711826167</v>
      </c>
      <c r="P749" s="41">
        <f t="shared" si="4620"/>
        <v>0.10432409372103792</v>
      </c>
      <c r="Q749" s="137" t="s">
        <v>297</v>
      </c>
      <c r="R749" s="138">
        <v>14606810164</v>
      </c>
      <c r="S749" s="93">
        <f t="shared" ref="S749" si="4649">IFERROR(R749/E745,"-")</f>
        <v>1.1862710504509549E-2</v>
      </c>
      <c r="T749" s="138">
        <v>256341</v>
      </c>
      <c r="U749" s="93">
        <f t="shared" ref="U749" si="4650">IFERROR(T749/F745,"-")</f>
        <v>0.19234422834503873</v>
      </c>
      <c r="V749" s="94">
        <f t="shared" si="4623"/>
        <v>56981.950464420443</v>
      </c>
      <c r="W749" s="41">
        <f t="shared" si="4624"/>
        <v>0.17957174470565243</v>
      </c>
      <c r="X749" s="137" t="s">
        <v>310</v>
      </c>
      <c r="Y749" s="138">
        <v>7575364698</v>
      </c>
      <c r="Z749" s="93">
        <f t="shared" ref="Z749" si="4651">IFERROR(Y749/E745,"-")</f>
        <v>6.1522233375727329E-3</v>
      </c>
      <c r="AA749" s="138">
        <v>81587</v>
      </c>
      <c r="AB749" s="93">
        <f t="shared" ref="AB749" si="4652">IFERROR(AA749/F745,"-")</f>
        <v>6.1218410468815654E-2</v>
      </c>
      <c r="AC749" s="94">
        <f t="shared" si="4627"/>
        <v>92850.143993528385</v>
      </c>
      <c r="AD749" s="41">
        <f t="shared" si="4628"/>
        <v>5.7153244839101287E-2</v>
      </c>
      <c r="AE749" s="8"/>
      <c r="AF749" s="8"/>
      <c r="AG749" s="8"/>
      <c r="AH749" s="8"/>
      <c r="AI749" s="8"/>
      <c r="AJ749" s="8"/>
    </row>
    <row r="750" spans="2:36" ht="13.5" customHeight="1">
      <c r="B750" s="172"/>
      <c r="C750" s="173"/>
      <c r="D750" s="164"/>
      <c r="E750" s="197"/>
      <c r="F750" s="200"/>
      <c r="G750" s="3">
        <v>6</v>
      </c>
      <c r="H750" s="51" t="str">
        <f>患者数順位!C12</f>
        <v>0403</v>
      </c>
      <c r="I750" s="106" t="str">
        <f>患者数順位!D12</f>
        <v>脂質異常症</v>
      </c>
      <c r="J750" s="137" t="s">
        <v>443</v>
      </c>
      <c r="K750" s="138">
        <v>6754895517</v>
      </c>
      <c r="L750" s="93">
        <f t="shared" ref="L750" si="4653">IFERROR(K750/E745,"-")</f>
        <v>5.4858911087837942E-3</v>
      </c>
      <c r="M750" s="138">
        <v>303387</v>
      </c>
      <c r="N750" s="93">
        <f t="shared" ref="N750" si="4654">IFERROR(M750/F745,"-")</f>
        <v>0.22764496668467496</v>
      </c>
      <c r="O750" s="94">
        <f t="shared" si="4619"/>
        <v>22264.947136825242</v>
      </c>
      <c r="P750" s="41">
        <f t="shared" si="4620"/>
        <v>0.21252836226360111</v>
      </c>
      <c r="Q750" s="137" t="s">
        <v>457</v>
      </c>
      <c r="R750" s="138">
        <v>5846787661</v>
      </c>
      <c r="S750" s="93">
        <f t="shared" ref="S750" si="4655">IFERROR(R750/E745,"-")</f>
        <v>4.7483843922832211E-3</v>
      </c>
      <c r="T750" s="138">
        <v>248378</v>
      </c>
      <c r="U750" s="93">
        <f t="shared" ref="U750" si="4656">IFERROR(T750/F745,"-")</f>
        <v>0.18636922984572904</v>
      </c>
      <c r="V750" s="94">
        <f t="shared" si="4623"/>
        <v>23539.87736836596</v>
      </c>
      <c r="W750" s="41">
        <f t="shared" si="4624"/>
        <v>0.17399351179288736</v>
      </c>
      <c r="X750" s="137" t="s">
        <v>77</v>
      </c>
      <c r="Y750" s="138">
        <v>4585307237</v>
      </c>
      <c r="Z750" s="93">
        <f t="shared" ref="Z750" si="4657">IFERROR(Y750/E745,"-")</f>
        <v>3.7238912340234035E-3</v>
      </c>
      <c r="AA750" s="138">
        <v>213181</v>
      </c>
      <c r="AB750" s="93">
        <f t="shared" ref="AB750" si="4658">IFERROR(AA750/F745,"-")</f>
        <v>0.15995933129239451</v>
      </c>
      <c r="AC750" s="94">
        <f t="shared" si="4627"/>
        <v>21508.986434063074</v>
      </c>
      <c r="AD750" s="41">
        <f t="shared" si="4628"/>
        <v>0.1493373440381979</v>
      </c>
      <c r="AE750" s="8"/>
      <c r="AF750" s="8"/>
      <c r="AG750" s="8"/>
      <c r="AH750" s="8"/>
      <c r="AI750" s="8"/>
      <c r="AJ750" s="8"/>
    </row>
    <row r="751" spans="2:36" ht="13.5" customHeight="1">
      <c r="B751" s="172"/>
      <c r="C751" s="173"/>
      <c r="D751" s="164"/>
      <c r="E751" s="197"/>
      <c r="F751" s="200"/>
      <c r="G751" s="3">
        <v>7</v>
      </c>
      <c r="H751" s="51" t="str">
        <f>患者数順位!C13</f>
        <v>0704</v>
      </c>
      <c r="I751" s="106" t="str">
        <f>患者数順位!D13</f>
        <v>その他の眼及び付属器の疾患</v>
      </c>
      <c r="J751" s="137" t="s">
        <v>300</v>
      </c>
      <c r="K751" s="138">
        <v>3995923301</v>
      </c>
      <c r="L751" s="93">
        <f t="shared" ref="L751" si="4659">IFERROR(K751/E745,"-")</f>
        <v>3.2452315588255886E-3</v>
      </c>
      <c r="M751" s="138">
        <v>139375</v>
      </c>
      <c r="N751" s="93">
        <f t="shared" ref="N751" si="4660">IFERROR(M751/F745,"-")</f>
        <v>0.10457935650399183</v>
      </c>
      <c r="O751" s="94">
        <f t="shared" si="4619"/>
        <v>28670.301711210763</v>
      </c>
      <c r="P751" s="41">
        <f t="shared" si="4620"/>
        <v>9.7634837651215792E-2</v>
      </c>
      <c r="Q751" s="137" t="s">
        <v>315</v>
      </c>
      <c r="R751" s="138">
        <v>3429101873</v>
      </c>
      <c r="S751" s="93">
        <f t="shared" ref="S751" si="4661">IFERROR(R751/E745,"-")</f>
        <v>2.7848956995502488E-3</v>
      </c>
      <c r="T751" s="138">
        <v>49156</v>
      </c>
      <c r="U751" s="93">
        <f t="shared" ref="U751" si="4662">IFERROR(T751/F745,"-")</f>
        <v>3.6883966624647338E-2</v>
      </c>
      <c r="V751" s="94">
        <f t="shared" si="4623"/>
        <v>69759.579156155916</v>
      </c>
      <c r="W751" s="41">
        <f t="shared" si="4624"/>
        <v>3.4434712678623594E-2</v>
      </c>
      <c r="X751" s="137" t="s">
        <v>338</v>
      </c>
      <c r="Y751" s="138">
        <v>2526032327</v>
      </c>
      <c r="Z751" s="93">
        <f t="shared" ref="Z751" si="4663">IFERROR(Y751/E745,"-")</f>
        <v>2.0514807739534335E-3</v>
      </c>
      <c r="AA751" s="138">
        <v>245505</v>
      </c>
      <c r="AB751" s="93">
        <f t="shared" ref="AB751" si="4664">IFERROR(AA751/F745,"-")</f>
        <v>0.18421348820457412</v>
      </c>
      <c r="AC751" s="94">
        <f t="shared" si="4627"/>
        <v>10289.127826317183</v>
      </c>
      <c r="AD751" s="41">
        <f t="shared" si="4628"/>
        <v>0.17198092066412005</v>
      </c>
      <c r="AE751" s="8"/>
      <c r="AF751" s="8"/>
      <c r="AG751" s="8"/>
      <c r="AH751" s="8"/>
      <c r="AI751" s="8"/>
      <c r="AJ751" s="8"/>
    </row>
    <row r="752" spans="2:36" ht="13.5" customHeight="1">
      <c r="B752" s="172"/>
      <c r="C752" s="173"/>
      <c r="D752" s="164"/>
      <c r="E752" s="197"/>
      <c r="F752" s="200"/>
      <c r="G752" s="3">
        <v>8</v>
      </c>
      <c r="H752" s="51" t="str">
        <f>患者数順位!C14</f>
        <v>0606</v>
      </c>
      <c r="I752" s="106" t="str">
        <f>患者数順位!D14</f>
        <v>その他の神経系の疾患</v>
      </c>
      <c r="J752" s="137" t="s">
        <v>303</v>
      </c>
      <c r="K752" s="138">
        <v>11739820381</v>
      </c>
      <c r="L752" s="93">
        <f t="shared" ref="L752" si="4665">IFERROR(K752/E745,"-")</f>
        <v>9.53432604320276E-3</v>
      </c>
      <c r="M752" s="138">
        <v>344595</v>
      </c>
      <c r="N752" s="93">
        <f t="shared" ref="N752" si="4666">IFERROR(M752/F745,"-")</f>
        <v>0.2585651899873942</v>
      </c>
      <c r="O752" s="94">
        <f t="shared" si="4619"/>
        <v>34068.458280009865</v>
      </c>
      <c r="P752" s="41">
        <f t="shared" si="4620"/>
        <v>0.2413953498146777</v>
      </c>
      <c r="Q752" s="137" t="s">
        <v>352</v>
      </c>
      <c r="R752" s="138">
        <v>2465469795</v>
      </c>
      <c r="S752" s="93">
        <f t="shared" ref="S752" si="4667">IFERROR(R752/E745,"-")</f>
        <v>2.0022957858232561E-3</v>
      </c>
      <c r="T752" s="138">
        <v>124697</v>
      </c>
      <c r="U752" s="93">
        <f t="shared" ref="U752" si="4668">IFERROR(T752/F745,"-")</f>
        <v>9.3565790263521215E-2</v>
      </c>
      <c r="V752" s="94">
        <f t="shared" si="4623"/>
        <v>19771.684924256399</v>
      </c>
      <c r="W752" s="41">
        <f t="shared" si="4624"/>
        <v>8.7352619555828917E-2</v>
      </c>
      <c r="X752" s="137" t="s">
        <v>363</v>
      </c>
      <c r="Y752" s="138">
        <v>2356413334</v>
      </c>
      <c r="Z752" s="93">
        <f t="shared" ref="Z752" si="4669">IFERROR(Y752/E745,"-")</f>
        <v>1.913727151674932E-3</v>
      </c>
      <c r="AA752" s="138">
        <v>73796</v>
      </c>
      <c r="AB752" s="93">
        <f t="shared" ref="AB752" si="4670">IFERROR(AA752/F745,"-")</f>
        <v>5.5372471336814937E-2</v>
      </c>
      <c r="AC752" s="94">
        <f t="shared" si="4627"/>
        <v>31931.450674833326</v>
      </c>
      <c r="AD752" s="41">
        <f t="shared" si="4628"/>
        <v>5.1695501196836739E-2</v>
      </c>
      <c r="AE752" s="8"/>
      <c r="AF752" s="8"/>
      <c r="AG752" s="8"/>
      <c r="AH752" s="8"/>
      <c r="AI752" s="8"/>
      <c r="AJ752" s="8"/>
    </row>
    <row r="753" spans="2:36" ht="13.5" customHeight="1">
      <c r="B753" s="172"/>
      <c r="C753" s="173"/>
      <c r="D753" s="164"/>
      <c r="E753" s="197"/>
      <c r="F753" s="200"/>
      <c r="G753" s="3">
        <v>9</v>
      </c>
      <c r="H753" s="51" t="str">
        <f>患者数順位!C15</f>
        <v>0703</v>
      </c>
      <c r="I753" s="106" t="str">
        <f>患者数順位!D15</f>
        <v>屈折及び調節の障害</v>
      </c>
      <c r="J753" s="137" t="s">
        <v>447</v>
      </c>
      <c r="K753" s="138">
        <v>765585071</v>
      </c>
      <c r="L753" s="93">
        <f t="shared" ref="L753" si="4671">IFERROR(K753/E745,"-")</f>
        <v>6.2175888930429918E-4</v>
      </c>
      <c r="M753" s="138">
        <v>257376</v>
      </c>
      <c r="N753" s="93">
        <f t="shared" ref="N753" si="4672">IFERROR(M753/F745,"-")</f>
        <v>0.19312083558436882</v>
      </c>
      <c r="O753" s="94">
        <f t="shared" si="4619"/>
        <v>2974.5783250963573</v>
      </c>
      <c r="P753" s="41">
        <f t="shared" si="4620"/>
        <v>0.18029678188569911</v>
      </c>
      <c r="Q753" s="137" t="s">
        <v>459</v>
      </c>
      <c r="R753" s="138">
        <v>625352548</v>
      </c>
      <c r="S753" s="93">
        <f t="shared" ref="S753" si="4673">IFERROR(R753/E745,"-")</f>
        <v>5.0787106540651637E-4</v>
      </c>
      <c r="T753" s="138">
        <v>210336</v>
      </c>
      <c r="U753" s="93">
        <f t="shared" ref="U753" si="4674">IFERROR(T753/F745,"-")</f>
        <v>0.15782459931568521</v>
      </c>
      <c r="V753" s="94">
        <f t="shared" si="4623"/>
        <v>2973.1122965160507</v>
      </c>
      <c r="W753" s="41">
        <f t="shared" si="4624"/>
        <v>0.14734436744183765</v>
      </c>
      <c r="X753" s="137" t="s">
        <v>480</v>
      </c>
      <c r="Y753" s="138">
        <v>223303779</v>
      </c>
      <c r="Z753" s="93">
        <f t="shared" ref="Z753" si="4675">IFERROR(Y753/E745,"-")</f>
        <v>1.8135294804944374E-4</v>
      </c>
      <c r="AA753" s="138">
        <v>79924</v>
      </c>
      <c r="AB753" s="93">
        <f t="shared" ref="AB753" si="4676">IFERROR(AA753/F745,"-")</f>
        <v>5.9970586469776099E-2</v>
      </c>
      <c r="AC753" s="94">
        <f t="shared" si="4627"/>
        <v>2793.9514914168458</v>
      </c>
      <c r="AD753" s="41">
        <f t="shared" si="4628"/>
        <v>5.5988281717924811E-2</v>
      </c>
      <c r="AE753" s="8"/>
      <c r="AF753" s="8"/>
      <c r="AG753" s="8"/>
      <c r="AH753" s="8"/>
      <c r="AI753" s="8"/>
      <c r="AJ753" s="8"/>
    </row>
    <row r="754" spans="2:36" ht="13.5" customHeight="1">
      <c r="B754" s="174"/>
      <c r="C754" s="175"/>
      <c r="D754" s="165"/>
      <c r="E754" s="198"/>
      <c r="F754" s="201"/>
      <c r="G754" s="119">
        <v>10</v>
      </c>
      <c r="H754" s="52" t="str">
        <f>患者数順位!C16</f>
        <v>1105</v>
      </c>
      <c r="I754" s="107" t="str">
        <f>患者数順位!D16</f>
        <v>胃炎及び十二指腸炎</v>
      </c>
      <c r="J754" s="139" t="s">
        <v>445</v>
      </c>
      <c r="K754" s="140">
        <v>6269370055</v>
      </c>
      <c r="L754" s="95">
        <f t="shared" ref="L754" si="4677">IFERROR(K754/E745,"-")</f>
        <v>5.0915785974546953E-3</v>
      </c>
      <c r="M754" s="140">
        <v>323273</v>
      </c>
      <c r="N754" s="95">
        <f t="shared" ref="N754" si="4678">IFERROR(M754/F745,"-")</f>
        <v>0.24256633051203555</v>
      </c>
      <c r="O754" s="96">
        <f t="shared" si="4619"/>
        <v>19393.423066572217</v>
      </c>
      <c r="P754" s="97">
        <f t="shared" si="4620"/>
        <v>0.2264588833867012</v>
      </c>
      <c r="Q754" s="139" t="s">
        <v>468</v>
      </c>
      <c r="R754" s="140">
        <v>2257490879</v>
      </c>
      <c r="S754" s="95">
        <f t="shared" ref="S754" si="4679">IFERROR(R754/E745,"-")</f>
        <v>1.8333887045475395E-3</v>
      </c>
      <c r="T754" s="140">
        <v>155453</v>
      </c>
      <c r="U754" s="95">
        <f t="shared" ref="U754" si="4680">IFERROR(T754/F745,"-")</f>
        <v>0.1166434059667447</v>
      </c>
      <c r="V754" s="96">
        <f t="shared" si="4623"/>
        <v>14522.015522376538</v>
      </c>
      <c r="W754" s="97">
        <f t="shared" si="4624"/>
        <v>0.10889778236695567</v>
      </c>
      <c r="X754" s="139" t="s">
        <v>477</v>
      </c>
      <c r="Y754" s="140">
        <v>925225973</v>
      </c>
      <c r="Z754" s="95">
        <f t="shared" ref="Z754" si="4681">IFERROR(Y754/E745,"-")</f>
        <v>7.5140894868360039E-4</v>
      </c>
      <c r="AA754" s="140">
        <v>77610</v>
      </c>
      <c r="AB754" s="95">
        <f t="shared" ref="AB754" si="4682">IFERROR(AA754/F745,"-")</f>
        <v>5.8234287772375291E-2</v>
      </c>
      <c r="AC754" s="96">
        <f t="shared" si="4627"/>
        <v>11921.478842932613</v>
      </c>
      <c r="AD754" s="97">
        <f t="shared" si="4628"/>
        <v>5.4367280718284179E-2</v>
      </c>
      <c r="AE754" s="8"/>
      <c r="AF754" s="8"/>
      <c r="AG754" s="8"/>
      <c r="AH754" s="8"/>
      <c r="AI754" s="8"/>
      <c r="AJ754" s="8"/>
    </row>
    <row r="755" spans="2:36">
      <c r="B755" s="8"/>
      <c r="C755" s="8"/>
      <c r="D755" s="123"/>
      <c r="E755" s="8"/>
      <c r="F755" s="8"/>
      <c r="G755" s="10"/>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G3:G4"/>
    <mergeCell ref="H3:I4"/>
    <mergeCell ref="B15:B24"/>
    <mergeCell ref="C15:C24"/>
    <mergeCell ref="E15:E24"/>
    <mergeCell ref="F15:F24"/>
    <mergeCell ref="B25:B34"/>
    <mergeCell ref="C25:C34"/>
    <mergeCell ref="E25:E34"/>
    <mergeCell ref="F25:F34"/>
    <mergeCell ref="D3:D4"/>
    <mergeCell ref="D5:D14"/>
    <mergeCell ref="D15:D24"/>
    <mergeCell ref="D25:D34"/>
    <mergeCell ref="B5:B14"/>
    <mergeCell ref="C5:C14"/>
    <mergeCell ref="E5:E14"/>
    <mergeCell ref="F5:F14"/>
    <mergeCell ref="B3:B4"/>
    <mergeCell ref="C3:C4"/>
    <mergeCell ref="E3:E4"/>
    <mergeCell ref="F3:F4"/>
    <mergeCell ref="B55:B64"/>
    <mergeCell ref="C55:C64"/>
    <mergeCell ref="E55:E6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J3:P3"/>
    <mergeCell ref="Q3:W3"/>
    <mergeCell ref="X3:AD3"/>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 ref="B695:B704"/>
    <mergeCell ref="C695:C70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 2-3.⑤疾病別中分類(各地区)</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H744:H754 H5:H743" numberStoredAsText="1"/>
    <ignoredError sqref="E5:F5 AB5:AC5 AJ5:AJ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AB745:AC745 AB746:AC746 AB747:AC747 AB748:AC748 AB749:AC749 AB750:AC750 AB751:AC751 AB752:AC752 AB753:AC753 AB754:AC754"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5" customWidth="1"/>
    <col min="8" max="8" width="5.625" style="4" customWidth="1"/>
    <col min="9" max="9" width="23.25" style="4" bestFit="1"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0" width="8.625" style="4" customWidth="1"/>
    <col min="31" max="34" width="9" style="4"/>
    <col min="35" max="35" width="14.5" style="4" customWidth="1"/>
    <col min="36" max="36" width="11.5" style="4" customWidth="1"/>
    <col min="37" max="16384" width="9" style="4"/>
  </cols>
  <sheetData>
    <row r="1" spans="2:36" ht="16.5" customHeight="1">
      <c r="B1" s="8" t="s">
        <v>157</v>
      </c>
      <c r="C1" s="8"/>
      <c r="D1" s="8"/>
      <c r="E1" s="8"/>
      <c r="F1" s="8"/>
      <c r="G1" s="10"/>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155</v>
      </c>
      <c r="C2" s="8"/>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7"/>
      <c r="C3" s="187" t="s">
        <v>56</v>
      </c>
      <c r="D3" s="194" t="s">
        <v>147</v>
      </c>
      <c r="E3" s="185" t="s">
        <v>100</v>
      </c>
      <c r="F3" s="185" t="s">
        <v>101</v>
      </c>
      <c r="G3" s="187" t="s">
        <v>58</v>
      </c>
      <c r="H3" s="190" t="s">
        <v>59</v>
      </c>
      <c r="I3" s="191"/>
      <c r="J3" s="179" t="s">
        <v>95</v>
      </c>
      <c r="K3" s="183"/>
      <c r="L3" s="183"/>
      <c r="M3" s="183"/>
      <c r="N3" s="183"/>
      <c r="O3" s="183"/>
      <c r="P3" s="180"/>
      <c r="Q3" s="179" t="s">
        <v>93</v>
      </c>
      <c r="R3" s="183"/>
      <c r="S3" s="183"/>
      <c r="T3" s="183"/>
      <c r="U3" s="183"/>
      <c r="V3" s="183"/>
      <c r="W3" s="180"/>
      <c r="X3" s="184" t="s">
        <v>94</v>
      </c>
      <c r="Y3" s="184"/>
      <c r="Z3" s="184"/>
      <c r="AA3" s="184"/>
      <c r="AB3" s="184"/>
      <c r="AC3" s="184"/>
      <c r="AD3" s="184"/>
      <c r="AE3" s="8"/>
      <c r="AF3" s="8"/>
      <c r="AG3" s="8"/>
      <c r="AH3" s="8" t="s">
        <v>143</v>
      </c>
      <c r="AI3" s="8"/>
      <c r="AJ3" s="8"/>
    </row>
    <row r="4" spans="2:36" ht="52.5">
      <c r="B4" s="188"/>
      <c r="C4" s="188"/>
      <c r="D4" s="195"/>
      <c r="E4" s="186"/>
      <c r="F4" s="186"/>
      <c r="G4" s="189"/>
      <c r="H4" s="192"/>
      <c r="I4" s="193"/>
      <c r="J4" s="6" t="s">
        <v>92</v>
      </c>
      <c r="K4" s="1" t="s">
        <v>102</v>
      </c>
      <c r="L4" s="48" t="s">
        <v>152</v>
      </c>
      <c r="M4" s="2" t="s">
        <v>103</v>
      </c>
      <c r="N4" s="48" t="s">
        <v>153</v>
      </c>
      <c r="O4" s="76" t="s">
        <v>134</v>
      </c>
      <c r="P4" s="77" t="s">
        <v>137</v>
      </c>
      <c r="Q4" s="6" t="s">
        <v>92</v>
      </c>
      <c r="R4" s="1" t="s">
        <v>102</v>
      </c>
      <c r="S4" s="48" t="s">
        <v>152</v>
      </c>
      <c r="T4" s="2" t="s">
        <v>103</v>
      </c>
      <c r="U4" s="48" t="s">
        <v>153</v>
      </c>
      <c r="V4" s="76" t="s">
        <v>134</v>
      </c>
      <c r="W4" s="77" t="s">
        <v>137</v>
      </c>
      <c r="X4" s="6" t="s">
        <v>92</v>
      </c>
      <c r="Y4" s="1" t="s">
        <v>102</v>
      </c>
      <c r="Z4" s="48" t="s">
        <v>152</v>
      </c>
      <c r="AA4" s="2" t="s">
        <v>103</v>
      </c>
      <c r="AB4" s="48" t="s">
        <v>153</v>
      </c>
      <c r="AC4" s="76" t="s">
        <v>134</v>
      </c>
      <c r="AD4" s="77" t="s">
        <v>137</v>
      </c>
      <c r="AE4" s="8"/>
      <c r="AF4" s="8"/>
      <c r="AG4" s="8"/>
      <c r="AH4" s="116"/>
      <c r="AI4" s="114" t="s">
        <v>98</v>
      </c>
      <c r="AJ4" s="86" t="s">
        <v>138</v>
      </c>
    </row>
    <row r="5" spans="2:36" ht="13.5" customHeight="1">
      <c r="B5" s="167">
        <v>1</v>
      </c>
      <c r="C5" s="167" t="s">
        <v>49</v>
      </c>
      <c r="D5" s="163">
        <f>AJ5</f>
        <v>398561</v>
      </c>
      <c r="E5" s="196">
        <f>市区町村別_医療費順位!H14</f>
        <v>348978644200</v>
      </c>
      <c r="F5" s="163">
        <f>市区町村別_医療費順位!J14</f>
        <v>356353</v>
      </c>
      <c r="G5" s="109">
        <v>1</v>
      </c>
      <c r="H5" s="130" t="s">
        <v>503</v>
      </c>
      <c r="I5" s="133" t="s">
        <v>86</v>
      </c>
      <c r="J5" s="135" t="s">
        <v>504</v>
      </c>
      <c r="K5" s="136">
        <v>611773067</v>
      </c>
      <c r="L5" s="92">
        <f>IFERROR(K5/E5,"-")</f>
        <v>1.7530386949677994E-3</v>
      </c>
      <c r="M5" s="136">
        <v>388</v>
      </c>
      <c r="N5" s="92">
        <f>IFERROR(M5/F5,"-")</f>
        <v>1.0888080077900285E-3</v>
      </c>
      <c r="O5" s="91">
        <f t="shared" ref="O5:O18" si="0">IFERROR(K5/M5,"-")</f>
        <v>1576734.7087628867</v>
      </c>
      <c r="P5" s="40">
        <f t="shared" ref="P5:P14" si="1">IFERROR(M5/$AJ$5,"-")</f>
        <v>9.735021740712212E-4</v>
      </c>
      <c r="Q5" s="135" t="s">
        <v>545</v>
      </c>
      <c r="R5" s="136">
        <v>211802427</v>
      </c>
      <c r="S5" s="92">
        <f>IFERROR(R5/E5,"-")</f>
        <v>6.0692088332664799E-4</v>
      </c>
      <c r="T5" s="136">
        <v>281</v>
      </c>
      <c r="U5" s="92">
        <f>IFERROR(T5/F5,"-")</f>
        <v>7.8854394378607734E-4</v>
      </c>
      <c r="V5" s="91">
        <f>IFERROR(R5/T5,"-")</f>
        <v>753745.29181494657</v>
      </c>
      <c r="W5" s="40">
        <f t="shared" ref="W5:W14" si="2">IFERROR(T5/$AJ$5,"-")</f>
        <v>7.0503636833508544E-4</v>
      </c>
      <c r="X5" s="135" t="s">
        <v>544</v>
      </c>
      <c r="Y5" s="136">
        <v>138305567</v>
      </c>
      <c r="Z5" s="92">
        <f>IFERROR(Y5/E5,"-")</f>
        <v>3.9631527401068399E-4</v>
      </c>
      <c r="AA5" s="136">
        <v>130</v>
      </c>
      <c r="AB5" s="92">
        <f>IFERROR(AA5/F5,"-")</f>
        <v>3.6480680673377241E-4</v>
      </c>
      <c r="AC5" s="91">
        <f t="shared" ref="AC5:AC18" si="3">IFERROR(Y5/AA5,"-")</f>
        <v>1063888.9769230769</v>
      </c>
      <c r="AD5" s="40">
        <f t="shared" ref="AD5:AD14" si="4">IFERROR(AA5/$AJ$5,"-")</f>
        <v>3.2617340883829576E-4</v>
      </c>
      <c r="AE5" s="8"/>
      <c r="AF5" s="8"/>
      <c r="AG5" s="8"/>
      <c r="AH5" s="115">
        <v>1</v>
      </c>
      <c r="AI5" s="115" t="s">
        <v>144</v>
      </c>
      <c r="AJ5" s="84">
        <f>市区町村別_医療費順位!Q4</f>
        <v>398561</v>
      </c>
    </row>
    <row r="6" spans="2:36" ht="13.5" customHeight="1">
      <c r="B6" s="168"/>
      <c r="C6" s="168"/>
      <c r="D6" s="164"/>
      <c r="E6" s="197"/>
      <c r="F6" s="200"/>
      <c r="G6" s="3">
        <v>2</v>
      </c>
      <c r="H6" s="51" t="s">
        <v>505</v>
      </c>
      <c r="I6" s="108" t="s">
        <v>172</v>
      </c>
      <c r="J6" s="137" t="s">
        <v>506</v>
      </c>
      <c r="K6" s="138">
        <v>1583186830</v>
      </c>
      <c r="L6" s="93">
        <f>IFERROR(K6/E5,"-")</f>
        <v>4.5366295511557837E-3</v>
      </c>
      <c r="M6" s="138">
        <v>712</v>
      </c>
      <c r="N6" s="93">
        <f>IFERROR(M6/F5,"-")</f>
        <v>1.9980188184188152E-3</v>
      </c>
      <c r="O6" s="94">
        <f t="shared" si="0"/>
        <v>2223577.0084269661</v>
      </c>
      <c r="P6" s="41">
        <f t="shared" si="1"/>
        <v>1.7864266699451276E-3</v>
      </c>
      <c r="Q6" s="137" t="s">
        <v>172</v>
      </c>
      <c r="R6" s="138">
        <v>285280175</v>
      </c>
      <c r="S6" s="93">
        <f>IFERROR(R6/E5,"-")</f>
        <v>8.174717271137819E-4</v>
      </c>
      <c r="T6" s="138">
        <v>3610</v>
      </c>
      <c r="U6" s="93">
        <f>IFERROR(T6/F5,"-")</f>
        <v>1.0130404402376295E-2</v>
      </c>
      <c r="V6" s="94">
        <f t="shared" ref="V6:V14" si="5">IFERROR(R6/T6,"-")</f>
        <v>79024.97922437673</v>
      </c>
      <c r="W6" s="41">
        <f t="shared" si="2"/>
        <v>9.0575846608172902E-3</v>
      </c>
      <c r="X6" s="137" t="s">
        <v>612</v>
      </c>
      <c r="Y6" s="138">
        <v>139426473</v>
      </c>
      <c r="Z6" s="93">
        <f>IFERROR(Y6/E5,"-")</f>
        <v>3.9952723559810309E-4</v>
      </c>
      <c r="AA6" s="138">
        <v>153</v>
      </c>
      <c r="AB6" s="93">
        <f>IFERROR(AA6/F5,"-")</f>
        <v>4.293495494635937E-4</v>
      </c>
      <c r="AC6" s="94">
        <f t="shared" si="3"/>
        <v>911284.13725490193</v>
      </c>
      <c r="AD6" s="41">
        <f t="shared" si="4"/>
        <v>3.8388101194045576E-4</v>
      </c>
      <c r="AE6" s="8"/>
      <c r="AF6" s="8"/>
      <c r="AG6" s="8"/>
      <c r="AH6" s="115">
        <v>2</v>
      </c>
      <c r="AI6" s="115" t="s">
        <v>105</v>
      </c>
      <c r="AJ6" s="84">
        <f>市区町村別_医療費順位!Q5</f>
        <v>15488</v>
      </c>
    </row>
    <row r="7" spans="2:36" ht="13.5" customHeight="1">
      <c r="B7" s="168"/>
      <c r="C7" s="168"/>
      <c r="D7" s="164"/>
      <c r="E7" s="197"/>
      <c r="F7" s="200"/>
      <c r="G7" s="3">
        <v>3</v>
      </c>
      <c r="H7" s="131" t="s">
        <v>280</v>
      </c>
      <c r="I7" s="106" t="s">
        <v>65</v>
      </c>
      <c r="J7" s="137" t="s">
        <v>281</v>
      </c>
      <c r="K7" s="138">
        <v>6664117190</v>
      </c>
      <c r="L7" s="93">
        <f>IFERROR(K7/E5,"-")</f>
        <v>1.9096060176624411E-2</v>
      </c>
      <c r="M7" s="138">
        <v>19781</v>
      </c>
      <c r="N7" s="93">
        <f>IFERROR(M7/F5,"-")</f>
        <v>5.5509564953851939E-2</v>
      </c>
      <c r="O7" s="94">
        <f t="shared" si="0"/>
        <v>336894.85819726001</v>
      </c>
      <c r="P7" s="41">
        <f t="shared" si="1"/>
        <v>4.9631047694079451E-2</v>
      </c>
      <c r="Q7" s="137" t="s">
        <v>301</v>
      </c>
      <c r="R7" s="138">
        <v>5669758307</v>
      </c>
      <c r="S7" s="93">
        <f>IFERROR(R7/E5,"-")</f>
        <v>1.6246719967628324E-2</v>
      </c>
      <c r="T7" s="138">
        <v>15199</v>
      </c>
      <c r="U7" s="93">
        <f>IFERROR(T7/F5,"-")</f>
        <v>4.2651528119589284E-2</v>
      </c>
      <c r="V7" s="94">
        <f t="shared" si="5"/>
        <v>373034.95670767815</v>
      </c>
      <c r="W7" s="41">
        <f t="shared" si="2"/>
        <v>3.8134689545640442E-2</v>
      </c>
      <c r="X7" s="137" t="s">
        <v>345</v>
      </c>
      <c r="Y7" s="138">
        <v>2024547714</v>
      </c>
      <c r="Z7" s="93">
        <f>IFERROR(Y7/E5,"-")</f>
        <v>5.8013513080179477E-3</v>
      </c>
      <c r="AA7" s="138">
        <v>2139</v>
      </c>
      <c r="AB7" s="93">
        <f>IFERROR(AA7/F5,"-")</f>
        <v>6.0024750738733781E-3</v>
      </c>
      <c r="AC7" s="94">
        <f t="shared" si="3"/>
        <v>946492.61991584848</v>
      </c>
      <c r="AD7" s="41">
        <f t="shared" si="4"/>
        <v>5.3668070885008823E-3</v>
      </c>
      <c r="AE7" s="8"/>
      <c r="AF7" s="8"/>
      <c r="AG7" s="8"/>
      <c r="AH7" s="115">
        <v>3</v>
      </c>
      <c r="AI7" s="115" t="s">
        <v>106</v>
      </c>
      <c r="AJ7" s="84">
        <f>市区町村別_医療費順位!Q6</f>
        <v>9729</v>
      </c>
    </row>
    <row r="8" spans="2:36" ht="13.5" customHeight="1">
      <c r="B8" s="168"/>
      <c r="C8" s="168"/>
      <c r="D8" s="164"/>
      <c r="E8" s="197"/>
      <c r="F8" s="200"/>
      <c r="G8" s="3">
        <v>4</v>
      </c>
      <c r="H8" s="131" t="s">
        <v>507</v>
      </c>
      <c r="I8" s="106" t="s">
        <v>88</v>
      </c>
      <c r="J8" s="137" t="s">
        <v>88</v>
      </c>
      <c r="K8" s="138">
        <v>198890322</v>
      </c>
      <c r="L8" s="93">
        <f>IFERROR(K8/E5,"-")</f>
        <v>5.6992118373299587E-4</v>
      </c>
      <c r="M8" s="138">
        <v>1030</v>
      </c>
      <c r="N8" s="93">
        <f>IFERROR(M8/F5,"-")</f>
        <v>2.8903923918137354E-3</v>
      </c>
      <c r="O8" s="94">
        <f t="shared" si="0"/>
        <v>193097.4</v>
      </c>
      <c r="P8" s="41">
        <f t="shared" si="1"/>
        <v>2.5842970084880355E-3</v>
      </c>
      <c r="Q8" s="137" t="s">
        <v>529</v>
      </c>
      <c r="R8" s="138">
        <v>120697246</v>
      </c>
      <c r="S8" s="93">
        <f>IFERROR(R8/E5,"-")</f>
        <v>3.4585854465876226E-4</v>
      </c>
      <c r="T8" s="138">
        <v>333</v>
      </c>
      <c r="U8" s="93">
        <f>IFERROR(T8/F5,"-")</f>
        <v>9.3446666647958626E-4</v>
      </c>
      <c r="V8" s="94">
        <f t="shared" si="5"/>
        <v>362454.19219219219</v>
      </c>
      <c r="W8" s="41">
        <f t="shared" si="2"/>
        <v>8.3550573187040375E-4</v>
      </c>
      <c r="X8" s="137" t="s">
        <v>539</v>
      </c>
      <c r="Y8" s="138">
        <v>67826620</v>
      </c>
      <c r="Z8" s="93">
        <f>IFERROR(Y8/E5,"-")</f>
        <v>1.9435750905470451E-4</v>
      </c>
      <c r="AA8" s="138">
        <v>67</v>
      </c>
      <c r="AB8" s="93">
        <f>IFERROR(AA8/F5,"-")</f>
        <v>1.88015815778175E-4</v>
      </c>
      <c r="AC8" s="94">
        <f t="shared" si="3"/>
        <v>1012337.6119402985</v>
      </c>
      <c r="AD8" s="41">
        <f t="shared" si="4"/>
        <v>1.6810475686281396E-4</v>
      </c>
      <c r="AE8" s="8"/>
      <c r="AF8" s="8"/>
      <c r="AG8" s="8"/>
      <c r="AH8" s="115">
        <v>4</v>
      </c>
      <c r="AI8" s="115" t="s">
        <v>107</v>
      </c>
      <c r="AJ8" s="84">
        <f>市区町村別_医療費順位!Q7</f>
        <v>10808</v>
      </c>
    </row>
    <row r="9" spans="2:36" ht="13.5" customHeight="1">
      <c r="B9" s="168"/>
      <c r="C9" s="168"/>
      <c r="D9" s="164"/>
      <c r="E9" s="197"/>
      <c r="F9" s="200"/>
      <c r="G9" s="3">
        <v>5</v>
      </c>
      <c r="H9" s="131" t="s">
        <v>508</v>
      </c>
      <c r="I9" s="106" t="s">
        <v>173</v>
      </c>
      <c r="J9" s="137" t="s">
        <v>173</v>
      </c>
      <c r="K9" s="138">
        <v>1420535185</v>
      </c>
      <c r="L9" s="93">
        <f>IFERROR(K9/E5,"-")</f>
        <v>4.0705504723833183E-3</v>
      </c>
      <c r="M9" s="138">
        <v>5530</v>
      </c>
      <c r="N9" s="93">
        <f>IFERROR(M9/F5,"-")</f>
        <v>1.5518320317213549E-2</v>
      </c>
      <c r="O9" s="94">
        <f t="shared" si="0"/>
        <v>256877.9719710669</v>
      </c>
      <c r="P9" s="41">
        <f t="shared" si="1"/>
        <v>1.3874915006736736E-2</v>
      </c>
      <c r="Q9" s="137" t="s">
        <v>596</v>
      </c>
      <c r="R9" s="138">
        <v>342395708</v>
      </c>
      <c r="S9" s="93">
        <f>IFERROR(R9/E5,"-")</f>
        <v>9.8113656434452952E-4</v>
      </c>
      <c r="T9" s="138">
        <v>3980</v>
      </c>
      <c r="U9" s="93">
        <f>IFERROR(T9/F5,"-")</f>
        <v>1.1168700698464725E-2</v>
      </c>
      <c r="V9" s="94">
        <f t="shared" si="5"/>
        <v>86029.072361809041</v>
      </c>
      <c r="W9" s="41">
        <f t="shared" si="2"/>
        <v>9.9859243628955159E-3</v>
      </c>
      <c r="X9" s="137" t="s">
        <v>606</v>
      </c>
      <c r="Y9" s="138">
        <v>290280261</v>
      </c>
      <c r="Z9" s="93">
        <f>IFERROR(Y9/E5,"-")</f>
        <v>8.3179949783299665E-4</v>
      </c>
      <c r="AA9" s="138">
        <v>685</v>
      </c>
      <c r="AB9" s="93">
        <f>IFERROR(AA9/F5,"-")</f>
        <v>1.9222512508664162E-3</v>
      </c>
      <c r="AC9" s="94">
        <f t="shared" si="3"/>
        <v>423766.80437956203</v>
      </c>
      <c r="AD9" s="41">
        <f t="shared" si="4"/>
        <v>1.7186829619556354E-3</v>
      </c>
      <c r="AE9" s="8"/>
      <c r="AF9" s="8"/>
      <c r="AG9" s="8"/>
      <c r="AH9" s="115">
        <v>5</v>
      </c>
      <c r="AI9" s="115" t="s">
        <v>108</v>
      </c>
      <c r="AJ9" s="84">
        <f>市区町村別_医療費順位!Q8</f>
        <v>9963</v>
      </c>
    </row>
    <row r="10" spans="2:36" ht="13.5" customHeight="1">
      <c r="B10" s="168"/>
      <c r="C10" s="168"/>
      <c r="D10" s="164"/>
      <c r="E10" s="197"/>
      <c r="F10" s="200"/>
      <c r="G10" s="3">
        <v>6</v>
      </c>
      <c r="H10" s="131" t="s">
        <v>509</v>
      </c>
      <c r="I10" s="106" t="s">
        <v>174</v>
      </c>
      <c r="J10" s="137" t="s">
        <v>510</v>
      </c>
      <c r="K10" s="138">
        <v>1141161911</v>
      </c>
      <c r="L10" s="93">
        <f>IFERROR(K10/E5,"-")</f>
        <v>3.270004998775796E-3</v>
      </c>
      <c r="M10" s="138">
        <v>5294</v>
      </c>
      <c r="N10" s="93">
        <f>IFERROR(M10/F5,"-")</f>
        <v>1.485605565268147E-2</v>
      </c>
      <c r="O10" s="94">
        <f t="shared" si="0"/>
        <v>215557.59557990177</v>
      </c>
      <c r="P10" s="41">
        <f t="shared" si="1"/>
        <v>1.3282784818384137E-2</v>
      </c>
      <c r="Q10" s="137" t="s">
        <v>597</v>
      </c>
      <c r="R10" s="138">
        <v>182492085</v>
      </c>
      <c r="S10" s="93">
        <f>IFERROR(R10/E5,"-")</f>
        <v>5.2293195596064498E-4</v>
      </c>
      <c r="T10" s="138">
        <v>491</v>
      </c>
      <c r="U10" s="93">
        <f>IFERROR(T10/F5,"-")</f>
        <v>1.3778472469714018E-3</v>
      </c>
      <c r="V10" s="94">
        <f t="shared" si="5"/>
        <v>371674.30753564154</v>
      </c>
      <c r="W10" s="41">
        <f t="shared" si="2"/>
        <v>1.2319318749200248E-3</v>
      </c>
      <c r="X10" s="137" t="s">
        <v>598</v>
      </c>
      <c r="Y10" s="138">
        <v>71934045</v>
      </c>
      <c r="Z10" s="93">
        <f>IFERROR(Y10/E5,"-")</f>
        <v>2.0612735534262242E-4</v>
      </c>
      <c r="AA10" s="138">
        <v>263</v>
      </c>
      <c r="AB10" s="93">
        <f>IFERROR(AA10/F5,"-")</f>
        <v>7.3803223208447806E-4</v>
      </c>
      <c r="AC10" s="94">
        <f t="shared" si="3"/>
        <v>273513.47908745246</v>
      </c>
      <c r="AD10" s="41">
        <f t="shared" si="4"/>
        <v>6.5987389634209067E-4</v>
      </c>
      <c r="AE10" s="8"/>
      <c r="AF10" s="8"/>
      <c r="AG10" s="8"/>
      <c r="AH10" s="115">
        <v>6</v>
      </c>
      <c r="AI10" s="115" t="s">
        <v>109</v>
      </c>
      <c r="AJ10" s="84">
        <f>市区町村別_医療費順位!Q9</f>
        <v>13283</v>
      </c>
    </row>
    <row r="11" spans="2:36" ht="13.5" customHeight="1">
      <c r="B11" s="168"/>
      <c r="C11" s="168"/>
      <c r="D11" s="164"/>
      <c r="E11" s="197"/>
      <c r="F11" s="200"/>
      <c r="G11" s="3">
        <v>7</v>
      </c>
      <c r="H11" s="131" t="s">
        <v>278</v>
      </c>
      <c r="I11" s="106" t="s">
        <v>69</v>
      </c>
      <c r="J11" s="137" t="s">
        <v>279</v>
      </c>
      <c r="K11" s="138">
        <v>4206889635</v>
      </c>
      <c r="L11" s="93">
        <f>IFERROR(K11/E5,"-")</f>
        <v>1.2054862682626011E-2</v>
      </c>
      <c r="M11" s="138">
        <v>7731</v>
      </c>
      <c r="N11" s="93">
        <f>IFERROR(M11/F5,"-")</f>
        <v>2.169478017583688E-2</v>
      </c>
      <c r="O11" s="94">
        <f t="shared" si="0"/>
        <v>544158.53511835472</v>
      </c>
      <c r="P11" s="41">
        <f t="shared" si="1"/>
        <v>1.9397281720991266E-2</v>
      </c>
      <c r="Q11" s="137" t="s">
        <v>318</v>
      </c>
      <c r="R11" s="138">
        <v>3073492432</v>
      </c>
      <c r="S11" s="93">
        <f>IFERROR(R11/E5,"-")</f>
        <v>8.8071074923386384E-3</v>
      </c>
      <c r="T11" s="138">
        <v>3841</v>
      </c>
      <c r="U11" s="93">
        <f>IFERROR(T11/F5,"-")</f>
        <v>1.0778638035880153E-2</v>
      </c>
      <c r="V11" s="94">
        <f t="shared" si="5"/>
        <v>800180.27388700854</v>
      </c>
      <c r="W11" s="41">
        <f t="shared" si="2"/>
        <v>9.637169718060723E-3</v>
      </c>
      <c r="X11" s="137" t="s">
        <v>333</v>
      </c>
      <c r="Y11" s="138">
        <v>1835490521</v>
      </c>
      <c r="Z11" s="93">
        <f>IFERROR(Y11/E5,"-")</f>
        <v>5.2596070031955267E-3</v>
      </c>
      <c r="AA11" s="138">
        <v>20103</v>
      </c>
      <c r="AB11" s="93">
        <f>IFERROR(AA11/F5,"-")</f>
        <v>5.6413163352069438E-2</v>
      </c>
      <c r="AC11" s="94">
        <f t="shared" si="3"/>
        <v>91304.308859374229</v>
      </c>
      <c r="AD11" s="41">
        <f t="shared" si="4"/>
        <v>5.0438954137509692E-2</v>
      </c>
      <c r="AE11" s="8"/>
      <c r="AF11" s="8"/>
      <c r="AG11" s="8"/>
      <c r="AH11" s="115">
        <v>7</v>
      </c>
      <c r="AI11" s="115" t="s">
        <v>110</v>
      </c>
      <c r="AJ11" s="84">
        <f>市区町村別_医療費順位!Q10</f>
        <v>11994</v>
      </c>
    </row>
    <row r="12" spans="2:36" ht="13.5" customHeight="1">
      <c r="B12" s="168"/>
      <c r="C12" s="168"/>
      <c r="D12" s="164"/>
      <c r="E12" s="197"/>
      <c r="F12" s="200"/>
      <c r="G12" s="3">
        <v>8</v>
      </c>
      <c r="H12" s="51" t="s">
        <v>511</v>
      </c>
      <c r="I12" s="106" t="s">
        <v>127</v>
      </c>
      <c r="J12" s="137" t="s">
        <v>512</v>
      </c>
      <c r="K12" s="138">
        <v>804811226</v>
      </c>
      <c r="L12" s="93">
        <f>IFERROR(K12/E5,"-")</f>
        <v>2.3061904771994068E-3</v>
      </c>
      <c r="M12" s="138">
        <v>8053</v>
      </c>
      <c r="N12" s="93">
        <f>IFERROR(M12/F5,"-")</f>
        <v>2.2598378574054379E-2</v>
      </c>
      <c r="O12" s="94">
        <f t="shared" si="0"/>
        <v>99939.30535204272</v>
      </c>
      <c r="P12" s="41">
        <f t="shared" si="1"/>
        <v>2.0205188164421507E-2</v>
      </c>
      <c r="Q12" s="137" t="s">
        <v>538</v>
      </c>
      <c r="R12" s="138">
        <v>403730364</v>
      </c>
      <c r="S12" s="93">
        <f>IFERROR(R12/E5,"-")</f>
        <v>1.1568913190247302E-3</v>
      </c>
      <c r="T12" s="138">
        <v>1552</v>
      </c>
      <c r="U12" s="93">
        <f>IFERROR(T12/F5,"-")</f>
        <v>4.3552320311601141E-3</v>
      </c>
      <c r="V12" s="94">
        <f t="shared" si="5"/>
        <v>260135.54381443298</v>
      </c>
      <c r="W12" s="41">
        <f t="shared" si="2"/>
        <v>3.8940086962848848E-3</v>
      </c>
      <c r="X12" s="137" t="s">
        <v>601</v>
      </c>
      <c r="Y12" s="138">
        <v>145702690</v>
      </c>
      <c r="Z12" s="93">
        <f>IFERROR(Y12/E5,"-")</f>
        <v>4.1751176589618948E-4</v>
      </c>
      <c r="AA12" s="138">
        <v>674</v>
      </c>
      <c r="AB12" s="93">
        <f>IFERROR(AA12/F5,"-")</f>
        <v>1.8913829826043278E-3</v>
      </c>
      <c r="AC12" s="94">
        <f t="shared" si="3"/>
        <v>216176.09792284865</v>
      </c>
      <c r="AD12" s="41">
        <f t="shared" si="4"/>
        <v>1.6910836735154718E-3</v>
      </c>
      <c r="AE12" s="8"/>
      <c r="AF12" s="8"/>
      <c r="AG12" s="8"/>
      <c r="AH12" s="115">
        <v>8</v>
      </c>
      <c r="AI12" s="115" t="s">
        <v>50</v>
      </c>
      <c r="AJ12" s="84">
        <f>市区町村別_医療費順位!Q11</f>
        <v>10094</v>
      </c>
    </row>
    <row r="13" spans="2:36" ht="13.5" customHeight="1">
      <c r="B13" s="168"/>
      <c r="C13" s="168"/>
      <c r="D13" s="164"/>
      <c r="E13" s="197"/>
      <c r="F13" s="200"/>
      <c r="G13" s="3">
        <v>9</v>
      </c>
      <c r="H13" s="131" t="s">
        <v>322</v>
      </c>
      <c r="I13" s="106" t="s">
        <v>204</v>
      </c>
      <c r="J13" s="137" t="s">
        <v>379</v>
      </c>
      <c r="K13" s="138">
        <v>931042304</v>
      </c>
      <c r="L13" s="93">
        <f>IFERROR(K13/E5,"-")</f>
        <v>2.6679062443328732E-3</v>
      </c>
      <c r="M13" s="138">
        <v>29957</v>
      </c>
      <c r="N13" s="93">
        <f>IFERROR(M13/F5,"-")</f>
        <v>8.4065519302489386E-2</v>
      </c>
      <c r="O13" s="94">
        <f t="shared" si="0"/>
        <v>31079.29044964449</v>
      </c>
      <c r="P13" s="41">
        <f t="shared" si="1"/>
        <v>7.5162898527452504E-2</v>
      </c>
      <c r="Q13" s="137" t="s">
        <v>323</v>
      </c>
      <c r="R13" s="138">
        <v>801773387</v>
      </c>
      <c r="S13" s="93">
        <f>IFERROR(R13/E5,"-")</f>
        <v>2.2974855347896385E-3</v>
      </c>
      <c r="T13" s="138">
        <v>2328</v>
      </c>
      <c r="U13" s="93">
        <f>IFERROR(T13/F5,"-")</f>
        <v>6.5328480467401707E-3</v>
      </c>
      <c r="V13" s="94">
        <f t="shared" si="5"/>
        <v>344404.37585910654</v>
      </c>
      <c r="W13" s="41">
        <f t="shared" si="2"/>
        <v>5.8410130444273272E-3</v>
      </c>
      <c r="X13" s="137" t="s">
        <v>437</v>
      </c>
      <c r="Y13" s="138">
        <v>634840042</v>
      </c>
      <c r="Z13" s="93">
        <f>IFERROR(Y13/E5,"-")</f>
        <v>1.8191372238702736E-3</v>
      </c>
      <c r="AA13" s="138">
        <v>1754</v>
      </c>
      <c r="AB13" s="93">
        <f>IFERROR(AA13/F5,"-")</f>
        <v>4.9220856847002831E-3</v>
      </c>
      <c r="AC13" s="94">
        <f t="shared" si="3"/>
        <v>361938.4503990878</v>
      </c>
      <c r="AD13" s="41">
        <f t="shared" si="4"/>
        <v>4.4008319930951599E-3</v>
      </c>
      <c r="AE13" s="8"/>
      <c r="AF13" s="8"/>
      <c r="AG13" s="8"/>
      <c r="AH13" s="115">
        <v>9</v>
      </c>
      <c r="AI13" s="115" t="s">
        <v>111</v>
      </c>
      <c r="AJ13" s="84">
        <f>市区町村別_医療費順位!Q12</f>
        <v>6537</v>
      </c>
    </row>
    <row r="14" spans="2:36" ht="13.5" customHeight="1">
      <c r="B14" s="169"/>
      <c r="C14" s="169"/>
      <c r="D14" s="165"/>
      <c r="E14" s="198"/>
      <c r="F14" s="201"/>
      <c r="G14" s="119">
        <v>10</v>
      </c>
      <c r="H14" s="132" t="s">
        <v>513</v>
      </c>
      <c r="I14" s="107" t="s">
        <v>514</v>
      </c>
      <c r="J14" s="139" t="s">
        <v>515</v>
      </c>
      <c r="K14" s="140">
        <v>296042465</v>
      </c>
      <c r="L14" s="95">
        <f>IFERROR(K14/E5,"-")</f>
        <v>8.4831112138293986E-4</v>
      </c>
      <c r="M14" s="140">
        <v>1365</v>
      </c>
      <c r="N14" s="95">
        <f>IFERROR(M14/F5,"-")</f>
        <v>3.8304714707046105E-3</v>
      </c>
      <c r="O14" s="96">
        <f t="shared" si="0"/>
        <v>216880.92673992674</v>
      </c>
      <c r="P14" s="97">
        <f t="shared" si="1"/>
        <v>3.4248207928021055E-3</v>
      </c>
      <c r="Q14" s="139" t="s">
        <v>555</v>
      </c>
      <c r="R14" s="140">
        <v>44367755</v>
      </c>
      <c r="S14" s="95">
        <f>IFERROR(R14/E5,"-")</f>
        <v>1.27136017453758E-4</v>
      </c>
      <c r="T14" s="140">
        <v>115</v>
      </c>
      <c r="U14" s="95">
        <f>IFERROR(T14/F5,"-")</f>
        <v>3.2271371364910636E-4</v>
      </c>
      <c r="V14" s="96">
        <f t="shared" si="5"/>
        <v>385806.5652173913</v>
      </c>
      <c r="W14" s="97">
        <f t="shared" si="2"/>
        <v>2.8853801551080008E-4</v>
      </c>
      <c r="X14" s="139" t="s">
        <v>604</v>
      </c>
      <c r="Y14" s="140">
        <v>33911052</v>
      </c>
      <c r="Z14" s="95">
        <f>IFERROR(Y14/E5,"-")</f>
        <v>9.7172284217384786E-5</v>
      </c>
      <c r="AA14" s="140">
        <v>199</v>
      </c>
      <c r="AB14" s="95">
        <f>IFERROR(AA14/F5,"-")</f>
        <v>5.5843503492323621E-4</v>
      </c>
      <c r="AC14" s="96">
        <f t="shared" si="3"/>
        <v>170407.29648241206</v>
      </c>
      <c r="AD14" s="97">
        <f t="shared" si="4"/>
        <v>4.9929621814477588E-4</v>
      </c>
      <c r="AE14" s="8"/>
      <c r="AF14" s="8"/>
      <c r="AG14" s="8"/>
      <c r="AH14" s="115">
        <v>10</v>
      </c>
      <c r="AI14" s="115" t="s">
        <v>51</v>
      </c>
      <c r="AJ14" s="84">
        <f>市区町村別_医療費順位!Q13</f>
        <v>14759</v>
      </c>
    </row>
    <row r="15" spans="2:36" ht="13.5" customHeight="1">
      <c r="B15" s="167">
        <v>2</v>
      </c>
      <c r="C15" s="167" t="s">
        <v>105</v>
      </c>
      <c r="D15" s="163">
        <f>AJ6</f>
        <v>15488</v>
      </c>
      <c r="E15" s="196">
        <f>市区町村別_医療費順位!H25</f>
        <v>12428000770</v>
      </c>
      <c r="F15" s="163">
        <f>市区町村別_医療費順位!J25</f>
        <v>13137</v>
      </c>
      <c r="G15" s="109">
        <v>1</v>
      </c>
      <c r="H15" s="130" t="s">
        <v>503</v>
      </c>
      <c r="I15" s="133" t="s">
        <v>86</v>
      </c>
      <c r="J15" s="135" t="s">
        <v>504</v>
      </c>
      <c r="K15" s="136">
        <v>44956645</v>
      </c>
      <c r="L15" s="92">
        <f>IFERROR(K15/E15,"-")</f>
        <v>3.6173674134717649E-3</v>
      </c>
      <c r="M15" s="136">
        <v>13</v>
      </c>
      <c r="N15" s="92">
        <f>IFERROR(M15/F15,"-")</f>
        <v>9.8957143944584003E-4</v>
      </c>
      <c r="O15" s="91">
        <f t="shared" si="0"/>
        <v>3458203.4615384615</v>
      </c>
      <c r="P15" s="40">
        <f t="shared" ref="P15:P24" si="6">IFERROR(M15/$AJ$6,"-")</f>
        <v>8.3935950413223143E-4</v>
      </c>
      <c r="Q15" s="135" t="s">
        <v>545</v>
      </c>
      <c r="R15" s="136">
        <v>14121628</v>
      </c>
      <c r="S15" s="92">
        <f>IFERROR(R15/E15,"-")</f>
        <v>1.1362751146659286E-3</v>
      </c>
      <c r="T15" s="136">
        <v>11</v>
      </c>
      <c r="U15" s="92">
        <f>IFERROR(T15/F15,"-")</f>
        <v>8.3732967953109539E-4</v>
      </c>
      <c r="V15" s="91">
        <f t="shared" ref="V15:V78" si="7">IFERROR(R15/T15,"-")</f>
        <v>1283784.3636363635</v>
      </c>
      <c r="W15" s="40">
        <f t="shared" ref="W15:W24" si="8">IFERROR(T15/$AJ$6,"-")</f>
        <v>7.1022727272727275E-4</v>
      </c>
      <c r="X15" s="135" t="s">
        <v>526</v>
      </c>
      <c r="Y15" s="136">
        <v>3870027</v>
      </c>
      <c r="Z15" s="92">
        <f>IFERROR(Y15/E15,"-")</f>
        <v>3.1139578051377927E-4</v>
      </c>
      <c r="AA15" s="136">
        <v>5</v>
      </c>
      <c r="AB15" s="92">
        <f>IFERROR(AA15/F15,"-")</f>
        <v>3.8060439978686154E-4</v>
      </c>
      <c r="AC15" s="91">
        <f t="shared" si="3"/>
        <v>774005.4</v>
      </c>
      <c r="AD15" s="40">
        <f t="shared" ref="AD15:AD24" si="9">IFERROR(AA15/$AJ$6,"-")</f>
        <v>3.228305785123967E-4</v>
      </c>
      <c r="AE15" s="8"/>
      <c r="AF15" s="8"/>
      <c r="AG15" s="8"/>
      <c r="AH15" s="115">
        <v>11</v>
      </c>
      <c r="AI15" s="115" t="s">
        <v>52</v>
      </c>
      <c r="AJ15" s="84">
        <f>市区町村別_医療費順位!Q14</f>
        <v>25098</v>
      </c>
    </row>
    <row r="16" spans="2:36" ht="13.5" customHeight="1">
      <c r="B16" s="168"/>
      <c r="C16" s="168"/>
      <c r="D16" s="164"/>
      <c r="E16" s="197"/>
      <c r="F16" s="200"/>
      <c r="G16" s="3">
        <v>2</v>
      </c>
      <c r="H16" s="131" t="s">
        <v>507</v>
      </c>
      <c r="I16" s="108" t="s">
        <v>88</v>
      </c>
      <c r="J16" s="137" t="s">
        <v>88</v>
      </c>
      <c r="K16" s="138">
        <v>12791053</v>
      </c>
      <c r="L16" s="93">
        <f>IFERROR(K16/E15,"-")</f>
        <v>1.0292124402563904E-3</v>
      </c>
      <c r="M16" s="138">
        <v>37</v>
      </c>
      <c r="N16" s="93">
        <f>IFERROR(M16/F15,"-")</f>
        <v>2.8164725584227755E-3</v>
      </c>
      <c r="O16" s="94">
        <f t="shared" si="0"/>
        <v>345704.13513513515</v>
      </c>
      <c r="P16" s="41">
        <f t="shared" si="6"/>
        <v>2.3889462809917354E-3</v>
      </c>
      <c r="Q16" s="137" t="s">
        <v>527</v>
      </c>
      <c r="R16" s="138">
        <v>7303182</v>
      </c>
      <c r="S16" s="93">
        <f>IFERROR(R16/E15,"-")</f>
        <v>5.8763932632102656E-4</v>
      </c>
      <c r="T16" s="138">
        <v>5</v>
      </c>
      <c r="U16" s="93">
        <f>IFERROR(T16/F15,"-")</f>
        <v>3.8060439978686154E-4</v>
      </c>
      <c r="V16" s="94">
        <f t="shared" si="7"/>
        <v>1460636.4</v>
      </c>
      <c r="W16" s="41">
        <f t="shared" si="8"/>
        <v>3.228305785123967E-4</v>
      </c>
      <c r="X16" s="137" t="s">
        <v>539</v>
      </c>
      <c r="Y16" s="138">
        <v>3340472</v>
      </c>
      <c r="Z16" s="93">
        <f>IFERROR(Y16/E15,"-")</f>
        <v>2.687859505177678E-4</v>
      </c>
      <c r="AA16" s="138">
        <v>2</v>
      </c>
      <c r="AB16" s="93">
        <f>IFERROR(AA16/F15,"-")</f>
        <v>1.5224175991474461E-4</v>
      </c>
      <c r="AC16" s="94">
        <f t="shared" si="3"/>
        <v>1670236</v>
      </c>
      <c r="AD16" s="41">
        <f t="shared" si="9"/>
        <v>1.2913223140495868E-4</v>
      </c>
      <c r="AE16" s="8"/>
      <c r="AF16" s="8"/>
      <c r="AG16" s="8"/>
      <c r="AH16" s="115">
        <v>12</v>
      </c>
      <c r="AI16" s="115" t="s">
        <v>112</v>
      </c>
      <c r="AJ16" s="84">
        <f>市区町村別_医療費順位!Q15</f>
        <v>12972</v>
      </c>
    </row>
    <row r="17" spans="2:36" ht="13.5" customHeight="1">
      <c r="B17" s="168"/>
      <c r="C17" s="168"/>
      <c r="D17" s="164"/>
      <c r="E17" s="197"/>
      <c r="F17" s="200"/>
      <c r="G17" s="3">
        <v>3</v>
      </c>
      <c r="H17" s="51" t="s">
        <v>280</v>
      </c>
      <c r="I17" s="106" t="s">
        <v>65</v>
      </c>
      <c r="J17" s="137" t="s">
        <v>281</v>
      </c>
      <c r="K17" s="138">
        <v>212846759</v>
      </c>
      <c r="L17" s="93">
        <f>IFERROR(K17/E15,"-")</f>
        <v>1.7126387657924163E-2</v>
      </c>
      <c r="M17" s="138">
        <v>559</v>
      </c>
      <c r="N17" s="93">
        <f>IFERROR(M17/F15,"-")</f>
        <v>4.255157189617112E-2</v>
      </c>
      <c r="O17" s="94">
        <f t="shared" si="0"/>
        <v>380763.43291592126</v>
      </c>
      <c r="P17" s="41">
        <f t="shared" si="6"/>
        <v>3.609245867768595E-2</v>
      </c>
      <c r="Q17" s="137" t="s">
        <v>301</v>
      </c>
      <c r="R17" s="138">
        <v>206833790</v>
      </c>
      <c r="S17" s="93">
        <f>IFERROR(R17/E15,"-")</f>
        <v>1.6642563339654508E-2</v>
      </c>
      <c r="T17" s="138">
        <v>519</v>
      </c>
      <c r="U17" s="93">
        <f>IFERROR(T17/F15,"-")</f>
        <v>3.950673669787623E-2</v>
      </c>
      <c r="V17" s="94">
        <f t="shared" si="7"/>
        <v>398523.68015414261</v>
      </c>
      <c r="W17" s="41">
        <f t="shared" si="8"/>
        <v>3.3509814049586778E-2</v>
      </c>
      <c r="X17" s="137" t="s">
        <v>345</v>
      </c>
      <c r="Y17" s="138">
        <v>84403421</v>
      </c>
      <c r="Z17" s="93">
        <f>IFERROR(Y17/E15,"-")</f>
        <v>6.7913916777139049E-3</v>
      </c>
      <c r="AA17" s="138">
        <v>73</v>
      </c>
      <c r="AB17" s="93">
        <f>IFERROR(AA17/F15,"-")</f>
        <v>5.5568242368881785E-3</v>
      </c>
      <c r="AC17" s="94">
        <f t="shared" si="3"/>
        <v>1156211.2465753425</v>
      </c>
      <c r="AD17" s="41">
        <f t="shared" si="9"/>
        <v>4.7133264462809916E-3</v>
      </c>
      <c r="AE17" s="8"/>
      <c r="AF17" s="8"/>
      <c r="AG17" s="8"/>
      <c r="AH17" s="115">
        <v>13</v>
      </c>
      <c r="AI17" s="115" t="s">
        <v>113</v>
      </c>
      <c r="AJ17" s="84">
        <f>市区町村別_医療費順位!Q16</f>
        <v>22027</v>
      </c>
    </row>
    <row r="18" spans="2:36" ht="13.5" customHeight="1">
      <c r="B18" s="168"/>
      <c r="C18" s="168"/>
      <c r="D18" s="164"/>
      <c r="E18" s="197"/>
      <c r="F18" s="200"/>
      <c r="G18" s="3">
        <v>4</v>
      </c>
      <c r="H18" s="131" t="s">
        <v>505</v>
      </c>
      <c r="I18" s="106" t="s">
        <v>172</v>
      </c>
      <c r="J18" s="137" t="s">
        <v>506</v>
      </c>
      <c r="K18" s="138">
        <v>55125668</v>
      </c>
      <c r="L18" s="93">
        <f>IFERROR(K18/E15,"-")</f>
        <v>4.4356022356442128E-3</v>
      </c>
      <c r="M18" s="138">
        <v>28</v>
      </c>
      <c r="N18" s="93">
        <f>IFERROR(M18/F15,"-")</f>
        <v>2.1313846388064245E-3</v>
      </c>
      <c r="O18" s="94">
        <f t="shared" si="0"/>
        <v>1968773.857142857</v>
      </c>
      <c r="P18" s="41">
        <f t="shared" si="6"/>
        <v>1.8078512396694215E-3</v>
      </c>
      <c r="Q18" s="137" t="s">
        <v>172</v>
      </c>
      <c r="R18" s="138">
        <v>8421855</v>
      </c>
      <c r="S18" s="93">
        <f>IFERROR(R18/E15,"-")</f>
        <v>6.7765163165499223E-4</v>
      </c>
      <c r="T18" s="138">
        <v>143</v>
      </c>
      <c r="U18" s="93">
        <f>IFERROR(T18/F15,"-")</f>
        <v>1.0885285833904241E-2</v>
      </c>
      <c r="V18" s="94">
        <f t="shared" si="7"/>
        <v>58894.090909090912</v>
      </c>
      <c r="W18" s="41">
        <f t="shared" si="8"/>
        <v>9.2329545454545459E-3</v>
      </c>
      <c r="X18" s="137" t="s">
        <v>650</v>
      </c>
      <c r="Y18" s="138">
        <v>5777412</v>
      </c>
      <c r="Z18" s="93">
        <f>IFERROR(Y18/E15,"-")</f>
        <v>4.6487058593898043E-4</v>
      </c>
      <c r="AA18" s="138">
        <v>8</v>
      </c>
      <c r="AB18" s="93">
        <f>IFERROR(AA18/F15,"-")</f>
        <v>6.0896703965897844E-4</v>
      </c>
      <c r="AC18" s="94">
        <f t="shared" si="3"/>
        <v>722176.5</v>
      </c>
      <c r="AD18" s="41">
        <f t="shared" si="9"/>
        <v>5.1652892561983473E-4</v>
      </c>
      <c r="AE18" s="8"/>
      <c r="AF18" s="8"/>
      <c r="AG18" s="8"/>
      <c r="AH18" s="115">
        <v>14</v>
      </c>
      <c r="AI18" s="115" t="s">
        <v>114</v>
      </c>
      <c r="AJ18" s="84">
        <f>市区町村別_医療費順位!Q17</f>
        <v>16994</v>
      </c>
    </row>
    <row r="19" spans="2:36" ht="13.5" customHeight="1">
      <c r="B19" s="168"/>
      <c r="C19" s="168"/>
      <c r="D19" s="164"/>
      <c r="E19" s="197"/>
      <c r="F19" s="200"/>
      <c r="G19" s="3">
        <v>5</v>
      </c>
      <c r="H19" s="131" t="s">
        <v>509</v>
      </c>
      <c r="I19" s="106" t="s">
        <v>174</v>
      </c>
      <c r="J19" s="137" t="s">
        <v>510</v>
      </c>
      <c r="K19" s="138">
        <v>38537165</v>
      </c>
      <c r="L19" s="93">
        <f>IFERROR(K19/E15,"-")</f>
        <v>3.1008338117442841E-3</v>
      </c>
      <c r="M19" s="138">
        <v>175</v>
      </c>
      <c r="N19" s="93">
        <f>IFERROR(M19/F15,"-")</f>
        <v>1.3321153992540153E-2</v>
      </c>
      <c r="O19" s="94">
        <f t="shared" ref="O19:O82" si="10">IFERROR(K19/M19,"-")</f>
        <v>220212.37142857144</v>
      </c>
      <c r="P19" s="41">
        <f t="shared" si="6"/>
        <v>1.1299070247933885E-2</v>
      </c>
      <c r="Q19" s="137" t="s">
        <v>598</v>
      </c>
      <c r="R19" s="138">
        <v>7571388</v>
      </c>
      <c r="S19" s="93">
        <f>IFERROR(R19/E15,"-")</f>
        <v>6.0922011030741191E-4</v>
      </c>
      <c r="T19" s="138">
        <v>8</v>
      </c>
      <c r="U19" s="93">
        <f>IFERROR(T19/F15,"-")</f>
        <v>6.0896703965897844E-4</v>
      </c>
      <c r="V19" s="94">
        <f t="shared" si="7"/>
        <v>946423.5</v>
      </c>
      <c r="W19" s="41">
        <f t="shared" si="8"/>
        <v>5.1652892561983473E-4</v>
      </c>
      <c r="X19" s="137" t="s">
        <v>597</v>
      </c>
      <c r="Y19" s="138">
        <v>4391637</v>
      </c>
      <c r="Z19" s="93">
        <f>IFERROR(Y19/E15,"-")</f>
        <v>3.533663282835474E-4</v>
      </c>
      <c r="AA19" s="138">
        <v>28</v>
      </c>
      <c r="AB19" s="93">
        <f>IFERROR(AA19/F15,"-")</f>
        <v>2.1313846388064245E-3</v>
      </c>
      <c r="AC19" s="94">
        <f t="shared" ref="AC19:AC82" si="11">IFERROR(Y19/AA19,"-")</f>
        <v>156844.17857142858</v>
      </c>
      <c r="AD19" s="41">
        <f t="shared" si="9"/>
        <v>1.8078512396694215E-3</v>
      </c>
      <c r="AE19" s="8"/>
      <c r="AF19" s="8"/>
      <c r="AG19" s="8"/>
      <c r="AH19" s="115">
        <v>15</v>
      </c>
      <c r="AI19" s="115" t="s">
        <v>115</v>
      </c>
      <c r="AJ19" s="84">
        <f>市区町村別_医療費順位!Q18</f>
        <v>27763</v>
      </c>
    </row>
    <row r="20" spans="2:36" ht="13.5" customHeight="1">
      <c r="B20" s="168"/>
      <c r="C20" s="168"/>
      <c r="D20" s="164"/>
      <c r="E20" s="197"/>
      <c r="F20" s="200"/>
      <c r="G20" s="3">
        <v>6</v>
      </c>
      <c r="H20" s="131" t="s">
        <v>516</v>
      </c>
      <c r="I20" s="106" t="s">
        <v>517</v>
      </c>
      <c r="J20" s="137" t="s">
        <v>518</v>
      </c>
      <c r="K20" s="138">
        <v>35837994</v>
      </c>
      <c r="L20" s="93">
        <f>IFERROR(K20/E15,"-")</f>
        <v>2.8836491615376685E-3</v>
      </c>
      <c r="M20" s="138">
        <v>23</v>
      </c>
      <c r="N20" s="93">
        <f>IFERROR(M20/F15,"-")</f>
        <v>1.750780239019563E-3</v>
      </c>
      <c r="O20" s="94">
        <f t="shared" si="10"/>
        <v>1558173.6521739131</v>
      </c>
      <c r="P20" s="41">
        <f t="shared" si="6"/>
        <v>1.4850206611570248E-3</v>
      </c>
      <c r="Q20" s="137" t="s">
        <v>548</v>
      </c>
      <c r="R20" s="138">
        <v>20887054</v>
      </c>
      <c r="S20" s="93">
        <f>IFERROR(R20/E15,"-")</f>
        <v>1.6806447301177629E-3</v>
      </c>
      <c r="T20" s="138">
        <v>15</v>
      </c>
      <c r="U20" s="93">
        <f>IFERROR(T20/F15,"-")</f>
        <v>1.1418131993605847E-3</v>
      </c>
      <c r="V20" s="94">
        <f t="shared" si="7"/>
        <v>1392470.2666666666</v>
      </c>
      <c r="W20" s="41">
        <f t="shared" si="8"/>
        <v>9.6849173553719011E-4</v>
      </c>
      <c r="X20" s="137" t="s">
        <v>549</v>
      </c>
      <c r="Y20" s="138">
        <v>19007811</v>
      </c>
      <c r="Z20" s="93">
        <f>IFERROR(Y20/E15,"-")</f>
        <v>1.5294343275133221E-3</v>
      </c>
      <c r="AA20" s="138">
        <v>65</v>
      </c>
      <c r="AB20" s="93">
        <f>IFERROR(AA20/F15,"-")</f>
        <v>4.9478571972291999E-3</v>
      </c>
      <c r="AC20" s="94">
        <f t="shared" si="11"/>
        <v>292427.86153846153</v>
      </c>
      <c r="AD20" s="41">
        <f t="shared" si="9"/>
        <v>4.1967975206611569E-3</v>
      </c>
      <c r="AE20" s="8"/>
      <c r="AF20" s="8"/>
      <c r="AG20" s="8"/>
      <c r="AH20" s="115">
        <v>16</v>
      </c>
      <c r="AI20" s="115" t="s">
        <v>53</v>
      </c>
      <c r="AJ20" s="84">
        <f>市区町村別_医療費順位!Q19</f>
        <v>18326</v>
      </c>
    </row>
    <row r="21" spans="2:36" ht="13.5" customHeight="1">
      <c r="B21" s="168"/>
      <c r="C21" s="168"/>
      <c r="D21" s="164"/>
      <c r="E21" s="197"/>
      <c r="F21" s="200"/>
      <c r="G21" s="3">
        <v>7</v>
      </c>
      <c r="H21" s="131" t="s">
        <v>508</v>
      </c>
      <c r="I21" s="106" t="s">
        <v>173</v>
      </c>
      <c r="J21" s="137" t="s">
        <v>173</v>
      </c>
      <c r="K21" s="138">
        <v>55581828</v>
      </c>
      <c r="L21" s="93">
        <f>IFERROR(K21/E15,"-")</f>
        <v>4.4723064496559406E-3</v>
      </c>
      <c r="M21" s="138">
        <v>246</v>
      </c>
      <c r="N21" s="93">
        <f>IFERROR(M21/F15,"-")</f>
        <v>1.8725736469513588E-2</v>
      </c>
      <c r="O21" s="94">
        <f t="shared" si="10"/>
        <v>225942.39024390245</v>
      </c>
      <c r="P21" s="41">
        <f t="shared" si="6"/>
        <v>1.5883264462809916E-2</v>
      </c>
      <c r="Q21" s="137" t="s">
        <v>596</v>
      </c>
      <c r="R21" s="138">
        <v>9266189</v>
      </c>
      <c r="S21" s="93">
        <f>IFERROR(R21/E15,"-")</f>
        <v>7.4558967057418359E-4</v>
      </c>
      <c r="T21" s="138">
        <v>133</v>
      </c>
      <c r="U21" s="93">
        <f>IFERROR(T21/F15,"-")</f>
        <v>1.0124077034330516E-2</v>
      </c>
      <c r="V21" s="94">
        <f t="shared" si="7"/>
        <v>69670.593984962412</v>
      </c>
      <c r="W21" s="41">
        <f t="shared" si="8"/>
        <v>8.5872933884297512E-3</v>
      </c>
      <c r="X21" s="137" t="s">
        <v>606</v>
      </c>
      <c r="Y21" s="138">
        <v>5068121</v>
      </c>
      <c r="Z21" s="93">
        <f>IFERROR(Y21/E15,"-")</f>
        <v>4.0779857466970528E-4</v>
      </c>
      <c r="AA21" s="138">
        <v>9</v>
      </c>
      <c r="AB21" s="93">
        <f>IFERROR(AA21/F15,"-")</f>
        <v>6.8508791961635076E-4</v>
      </c>
      <c r="AC21" s="94">
        <f t="shared" si="11"/>
        <v>563124.5555555555</v>
      </c>
      <c r="AD21" s="41">
        <f t="shared" si="9"/>
        <v>5.8109504132231407E-4</v>
      </c>
      <c r="AE21" s="8"/>
      <c r="AF21" s="8"/>
      <c r="AG21" s="8"/>
      <c r="AH21" s="115">
        <v>17</v>
      </c>
      <c r="AI21" s="115" t="s">
        <v>116</v>
      </c>
      <c r="AJ21" s="84">
        <f>市区町村別_医療費順位!Q20</f>
        <v>25948</v>
      </c>
    </row>
    <row r="22" spans="2:36" ht="13.5" customHeight="1">
      <c r="B22" s="168"/>
      <c r="C22" s="168"/>
      <c r="D22" s="164"/>
      <c r="E22" s="197"/>
      <c r="F22" s="200"/>
      <c r="G22" s="3">
        <v>8</v>
      </c>
      <c r="H22" s="51" t="s">
        <v>519</v>
      </c>
      <c r="I22" s="106" t="s">
        <v>520</v>
      </c>
      <c r="J22" s="137" t="s">
        <v>521</v>
      </c>
      <c r="K22" s="138">
        <v>120270073</v>
      </c>
      <c r="L22" s="93">
        <f>IFERROR(K22/E15,"-")</f>
        <v>9.6773467612200677E-3</v>
      </c>
      <c r="M22" s="138">
        <v>245</v>
      </c>
      <c r="N22" s="93">
        <f>IFERROR(M22/F15,"-")</f>
        <v>1.8649615589556214E-2</v>
      </c>
      <c r="O22" s="94">
        <f t="shared" si="10"/>
        <v>490898.25714285712</v>
      </c>
      <c r="P22" s="41">
        <f t="shared" si="6"/>
        <v>1.5818698347107439E-2</v>
      </c>
      <c r="Q22" s="137" t="s">
        <v>599</v>
      </c>
      <c r="R22" s="138">
        <v>6355459</v>
      </c>
      <c r="S22" s="93">
        <f>IFERROR(R22/E15,"-")</f>
        <v>5.1138225026035303E-4</v>
      </c>
      <c r="T22" s="138">
        <v>327</v>
      </c>
      <c r="U22" s="93">
        <f>IFERROR(T22/F15,"-")</f>
        <v>2.4891527746060745E-2</v>
      </c>
      <c r="V22" s="94">
        <f t="shared" si="7"/>
        <v>19435.654434250766</v>
      </c>
      <c r="W22" s="41">
        <f t="shared" si="8"/>
        <v>2.1113119834710745E-2</v>
      </c>
      <c r="X22" s="137" t="s">
        <v>638</v>
      </c>
      <c r="Y22" s="138">
        <v>4171960</v>
      </c>
      <c r="Z22" s="93">
        <f>IFERROR(Y22/E15,"-")</f>
        <v>3.3569035577071338E-4</v>
      </c>
      <c r="AA22" s="138">
        <v>34</v>
      </c>
      <c r="AB22" s="93">
        <f>IFERROR(AA22/F15,"-")</f>
        <v>2.5881099185506586E-3</v>
      </c>
      <c r="AC22" s="94">
        <f t="shared" si="11"/>
        <v>122704.70588235294</v>
      </c>
      <c r="AD22" s="41">
        <f t="shared" si="9"/>
        <v>2.1952479338842976E-3</v>
      </c>
      <c r="AE22" s="8"/>
      <c r="AF22" s="8"/>
      <c r="AG22" s="8"/>
      <c r="AH22" s="115">
        <v>18</v>
      </c>
      <c r="AI22" s="115" t="s">
        <v>54</v>
      </c>
      <c r="AJ22" s="84">
        <f>市区町村別_医療費順位!Q21</f>
        <v>23197</v>
      </c>
    </row>
    <row r="23" spans="2:36" ht="13.5" customHeight="1">
      <c r="B23" s="168"/>
      <c r="C23" s="168"/>
      <c r="D23" s="164"/>
      <c r="E23" s="197"/>
      <c r="F23" s="200"/>
      <c r="G23" s="3">
        <v>9</v>
      </c>
      <c r="H23" s="131" t="s">
        <v>278</v>
      </c>
      <c r="I23" s="106" t="s">
        <v>69</v>
      </c>
      <c r="J23" s="137" t="s">
        <v>279</v>
      </c>
      <c r="K23" s="138">
        <v>145101235</v>
      </c>
      <c r="L23" s="93">
        <f>IFERROR(K23/E15,"-")</f>
        <v>1.1675348085772608E-2</v>
      </c>
      <c r="M23" s="138">
        <v>264</v>
      </c>
      <c r="N23" s="93">
        <f>IFERROR(M23/F15,"-")</f>
        <v>2.0095912308746289E-2</v>
      </c>
      <c r="O23" s="94">
        <f t="shared" si="10"/>
        <v>549625.89015151514</v>
      </c>
      <c r="P23" s="41">
        <f t="shared" si="6"/>
        <v>1.7045454545454544E-2</v>
      </c>
      <c r="Q23" s="137" t="s">
        <v>318</v>
      </c>
      <c r="R23" s="138">
        <v>99267113</v>
      </c>
      <c r="S23" s="93">
        <f>IFERROR(R23/E15,"-")</f>
        <v>7.987375832774429E-3</v>
      </c>
      <c r="T23" s="138">
        <v>124</v>
      </c>
      <c r="U23" s="93">
        <f>IFERROR(T23/F15,"-")</f>
        <v>9.4389891147141653E-3</v>
      </c>
      <c r="V23" s="94">
        <f t="shared" si="7"/>
        <v>800541.23387096776</v>
      </c>
      <c r="W23" s="41">
        <f t="shared" si="8"/>
        <v>8.0061983471074374E-3</v>
      </c>
      <c r="X23" s="137" t="s">
        <v>333</v>
      </c>
      <c r="Y23" s="138">
        <v>74231660</v>
      </c>
      <c r="Z23" s="93">
        <f>IFERROR(Y23/E15,"-")</f>
        <v>5.9729365465753829E-3</v>
      </c>
      <c r="AA23" s="138">
        <v>733</v>
      </c>
      <c r="AB23" s="93">
        <f>IFERROR(AA23/F15,"-")</f>
        <v>5.57966050087539E-2</v>
      </c>
      <c r="AC23" s="94">
        <f t="shared" si="11"/>
        <v>101271.02319236017</v>
      </c>
      <c r="AD23" s="41">
        <f t="shared" si="9"/>
        <v>4.7326962809917356E-2</v>
      </c>
      <c r="AE23" s="8"/>
      <c r="AF23" s="8"/>
      <c r="AG23" s="8"/>
      <c r="AH23" s="115">
        <v>19</v>
      </c>
      <c r="AI23" s="115" t="s">
        <v>117</v>
      </c>
      <c r="AJ23" s="84">
        <f>市区町村別_医療費順位!Q22</f>
        <v>16046</v>
      </c>
    </row>
    <row r="24" spans="2:36" ht="13.5" customHeight="1">
      <c r="B24" s="169"/>
      <c r="C24" s="169"/>
      <c r="D24" s="165"/>
      <c r="E24" s="198"/>
      <c r="F24" s="201"/>
      <c r="G24" s="119">
        <v>10</v>
      </c>
      <c r="H24" s="132" t="s">
        <v>322</v>
      </c>
      <c r="I24" s="107" t="s">
        <v>204</v>
      </c>
      <c r="J24" s="139" t="s">
        <v>522</v>
      </c>
      <c r="K24" s="140">
        <v>27080881</v>
      </c>
      <c r="L24" s="95">
        <f>IFERROR(K24/E15,"-")</f>
        <v>2.1790215096679625E-3</v>
      </c>
      <c r="M24" s="140">
        <v>35</v>
      </c>
      <c r="N24" s="95">
        <f>IFERROR(M24/F15,"-")</f>
        <v>2.6642307985080306E-3</v>
      </c>
      <c r="O24" s="96">
        <f t="shared" si="10"/>
        <v>773739.45714285714</v>
      </c>
      <c r="P24" s="97">
        <f t="shared" si="6"/>
        <v>2.2598140495867767E-3</v>
      </c>
      <c r="Q24" s="139" t="s">
        <v>438</v>
      </c>
      <c r="R24" s="140">
        <v>25434664</v>
      </c>
      <c r="S24" s="95">
        <f>IFERROR(R24/E15,"-")</f>
        <v>2.0465611863652949E-3</v>
      </c>
      <c r="T24" s="140">
        <v>58</v>
      </c>
      <c r="U24" s="95">
        <f>IFERROR(T24/F15,"-")</f>
        <v>4.4150110375275938E-3</v>
      </c>
      <c r="V24" s="96">
        <f t="shared" si="7"/>
        <v>438528.68965517241</v>
      </c>
      <c r="W24" s="97">
        <f t="shared" si="8"/>
        <v>3.7448347107438018E-3</v>
      </c>
      <c r="X24" s="139" t="s">
        <v>575</v>
      </c>
      <c r="Y24" s="140">
        <v>22298878</v>
      </c>
      <c r="Z24" s="95">
        <f>IFERROR(Y24/E15,"-")</f>
        <v>1.7942449805625495E-3</v>
      </c>
      <c r="AA24" s="140">
        <v>14</v>
      </c>
      <c r="AB24" s="95">
        <f>IFERROR(AA24/F15,"-")</f>
        <v>1.0656923194032122E-3</v>
      </c>
      <c r="AC24" s="96">
        <f t="shared" si="11"/>
        <v>1592777</v>
      </c>
      <c r="AD24" s="97">
        <f t="shared" si="9"/>
        <v>9.0392561983471077E-4</v>
      </c>
      <c r="AE24" s="8"/>
      <c r="AF24" s="8"/>
      <c r="AG24" s="8"/>
      <c r="AH24" s="115">
        <v>20</v>
      </c>
      <c r="AI24" s="115" t="s">
        <v>118</v>
      </c>
      <c r="AJ24" s="84">
        <f>市区町村別_医療費順位!Q23</f>
        <v>25098</v>
      </c>
    </row>
    <row r="25" spans="2:36" ht="13.5" customHeight="1">
      <c r="B25" s="167">
        <v>3</v>
      </c>
      <c r="C25" s="167" t="s">
        <v>106</v>
      </c>
      <c r="D25" s="163">
        <f>AJ7</f>
        <v>9729</v>
      </c>
      <c r="E25" s="196">
        <f>市区町村別_医療費順位!H36</f>
        <v>8617642220</v>
      </c>
      <c r="F25" s="163">
        <f>市区町村別_医療費順位!J36</f>
        <v>8406</v>
      </c>
      <c r="G25" s="109">
        <v>1</v>
      </c>
      <c r="H25" s="130" t="s">
        <v>503</v>
      </c>
      <c r="I25" s="133" t="s">
        <v>86</v>
      </c>
      <c r="J25" s="135" t="s">
        <v>504</v>
      </c>
      <c r="K25" s="136">
        <v>33712119</v>
      </c>
      <c r="L25" s="92">
        <f>IFERROR(K25/E25,"-")</f>
        <v>3.9119887017077856E-3</v>
      </c>
      <c r="M25" s="136">
        <v>8</v>
      </c>
      <c r="N25" s="92">
        <f>IFERROR(M25/F25,"-")</f>
        <v>9.5170116583392819E-4</v>
      </c>
      <c r="O25" s="91">
        <f t="shared" si="10"/>
        <v>4214014.875</v>
      </c>
      <c r="P25" s="40">
        <f t="shared" ref="P25:P34" si="12">IFERROR(M25/$AJ$7,"-")</f>
        <v>8.2228389351423584E-4</v>
      </c>
      <c r="Q25" s="135" t="s">
        <v>544</v>
      </c>
      <c r="R25" s="136">
        <v>6701885</v>
      </c>
      <c r="S25" s="92">
        <f>IFERROR(R25/E25,"-")</f>
        <v>7.7769357660801099E-4</v>
      </c>
      <c r="T25" s="136">
        <v>3</v>
      </c>
      <c r="U25" s="92">
        <f>IFERROR(T25/F25,"-")</f>
        <v>3.5688793718772306E-4</v>
      </c>
      <c r="V25" s="91">
        <f t="shared" si="7"/>
        <v>2233961.6666666665</v>
      </c>
      <c r="W25" s="40">
        <f t="shared" ref="W25:W34" si="13">IFERROR(T25/$AJ$7,"-")</f>
        <v>3.083564600678384E-4</v>
      </c>
      <c r="X25" s="135" t="s">
        <v>545</v>
      </c>
      <c r="Y25" s="136">
        <v>3583447</v>
      </c>
      <c r="Z25" s="92">
        <f>IFERROR(Y25/E25,"-")</f>
        <v>4.1582684782195565E-4</v>
      </c>
      <c r="AA25" s="136">
        <v>7</v>
      </c>
      <c r="AB25" s="92">
        <f>IFERROR(AA25/F25,"-")</f>
        <v>8.3273852010468715E-4</v>
      </c>
      <c r="AC25" s="91">
        <f t="shared" si="11"/>
        <v>511921</v>
      </c>
      <c r="AD25" s="40">
        <f t="shared" ref="AD25:AD34" si="14">IFERROR(AA25/$AJ$7,"-")</f>
        <v>7.1949840682495627E-4</v>
      </c>
      <c r="AE25" s="8"/>
      <c r="AF25" s="8"/>
      <c r="AG25" s="8"/>
      <c r="AH25" s="115">
        <v>21</v>
      </c>
      <c r="AI25" s="115" t="s">
        <v>119</v>
      </c>
      <c r="AJ25" s="84">
        <f>市区町村別_医療費順位!Q24</f>
        <v>16365</v>
      </c>
    </row>
    <row r="26" spans="2:36" ht="13.5" customHeight="1">
      <c r="B26" s="168"/>
      <c r="C26" s="168"/>
      <c r="D26" s="164"/>
      <c r="E26" s="197"/>
      <c r="F26" s="200"/>
      <c r="G26" s="3">
        <v>2</v>
      </c>
      <c r="H26" s="51" t="s">
        <v>505</v>
      </c>
      <c r="I26" s="108" t="s">
        <v>172</v>
      </c>
      <c r="J26" s="137" t="s">
        <v>523</v>
      </c>
      <c r="K26" s="138">
        <v>28450390</v>
      </c>
      <c r="L26" s="93">
        <f>IFERROR(K26/E25,"-")</f>
        <v>3.3014122974346456E-3</v>
      </c>
      <c r="M26" s="138">
        <v>3</v>
      </c>
      <c r="N26" s="93">
        <f>IFERROR(M26/F25,"-")</f>
        <v>3.5688793718772306E-4</v>
      </c>
      <c r="O26" s="94">
        <f t="shared" si="10"/>
        <v>9483463.333333334</v>
      </c>
      <c r="P26" s="41">
        <f t="shared" si="12"/>
        <v>3.083564600678384E-4</v>
      </c>
      <c r="Q26" s="137" t="s">
        <v>506</v>
      </c>
      <c r="R26" s="138">
        <v>25788970</v>
      </c>
      <c r="S26" s="93">
        <f>IFERROR(R26/E25,"-")</f>
        <v>2.9925784038873685E-3</v>
      </c>
      <c r="T26" s="138">
        <v>11</v>
      </c>
      <c r="U26" s="93">
        <f>IFERROR(T26/F25,"-")</f>
        <v>1.3085891030216513E-3</v>
      </c>
      <c r="V26" s="94">
        <f t="shared" si="7"/>
        <v>2344451.8181818184</v>
      </c>
      <c r="W26" s="41">
        <f t="shared" si="13"/>
        <v>1.1306403535820742E-3</v>
      </c>
      <c r="X26" s="137" t="s">
        <v>617</v>
      </c>
      <c r="Y26" s="138">
        <v>14763115</v>
      </c>
      <c r="Z26" s="93">
        <f>IFERROR(Y26/E25,"-")</f>
        <v>1.713126934619943E-3</v>
      </c>
      <c r="AA26" s="138">
        <v>2</v>
      </c>
      <c r="AB26" s="93">
        <f>IFERROR(AA26/F25,"-")</f>
        <v>2.3792529145848205E-4</v>
      </c>
      <c r="AC26" s="94">
        <f t="shared" si="11"/>
        <v>7381557.5</v>
      </c>
      <c r="AD26" s="41">
        <f t="shared" si="14"/>
        <v>2.0557097337855896E-4</v>
      </c>
      <c r="AE26" s="8"/>
      <c r="AF26" s="8"/>
      <c r="AG26" s="8"/>
      <c r="AH26" s="115">
        <v>22</v>
      </c>
      <c r="AI26" s="115" t="s">
        <v>55</v>
      </c>
      <c r="AJ26" s="84">
        <f>市区町村別_医療費順位!Q25</f>
        <v>21781</v>
      </c>
    </row>
    <row r="27" spans="2:36" ht="13.5" customHeight="1">
      <c r="B27" s="168"/>
      <c r="C27" s="168"/>
      <c r="D27" s="164"/>
      <c r="E27" s="197"/>
      <c r="F27" s="200"/>
      <c r="G27" s="3">
        <v>3</v>
      </c>
      <c r="H27" s="131" t="s">
        <v>507</v>
      </c>
      <c r="I27" s="106" t="s">
        <v>88</v>
      </c>
      <c r="J27" s="137" t="s">
        <v>88</v>
      </c>
      <c r="K27" s="138">
        <v>8185325</v>
      </c>
      <c r="L27" s="93">
        <f>IFERROR(K27/E25,"-")</f>
        <v>9.49833468486697E-4</v>
      </c>
      <c r="M27" s="138">
        <v>21</v>
      </c>
      <c r="N27" s="93">
        <f>IFERROR(M27/F25,"-")</f>
        <v>2.4982155603140615E-3</v>
      </c>
      <c r="O27" s="94">
        <f t="shared" si="10"/>
        <v>389777.38095238095</v>
      </c>
      <c r="P27" s="41">
        <f t="shared" si="12"/>
        <v>2.1584952204748691E-3</v>
      </c>
      <c r="Q27" s="137" t="s">
        <v>539</v>
      </c>
      <c r="R27" s="138">
        <v>3467883</v>
      </c>
      <c r="S27" s="93">
        <f>IFERROR(R27/E25,"-")</f>
        <v>4.0241668329553837E-4</v>
      </c>
      <c r="T27" s="138">
        <v>2</v>
      </c>
      <c r="U27" s="93">
        <f>IFERROR(T27/F25,"-")</f>
        <v>2.3792529145848205E-4</v>
      </c>
      <c r="V27" s="94">
        <f t="shared" si="7"/>
        <v>1733941.5</v>
      </c>
      <c r="W27" s="41">
        <f t="shared" si="13"/>
        <v>2.0557097337855896E-4</v>
      </c>
      <c r="X27" s="137" t="s">
        <v>529</v>
      </c>
      <c r="Y27" s="138">
        <v>1428413</v>
      </c>
      <c r="Z27" s="93">
        <f>IFERROR(Y27/E25,"-")</f>
        <v>1.6575450262775008E-4</v>
      </c>
      <c r="AA27" s="138">
        <v>6</v>
      </c>
      <c r="AB27" s="93">
        <f>IFERROR(AA27/F25,"-")</f>
        <v>7.1377587437544611E-4</v>
      </c>
      <c r="AC27" s="94">
        <f t="shared" si="11"/>
        <v>238068.83333333334</v>
      </c>
      <c r="AD27" s="41">
        <f t="shared" si="14"/>
        <v>6.167129201356768E-4</v>
      </c>
      <c r="AE27" s="8"/>
      <c r="AF27" s="8"/>
      <c r="AG27" s="8"/>
      <c r="AH27" s="115">
        <v>23</v>
      </c>
      <c r="AI27" s="115" t="s">
        <v>120</v>
      </c>
      <c r="AJ27" s="84">
        <f>市区町村別_医療費順位!Q26</f>
        <v>33821</v>
      </c>
    </row>
    <row r="28" spans="2:36" ht="13.5" customHeight="1">
      <c r="B28" s="168"/>
      <c r="C28" s="168"/>
      <c r="D28" s="164"/>
      <c r="E28" s="197"/>
      <c r="F28" s="200"/>
      <c r="G28" s="3">
        <v>4</v>
      </c>
      <c r="H28" s="131" t="s">
        <v>280</v>
      </c>
      <c r="I28" s="106" t="s">
        <v>65</v>
      </c>
      <c r="J28" s="137" t="s">
        <v>281</v>
      </c>
      <c r="K28" s="138">
        <v>191251074</v>
      </c>
      <c r="L28" s="93">
        <f>IFERROR(K28/E25,"-")</f>
        <v>2.2192969853881913E-2</v>
      </c>
      <c r="M28" s="138">
        <v>417</v>
      </c>
      <c r="N28" s="93">
        <f>IFERROR(M28/F25,"-")</f>
        <v>4.9607423269093502E-2</v>
      </c>
      <c r="O28" s="94">
        <f t="shared" si="10"/>
        <v>458635.66906474822</v>
      </c>
      <c r="P28" s="41">
        <f t="shared" si="12"/>
        <v>4.2861547949429542E-2</v>
      </c>
      <c r="Q28" s="137" t="s">
        <v>301</v>
      </c>
      <c r="R28" s="138">
        <v>122361496</v>
      </c>
      <c r="S28" s="93">
        <f>IFERROR(R28/E25,"-")</f>
        <v>1.4198952901063929E-2</v>
      </c>
      <c r="T28" s="138">
        <v>301</v>
      </c>
      <c r="U28" s="93">
        <f>IFERROR(T28/F25,"-")</f>
        <v>3.5807756364501543E-2</v>
      </c>
      <c r="V28" s="94">
        <f t="shared" si="7"/>
        <v>406516.59800664452</v>
      </c>
      <c r="W28" s="41">
        <f t="shared" si="13"/>
        <v>3.0938431493473122E-2</v>
      </c>
      <c r="X28" s="137" t="s">
        <v>345</v>
      </c>
      <c r="Y28" s="138">
        <v>38259720</v>
      </c>
      <c r="Z28" s="93">
        <f>IFERROR(Y28/E25,"-")</f>
        <v>4.4396969638871827E-3</v>
      </c>
      <c r="AA28" s="138">
        <v>51</v>
      </c>
      <c r="AB28" s="93">
        <f>IFERROR(AA28/F25,"-")</f>
        <v>6.0670949321912923E-3</v>
      </c>
      <c r="AC28" s="94">
        <f t="shared" si="11"/>
        <v>750190.5882352941</v>
      </c>
      <c r="AD28" s="41">
        <f t="shared" si="14"/>
        <v>5.2420598211532533E-3</v>
      </c>
      <c r="AE28" s="8"/>
      <c r="AF28" s="8"/>
      <c r="AG28" s="8"/>
      <c r="AH28" s="115">
        <v>24</v>
      </c>
      <c r="AI28" s="115" t="s">
        <v>121</v>
      </c>
      <c r="AJ28" s="84">
        <f>市区町村別_医療費順位!Q27</f>
        <v>15444</v>
      </c>
    </row>
    <row r="29" spans="2:36" ht="13.5" customHeight="1">
      <c r="B29" s="168"/>
      <c r="C29" s="168"/>
      <c r="D29" s="164"/>
      <c r="E29" s="197"/>
      <c r="F29" s="200"/>
      <c r="G29" s="3">
        <v>5</v>
      </c>
      <c r="H29" s="131" t="s">
        <v>508</v>
      </c>
      <c r="I29" s="106" t="s">
        <v>173</v>
      </c>
      <c r="J29" s="137" t="s">
        <v>173</v>
      </c>
      <c r="K29" s="138">
        <v>39008054</v>
      </c>
      <c r="L29" s="93">
        <f>IFERROR(K29/E25,"-")</f>
        <v>4.5265344051380217E-3</v>
      </c>
      <c r="M29" s="138">
        <v>113</v>
      </c>
      <c r="N29" s="93">
        <f>IFERROR(M29/F25,"-")</f>
        <v>1.3442778967404236E-2</v>
      </c>
      <c r="O29" s="94">
        <f t="shared" si="10"/>
        <v>345204.01769911504</v>
      </c>
      <c r="P29" s="41">
        <f t="shared" si="12"/>
        <v>1.161475999588858E-2</v>
      </c>
      <c r="Q29" s="137" t="s">
        <v>596</v>
      </c>
      <c r="R29" s="138">
        <v>11158755</v>
      </c>
      <c r="S29" s="93">
        <f>IFERROR(R29/E25,"-")</f>
        <v>1.2948733209302346E-3</v>
      </c>
      <c r="T29" s="138">
        <v>98</v>
      </c>
      <c r="U29" s="93">
        <f>IFERROR(T29/F25,"-")</f>
        <v>1.165833928146562E-2</v>
      </c>
      <c r="V29" s="94">
        <f t="shared" si="7"/>
        <v>113864.8469387755</v>
      </c>
      <c r="W29" s="41">
        <f t="shared" si="13"/>
        <v>1.0072977695549389E-2</v>
      </c>
      <c r="X29" s="137" t="s">
        <v>606</v>
      </c>
      <c r="Y29" s="138">
        <v>5583893</v>
      </c>
      <c r="Z29" s="93">
        <f>IFERROR(Y29/E25,"-")</f>
        <v>6.4796064369448839E-4</v>
      </c>
      <c r="AA29" s="138">
        <v>13</v>
      </c>
      <c r="AB29" s="93">
        <f>IFERROR(AA29/F25,"-")</f>
        <v>1.5465143944801332E-3</v>
      </c>
      <c r="AC29" s="94">
        <f t="shared" si="11"/>
        <v>429530.23076923075</v>
      </c>
      <c r="AD29" s="41">
        <f t="shared" si="14"/>
        <v>1.3362113269606332E-3</v>
      </c>
      <c r="AE29" s="8"/>
      <c r="AF29" s="8"/>
      <c r="AG29" s="8"/>
      <c r="AH29" s="115">
        <v>25</v>
      </c>
      <c r="AI29" s="115" t="s">
        <v>122</v>
      </c>
      <c r="AJ29" s="84">
        <f>市区町村別_医療費順位!Q28</f>
        <v>10686</v>
      </c>
    </row>
    <row r="30" spans="2:36" ht="13.5" customHeight="1">
      <c r="B30" s="168"/>
      <c r="C30" s="168"/>
      <c r="D30" s="164"/>
      <c r="E30" s="197"/>
      <c r="F30" s="200"/>
      <c r="G30" s="3">
        <v>6</v>
      </c>
      <c r="H30" s="131" t="s">
        <v>509</v>
      </c>
      <c r="I30" s="106" t="s">
        <v>174</v>
      </c>
      <c r="J30" s="137" t="s">
        <v>510</v>
      </c>
      <c r="K30" s="138">
        <v>25098418</v>
      </c>
      <c r="L30" s="93">
        <f>IFERROR(K30/E25,"-")</f>
        <v>2.9124460448997384E-3</v>
      </c>
      <c r="M30" s="138">
        <v>105</v>
      </c>
      <c r="N30" s="93">
        <f>IFERROR(M30/F25,"-")</f>
        <v>1.2491077801570306E-2</v>
      </c>
      <c r="O30" s="94">
        <f t="shared" si="10"/>
        <v>239032.55238095237</v>
      </c>
      <c r="P30" s="41">
        <f t="shared" si="12"/>
        <v>1.0792476102374344E-2</v>
      </c>
      <c r="Q30" s="137" t="s">
        <v>597</v>
      </c>
      <c r="R30" s="138">
        <v>2287217</v>
      </c>
      <c r="S30" s="93">
        <f>IFERROR(R30/E25,"-")</f>
        <v>2.654109954451091E-4</v>
      </c>
      <c r="T30" s="138">
        <v>14</v>
      </c>
      <c r="U30" s="93">
        <f>IFERROR(T30/F25,"-")</f>
        <v>1.6654770402093743E-3</v>
      </c>
      <c r="V30" s="94">
        <f t="shared" si="7"/>
        <v>163372.64285714287</v>
      </c>
      <c r="W30" s="41">
        <f t="shared" si="13"/>
        <v>1.4389968136499125E-3</v>
      </c>
      <c r="X30" s="137" t="s">
        <v>598</v>
      </c>
      <c r="Y30" s="138">
        <v>2135201</v>
      </c>
      <c r="Z30" s="93">
        <f>IFERROR(Y30/E25,"-")</f>
        <v>2.4777090362890463E-4</v>
      </c>
      <c r="AA30" s="138">
        <v>8</v>
      </c>
      <c r="AB30" s="93">
        <f>IFERROR(AA30/F25,"-")</f>
        <v>9.5170116583392819E-4</v>
      </c>
      <c r="AC30" s="94">
        <f t="shared" si="11"/>
        <v>266900.125</v>
      </c>
      <c r="AD30" s="41">
        <f t="shared" si="14"/>
        <v>8.2228389351423584E-4</v>
      </c>
      <c r="AE30" s="8"/>
      <c r="AF30" s="8"/>
      <c r="AG30" s="8"/>
      <c r="AH30" s="115">
        <v>26</v>
      </c>
      <c r="AI30" s="115" t="s">
        <v>29</v>
      </c>
      <c r="AJ30" s="84">
        <f>市区町村別_医療費順位!Q29</f>
        <v>146909</v>
      </c>
    </row>
    <row r="31" spans="2:36" ht="13.5" customHeight="1">
      <c r="B31" s="168"/>
      <c r="C31" s="168"/>
      <c r="D31" s="164"/>
      <c r="E31" s="197"/>
      <c r="F31" s="200"/>
      <c r="G31" s="3">
        <v>7</v>
      </c>
      <c r="H31" s="51" t="s">
        <v>278</v>
      </c>
      <c r="I31" s="106" t="s">
        <v>69</v>
      </c>
      <c r="J31" s="137" t="s">
        <v>279</v>
      </c>
      <c r="K31" s="138">
        <v>110552904</v>
      </c>
      <c r="L31" s="93">
        <f>IFERROR(K31/E25,"-")</f>
        <v>1.2828671831307474E-2</v>
      </c>
      <c r="M31" s="138">
        <v>197</v>
      </c>
      <c r="N31" s="93">
        <f>IFERROR(M31/F25,"-")</f>
        <v>2.3435641208660481E-2</v>
      </c>
      <c r="O31" s="94">
        <f t="shared" si="10"/>
        <v>561182.25380710664</v>
      </c>
      <c r="P31" s="41">
        <f t="shared" si="12"/>
        <v>2.0248740877788055E-2</v>
      </c>
      <c r="Q31" s="137" t="s">
        <v>333</v>
      </c>
      <c r="R31" s="138">
        <v>70905279</v>
      </c>
      <c r="S31" s="93">
        <f>IFERROR(R31/E25,"-")</f>
        <v>8.2279209544626458E-3</v>
      </c>
      <c r="T31" s="138">
        <v>491</v>
      </c>
      <c r="U31" s="93">
        <f>IFERROR(T31/F25,"-")</f>
        <v>5.841065905305734E-2</v>
      </c>
      <c r="V31" s="94">
        <f t="shared" si="7"/>
        <v>144409.93686354379</v>
      </c>
      <c r="W31" s="41">
        <f t="shared" si="13"/>
        <v>5.0467673964436223E-2</v>
      </c>
      <c r="X31" s="137" t="s">
        <v>318</v>
      </c>
      <c r="Y31" s="138">
        <v>61884164</v>
      </c>
      <c r="Z31" s="93">
        <f>IFERROR(Y31/E25,"-")</f>
        <v>7.18110156121102E-3</v>
      </c>
      <c r="AA31" s="138">
        <v>96</v>
      </c>
      <c r="AB31" s="93">
        <f>IFERROR(AA31/F25,"-")</f>
        <v>1.1420413990007138E-2</v>
      </c>
      <c r="AC31" s="94">
        <f t="shared" si="11"/>
        <v>644626.70833333337</v>
      </c>
      <c r="AD31" s="41">
        <f t="shared" si="14"/>
        <v>9.8674067221708288E-3</v>
      </c>
      <c r="AE31" s="8"/>
      <c r="AF31" s="8"/>
      <c r="AG31" s="8"/>
      <c r="AH31" s="115">
        <v>27</v>
      </c>
      <c r="AI31" s="115" t="s">
        <v>30</v>
      </c>
      <c r="AJ31" s="84">
        <f>市区町村別_医療費順位!Q30</f>
        <v>24767</v>
      </c>
    </row>
    <row r="32" spans="2:36" ht="13.5" customHeight="1">
      <c r="B32" s="168"/>
      <c r="C32" s="168"/>
      <c r="D32" s="164"/>
      <c r="E32" s="197"/>
      <c r="F32" s="200"/>
      <c r="G32" s="3">
        <v>8</v>
      </c>
      <c r="H32" s="131" t="s">
        <v>524</v>
      </c>
      <c r="I32" s="106" t="s">
        <v>175</v>
      </c>
      <c r="J32" s="137" t="s">
        <v>525</v>
      </c>
      <c r="K32" s="138">
        <v>613586</v>
      </c>
      <c r="L32" s="93">
        <f>IFERROR(K32/E25,"-")</f>
        <v>7.1201145781612637E-5</v>
      </c>
      <c r="M32" s="138">
        <v>2</v>
      </c>
      <c r="N32" s="93">
        <f>IFERROR(M32/F25,"-")</f>
        <v>2.3792529145848205E-4</v>
      </c>
      <c r="O32" s="94">
        <f t="shared" si="10"/>
        <v>306793</v>
      </c>
      <c r="P32" s="41">
        <f t="shared" si="12"/>
        <v>2.0557097337855896E-4</v>
      </c>
      <c r="Q32" s="137" t="s">
        <v>600</v>
      </c>
      <c r="R32" s="138">
        <v>16681</v>
      </c>
      <c r="S32" s="93">
        <f>IFERROR(R32/E25,"-")</f>
        <v>1.9356802677751457E-6</v>
      </c>
      <c r="T32" s="138">
        <v>1</v>
      </c>
      <c r="U32" s="93">
        <f>IFERROR(T32/F25,"-")</f>
        <v>1.1896264572924102E-4</v>
      </c>
      <c r="V32" s="94">
        <f t="shared" si="7"/>
        <v>16681</v>
      </c>
      <c r="W32" s="41">
        <f t="shared" si="13"/>
        <v>1.0278548668927948E-4</v>
      </c>
      <c r="X32" s="137" t="s">
        <v>104</v>
      </c>
      <c r="Y32" s="138" t="s">
        <v>104</v>
      </c>
      <c r="Z32" s="93" t="str">
        <f>IFERROR(Y32/E25,"-")</f>
        <v>-</v>
      </c>
      <c r="AA32" s="138" t="s">
        <v>104</v>
      </c>
      <c r="AB32" s="93" t="str">
        <f>IFERROR(AA32/F25,"-")</f>
        <v>-</v>
      </c>
      <c r="AC32" s="94" t="str">
        <f t="shared" si="11"/>
        <v>-</v>
      </c>
      <c r="AD32" s="41" t="str">
        <f t="shared" si="14"/>
        <v>-</v>
      </c>
      <c r="AE32" s="8"/>
      <c r="AF32" s="8"/>
      <c r="AG32" s="8"/>
      <c r="AH32" s="115">
        <v>28</v>
      </c>
      <c r="AI32" s="115" t="s">
        <v>31</v>
      </c>
      <c r="AJ32" s="84">
        <f>市区町村別_医療費順位!Q31</f>
        <v>21008</v>
      </c>
    </row>
    <row r="33" spans="2:36" ht="13.5" customHeight="1">
      <c r="B33" s="168"/>
      <c r="C33" s="168"/>
      <c r="D33" s="164"/>
      <c r="E33" s="197"/>
      <c r="F33" s="200"/>
      <c r="G33" s="3">
        <v>9</v>
      </c>
      <c r="H33" s="131" t="s">
        <v>511</v>
      </c>
      <c r="I33" s="106" t="s">
        <v>127</v>
      </c>
      <c r="J33" s="137" t="s">
        <v>512</v>
      </c>
      <c r="K33" s="138">
        <v>19860776</v>
      </c>
      <c r="L33" s="93">
        <f>IFERROR(K33/E25,"-")</f>
        <v>2.3046647206943337E-3</v>
      </c>
      <c r="M33" s="138">
        <v>223</v>
      </c>
      <c r="N33" s="93">
        <f>IFERROR(M33/F25,"-")</f>
        <v>2.6528669997620748E-2</v>
      </c>
      <c r="O33" s="94">
        <f t="shared" si="10"/>
        <v>89061.775784753365</v>
      </c>
      <c r="P33" s="41">
        <f t="shared" si="12"/>
        <v>2.2921163531709324E-2</v>
      </c>
      <c r="Q33" s="137" t="s">
        <v>601</v>
      </c>
      <c r="R33" s="138">
        <v>5720769</v>
      </c>
      <c r="S33" s="93">
        <f>IFERROR(R33/E25,"-")</f>
        <v>6.6384387445595297E-4</v>
      </c>
      <c r="T33" s="138">
        <v>18</v>
      </c>
      <c r="U33" s="93">
        <f>IFERROR(T33/F25,"-")</f>
        <v>2.1413276231263384E-3</v>
      </c>
      <c r="V33" s="94">
        <f t="shared" si="7"/>
        <v>317820.5</v>
      </c>
      <c r="W33" s="41">
        <f t="shared" si="13"/>
        <v>1.8501387604070306E-3</v>
      </c>
      <c r="X33" s="137" t="s">
        <v>665</v>
      </c>
      <c r="Y33" s="138">
        <v>5516784</v>
      </c>
      <c r="Z33" s="93">
        <f>IFERROR(Y33/E25,"-")</f>
        <v>6.4017324683038421E-4</v>
      </c>
      <c r="AA33" s="138">
        <v>15</v>
      </c>
      <c r="AB33" s="93">
        <f>IFERROR(AA33/F25,"-")</f>
        <v>1.7844396859386152E-3</v>
      </c>
      <c r="AC33" s="94">
        <f t="shared" si="11"/>
        <v>367785.6</v>
      </c>
      <c r="AD33" s="41">
        <f t="shared" si="14"/>
        <v>1.5417823003391921E-3</v>
      </c>
      <c r="AE33" s="8"/>
      <c r="AF33" s="8"/>
      <c r="AG33" s="8"/>
      <c r="AH33" s="115">
        <v>29</v>
      </c>
      <c r="AI33" s="115" t="s">
        <v>32</v>
      </c>
      <c r="AJ33" s="84">
        <f>市区町村別_医療費順位!Q32</f>
        <v>17258</v>
      </c>
    </row>
    <row r="34" spans="2:36" ht="13.5" customHeight="1">
      <c r="B34" s="169"/>
      <c r="C34" s="169"/>
      <c r="D34" s="165"/>
      <c r="E34" s="198"/>
      <c r="F34" s="201"/>
      <c r="G34" s="119">
        <v>10</v>
      </c>
      <c r="H34" s="132" t="s">
        <v>322</v>
      </c>
      <c r="I34" s="107" t="s">
        <v>204</v>
      </c>
      <c r="J34" s="139" t="s">
        <v>323</v>
      </c>
      <c r="K34" s="140">
        <v>28566431</v>
      </c>
      <c r="L34" s="95">
        <f>IFERROR(K34/E25,"-")</f>
        <v>3.3148778135279793E-3</v>
      </c>
      <c r="M34" s="140">
        <v>40</v>
      </c>
      <c r="N34" s="95">
        <f>IFERROR(M34/F25,"-")</f>
        <v>4.7585058291696406E-3</v>
      </c>
      <c r="O34" s="96">
        <f t="shared" si="10"/>
        <v>714160.77500000002</v>
      </c>
      <c r="P34" s="97">
        <f t="shared" si="12"/>
        <v>4.1114194675711787E-3</v>
      </c>
      <c r="Q34" s="139" t="s">
        <v>379</v>
      </c>
      <c r="R34" s="140">
        <v>24175458</v>
      </c>
      <c r="S34" s="95">
        <f>IFERROR(R34/E25,"-")</f>
        <v>2.8053448243526638E-3</v>
      </c>
      <c r="T34" s="140">
        <v>755</v>
      </c>
      <c r="U34" s="95">
        <f>IFERROR(T34/F25,"-")</f>
        <v>8.9816797525576975E-2</v>
      </c>
      <c r="V34" s="96">
        <f t="shared" si="7"/>
        <v>32020.47417218543</v>
      </c>
      <c r="W34" s="97">
        <f t="shared" si="13"/>
        <v>7.7603042450406001E-2</v>
      </c>
      <c r="X34" s="139" t="s">
        <v>618</v>
      </c>
      <c r="Y34" s="140">
        <v>19839691</v>
      </c>
      <c r="Z34" s="95">
        <f>IFERROR(Y34/E25,"-")</f>
        <v>2.3022179957710056E-3</v>
      </c>
      <c r="AA34" s="140">
        <v>9</v>
      </c>
      <c r="AB34" s="95">
        <f>IFERROR(AA34/F25,"-")</f>
        <v>1.0706638115631692E-3</v>
      </c>
      <c r="AC34" s="96">
        <f t="shared" si="11"/>
        <v>2204410.111111111</v>
      </c>
      <c r="AD34" s="97">
        <f t="shared" si="14"/>
        <v>9.2506938020351531E-4</v>
      </c>
      <c r="AE34" s="8"/>
      <c r="AF34" s="8"/>
      <c r="AG34" s="8"/>
      <c r="AH34" s="115">
        <v>30</v>
      </c>
      <c r="AI34" s="115" t="s">
        <v>33</v>
      </c>
      <c r="AJ34" s="84">
        <f>市区町村別_医療費順位!Q33</f>
        <v>23108</v>
      </c>
    </row>
    <row r="35" spans="2:36" ht="13.5" customHeight="1">
      <c r="B35" s="167">
        <v>4</v>
      </c>
      <c r="C35" s="167" t="s">
        <v>107</v>
      </c>
      <c r="D35" s="163">
        <f>AJ8</f>
        <v>10808</v>
      </c>
      <c r="E35" s="196">
        <f>市区町村別_医療費順位!H47</f>
        <v>9904710140</v>
      </c>
      <c r="F35" s="163">
        <f>市区町村別_医療費順位!J47</f>
        <v>9405</v>
      </c>
      <c r="G35" s="109">
        <v>1</v>
      </c>
      <c r="H35" s="130" t="s">
        <v>503</v>
      </c>
      <c r="I35" s="133" t="s">
        <v>86</v>
      </c>
      <c r="J35" s="135" t="s">
        <v>526</v>
      </c>
      <c r="K35" s="136">
        <v>19827389</v>
      </c>
      <c r="L35" s="92">
        <f>IFERROR(K35/E35,"-")</f>
        <v>2.0018141590966336E-3</v>
      </c>
      <c r="M35" s="136">
        <v>3</v>
      </c>
      <c r="N35" s="92">
        <f>IFERROR(M35/F35,"-")</f>
        <v>3.1897926634768739E-4</v>
      </c>
      <c r="O35" s="91">
        <f t="shared" si="10"/>
        <v>6609129.666666667</v>
      </c>
      <c r="P35" s="40">
        <f t="shared" ref="P35:P44" si="15">IFERROR(M35/$AJ$8,"-")</f>
        <v>2.775721687638786E-4</v>
      </c>
      <c r="Q35" s="135" t="s">
        <v>504</v>
      </c>
      <c r="R35" s="136">
        <v>13695683</v>
      </c>
      <c r="S35" s="92">
        <f>IFERROR(R35/E35,"-")</f>
        <v>1.3827444525297335E-3</v>
      </c>
      <c r="T35" s="136">
        <v>9</v>
      </c>
      <c r="U35" s="92">
        <f>IFERROR(T35/F35,"-")</f>
        <v>9.5693779904306223E-4</v>
      </c>
      <c r="V35" s="91">
        <f t="shared" si="7"/>
        <v>1521742.5555555555</v>
      </c>
      <c r="W35" s="40">
        <f t="shared" ref="W35:W44" si="16">IFERROR(T35/$AJ$8,"-")</f>
        <v>8.3271650629163584E-4</v>
      </c>
      <c r="X35" s="135" t="s">
        <v>621</v>
      </c>
      <c r="Y35" s="136">
        <v>10503366</v>
      </c>
      <c r="Z35" s="92">
        <f>IFERROR(Y35/E35,"-")</f>
        <v>1.0604415325171747E-3</v>
      </c>
      <c r="AA35" s="136">
        <v>16</v>
      </c>
      <c r="AB35" s="92">
        <f>IFERROR(AA35/F35,"-")</f>
        <v>1.7012227538543328E-3</v>
      </c>
      <c r="AC35" s="91">
        <f t="shared" si="11"/>
        <v>656460.375</v>
      </c>
      <c r="AD35" s="40">
        <f t="shared" ref="AD35:AD44" si="17">IFERROR(AA35/$AJ$8,"-")</f>
        <v>1.4803849000740192E-3</v>
      </c>
      <c r="AE35" s="8"/>
      <c r="AF35" s="8"/>
      <c r="AG35" s="8"/>
      <c r="AH35" s="115">
        <v>31</v>
      </c>
      <c r="AI35" s="115" t="s">
        <v>34</v>
      </c>
      <c r="AJ35" s="84">
        <f>市区町村別_医療費順位!Q34</f>
        <v>31562</v>
      </c>
    </row>
    <row r="36" spans="2:36" ht="13.5" customHeight="1">
      <c r="B36" s="168"/>
      <c r="C36" s="168"/>
      <c r="D36" s="164"/>
      <c r="E36" s="197"/>
      <c r="F36" s="200"/>
      <c r="G36" s="3">
        <v>2</v>
      </c>
      <c r="H36" s="131" t="s">
        <v>505</v>
      </c>
      <c r="I36" s="108" t="s">
        <v>172</v>
      </c>
      <c r="J36" s="137" t="s">
        <v>506</v>
      </c>
      <c r="K36" s="138">
        <v>54334359</v>
      </c>
      <c r="L36" s="93">
        <f>IFERROR(K36/E35,"-")</f>
        <v>5.4857091456489608E-3</v>
      </c>
      <c r="M36" s="138">
        <v>13</v>
      </c>
      <c r="N36" s="93">
        <f>IFERROR(M36/F35,"-")</f>
        <v>1.3822434875066453E-3</v>
      </c>
      <c r="O36" s="94">
        <f t="shared" si="10"/>
        <v>4179566.076923077</v>
      </c>
      <c r="P36" s="41">
        <f t="shared" si="15"/>
        <v>1.2028127313101406E-3</v>
      </c>
      <c r="Q36" s="137" t="s">
        <v>523</v>
      </c>
      <c r="R36" s="138">
        <v>20935377</v>
      </c>
      <c r="S36" s="93">
        <f>IFERROR(R36/E35,"-")</f>
        <v>2.1136789168067468E-3</v>
      </c>
      <c r="T36" s="138">
        <v>2</v>
      </c>
      <c r="U36" s="93">
        <f>IFERROR(T36/F35,"-")</f>
        <v>2.1265284423179159E-4</v>
      </c>
      <c r="V36" s="94">
        <f t="shared" si="7"/>
        <v>10467688.5</v>
      </c>
      <c r="W36" s="41">
        <f t="shared" si="16"/>
        <v>1.850481125092524E-4</v>
      </c>
      <c r="X36" s="137" t="s">
        <v>619</v>
      </c>
      <c r="Y36" s="138">
        <v>12356545</v>
      </c>
      <c r="Z36" s="93">
        <f>IFERROR(Y36/E35,"-")</f>
        <v>1.2475423132372453E-3</v>
      </c>
      <c r="AA36" s="138">
        <v>1</v>
      </c>
      <c r="AB36" s="93">
        <f>IFERROR(AA36/F35,"-")</f>
        <v>1.063264221158958E-4</v>
      </c>
      <c r="AC36" s="94">
        <f t="shared" si="11"/>
        <v>12356545</v>
      </c>
      <c r="AD36" s="41">
        <f t="shared" si="17"/>
        <v>9.2524056254626199E-5</v>
      </c>
      <c r="AE36" s="8"/>
      <c r="AF36" s="8"/>
      <c r="AG36" s="8"/>
      <c r="AH36" s="115">
        <v>32</v>
      </c>
      <c r="AI36" s="115" t="s">
        <v>35</v>
      </c>
      <c r="AJ36" s="84">
        <f>市区町村別_医療費順位!Q35</f>
        <v>25703</v>
      </c>
    </row>
    <row r="37" spans="2:36" ht="13.5" customHeight="1">
      <c r="B37" s="168"/>
      <c r="C37" s="168"/>
      <c r="D37" s="164"/>
      <c r="E37" s="197"/>
      <c r="F37" s="200"/>
      <c r="G37" s="3">
        <v>3</v>
      </c>
      <c r="H37" s="51" t="s">
        <v>524</v>
      </c>
      <c r="I37" s="106" t="s">
        <v>175</v>
      </c>
      <c r="J37" s="137" t="s">
        <v>525</v>
      </c>
      <c r="K37" s="138">
        <v>638930</v>
      </c>
      <c r="L37" s="93">
        <f>IFERROR(K37/E35,"-")</f>
        <v>6.4507692902560806E-5</v>
      </c>
      <c r="M37" s="138">
        <v>1</v>
      </c>
      <c r="N37" s="93">
        <f>IFERROR(M37/F35,"-")</f>
        <v>1.063264221158958E-4</v>
      </c>
      <c r="O37" s="94">
        <f t="shared" si="10"/>
        <v>638930</v>
      </c>
      <c r="P37" s="41">
        <f t="shared" si="15"/>
        <v>9.2524056254626199E-5</v>
      </c>
      <c r="Q37" s="137" t="s">
        <v>104</v>
      </c>
      <c r="R37" s="138" t="s">
        <v>104</v>
      </c>
      <c r="S37" s="93" t="str">
        <f>IFERROR(R37/E35,"-")</f>
        <v>-</v>
      </c>
      <c r="T37" s="138" t="s">
        <v>104</v>
      </c>
      <c r="U37" s="93" t="str">
        <f>IFERROR(T37/F35,"-")</f>
        <v>-</v>
      </c>
      <c r="V37" s="94" t="str">
        <f t="shared" si="7"/>
        <v>-</v>
      </c>
      <c r="W37" s="41" t="str">
        <f t="shared" si="16"/>
        <v>-</v>
      </c>
      <c r="X37" s="137" t="s">
        <v>104</v>
      </c>
      <c r="Y37" s="138" t="s">
        <v>104</v>
      </c>
      <c r="Z37" s="93" t="str">
        <f>IFERROR(Y37/E35,"-")</f>
        <v>-</v>
      </c>
      <c r="AA37" s="138" t="s">
        <v>104</v>
      </c>
      <c r="AB37" s="93" t="str">
        <f>IFERROR(AA37/F35,"-")</f>
        <v>-</v>
      </c>
      <c r="AC37" s="94" t="str">
        <f t="shared" si="11"/>
        <v>-</v>
      </c>
      <c r="AD37" s="41" t="str">
        <f t="shared" si="17"/>
        <v>-</v>
      </c>
      <c r="AE37" s="8"/>
      <c r="AF37" s="8"/>
      <c r="AG37" s="8"/>
      <c r="AH37" s="115">
        <v>33</v>
      </c>
      <c r="AI37" s="115" t="s">
        <v>36</v>
      </c>
      <c r="AJ37" s="84">
        <f>市区町村別_医療費順位!Q36</f>
        <v>7555</v>
      </c>
    </row>
    <row r="38" spans="2:36" ht="13.5" customHeight="1">
      <c r="B38" s="168"/>
      <c r="C38" s="168"/>
      <c r="D38" s="164"/>
      <c r="E38" s="197"/>
      <c r="F38" s="200"/>
      <c r="G38" s="3">
        <v>4</v>
      </c>
      <c r="H38" s="131" t="s">
        <v>508</v>
      </c>
      <c r="I38" s="106" t="s">
        <v>173</v>
      </c>
      <c r="J38" s="137" t="s">
        <v>173</v>
      </c>
      <c r="K38" s="138">
        <v>34308745</v>
      </c>
      <c r="L38" s="93">
        <f>IFERROR(K38/E35,"-")</f>
        <v>3.4638817809967731E-3</v>
      </c>
      <c r="M38" s="138">
        <v>108</v>
      </c>
      <c r="N38" s="93">
        <f>IFERROR(M38/F35,"-")</f>
        <v>1.1483253588516746E-2</v>
      </c>
      <c r="O38" s="94">
        <f t="shared" si="10"/>
        <v>317673.56481481483</v>
      </c>
      <c r="P38" s="41">
        <f t="shared" si="15"/>
        <v>9.9925980754996292E-3</v>
      </c>
      <c r="Q38" s="137" t="s">
        <v>602</v>
      </c>
      <c r="R38" s="138">
        <v>9411842</v>
      </c>
      <c r="S38" s="93">
        <f>IFERROR(R38/E35,"-")</f>
        <v>9.5023901426357141E-4</v>
      </c>
      <c r="T38" s="138">
        <v>6</v>
      </c>
      <c r="U38" s="93">
        <f>IFERROR(T38/F35,"-")</f>
        <v>6.3795853269537478E-4</v>
      </c>
      <c r="V38" s="94">
        <f t="shared" si="7"/>
        <v>1568640.3333333333</v>
      </c>
      <c r="W38" s="41">
        <f t="shared" si="16"/>
        <v>5.5514433752775719E-4</v>
      </c>
      <c r="X38" s="137" t="s">
        <v>596</v>
      </c>
      <c r="Y38" s="138">
        <v>8023671</v>
      </c>
      <c r="Z38" s="93">
        <f>IFERROR(Y38/E35,"-")</f>
        <v>8.1008640198328911E-4</v>
      </c>
      <c r="AA38" s="138">
        <v>78</v>
      </c>
      <c r="AB38" s="93">
        <f>IFERROR(AA38/F35,"-")</f>
        <v>8.2934609250398719E-3</v>
      </c>
      <c r="AC38" s="94">
        <f t="shared" si="11"/>
        <v>102867.57692307692</v>
      </c>
      <c r="AD38" s="41">
        <f t="shared" si="17"/>
        <v>7.2168763878608438E-3</v>
      </c>
      <c r="AE38" s="8"/>
      <c r="AF38" s="8"/>
      <c r="AG38" s="8"/>
      <c r="AH38" s="115">
        <v>34</v>
      </c>
      <c r="AI38" s="115" t="s">
        <v>37</v>
      </c>
      <c r="AJ38" s="84">
        <f>市区町村別_医療費順位!Q37</f>
        <v>32422</v>
      </c>
    </row>
    <row r="39" spans="2:36" ht="13.5" customHeight="1">
      <c r="B39" s="168"/>
      <c r="C39" s="168"/>
      <c r="D39" s="164"/>
      <c r="E39" s="197"/>
      <c r="F39" s="200"/>
      <c r="G39" s="3">
        <v>5</v>
      </c>
      <c r="H39" s="51" t="s">
        <v>278</v>
      </c>
      <c r="I39" s="106" t="s">
        <v>69</v>
      </c>
      <c r="J39" s="137" t="s">
        <v>279</v>
      </c>
      <c r="K39" s="138">
        <v>128373866</v>
      </c>
      <c r="L39" s="93">
        <f>IFERROR(K39/E35,"-")</f>
        <v>1.2960890746470648E-2</v>
      </c>
      <c r="M39" s="138">
        <v>197</v>
      </c>
      <c r="N39" s="93">
        <f>IFERROR(M39/F35,"-")</f>
        <v>2.0946305156831473E-2</v>
      </c>
      <c r="O39" s="94">
        <f t="shared" si="10"/>
        <v>651643.98984771571</v>
      </c>
      <c r="P39" s="41">
        <f t="shared" si="15"/>
        <v>1.822723908216136E-2</v>
      </c>
      <c r="Q39" s="137" t="s">
        <v>333</v>
      </c>
      <c r="R39" s="138">
        <v>89569835</v>
      </c>
      <c r="S39" s="93">
        <f>IFERROR(R39/E35,"-")</f>
        <v>9.0431556031381252E-3</v>
      </c>
      <c r="T39" s="138">
        <v>586</v>
      </c>
      <c r="U39" s="93">
        <f>IFERROR(T39/F35,"-")</f>
        <v>6.2307283359914936E-2</v>
      </c>
      <c r="V39" s="94">
        <f t="shared" si="7"/>
        <v>152849.54778156997</v>
      </c>
      <c r="W39" s="41">
        <f t="shared" si="16"/>
        <v>5.4219096965210954E-2</v>
      </c>
      <c r="X39" s="137" t="s">
        <v>318</v>
      </c>
      <c r="Y39" s="138">
        <v>83292759</v>
      </c>
      <c r="Z39" s="93">
        <f>IFERROR(Y39/E35,"-")</f>
        <v>8.4094090410201539E-3</v>
      </c>
      <c r="AA39" s="138">
        <v>118</v>
      </c>
      <c r="AB39" s="93">
        <f>IFERROR(AA39/F35,"-")</f>
        <v>1.2546517809675705E-2</v>
      </c>
      <c r="AC39" s="94">
        <f t="shared" si="11"/>
        <v>705870.8389830509</v>
      </c>
      <c r="AD39" s="41">
        <f t="shared" si="17"/>
        <v>1.0917838638045891E-2</v>
      </c>
      <c r="AE39" s="8"/>
      <c r="AF39" s="8"/>
      <c r="AG39" s="8"/>
      <c r="AH39" s="115">
        <v>35</v>
      </c>
      <c r="AI39" s="115" t="s">
        <v>0</v>
      </c>
      <c r="AJ39" s="84">
        <f>市区町村別_医療費順位!Q38</f>
        <v>66353</v>
      </c>
    </row>
    <row r="40" spans="2:36" ht="13.5" customHeight="1">
      <c r="B40" s="168"/>
      <c r="C40" s="168"/>
      <c r="D40" s="164"/>
      <c r="E40" s="197"/>
      <c r="F40" s="200"/>
      <c r="G40" s="3">
        <v>6</v>
      </c>
      <c r="H40" s="131" t="s">
        <v>280</v>
      </c>
      <c r="I40" s="106" t="s">
        <v>65</v>
      </c>
      <c r="J40" s="137" t="s">
        <v>281</v>
      </c>
      <c r="K40" s="138">
        <v>148202885</v>
      </c>
      <c r="L40" s="93">
        <f>IFERROR(K40/E35,"-")</f>
        <v>1.4962869473735048E-2</v>
      </c>
      <c r="M40" s="138">
        <v>499</v>
      </c>
      <c r="N40" s="93">
        <f>IFERROR(M40/F35,"-")</f>
        <v>5.3056884635832004E-2</v>
      </c>
      <c r="O40" s="94">
        <f t="shared" si="10"/>
        <v>296999.76953907817</v>
      </c>
      <c r="P40" s="41">
        <f t="shared" si="15"/>
        <v>4.6169504071058479E-2</v>
      </c>
      <c r="Q40" s="137" t="s">
        <v>301</v>
      </c>
      <c r="R40" s="138">
        <v>137036306</v>
      </c>
      <c r="S40" s="93">
        <f>IFERROR(R40/E35,"-")</f>
        <v>1.3835468586463853E-2</v>
      </c>
      <c r="T40" s="138">
        <v>425</v>
      </c>
      <c r="U40" s="93">
        <f>IFERROR(T40/F35,"-")</f>
        <v>4.5188729399255716E-2</v>
      </c>
      <c r="V40" s="94">
        <f t="shared" si="7"/>
        <v>322438.36705882353</v>
      </c>
      <c r="W40" s="41">
        <f t="shared" si="16"/>
        <v>3.9322723908216138E-2</v>
      </c>
      <c r="X40" s="137" t="s">
        <v>345</v>
      </c>
      <c r="Y40" s="138">
        <v>81077488</v>
      </c>
      <c r="Z40" s="93">
        <f>IFERROR(Y40/E35,"-")</f>
        <v>8.1857507038565393E-3</v>
      </c>
      <c r="AA40" s="138">
        <v>70</v>
      </c>
      <c r="AB40" s="93">
        <f>IFERROR(AA40/F35,"-")</f>
        <v>7.4428495481127059E-3</v>
      </c>
      <c r="AC40" s="94">
        <f t="shared" si="11"/>
        <v>1158249.8285714285</v>
      </c>
      <c r="AD40" s="41">
        <f t="shared" si="17"/>
        <v>6.4766839378238338E-3</v>
      </c>
      <c r="AE40" s="8"/>
      <c r="AF40" s="8"/>
      <c r="AG40" s="8"/>
      <c r="AH40" s="115">
        <v>36</v>
      </c>
      <c r="AI40" s="115" t="s">
        <v>1</v>
      </c>
      <c r="AJ40" s="84">
        <f>市区町村別_医療費順位!Q39</f>
        <v>18444</v>
      </c>
    </row>
    <row r="41" spans="2:36" ht="13.5" customHeight="1">
      <c r="B41" s="168"/>
      <c r="C41" s="168"/>
      <c r="D41" s="164"/>
      <c r="E41" s="197"/>
      <c r="F41" s="200"/>
      <c r="G41" s="3">
        <v>7</v>
      </c>
      <c r="H41" s="131" t="s">
        <v>507</v>
      </c>
      <c r="I41" s="106" t="s">
        <v>88</v>
      </c>
      <c r="J41" s="137" t="s">
        <v>527</v>
      </c>
      <c r="K41" s="138">
        <v>4751854</v>
      </c>
      <c r="L41" s="93">
        <f>IFERROR(K41/E35,"-")</f>
        <v>4.797569977146247E-4</v>
      </c>
      <c r="M41" s="138">
        <v>1</v>
      </c>
      <c r="N41" s="93">
        <f>IFERROR(M41/F35,"-")</f>
        <v>1.063264221158958E-4</v>
      </c>
      <c r="O41" s="94">
        <f t="shared" si="10"/>
        <v>4751854</v>
      </c>
      <c r="P41" s="41">
        <f t="shared" si="15"/>
        <v>9.2524056254626199E-5</v>
      </c>
      <c r="Q41" s="137" t="s">
        <v>88</v>
      </c>
      <c r="R41" s="138">
        <v>2581699</v>
      </c>
      <c r="S41" s="93">
        <f>IFERROR(R41/E35,"-")</f>
        <v>2.6065366512583273E-4</v>
      </c>
      <c r="T41" s="138">
        <v>23</v>
      </c>
      <c r="U41" s="93">
        <f>IFERROR(T41/F35,"-")</f>
        <v>2.4455077086656036E-3</v>
      </c>
      <c r="V41" s="94">
        <f t="shared" si="7"/>
        <v>112247.78260869565</v>
      </c>
      <c r="W41" s="41">
        <f t="shared" si="16"/>
        <v>2.1280532938564027E-3</v>
      </c>
      <c r="X41" s="137" t="s">
        <v>533</v>
      </c>
      <c r="Y41" s="138">
        <v>1513962</v>
      </c>
      <c r="Z41" s="93">
        <f>IFERROR(Y41/E35,"-")</f>
        <v>1.528527315388959E-4</v>
      </c>
      <c r="AA41" s="138">
        <v>1</v>
      </c>
      <c r="AB41" s="93">
        <f>IFERROR(AA41/F35,"-")</f>
        <v>1.063264221158958E-4</v>
      </c>
      <c r="AC41" s="94">
        <f t="shared" si="11"/>
        <v>1513962</v>
      </c>
      <c r="AD41" s="41">
        <f t="shared" si="17"/>
        <v>9.2524056254626199E-5</v>
      </c>
      <c r="AE41" s="8"/>
      <c r="AF41" s="8"/>
      <c r="AG41" s="8"/>
      <c r="AH41" s="115">
        <v>37</v>
      </c>
      <c r="AI41" s="115" t="s">
        <v>2</v>
      </c>
      <c r="AJ41" s="84">
        <f>市区町村別_医療費順位!Q40</f>
        <v>57228</v>
      </c>
    </row>
    <row r="42" spans="2:36" ht="13.5" customHeight="1">
      <c r="B42" s="168"/>
      <c r="C42" s="168"/>
      <c r="D42" s="164"/>
      <c r="E42" s="197"/>
      <c r="F42" s="200"/>
      <c r="G42" s="3">
        <v>8</v>
      </c>
      <c r="H42" s="131" t="s">
        <v>516</v>
      </c>
      <c r="I42" s="106" t="s">
        <v>517</v>
      </c>
      <c r="J42" s="137" t="s">
        <v>528</v>
      </c>
      <c r="K42" s="138">
        <v>14120873</v>
      </c>
      <c r="L42" s="93">
        <f>IFERROR(K42/E35,"-")</f>
        <v>1.4256725134209733E-3</v>
      </c>
      <c r="M42" s="138">
        <v>13</v>
      </c>
      <c r="N42" s="93">
        <f>IFERROR(M42/F35,"-")</f>
        <v>1.3822434875066453E-3</v>
      </c>
      <c r="O42" s="94">
        <f t="shared" si="10"/>
        <v>1086221</v>
      </c>
      <c r="P42" s="41">
        <f t="shared" si="15"/>
        <v>1.2028127313101406E-3</v>
      </c>
      <c r="Q42" s="137" t="s">
        <v>518</v>
      </c>
      <c r="R42" s="138">
        <v>9234612</v>
      </c>
      <c r="S42" s="93">
        <f>IFERROR(R42/E35,"-")</f>
        <v>9.3234550728609204E-4</v>
      </c>
      <c r="T42" s="138">
        <v>14</v>
      </c>
      <c r="U42" s="93">
        <f>IFERROR(T42/F35,"-")</f>
        <v>1.4885699096225413E-3</v>
      </c>
      <c r="V42" s="94">
        <f t="shared" si="7"/>
        <v>659615.14285714284</v>
      </c>
      <c r="W42" s="41">
        <f t="shared" si="16"/>
        <v>1.2953367875647669E-3</v>
      </c>
      <c r="X42" s="137" t="s">
        <v>548</v>
      </c>
      <c r="Y42" s="138">
        <v>9164547</v>
      </c>
      <c r="Z42" s="93">
        <f>IFERROR(Y42/E35,"-")</f>
        <v>9.2527160012377703E-4</v>
      </c>
      <c r="AA42" s="138">
        <v>13</v>
      </c>
      <c r="AB42" s="93">
        <f>IFERROR(AA42/F35,"-")</f>
        <v>1.3822434875066453E-3</v>
      </c>
      <c r="AC42" s="94">
        <f t="shared" si="11"/>
        <v>704965.15384615387</v>
      </c>
      <c r="AD42" s="41">
        <f t="shared" si="17"/>
        <v>1.2028127313101406E-3</v>
      </c>
      <c r="AE42" s="8"/>
      <c r="AF42" s="8"/>
      <c r="AG42" s="8"/>
      <c r="AH42" s="115">
        <v>38</v>
      </c>
      <c r="AI42" s="115" t="s">
        <v>38</v>
      </c>
      <c r="AJ42" s="84">
        <f>市区町村別_医療費順位!Q41</f>
        <v>11957</v>
      </c>
    </row>
    <row r="43" spans="2:36" ht="13.5" customHeight="1">
      <c r="B43" s="168"/>
      <c r="C43" s="168"/>
      <c r="D43" s="164"/>
      <c r="E43" s="197"/>
      <c r="F43" s="200"/>
      <c r="G43" s="3">
        <v>9</v>
      </c>
      <c r="H43" s="131" t="s">
        <v>513</v>
      </c>
      <c r="I43" s="106" t="s">
        <v>514</v>
      </c>
      <c r="J43" s="137" t="s">
        <v>515</v>
      </c>
      <c r="K43" s="138">
        <v>9305199</v>
      </c>
      <c r="L43" s="93">
        <f>IFERROR(K43/E35,"-")</f>
        <v>9.3947211664691891E-4</v>
      </c>
      <c r="M43" s="138">
        <v>23</v>
      </c>
      <c r="N43" s="93">
        <f>IFERROR(M43/F35,"-")</f>
        <v>2.4455077086656036E-3</v>
      </c>
      <c r="O43" s="94">
        <f t="shared" si="10"/>
        <v>404573.86956521741</v>
      </c>
      <c r="P43" s="41">
        <f t="shared" si="15"/>
        <v>2.1280532938564027E-3</v>
      </c>
      <c r="Q43" s="137" t="s">
        <v>555</v>
      </c>
      <c r="R43" s="138">
        <v>3801140</v>
      </c>
      <c r="S43" s="93">
        <f>IFERROR(R43/E35,"-")</f>
        <v>3.8377094799060926E-4</v>
      </c>
      <c r="T43" s="138">
        <v>2</v>
      </c>
      <c r="U43" s="93">
        <f>IFERROR(T43/F35,"-")</f>
        <v>2.1265284423179159E-4</v>
      </c>
      <c r="V43" s="94">
        <f t="shared" si="7"/>
        <v>1900570</v>
      </c>
      <c r="W43" s="41">
        <f t="shared" si="16"/>
        <v>1.850481125092524E-4</v>
      </c>
      <c r="X43" s="137" t="s">
        <v>666</v>
      </c>
      <c r="Y43" s="138">
        <v>660071</v>
      </c>
      <c r="Z43" s="93">
        <f>IFERROR(Y43/E35,"-")</f>
        <v>6.6642131942288221E-5</v>
      </c>
      <c r="AA43" s="138">
        <v>1</v>
      </c>
      <c r="AB43" s="93">
        <f>IFERROR(AA43/F35,"-")</f>
        <v>1.063264221158958E-4</v>
      </c>
      <c r="AC43" s="94">
        <f t="shared" si="11"/>
        <v>660071</v>
      </c>
      <c r="AD43" s="41">
        <f t="shared" si="17"/>
        <v>9.2524056254626199E-5</v>
      </c>
      <c r="AE43" s="8"/>
      <c r="AF43" s="8"/>
      <c r="AG43" s="8"/>
      <c r="AH43" s="115">
        <v>39</v>
      </c>
      <c r="AI43" s="115" t="s">
        <v>6</v>
      </c>
      <c r="AJ43" s="84">
        <f>市区町村別_医療費順位!Q42</f>
        <v>66470</v>
      </c>
    </row>
    <row r="44" spans="2:36" ht="13.5" customHeight="1">
      <c r="B44" s="169"/>
      <c r="C44" s="169"/>
      <c r="D44" s="165"/>
      <c r="E44" s="198"/>
      <c r="F44" s="201"/>
      <c r="G44" s="119">
        <v>10</v>
      </c>
      <c r="H44" s="52" t="s">
        <v>322</v>
      </c>
      <c r="I44" s="107" t="s">
        <v>204</v>
      </c>
      <c r="J44" s="139" t="s">
        <v>379</v>
      </c>
      <c r="K44" s="140">
        <v>28940604</v>
      </c>
      <c r="L44" s="95">
        <f>IFERROR(K44/E35,"-")</f>
        <v>2.9219031744426192E-3</v>
      </c>
      <c r="M44" s="140">
        <v>666</v>
      </c>
      <c r="N44" s="95">
        <f>IFERROR(M44/F35,"-")</f>
        <v>7.0813397129186606E-2</v>
      </c>
      <c r="O44" s="96">
        <f t="shared" si="10"/>
        <v>43454.360360360362</v>
      </c>
      <c r="P44" s="97">
        <f t="shared" si="15"/>
        <v>6.1621021465581051E-2</v>
      </c>
      <c r="Q44" s="139" t="s">
        <v>437</v>
      </c>
      <c r="R44" s="140">
        <v>18421922</v>
      </c>
      <c r="S44" s="95">
        <f>IFERROR(R44/E35,"-")</f>
        <v>1.8599153069208344E-3</v>
      </c>
      <c r="T44" s="140">
        <v>34</v>
      </c>
      <c r="U44" s="95">
        <f>IFERROR(T44/F35,"-")</f>
        <v>3.615098351940457E-3</v>
      </c>
      <c r="V44" s="96">
        <f t="shared" si="7"/>
        <v>541821.23529411759</v>
      </c>
      <c r="W44" s="97">
        <f t="shared" si="16"/>
        <v>3.1458179126572909E-3</v>
      </c>
      <c r="X44" s="139" t="s">
        <v>323</v>
      </c>
      <c r="Y44" s="140">
        <v>16657517</v>
      </c>
      <c r="Z44" s="95">
        <f>IFERROR(Y44/E35,"-")</f>
        <v>1.6817773326580155E-3</v>
      </c>
      <c r="AA44" s="140">
        <v>40</v>
      </c>
      <c r="AB44" s="95">
        <f>IFERROR(AA44/F35,"-")</f>
        <v>4.2530568846358323E-3</v>
      </c>
      <c r="AC44" s="96">
        <f t="shared" si="11"/>
        <v>416437.92499999999</v>
      </c>
      <c r="AD44" s="97">
        <f t="shared" si="17"/>
        <v>3.7009622501850479E-3</v>
      </c>
      <c r="AE44" s="8"/>
      <c r="AF44" s="8"/>
      <c r="AG44" s="8"/>
      <c r="AH44" s="115">
        <v>40</v>
      </c>
      <c r="AI44" s="115" t="s">
        <v>39</v>
      </c>
      <c r="AJ44" s="84">
        <f>市区町村別_医療費順位!Q43</f>
        <v>14344</v>
      </c>
    </row>
    <row r="45" spans="2:36" ht="13.5" customHeight="1">
      <c r="B45" s="167">
        <v>5</v>
      </c>
      <c r="C45" s="167" t="s">
        <v>108</v>
      </c>
      <c r="D45" s="163">
        <f>AJ9</f>
        <v>9963</v>
      </c>
      <c r="E45" s="196">
        <f>市区町村別_医療費順位!H58</f>
        <v>7761571980</v>
      </c>
      <c r="F45" s="163">
        <f>市区町村別_医療費順位!J58</f>
        <v>8321</v>
      </c>
      <c r="G45" s="109">
        <v>1</v>
      </c>
      <c r="H45" s="130" t="s">
        <v>503</v>
      </c>
      <c r="I45" s="133" t="s">
        <v>86</v>
      </c>
      <c r="J45" s="135" t="s">
        <v>504</v>
      </c>
      <c r="K45" s="136">
        <v>23026880</v>
      </c>
      <c r="L45" s="92">
        <f>IFERROR(K45/E45,"-")</f>
        <v>2.9667804485142453E-3</v>
      </c>
      <c r="M45" s="136">
        <v>8</v>
      </c>
      <c r="N45" s="92">
        <f>IFERROR(M45/F45,"-")</f>
        <v>9.6142290590073309E-4</v>
      </c>
      <c r="O45" s="91">
        <f t="shared" si="10"/>
        <v>2878360</v>
      </c>
      <c r="P45" s="40">
        <f t="shared" ref="P45:P54" si="18">IFERROR(M45/$AJ$9,"-")</f>
        <v>8.0297099267288971E-4</v>
      </c>
      <c r="Q45" s="135" t="s">
        <v>526</v>
      </c>
      <c r="R45" s="136">
        <v>2595182</v>
      </c>
      <c r="S45" s="92">
        <f>IFERROR(R45/E45,"-")</f>
        <v>3.3436293661738353E-4</v>
      </c>
      <c r="T45" s="136">
        <v>1</v>
      </c>
      <c r="U45" s="92">
        <f>IFERROR(T45/F45,"-")</f>
        <v>1.2017786323759164E-4</v>
      </c>
      <c r="V45" s="91">
        <f t="shared" si="7"/>
        <v>2595182</v>
      </c>
      <c r="W45" s="40">
        <f t="shared" ref="W45:W54" si="19">IFERROR(T45/$AJ$9,"-")</f>
        <v>1.0037137408411121E-4</v>
      </c>
      <c r="X45" s="135" t="s">
        <v>643</v>
      </c>
      <c r="Y45" s="136">
        <v>689267</v>
      </c>
      <c r="Z45" s="92">
        <f>IFERROR(Y45/E45,"-")</f>
        <v>8.8805077344654093E-5</v>
      </c>
      <c r="AA45" s="136">
        <v>2</v>
      </c>
      <c r="AB45" s="92">
        <f>IFERROR(AA45/F45,"-")</f>
        <v>2.4035572647518327E-4</v>
      </c>
      <c r="AC45" s="91">
        <f t="shared" si="11"/>
        <v>344633.5</v>
      </c>
      <c r="AD45" s="40">
        <f t="shared" ref="AD45:AD54" si="20">IFERROR(AA45/$AJ$9,"-")</f>
        <v>2.0074274816822243E-4</v>
      </c>
      <c r="AE45" s="8"/>
      <c r="AF45" s="8"/>
      <c r="AG45" s="8"/>
      <c r="AH45" s="115">
        <v>41</v>
      </c>
      <c r="AI45" s="115" t="s">
        <v>10</v>
      </c>
      <c r="AJ45" s="84">
        <f>市区町村別_医療費順位!Q44</f>
        <v>26342</v>
      </c>
    </row>
    <row r="46" spans="2:36" ht="13.5" customHeight="1">
      <c r="B46" s="168"/>
      <c r="C46" s="168"/>
      <c r="D46" s="164"/>
      <c r="E46" s="197"/>
      <c r="F46" s="200"/>
      <c r="G46" s="3">
        <v>2</v>
      </c>
      <c r="H46" s="51" t="s">
        <v>280</v>
      </c>
      <c r="I46" s="108" t="s">
        <v>65</v>
      </c>
      <c r="J46" s="137" t="s">
        <v>281</v>
      </c>
      <c r="K46" s="138">
        <v>170313950</v>
      </c>
      <c r="L46" s="93">
        <f>IFERROR(K46/E45,"-")</f>
        <v>2.1943228825148382E-2</v>
      </c>
      <c r="M46" s="138">
        <v>375</v>
      </c>
      <c r="N46" s="93">
        <f>IFERROR(M46/F45,"-")</f>
        <v>4.506669871409686E-2</v>
      </c>
      <c r="O46" s="94">
        <f t="shared" si="10"/>
        <v>454170.53333333333</v>
      </c>
      <c r="P46" s="41">
        <f t="shared" si="18"/>
        <v>3.7639265281541705E-2</v>
      </c>
      <c r="Q46" s="137" t="s">
        <v>301</v>
      </c>
      <c r="R46" s="138">
        <v>132190440</v>
      </c>
      <c r="S46" s="93">
        <f>IFERROR(R46/E45,"-")</f>
        <v>1.7031400383920682E-2</v>
      </c>
      <c r="T46" s="138">
        <v>292</v>
      </c>
      <c r="U46" s="93">
        <f>IFERROR(T46/F45,"-")</f>
        <v>3.5091936065376757E-2</v>
      </c>
      <c r="V46" s="94">
        <f t="shared" si="7"/>
        <v>452706.98630136985</v>
      </c>
      <c r="W46" s="41">
        <f t="shared" si="19"/>
        <v>2.9308441232560475E-2</v>
      </c>
      <c r="X46" s="137" t="s">
        <v>345</v>
      </c>
      <c r="Y46" s="138">
        <v>45460233</v>
      </c>
      <c r="Z46" s="93">
        <f>IFERROR(Y46/E45,"-")</f>
        <v>5.8570909497640197E-3</v>
      </c>
      <c r="AA46" s="138">
        <v>48</v>
      </c>
      <c r="AB46" s="93">
        <f>IFERROR(AA46/F45,"-")</f>
        <v>5.7685374354043981E-3</v>
      </c>
      <c r="AC46" s="94">
        <f t="shared" si="11"/>
        <v>947088.1875</v>
      </c>
      <c r="AD46" s="41">
        <f t="shared" si="20"/>
        <v>4.8178259560373382E-3</v>
      </c>
      <c r="AE46" s="8"/>
      <c r="AF46" s="8"/>
      <c r="AG46" s="8"/>
      <c r="AH46" s="115">
        <v>42</v>
      </c>
      <c r="AI46" s="115" t="s">
        <v>11</v>
      </c>
      <c r="AJ46" s="84">
        <f>市区町村別_医療費順位!Q45</f>
        <v>70556</v>
      </c>
    </row>
    <row r="47" spans="2:36" ht="13.5" customHeight="1">
      <c r="B47" s="168"/>
      <c r="C47" s="168"/>
      <c r="D47" s="164"/>
      <c r="E47" s="197"/>
      <c r="F47" s="200"/>
      <c r="G47" s="3">
        <v>3</v>
      </c>
      <c r="H47" s="131" t="s">
        <v>508</v>
      </c>
      <c r="I47" s="106" t="s">
        <v>173</v>
      </c>
      <c r="J47" s="137" t="s">
        <v>173</v>
      </c>
      <c r="K47" s="138">
        <v>29760216</v>
      </c>
      <c r="L47" s="93">
        <f>IFERROR(K47/E45,"-")</f>
        <v>3.8343026485724869E-3</v>
      </c>
      <c r="M47" s="138">
        <v>108</v>
      </c>
      <c r="N47" s="93">
        <f>IFERROR(M47/F45,"-")</f>
        <v>1.2979209229659897E-2</v>
      </c>
      <c r="O47" s="94">
        <f t="shared" si="10"/>
        <v>275557.55555555556</v>
      </c>
      <c r="P47" s="41">
        <f t="shared" si="18"/>
        <v>1.0840108401084011E-2</v>
      </c>
      <c r="Q47" s="137" t="s">
        <v>603</v>
      </c>
      <c r="R47" s="138">
        <v>9964373</v>
      </c>
      <c r="S47" s="93">
        <f>IFERROR(R47/E45,"-")</f>
        <v>1.2838086183670232E-3</v>
      </c>
      <c r="T47" s="138">
        <v>15</v>
      </c>
      <c r="U47" s="93">
        <f>IFERROR(T47/F45,"-")</f>
        <v>1.8026679485638746E-3</v>
      </c>
      <c r="V47" s="94">
        <f t="shared" si="7"/>
        <v>664291.53333333333</v>
      </c>
      <c r="W47" s="41">
        <f t="shared" si="19"/>
        <v>1.5055706112616681E-3</v>
      </c>
      <c r="X47" s="137" t="s">
        <v>602</v>
      </c>
      <c r="Y47" s="138">
        <v>8817026</v>
      </c>
      <c r="Z47" s="93">
        <f>IFERROR(Y47/E45,"-")</f>
        <v>1.135984568940376E-3</v>
      </c>
      <c r="AA47" s="138">
        <v>9</v>
      </c>
      <c r="AB47" s="93">
        <f>IFERROR(AA47/F45,"-")</f>
        <v>1.0816007691383247E-3</v>
      </c>
      <c r="AC47" s="94">
        <f t="shared" si="11"/>
        <v>979669.5555555555</v>
      </c>
      <c r="AD47" s="41">
        <f t="shared" si="20"/>
        <v>9.0334236675700087E-4</v>
      </c>
      <c r="AE47" s="8"/>
      <c r="AF47" s="8"/>
      <c r="AG47" s="8"/>
      <c r="AH47" s="115">
        <v>43</v>
      </c>
      <c r="AI47" s="115" t="s">
        <v>7</v>
      </c>
      <c r="AJ47" s="84">
        <f>市区町村別_医療費順位!Q46</f>
        <v>43423</v>
      </c>
    </row>
    <row r="48" spans="2:36" ht="13.5" customHeight="1">
      <c r="B48" s="168"/>
      <c r="C48" s="168"/>
      <c r="D48" s="164"/>
      <c r="E48" s="197"/>
      <c r="F48" s="200"/>
      <c r="G48" s="3">
        <v>4</v>
      </c>
      <c r="H48" s="131" t="s">
        <v>507</v>
      </c>
      <c r="I48" s="106" t="s">
        <v>88</v>
      </c>
      <c r="J48" s="137" t="s">
        <v>529</v>
      </c>
      <c r="K48" s="138">
        <v>10918991</v>
      </c>
      <c r="L48" s="93">
        <f>IFERROR(K48/E45,"-")</f>
        <v>1.4068014866235898E-3</v>
      </c>
      <c r="M48" s="138">
        <v>7</v>
      </c>
      <c r="N48" s="93">
        <f>IFERROR(M48/F45,"-")</f>
        <v>8.4124504266314148E-4</v>
      </c>
      <c r="O48" s="94">
        <f t="shared" si="10"/>
        <v>1559855.857142857</v>
      </c>
      <c r="P48" s="41">
        <f t="shared" si="18"/>
        <v>7.0259961858877844E-4</v>
      </c>
      <c r="Q48" s="137" t="s">
        <v>88</v>
      </c>
      <c r="R48" s="138">
        <v>285817</v>
      </c>
      <c r="S48" s="93">
        <f>IFERROR(R48/E45,"-")</f>
        <v>3.6824627889362172E-5</v>
      </c>
      <c r="T48" s="138">
        <v>23</v>
      </c>
      <c r="U48" s="93">
        <f>IFERROR(T48/F45,"-")</f>
        <v>2.7640908544646074E-3</v>
      </c>
      <c r="V48" s="94">
        <f t="shared" si="7"/>
        <v>12426.826086956522</v>
      </c>
      <c r="W48" s="41">
        <f t="shared" si="19"/>
        <v>2.3085416039345581E-3</v>
      </c>
      <c r="X48" s="137" t="s">
        <v>527</v>
      </c>
      <c r="Y48" s="138">
        <v>22142</v>
      </c>
      <c r="Z48" s="93">
        <f>IFERROR(Y48/E45,"-")</f>
        <v>2.852772615786525E-6</v>
      </c>
      <c r="AA48" s="138">
        <v>3</v>
      </c>
      <c r="AB48" s="93">
        <f>IFERROR(AA48/F45,"-")</f>
        <v>3.6053358971277488E-4</v>
      </c>
      <c r="AC48" s="94">
        <f t="shared" si="11"/>
        <v>7380.666666666667</v>
      </c>
      <c r="AD48" s="41">
        <f t="shared" si="20"/>
        <v>3.0111412225233364E-4</v>
      </c>
      <c r="AE48" s="8"/>
      <c r="AF48" s="8"/>
      <c r="AG48" s="8"/>
      <c r="AH48" s="115">
        <v>44</v>
      </c>
      <c r="AI48" s="115" t="s">
        <v>17</v>
      </c>
      <c r="AJ48" s="84">
        <f>市区町村別_医療費順位!Q47</f>
        <v>46653</v>
      </c>
    </row>
    <row r="49" spans="2:36" ht="13.5" customHeight="1">
      <c r="B49" s="168"/>
      <c r="C49" s="168"/>
      <c r="D49" s="164"/>
      <c r="E49" s="197"/>
      <c r="F49" s="200"/>
      <c r="G49" s="3">
        <v>5</v>
      </c>
      <c r="H49" s="131" t="s">
        <v>505</v>
      </c>
      <c r="I49" s="106" t="s">
        <v>172</v>
      </c>
      <c r="J49" s="137" t="s">
        <v>506</v>
      </c>
      <c r="K49" s="138">
        <v>40411508</v>
      </c>
      <c r="L49" s="93">
        <f>IFERROR(K49/E45,"-")</f>
        <v>5.2066138282466845E-3</v>
      </c>
      <c r="M49" s="138">
        <v>17</v>
      </c>
      <c r="N49" s="93">
        <f>IFERROR(M49/F45,"-")</f>
        <v>2.0430236750390578E-3</v>
      </c>
      <c r="O49" s="94">
        <f t="shared" si="10"/>
        <v>2377147.5294117648</v>
      </c>
      <c r="P49" s="41">
        <f t="shared" si="18"/>
        <v>1.7063133594298907E-3</v>
      </c>
      <c r="Q49" s="137" t="s">
        <v>172</v>
      </c>
      <c r="R49" s="138">
        <v>8218660</v>
      </c>
      <c r="S49" s="93">
        <f>IFERROR(R49/E45,"-")</f>
        <v>1.058891165498152E-3</v>
      </c>
      <c r="T49" s="138">
        <v>83</v>
      </c>
      <c r="U49" s="93">
        <f>IFERROR(T49/F45,"-")</f>
        <v>9.9747626487201053E-3</v>
      </c>
      <c r="V49" s="94">
        <f t="shared" si="7"/>
        <v>99020</v>
      </c>
      <c r="W49" s="41">
        <f t="shared" si="19"/>
        <v>8.3308240489812311E-3</v>
      </c>
      <c r="X49" s="137" t="s">
        <v>667</v>
      </c>
      <c r="Y49" s="138">
        <v>4737193</v>
      </c>
      <c r="Z49" s="93">
        <f>IFERROR(Y49/E45,"-")</f>
        <v>6.1033937612210351E-4</v>
      </c>
      <c r="AA49" s="138">
        <v>95</v>
      </c>
      <c r="AB49" s="93">
        <f>IFERROR(AA49/F45,"-")</f>
        <v>1.1416897007571205E-2</v>
      </c>
      <c r="AC49" s="94">
        <f t="shared" si="11"/>
        <v>49865.189473684208</v>
      </c>
      <c r="AD49" s="41">
        <f t="shared" si="20"/>
        <v>9.5352805379905654E-3</v>
      </c>
      <c r="AE49" s="8"/>
      <c r="AF49" s="8"/>
      <c r="AG49" s="8"/>
      <c r="AH49" s="115">
        <v>45</v>
      </c>
      <c r="AI49" s="115" t="s">
        <v>40</v>
      </c>
      <c r="AJ49" s="84">
        <f>市区町村別_医療費順位!Q48</f>
        <v>16304</v>
      </c>
    </row>
    <row r="50" spans="2:36" ht="13.5" customHeight="1">
      <c r="B50" s="168"/>
      <c r="C50" s="168"/>
      <c r="D50" s="164"/>
      <c r="E50" s="197"/>
      <c r="F50" s="200"/>
      <c r="G50" s="3">
        <v>6</v>
      </c>
      <c r="H50" s="131" t="s">
        <v>322</v>
      </c>
      <c r="I50" s="106" t="s">
        <v>204</v>
      </c>
      <c r="J50" s="137" t="s">
        <v>379</v>
      </c>
      <c r="K50" s="138">
        <v>42852170</v>
      </c>
      <c r="L50" s="93">
        <f>IFERROR(K50/E45,"-")</f>
        <v>5.5210684266565292E-3</v>
      </c>
      <c r="M50" s="138">
        <v>639</v>
      </c>
      <c r="N50" s="93">
        <f>IFERROR(M50/F45,"-")</f>
        <v>7.6793654608821052E-2</v>
      </c>
      <c r="O50" s="94">
        <f t="shared" si="10"/>
        <v>67061.298904538344</v>
      </c>
      <c r="P50" s="41">
        <f t="shared" si="18"/>
        <v>6.4137308039747071E-2</v>
      </c>
      <c r="Q50" s="137" t="s">
        <v>580</v>
      </c>
      <c r="R50" s="138">
        <v>24270330</v>
      </c>
      <c r="S50" s="93">
        <f>IFERROR(R50/E45,"-")</f>
        <v>3.1269863968973978E-3</v>
      </c>
      <c r="T50" s="138">
        <v>30</v>
      </c>
      <c r="U50" s="93">
        <f>IFERROR(T50/F45,"-")</f>
        <v>3.6053358971277491E-3</v>
      </c>
      <c r="V50" s="94">
        <f t="shared" si="7"/>
        <v>809011</v>
      </c>
      <c r="W50" s="41">
        <f t="shared" si="19"/>
        <v>3.0111412225233363E-3</v>
      </c>
      <c r="X50" s="137" t="s">
        <v>522</v>
      </c>
      <c r="Y50" s="138">
        <v>18509898</v>
      </c>
      <c r="Z50" s="93">
        <f>IFERROR(Y50/E45,"-")</f>
        <v>2.3848130311354787E-3</v>
      </c>
      <c r="AA50" s="138">
        <v>13</v>
      </c>
      <c r="AB50" s="93">
        <f>IFERROR(AA50/F45,"-")</f>
        <v>1.5623122220886913E-3</v>
      </c>
      <c r="AC50" s="94">
        <f t="shared" si="11"/>
        <v>1423838.3076923077</v>
      </c>
      <c r="AD50" s="41">
        <f t="shared" si="20"/>
        <v>1.3048278630934458E-3</v>
      </c>
      <c r="AE50" s="8"/>
      <c r="AF50" s="8"/>
      <c r="AG50" s="8"/>
      <c r="AH50" s="115">
        <v>46</v>
      </c>
      <c r="AI50" s="115" t="s">
        <v>20</v>
      </c>
      <c r="AJ50" s="84">
        <f>市区町村別_医療費順位!Q49</f>
        <v>21150</v>
      </c>
    </row>
    <row r="51" spans="2:36" ht="13.5" customHeight="1">
      <c r="B51" s="168"/>
      <c r="C51" s="168"/>
      <c r="D51" s="164"/>
      <c r="E51" s="197"/>
      <c r="F51" s="200"/>
      <c r="G51" s="3">
        <v>7</v>
      </c>
      <c r="H51" s="131" t="s">
        <v>278</v>
      </c>
      <c r="I51" s="106" t="s">
        <v>69</v>
      </c>
      <c r="J51" s="137" t="s">
        <v>279</v>
      </c>
      <c r="K51" s="138">
        <v>102552075</v>
      </c>
      <c r="L51" s="93">
        <f>IFERROR(K51/E45,"-")</f>
        <v>1.3212797003526598E-2</v>
      </c>
      <c r="M51" s="138">
        <v>173</v>
      </c>
      <c r="N51" s="93">
        <f>IFERROR(M51/F45,"-")</f>
        <v>2.0790770340103352E-2</v>
      </c>
      <c r="O51" s="94">
        <f t="shared" si="10"/>
        <v>592786.56069364166</v>
      </c>
      <c r="P51" s="41">
        <f t="shared" si="18"/>
        <v>1.7364247716551241E-2</v>
      </c>
      <c r="Q51" s="137" t="s">
        <v>318</v>
      </c>
      <c r="R51" s="138">
        <v>83137161</v>
      </c>
      <c r="S51" s="93">
        <f>IFERROR(R51/E45,"-")</f>
        <v>1.0711381819846242E-2</v>
      </c>
      <c r="T51" s="138">
        <v>104</v>
      </c>
      <c r="U51" s="93">
        <f>IFERROR(T51/F45,"-")</f>
        <v>1.2498497776709531E-2</v>
      </c>
      <c r="V51" s="94">
        <f t="shared" si="7"/>
        <v>799395.77884615387</v>
      </c>
      <c r="W51" s="41">
        <f t="shared" si="19"/>
        <v>1.0438622904747567E-2</v>
      </c>
      <c r="X51" s="137" t="s">
        <v>333</v>
      </c>
      <c r="Y51" s="138">
        <v>32603507</v>
      </c>
      <c r="Z51" s="93">
        <f>IFERROR(Y51/E45,"-")</f>
        <v>4.2006319188964093E-3</v>
      </c>
      <c r="AA51" s="138">
        <v>402</v>
      </c>
      <c r="AB51" s="93">
        <f>IFERROR(AA51/F45,"-")</f>
        <v>4.8311501021511841E-2</v>
      </c>
      <c r="AC51" s="94">
        <f t="shared" si="11"/>
        <v>81103.251243781095</v>
      </c>
      <c r="AD51" s="41">
        <f t="shared" si="20"/>
        <v>4.0349292381812708E-2</v>
      </c>
      <c r="AE51" s="8"/>
      <c r="AF51" s="8"/>
      <c r="AG51" s="8"/>
      <c r="AH51" s="115">
        <v>47</v>
      </c>
      <c r="AI51" s="115" t="s">
        <v>12</v>
      </c>
      <c r="AJ51" s="84">
        <f>市区町村別_医療費順位!Q50</f>
        <v>43039</v>
      </c>
    </row>
    <row r="52" spans="2:36" ht="13.5" customHeight="1">
      <c r="B52" s="168"/>
      <c r="C52" s="168"/>
      <c r="D52" s="164"/>
      <c r="E52" s="197"/>
      <c r="F52" s="200"/>
      <c r="G52" s="3">
        <v>8</v>
      </c>
      <c r="H52" s="131" t="s">
        <v>511</v>
      </c>
      <c r="I52" s="106" t="s">
        <v>127</v>
      </c>
      <c r="J52" s="137" t="s">
        <v>512</v>
      </c>
      <c r="K52" s="138">
        <v>29881687</v>
      </c>
      <c r="L52" s="93">
        <f>IFERROR(K52/E45,"-")</f>
        <v>3.8499529575966129E-3</v>
      </c>
      <c r="M52" s="138">
        <v>238</v>
      </c>
      <c r="N52" s="93">
        <f>IFERROR(M52/F45,"-")</f>
        <v>2.860233145054681E-2</v>
      </c>
      <c r="O52" s="94">
        <f t="shared" si="10"/>
        <v>125553.30672268907</v>
      </c>
      <c r="P52" s="41">
        <f t="shared" si="18"/>
        <v>2.3888387032018468E-2</v>
      </c>
      <c r="Q52" s="137" t="s">
        <v>538</v>
      </c>
      <c r="R52" s="138">
        <v>12868131</v>
      </c>
      <c r="S52" s="93">
        <f>IFERROR(R52/E45,"-")</f>
        <v>1.6579284496953154E-3</v>
      </c>
      <c r="T52" s="138">
        <v>22</v>
      </c>
      <c r="U52" s="93">
        <f>IFERROR(T52/F45,"-")</f>
        <v>2.6439129912270158E-3</v>
      </c>
      <c r="V52" s="94">
        <f t="shared" si="7"/>
        <v>584915.04545454541</v>
      </c>
      <c r="W52" s="41">
        <f t="shared" si="19"/>
        <v>2.2081702298504466E-3</v>
      </c>
      <c r="X52" s="137" t="s">
        <v>668</v>
      </c>
      <c r="Y52" s="138">
        <v>2403147</v>
      </c>
      <c r="Z52" s="93">
        <f>IFERROR(Y52/E45,"-")</f>
        <v>3.0962117032379825E-4</v>
      </c>
      <c r="AA52" s="138">
        <v>21</v>
      </c>
      <c r="AB52" s="93">
        <f>IFERROR(AA52/F45,"-")</f>
        <v>2.5237351279894242E-3</v>
      </c>
      <c r="AC52" s="94">
        <f t="shared" si="11"/>
        <v>114435.57142857143</v>
      </c>
      <c r="AD52" s="41">
        <f t="shared" si="20"/>
        <v>2.1077988557663355E-3</v>
      </c>
      <c r="AE52" s="8"/>
      <c r="AF52" s="8"/>
      <c r="AG52" s="8"/>
      <c r="AH52" s="115">
        <v>48</v>
      </c>
      <c r="AI52" s="115" t="s">
        <v>21</v>
      </c>
      <c r="AJ52" s="84">
        <f>市区町村別_医療費順位!Q51</f>
        <v>23103</v>
      </c>
    </row>
    <row r="53" spans="2:36" ht="13.5" customHeight="1">
      <c r="B53" s="168"/>
      <c r="C53" s="168"/>
      <c r="D53" s="164"/>
      <c r="E53" s="197"/>
      <c r="F53" s="200"/>
      <c r="G53" s="3">
        <v>9</v>
      </c>
      <c r="H53" s="51" t="s">
        <v>509</v>
      </c>
      <c r="I53" s="106" t="s">
        <v>174</v>
      </c>
      <c r="J53" s="137" t="s">
        <v>510</v>
      </c>
      <c r="K53" s="138">
        <v>19386759</v>
      </c>
      <c r="L53" s="93">
        <f>IFERROR(K53/E45,"-")</f>
        <v>2.4977876968680771E-3</v>
      </c>
      <c r="M53" s="138">
        <v>125</v>
      </c>
      <c r="N53" s="93">
        <f>IFERROR(M53/F45,"-")</f>
        <v>1.5022232904698955E-2</v>
      </c>
      <c r="O53" s="94">
        <f t="shared" si="10"/>
        <v>155094.07199999999</v>
      </c>
      <c r="P53" s="41">
        <f t="shared" si="18"/>
        <v>1.2546421760513902E-2</v>
      </c>
      <c r="Q53" s="137" t="s">
        <v>597</v>
      </c>
      <c r="R53" s="138">
        <v>5908367</v>
      </c>
      <c r="S53" s="93">
        <f>IFERROR(R53/E45,"-")</f>
        <v>7.612332933617914E-4</v>
      </c>
      <c r="T53" s="138">
        <v>9</v>
      </c>
      <c r="U53" s="93">
        <f>IFERROR(T53/F45,"-")</f>
        <v>1.0816007691383247E-3</v>
      </c>
      <c r="V53" s="94">
        <f t="shared" si="7"/>
        <v>656485.22222222225</v>
      </c>
      <c r="W53" s="41">
        <f t="shared" si="19"/>
        <v>9.0334236675700087E-4</v>
      </c>
      <c r="X53" s="137" t="s">
        <v>598</v>
      </c>
      <c r="Y53" s="138">
        <v>447694</v>
      </c>
      <c r="Z53" s="93">
        <f>IFERROR(Y53/E45,"-")</f>
        <v>5.7680841091677924E-5</v>
      </c>
      <c r="AA53" s="138">
        <v>8</v>
      </c>
      <c r="AB53" s="93">
        <f>IFERROR(AA53/F45,"-")</f>
        <v>9.6142290590073309E-4</v>
      </c>
      <c r="AC53" s="94">
        <f t="shared" si="11"/>
        <v>55961.75</v>
      </c>
      <c r="AD53" s="41">
        <f t="shared" si="20"/>
        <v>8.0297099267288971E-4</v>
      </c>
      <c r="AE53" s="8"/>
      <c r="AF53" s="8"/>
      <c r="AG53" s="8"/>
      <c r="AH53" s="115">
        <v>49</v>
      </c>
      <c r="AI53" s="115" t="s">
        <v>22</v>
      </c>
      <c r="AJ53" s="84">
        <f>市区町村別_医療費順位!Q52</f>
        <v>22902</v>
      </c>
    </row>
    <row r="54" spans="2:36" ht="13.5" customHeight="1">
      <c r="B54" s="169"/>
      <c r="C54" s="169"/>
      <c r="D54" s="165"/>
      <c r="E54" s="198"/>
      <c r="F54" s="201"/>
      <c r="G54" s="119">
        <v>10</v>
      </c>
      <c r="H54" s="132" t="s">
        <v>513</v>
      </c>
      <c r="I54" s="107" t="s">
        <v>514</v>
      </c>
      <c r="J54" s="139" t="s">
        <v>515</v>
      </c>
      <c r="K54" s="140">
        <v>4795612</v>
      </c>
      <c r="L54" s="95">
        <f>IFERROR(K54/E45,"-")</f>
        <v>6.1786607305289718E-4</v>
      </c>
      <c r="M54" s="140">
        <v>21</v>
      </c>
      <c r="N54" s="95">
        <f>IFERROR(M54/F45,"-")</f>
        <v>2.5237351279894242E-3</v>
      </c>
      <c r="O54" s="96">
        <f t="shared" si="10"/>
        <v>228362.47619047618</v>
      </c>
      <c r="P54" s="97">
        <f t="shared" si="18"/>
        <v>2.1077988557663355E-3</v>
      </c>
      <c r="Q54" s="139" t="s">
        <v>604</v>
      </c>
      <c r="R54" s="140">
        <v>1164208</v>
      </c>
      <c r="S54" s="95">
        <f>IFERROR(R54/E45,"-")</f>
        <v>1.4999641863786464E-4</v>
      </c>
      <c r="T54" s="140">
        <v>4</v>
      </c>
      <c r="U54" s="95">
        <f>IFERROR(T54/F45,"-")</f>
        <v>4.8071145295036654E-4</v>
      </c>
      <c r="V54" s="96">
        <f t="shared" si="7"/>
        <v>291052</v>
      </c>
      <c r="W54" s="97">
        <f t="shared" si="19"/>
        <v>4.0148549633644485E-4</v>
      </c>
      <c r="X54" s="139" t="s">
        <v>669</v>
      </c>
      <c r="Y54" s="140">
        <v>1046520</v>
      </c>
      <c r="Z54" s="95">
        <f>IFERROR(Y54/E45,"-")</f>
        <v>1.3483351087855273E-4</v>
      </c>
      <c r="AA54" s="140">
        <v>4</v>
      </c>
      <c r="AB54" s="95">
        <f>IFERROR(AA54/F45,"-")</f>
        <v>4.8071145295036654E-4</v>
      </c>
      <c r="AC54" s="96">
        <f t="shared" si="11"/>
        <v>261630</v>
      </c>
      <c r="AD54" s="97">
        <f t="shared" si="20"/>
        <v>4.0148549633644485E-4</v>
      </c>
      <c r="AE54" s="8"/>
      <c r="AF54" s="8"/>
      <c r="AG54" s="8"/>
      <c r="AH54" s="115">
        <v>50</v>
      </c>
      <c r="AI54" s="115" t="s">
        <v>13</v>
      </c>
      <c r="AJ54" s="84">
        <f>市区町村別_医療費順位!Q53</f>
        <v>20903</v>
      </c>
    </row>
    <row r="55" spans="2:36" ht="13.5" customHeight="1">
      <c r="B55" s="167">
        <v>6</v>
      </c>
      <c r="C55" s="167" t="s">
        <v>109</v>
      </c>
      <c r="D55" s="163">
        <f>AJ10</f>
        <v>13283</v>
      </c>
      <c r="E55" s="196">
        <f>市区町村別_医療費順位!H69</f>
        <v>11438589600</v>
      </c>
      <c r="F55" s="163">
        <f>市区町村別_医療費順位!J69</f>
        <v>11572</v>
      </c>
      <c r="G55" s="109">
        <v>1</v>
      </c>
      <c r="H55" s="124" t="s">
        <v>505</v>
      </c>
      <c r="I55" s="133" t="s">
        <v>172</v>
      </c>
      <c r="J55" s="135" t="s">
        <v>506</v>
      </c>
      <c r="K55" s="136">
        <v>71302969</v>
      </c>
      <c r="L55" s="92">
        <f>IFERROR(K55/E55,"-")</f>
        <v>6.2335455238292665E-3</v>
      </c>
      <c r="M55" s="136">
        <v>26</v>
      </c>
      <c r="N55" s="92">
        <f>IFERROR(M55/F55,"-")</f>
        <v>2.2468026270307641E-3</v>
      </c>
      <c r="O55" s="91">
        <f t="shared" si="10"/>
        <v>2742421.8846153845</v>
      </c>
      <c r="P55" s="40">
        <f t="shared" ref="P55:P64" si="21">IFERROR(M55/$AJ$10,"-")</f>
        <v>1.9573891440186706E-3</v>
      </c>
      <c r="Q55" s="135" t="s">
        <v>172</v>
      </c>
      <c r="R55" s="136">
        <v>19354972</v>
      </c>
      <c r="S55" s="92">
        <f>IFERROR(R55/E55,"-")</f>
        <v>1.6920767924045461E-3</v>
      </c>
      <c r="T55" s="136">
        <v>137</v>
      </c>
      <c r="U55" s="92">
        <f>IFERROR(T55/F55,"-")</f>
        <v>1.1838921534739024E-2</v>
      </c>
      <c r="V55" s="91">
        <f t="shared" si="7"/>
        <v>141277.16788321169</v>
      </c>
      <c r="W55" s="40">
        <f t="shared" ref="W55:W64" si="22">IFERROR(T55/$AJ$10,"-")</f>
        <v>1.0313935105021457E-2</v>
      </c>
      <c r="X55" s="135" t="s">
        <v>662</v>
      </c>
      <c r="Y55" s="136">
        <v>13151099</v>
      </c>
      <c r="Z55" s="92">
        <f>IFERROR(Y55/E55,"-")</f>
        <v>1.1497133352874203E-3</v>
      </c>
      <c r="AA55" s="136">
        <v>1</v>
      </c>
      <c r="AB55" s="92">
        <f>IFERROR(AA55/F55,"-")</f>
        <v>8.6415485655029381E-5</v>
      </c>
      <c r="AC55" s="91">
        <f t="shared" si="11"/>
        <v>13151099</v>
      </c>
      <c r="AD55" s="40">
        <f t="shared" ref="AD55:AD64" si="23">IFERROR(AA55/$AJ$10,"-")</f>
        <v>7.5284197846871935E-5</v>
      </c>
      <c r="AE55" s="8"/>
      <c r="AF55" s="8"/>
      <c r="AG55" s="8"/>
      <c r="AH55" s="115">
        <v>51</v>
      </c>
      <c r="AI55" s="115" t="s">
        <v>41</v>
      </c>
      <c r="AJ55" s="84">
        <f>市区町村別_医療費順位!Q54</f>
        <v>28605</v>
      </c>
    </row>
    <row r="56" spans="2:36" ht="13.5" customHeight="1">
      <c r="B56" s="168"/>
      <c r="C56" s="168"/>
      <c r="D56" s="164"/>
      <c r="E56" s="197"/>
      <c r="F56" s="200"/>
      <c r="G56" s="3">
        <v>2</v>
      </c>
      <c r="H56" s="131" t="s">
        <v>507</v>
      </c>
      <c r="I56" s="108" t="s">
        <v>88</v>
      </c>
      <c r="J56" s="137" t="s">
        <v>530</v>
      </c>
      <c r="K56" s="138">
        <v>6570868</v>
      </c>
      <c r="L56" s="93">
        <f>IFERROR(K56/E55,"-")</f>
        <v>5.744473951578786E-4</v>
      </c>
      <c r="M56" s="138">
        <v>1</v>
      </c>
      <c r="N56" s="93">
        <f>IFERROR(M56/F55,"-")</f>
        <v>8.6415485655029381E-5</v>
      </c>
      <c r="O56" s="94">
        <f t="shared" si="10"/>
        <v>6570868</v>
      </c>
      <c r="P56" s="41">
        <f t="shared" si="21"/>
        <v>7.5284197846871935E-5</v>
      </c>
      <c r="Q56" s="137" t="s">
        <v>88</v>
      </c>
      <c r="R56" s="138">
        <v>5704301</v>
      </c>
      <c r="S56" s="93">
        <f>IFERROR(R56/E55,"-")</f>
        <v>4.986891915415866E-4</v>
      </c>
      <c r="T56" s="138">
        <v>29</v>
      </c>
      <c r="U56" s="93">
        <f>IFERROR(T56/F55,"-")</f>
        <v>2.5060490839958522E-3</v>
      </c>
      <c r="V56" s="94">
        <f t="shared" si="7"/>
        <v>196700.03448275861</v>
      </c>
      <c r="W56" s="41">
        <f t="shared" si="22"/>
        <v>2.1832417375592865E-3</v>
      </c>
      <c r="X56" s="137" t="s">
        <v>594</v>
      </c>
      <c r="Y56" s="138">
        <v>5625801</v>
      </c>
      <c r="Z56" s="93">
        <f>IFERROR(Y56/E55,"-")</f>
        <v>4.9182645734575524E-4</v>
      </c>
      <c r="AA56" s="138">
        <v>1</v>
      </c>
      <c r="AB56" s="93">
        <f>IFERROR(AA56/F55,"-")</f>
        <v>8.6415485655029381E-5</v>
      </c>
      <c r="AC56" s="94">
        <f t="shared" si="11"/>
        <v>5625801</v>
      </c>
      <c r="AD56" s="41">
        <f t="shared" si="23"/>
        <v>7.5284197846871935E-5</v>
      </c>
      <c r="AE56" s="8"/>
      <c r="AF56" s="8"/>
      <c r="AG56" s="8"/>
      <c r="AH56" s="115">
        <v>52</v>
      </c>
      <c r="AI56" s="115" t="s">
        <v>3</v>
      </c>
      <c r="AJ56" s="84">
        <f>市区町村別_医療費順位!Q55</f>
        <v>22912</v>
      </c>
    </row>
    <row r="57" spans="2:36" ht="13.5" customHeight="1">
      <c r="B57" s="168"/>
      <c r="C57" s="168"/>
      <c r="D57" s="164"/>
      <c r="E57" s="197"/>
      <c r="F57" s="200"/>
      <c r="G57" s="3">
        <v>3</v>
      </c>
      <c r="H57" s="131" t="s">
        <v>503</v>
      </c>
      <c r="I57" s="106" t="s">
        <v>86</v>
      </c>
      <c r="J57" s="137" t="s">
        <v>531</v>
      </c>
      <c r="K57" s="138">
        <v>12421330</v>
      </c>
      <c r="L57" s="93">
        <f>IFERROR(K57/E55,"-")</f>
        <v>1.0859144732319097E-3</v>
      </c>
      <c r="M57" s="138">
        <v>4</v>
      </c>
      <c r="N57" s="93">
        <f>IFERROR(M57/F55,"-")</f>
        <v>3.4566194262011752E-4</v>
      </c>
      <c r="O57" s="94">
        <f t="shared" si="10"/>
        <v>3105332.5</v>
      </c>
      <c r="P57" s="41">
        <f t="shared" si="21"/>
        <v>3.0113679138748774E-4</v>
      </c>
      <c r="Q57" s="137" t="s">
        <v>544</v>
      </c>
      <c r="R57" s="138">
        <v>11049477</v>
      </c>
      <c r="S57" s="93">
        <f>IFERROR(R57/E55,"-")</f>
        <v>9.6598246692931444E-4</v>
      </c>
      <c r="T57" s="138">
        <v>6</v>
      </c>
      <c r="U57" s="93">
        <f>IFERROR(T57/F55,"-")</f>
        <v>5.1849291393017628E-4</v>
      </c>
      <c r="V57" s="94">
        <f t="shared" si="7"/>
        <v>1841579.5</v>
      </c>
      <c r="W57" s="41">
        <f t="shared" si="22"/>
        <v>4.5170518708123164E-4</v>
      </c>
      <c r="X57" s="137" t="s">
        <v>504</v>
      </c>
      <c r="Y57" s="138">
        <v>8538697</v>
      </c>
      <c r="Z57" s="93">
        <f>IFERROR(Y57/E55,"-")</f>
        <v>7.46481629168687E-4</v>
      </c>
      <c r="AA57" s="138">
        <v>27</v>
      </c>
      <c r="AB57" s="93">
        <f>IFERROR(AA57/F55,"-")</f>
        <v>2.3332181126857932E-3</v>
      </c>
      <c r="AC57" s="94">
        <f t="shared" si="11"/>
        <v>316248.03703703702</v>
      </c>
      <c r="AD57" s="41">
        <f t="shared" si="23"/>
        <v>2.0326733418655424E-3</v>
      </c>
      <c r="AE57" s="8"/>
      <c r="AF57" s="8"/>
      <c r="AG57" s="8"/>
      <c r="AH57" s="115">
        <v>53</v>
      </c>
      <c r="AI57" s="115" t="s">
        <v>18</v>
      </c>
      <c r="AJ57" s="84">
        <f>市区町村別_医療費順位!Q56</f>
        <v>12794</v>
      </c>
    </row>
    <row r="58" spans="2:36" ht="13.5" customHeight="1">
      <c r="B58" s="168"/>
      <c r="C58" s="168"/>
      <c r="D58" s="164"/>
      <c r="E58" s="197"/>
      <c r="F58" s="200"/>
      <c r="G58" s="3">
        <v>4</v>
      </c>
      <c r="H58" s="131" t="s">
        <v>280</v>
      </c>
      <c r="I58" s="106" t="s">
        <v>65</v>
      </c>
      <c r="J58" s="137" t="s">
        <v>281</v>
      </c>
      <c r="K58" s="138">
        <v>321334762</v>
      </c>
      <c r="L58" s="93">
        <f>IFERROR(K58/E55,"-")</f>
        <v>2.8092166362887958E-2</v>
      </c>
      <c r="M58" s="138">
        <v>655</v>
      </c>
      <c r="N58" s="93">
        <f>IFERROR(M58/F55,"-")</f>
        <v>5.6602143104044246E-2</v>
      </c>
      <c r="O58" s="94">
        <f t="shared" si="10"/>
        <v>490587.42290076334</v>
      </c>
      <c r="P58" s="41">
        <f t="shared" si="21"/>
        <v>4.931114958970112E-2</v>
      </c>
      <c r="Q58" s="137" t="s">
        <v>301</v>
      </c>
      <c r="R58" s="138">
        <v>108453209</v>
      </c>
      <c r="S58" s="93">
        <f>IFERROR(R58/E55,"-")</f>
        <v>9.4813445356934558E-3</v>
      </c>
      <c r="T58" s="138">
        <v>469</v>
      </c>
      <c r="U58" s="93">
        <f>IFERROR(T58/F55,"-")</f>
        <v>4.0528862772208782E-2</v>
      </c>
      <c r="V58" s="94">
        <f t="shared" si="7"/>
        <v>231243.51599147121</v>
      </c>
      <c r="W58" s="41">
        <f t="shared" si="22"/>
        <v>3.530828879018294E-2</v>
      </c>
      <c r="X58" s="137" t="s">
        <v>345</v>
      </c>
      <c r="Y58" s="138">
        <v>74925205</v>
      </c>
      <c r="Z58" s="93">
        <f>IFERROR(Y58/E55,"-")</f>
        <v>6.5502135857728478E-3</v>
      </c>
      <c r="AA58" s="138">
        <v>67</v>
      </c>
      <c r="AB58" s="93">
        <f>IFERROR(AA58/F55,"-")</f>
        <v>5.7898375388869688E-3</v>
      </c>
      <c r="AC58" s="94">
        <f t="shared" si="11"/>
        <v>1118286.6417910447</v>
      </c>
      <c r="AD58" s="41">
        <f t="shared" si="23"/>
        <v>5.0440412557404201E-3</v>
      </c>
      <c r="AE58" s="8"/>
      <c r="AF58" s="8"/>
      <c r="AG58" s="8"/>
      <c r="AH58" s="115">
        <v>54</v>
      </c>
      <c r="AI58" s="115" t="s">
        <v>23</v>
      </c>
      <c r="AJ58" s="84">
        <f>市区町村別_医療費順位!Q57</f>
        <v>21237</v>
      </c>
    </row>
    <row r="59" spans="2:36" ht="13.5" customHeight="1">
      <c r="B59" s="168"/>
      <c r="C59" s="168"/>
      <c r="D59" s="164"/>
      <c r="E59" s="197"/>
      <c r="F59" s="200"/>
      <c r="G59" s="3">
        <v>5</v>
      </c>
      <c r="H59" s="131" t="s">
        <v>508</v>
      </c>
      <c r="I59" s="106" t="s">
        <v>173</v>
      </c>
      <c r="J59" s="137" t="s">
        <v>173</v>
      </c>
      <c r="K59" s="138">
        <v>36186510</v>
      </c>
      <c r="L59" s="93">
        <f>IFERROR(K59/E55,"-")</f>
        <v>3.1635464917807699E-3</v>
      </c>
      <c r="M59" s="138">
        <v>147</v>
      </c>
      <c r="N59" s="93">
        <f>IFERROR(M59/F55,"-")</f>
        <v>1.2703076391289319E-2</v>
      </c>
      <c r="O59" s="94">
        <f t="shared" si="10"/>
        <v>246166.73469387754</v>
      </c>
      <c r="P59" s="41">
        <f t="shared" si="21"/>
        <v>1.1066777083490175E-2</v>
      </c>
      <c r="Q59" s="137" t="s">
        <v>602</v>
      </c>
      <c r="R59" s="138">
        <v>22299845</v>
      </c>
      <c r="S59" s="93">
        <f>IFERROR(R59/E55,"-")</f>
        <v>1.9495275011877338E-3</v>
      </c>
      <c r="T59" s="138">
        <v>19</v>
      </c>
      <c r="U59" s="93">
        <f>IFERROR(T59/F55,"-")</f>
        <v>1.6418942274455583E-3</v>
      </c>
      <c r="V59" s="94">
        <f t="shared" si="7"/>
        <v>1173676.0526315789</v>
      </c>
      <c r="W59" s="41">
        <f t="shared" si="22"/>
        <v>1.4303997590905668E-3</v>
      </c>
      <c r="X59" s="137" t="s">
        <v>606</v>
      </c>
      <c r="Y59" s="138">
        <v>16492576</v>
      </c>
      <c r="Z59" s="93">
        <f>IFERROR(Y59/E55,"-")</f>
        <v>1.44183650054199E-3</v>
      </c>
      <c r="AA59" s="138">
        <v>33</v>
      </c>
      <c r="AB59" s="93">
        <f>IFERROR(AA59/F55,"-")</f>
        <v>2.8517110266159697E-3</v>
      </c>
      <c r="AC59" s="94">
        <f t="shared" si="11"/>
        <v>499775.03030303027</v>
      </c>
      <c r="AD59" s="41">
        <f t="shared" si="23"/>
        <v>2.4843785289467742E-3</v>
      </c>
      <c r="AE59" s="8"/>
      <c r="AF59" s="8"/>
      <c r="AG59" s="8"/>
      <c r="AH59" s="115">
        <v>55</v>
      </c>
      <c r="AI59" s="115" t="s">
        <v>14</v>
      </c>
      <c r="AJ59" s="84">
        <f>市区町村別_医療費順位!Q58</f>
        <v>21975</v>
      </c>
    </row>
    <row r="60" spans="2:36" ht="13.5" customHeight="1">
      <c r="B60" s="168"/>
      <c r="C60" s="168"/>
      <c r="D60" s="164"/>
      <c r="E60" s="197"/>
      <c r="F60" s="200"/>
      <c r="G60" s="3">
        <v>6</v>
      </c>
      <c r="H60" s="131" t="s">
        <v>278</v>
      </c>
      <c r="I60" s="106" t="s">
        <v>69</v>
      </c>
      <c r="J60" s="137" t="s">
        <v>279</v>
      </c>
      <c r="K60" s="138">
        <v>149481226</v>
      </c>
      <c r="L60" s="93">
        <f>IFERROR(K60/E55,"-")</f>
        <v>1.3068151863757749E-2</v>
      </c>
      <c r="M60" s="138">
        <v>220</v>
      </c>
      <c r="N60" s="93">
        <f>IFERROR(M60/F55,"-")</f>
        <v>1.9011406844106463E-2</v>
      </c>
      <c r="O60" s="94">
        <f t="shared" si="10"/>
        <v>679460.11818181816</v>
      </c>
      <c r="P60" s="41">
        <f t="shared" si="21"/>
        <v>1.6562523526311827E-2</v>
      </c>
      <c r="Q60" s="137" t="s">
        <v>318</v>
      </c>
      <c r="R60" s="138">
        <v>115809291</v>
      </c>
      <c r="S60" s="93">
        <f>IFERROR(R60/E55,"-")</f>
        <v>1.0124437981409875E-2</v>
      </c>
      <c r="T60" s="138">
        <v>139</v>
      </c>
      <c r="U60" s="93">
        <f>IFERROR(T60/F55,"-")</f>
        <v>1.2011752506049083E-2</v>
      </c>
      <c r="V60" s="94">
        <f t="shared" si="7"/>
        <v>833160.36690647481</v>
      </c>
      <c r="W60" s="41">
        <f t="shared" si="22"/>
        <v>1.04645035007152E-2</v>
      </c>
      <c r="X60" s="137" t="s">
        <v>333</v>
      </c>
      <c r="Y60" s="138">
        <v>59523761</v>
      </c>
      <c r="Z60" s="93">
        <f>IFERROR(Y60/E55,"-")</f>
        <v>5.2037675169323326E-3</v>
      </c>
      <c r="AA60" s="138">
        <v>628</v>
      </c>
      <c r="AB60" s="93">
        <f>IFERROR(AA60/F55,"-")</f>
        <v>5.426892499135845E-2</v>
      </c>
      <c r="AC60" s="94">
        <f t="shared" si="11"/>
        <v>94783.058917197457</v>
      </c>
      <c r="AD60" s="41">
        <f t="shared" si="23"/>
        <v>4.7278476247835578E-2</v>
      </c>
      <c r="AE60" s="8"/>
      <c r="AF60" s="8"/>
      <c r="AG60" s="8"/>
      <c r="AH60" s="115">
        <v>56</v>
      </c>
      <c r="AI60" s="115" t="s">
        <v>8</v>
      </c>
      <c r="AJ60" s="84">
        <f>市区町村別_医療費順位!Q59</f>
        <v>14205</v>
      </c>
    </row>
    <row r="61" spans="2:36" ht="13.5" customHeight="1">
      <c r="B61" s="168"/>
      <c r="C61" s="168"/>
      <c r="D61" s="164"/>
      <c r="E61" s="197"/>
      <c r="F61" s="200"/>
      <c r="G61" s="3">
        <v>7</v>
      </c>
      <c r="H61" s="131" t="s">
        <v>322</v>
      </c>
      <c r="I61" s="106" t="s">
        <v>204</v>
      </c>
      <c r="J61" s="137" t="s">
        <v>379</v>
      </c>
      <c r="K61" s="138">
        <v>45529292</v>
      </c>
      <c r="L61" s="93">
        <f>IFERROR(K61/E55,"-")</f>
        <v>3.9803239378393297E-3</v>
      </c>
      <c r="M61" s="138">
        <v>1019</v>
      </c>
      <c r="N61" s="93">
        <f>IFERROR(M61/F55,"-")</f>
        <v>8.8057379882474945E-2</v>
      </c>
      <c r="O61" s="94">
        <f t="shared" si="10"/>
        <v>44680.365063788027</v>
      </c>
      <c r="P61" s="41">
        <f t="shared" si="21"/>
        <v>7.6714597605962512E-2</v>
      </c>
      <c r="Q61" s="137" t="s">
        <v>580</v>
      </c>
      <c r="R61" s="138">
        <v>37062084</v>
      </c>
      <c r="S61" s="93">
        <f>IFERROR(R61/E55,"-")</f>
        <v>3.2400921176505885E-3</v>
      </c>
      <c r="T61" s="138">
        <v>36</v>
      </c>
      <c r="U61" s="93">
        <f>IFERROR(T61/F55,"-")</f>
        <v>3.1109574835810577E-3</v>
      </c>
      <c r="V61" s="94">
        <f t="shared" si="7"/>
        <v>1029502.3333333334</v>
      </c>
      <c r="W61" s="41">
        <f t="shared" si="22"/>
        <v>2.71023112248739E-3</v>
      </c>
      <c r="X61" s="137" t="s">
        <v>323</v>
      </c>
      <c r="Y61" s="138">
        <v>24028155</v>
      </c>
      <c r="Z61" s="93">
        <f>IFERROR(Y61/E55,"-")</f>
        <v>2.1006221781048949E-3</v>
      </c>
      <c r="AA61" s="138">
        <v>72</v>
      </c>
      <c r="AB61" s="93">
        <f>IFERROR(AA61/F55,"-")</f>
        <v>6.2219149671621154E-3</v>
      </c>
      <c r="AC61" s="94">
        <f t="shared" si="11"/>
        <v>333724.375</v>
      </c>
      <c r="AD61" s="41">
        <f t="shared" si="23"/>
        <v>5.4204622449747801E-3</v>
      </c>
      <c r="AE61" s="8"/>
      <c r="AF61" s="8"/>
      <c r="AG61" s="8"/>
      <c r="AH61" s="115">
        <v>57</v>
      </c>
      <c r="AI61" s="115" t="s">
        <v>42</v>
      </c>
      <c r="AJ61" s="84">
        <f>市区町村別_医療費順位!Q60</f>
        <v>10006</v>
      </c>
    </row>
    <row r="62" spans="2:36" ht="13.5" customHeight="1">
      <c r="B62" s="168"/>
      <c r="C62" s="168"/>
      <c r="D62" s="164"/>
      <c r="E62" s="197"/>
      <c r="F62" s="200"/>
      <c r="G62" s="3">
        <v>8</v>
      </c>
      <c r="H62" s="51" t="s">
        <v>509</v>
      </c>
      <c r="I62" s="106" t="s">
        <v>174</v>
      </c>
      <c r="J62" s="137" t="s">
        <v>510</v>
      </c>
      <c r="K62" s="138">
        <v>35148258</v>
      </c>
      <c r="L62" s="93">
        <f>IFERROR(K62/E55,"-")</f>
        <v>3.0727790076496841E-3</v>
      </c>
      <c r="M62" s="138">
        <v>221</v>
      </c>
      <c r="N62" s="93">
        <f>IFERROR(M62/F55,"-")</f>
        <v>1.9097822329761493E-2</v>
      </c>
      <c r="O62" s="94">
        <f t="shared" si="10"/>
        <v>159041.89140271494</v>
      </c>
      <c r="P62" s="41">
        <f t="shared" si="21"/>
        <v>1.6637807724158699E-2</v>
      </c>
      <c r="Q62" s="137" t="s">
        <v>597</v>
      </c>
      <c r="R62" s="138">
        <v>11192369</v>
      </c>
      <c r="S62" s="93">
        <f>IFERROR(R62/E55,"-")</f>
        <v>9.7847456647976957E-4</v>
      </c>
      <c r="T62" s="138">
        <v>11</v>
      </c>
      <c r="U62" s="93">
        <f>IFERROR(T62/F55,"-")</f>
        <v>9.5057034220532319E-4</v>
      </c>
      <c r="V62" s="94">
        <f t="shared" si="7"/>
        <v>1017488.0909090909</v>
      </c>
      <c r="W62" s="41">
        <f t="shared" si="22"/>
        <v>8.2812617631559135E-4</v>
      </c>
      <c r="X62" s="137" t="s">
        <v>598</v>
      </c>
      <c r="Y62" s="138">
        <v>2504659</v>
      </c>
      <c r="Z62" s="93">
        <f>IFERROR(Y62/E55,"-")</f>
        <v>2.1896571934008368E-4</v>
      </c>
      <c r="AA62" s="138">
        <v>11</v>
      </c>
      <c r="AB62" s="93">
        <f>IFERROR(AA62/F55,"-")</f>
        <v>9.5057034220532319E-4</v>
      </c>
      <c r="AC62" s="94">
        <f t="shared" si="11"/>
        <v>227696.27272727274</v>
      </c>
      <c r="AD62" s="41">
        <f t="shared" si="23"/>
        <v>8.2812617631559135E-4</v>
      </c>
      <c r="AE62" s="8"/>
      <c r="AF62" s="8"/>
      <c r="AG62" s="8"/>
      <c r="AH62" s="115">
        <v>58</v>
      </c>
      <c r="AI62" s="115" t="s">
        <v>24</v>
      </c>
      <c r="AJ62" s="84">
        <f>市区町村別_医療費順位!Q61</f>
        <v>11734</v>
      </c>
    </row>
    <row r="63" spans="2:36" ht="13.5" customHeight="1">
      <c r="B63" s="168"/>
      <c r="C63" s="168"/>
      <c r="D63" s="164"/>
      <c r="E63" s="197"/>
      <c r="F63" s="200"/>
      <c r="G63" s="3">
        <v>9</v>
      </c>
      <c r="H63" s="131" t="s">
        <v>511</v>
      </c>
      <c r="I63" s="106" t="s">
        <v>127</v>
      </c>
      <c r="J63" s="137" t="s">
        <v>512</v>
      </c>
      <c r="K63" s="138">
        <v>24234114</v>
      </c>
      <c r="L63" s="93">
        <f>IFERROR(K63/E55,"-")</f>
        <v>2.1186278070506174E-3</v>
      </c>
      <c r="M63" s="138">
        <v>242</v>
      </c>
      <c r="N63" s="93">
        <f>IFERROR(M63/F55,"-")</f>
        <v>2.0912547528517109E-2</v>
      </c>
      <c r="O63" s="94">
        <f t="shared" si="10"/>
        <v>100140.96694214876</v>
      </c>
      <c r="P63" s="41">
        <f t="shared" si="21"/>
        <v>1.8218775878943008E-2</v>
      </c>
      <c r="Q63" s="137" t="s">
        <v>605</v>
      </c>
      <c r="R63" s="138">
        <v>6646036</v>
      </c>
      <c r="S63" s="93">
        <f>IFERROR(R63/E55,"-")</f>
        <v>5.8101883469969065E-4</v>
      </c>
      <c r="T63" s="138">
        <v>9</v>
      </c>
      <c r="U63" s="93">
        <f>IFERROR(T63/F55,"-")</f>
        <v>7.7773937089526443E-4</v>
      </c>
      <c r="V63" s="94">
        <f t="shared" si="7"/>
        <v>738448.4444444445</v>
      </c>
      <c r="W63" s="41">
        <f t="shared" si="22"/>
        <v>6.7755778062184751E-4</v>
      </c>
      <c r="X63" s="137" t="s">
        <v>538</v>
      </c>
      <c r="Y63" s="138">
        <v>6615864</v>
      </c>
      <c r="Z63" s="93">
        <f>IFERROR(Y63/E55,"-")</f>
        <v>5.7838109691425591E-4</v>
      </c>
      <c r="AA63" s="138">
        <v>21</v>
      </c>
      <c r="AB63" s="93">
        <f>IFERROR(AA63/F55,"-")</f>
        <v>1.8147251987556171E-3</v>
      </c>
      <c r="AC63" s="94">
        <f t="shared" si="11"/>
        <v>315041.14285714284</v>
      </c>
      <c r="AD63" s="41">
        <f t="shared" si="23"/>
        <v>1.5809681547843107E-3</v>
      </c>
      <c r="AE63" s="8"/>
      <c r="AF63" s="8"/>
      <c r="AG63" s="8"/>
      <c r="AH63" s="115">
        <v>59</v>
      </c>
      <c r="AI63" s="115" t="s">
        <v>19</v>
      </c>
      <c r="AJ63" s="84">
        <f>市区町村別_医療費順位!Q62</f>
        <v>83614</v>
      </c>
    </row>
    <row r="64" spans="2:36" ht="13.5" customHeight="1">
      <c r="B64" s="169"/>
      <c r="C64" s="169"/>
      <c r="D64" s="165"/>
      <c r="E64" s="198"/>
      <c r="F64" s="201"/>
      <c r="G64" s="119">
        <v>10</v>
      </c>
      <c r="H64" s="52" t="s">
        <v>282</v>
      </c>
      <c r="I64" s="107" t="s">
        <v>160</v>
      </c>
      <c r="J64" s="139" t="s">
        <v>298</v>
      </c>
      <c r="K64" s="140">
        <v>95905050</v>
      </c>
      <c r="L64" s="95">
        <f>IFERROR(K64/E55,"-")</f>
        <v>8.3843422444319533E-3</v>
      </c>
      <c r="M64" s="140">
        <v>98</v>
      </c>
      <c r="N64" s="95">
        <f>IFERROR(M64/F55,"-")</f>
        <v>8.4687175941928795E-3</v>
      </c>
      <c r="O64" s="96">
        <f t="shared" si="10"/>
        <v>978622.95918367349</v>
      </c>
      <c r="P64" s="97">
        <f t="shared" si="21"/>
        <v>7.3778513889934507E-3</v>
      </c>
      <c r="Q64" s="139" t="s">
        <v>283</v>
      </c>
      <c r="R64" s="140">
        <v>75436635</v>
      </c>
      <c r="S64" s="95">
        <f>IFERROR(R64/E55,"-")</f>
        <v>6.5949245176171022E-3</v>
      </c>
      <c r="T64" s="140">
        <v>1079</v>
      </c>
      <c r="U64" s="95">
        <f>IFERROR(T64/F55,"-")</f>
        <v>9.3242309021776701E-2</v>
      </c>
      <c r="V64" s="96">
        <f t="shared" si="7"/>
        <v>69913.470806302124</v>
      </c>
      <c r="W64" s="97">
        <f t="shared" si="22"/>
        <v>8.1231649476774831E-2</v>
      </c>
      <c r="X64" s="139" t="s">
        <v>341</v>
      </c>
      <c r="Y64" s="140">
        <v>24581114</v>
      </c>
      <c r="Z64" s="95">
        <f>IFERROR(Y64/E55,"-")</f>
        <v>2.1489637148971582E-3</v>
      </c>
      <c r="AA64" s="140">
        <v>628</v>
      </c>
      <c r="AB64" s="95">
        <f>IFERROR(AA64/F55,"-")</f>
        <v>5.426892499135845E-2</v>
      </c>
      <c r="AC64" s="96">
        <f t="shared" si="11"/>
        <v>39141.901273885349</v>
      </c>
      <c r="AD64" s="97">
        <f t="shared" si="23"/>
        <v>4.7278476247835578E-2</v>
      </c>
      <c r="AE64" s="8"/>
      <c r="AF64" s="8"/>
      <c r="AG64" s="8"/>
      <c r="AH64" s="115">
        <v>60</v>
      </c>
      <c r="AI64" s="115" t="s">
        <v>43</v>
      </c>
      <c r="AJ64" s="84">
        <f>市区町村別_医療費順位!Q63</f>
        <v>11177</v>
      </c>
    </row>
    <row r="65" spans="2:36" ht="13.5" customHeight="1">
      <c r="B65" s="167">
        <v>7</v>
      </c>
      <c r="C65" s="167" t="s">
        <v>110</v>
      </c>
      <c r="D65" s="163">
        <f>AJ11</f>
        <v>11994</v>
      </c>
      <c r="E65" s="196">
        <f>市区町村別_医療費順位!H80</f>
        <v>11159873080</v>
      </c>
      <c r="F65" s="163">
        <f>市区町村別_医療費順位!J80</f>
        <v>10569</v>
      </c>
      <c r="G65" s="109">
        <v>1</v>
      </c>
      <c r="H65" s="124" t="s">
        <v>503</v>
      </c>
      <c r="I65" s="133" t="s">
        <v>86</v>
      </c>
      <c r="J65" s="135" t="s">
        <v>532</v>
      </c>
      <c r="K65" s="136">
        <v>18459898</v>
      </c>
      <c r="L65" s="92">
        <f>IFERROR(K65/E65,"-")</f>
        <v>1.6541315360550678E-3</v>
      </c>
      <c r="M65" s="136">
        <v>1</v>
      </c>
      <c r="N65" s="92">
        <f>IFERROR(M65/F65,"-")</f>
        <v>9.4616330778692404E-5</v>
      </c>
      <c r="O65" s="91">
        <f t="shared" si="10"/>
        <v>18459898</v>
      </c>
      <c r="P65" s="40">
        <f t="shared" ref="P65:P74" si="24">IFERROR(M65/$AJ$11,"-")</f>
        <v>8.3375020843755209E-5</v>
      </c>
      <c r="Q65" s="135" t="s">
        <v>545</v>
      </c>
      <c r="R65" s="136">
        <v>15986200</v>
      </c>
      <c r="S65" s="92">
        <f>IFERROR(R65/E65,"-")</f>
        <v>1.4324714882868541E-3</v>
      </c>
      <c r="T65" s="136">
        <v>10</v>
      </c>
      <c r="U65" s="92">
        <f>IFERROR(T65/F65,"-")</f>
        <v>9.4616330778692407E-4</v>
      </c>
      <c r="V65" s="91">
        <f t="shared" si="7"/>
        <v>1598620</v>
      </c>
      <c r="W65" s="40">
        <f t="shared" ref="W65:W74" si="25">IFERROR(T65/$AJ$11,"-")</f>
        <v>8.3375020843755212E-4</v>
      </c>
      <c r="X65" s="135" t="s">
        <v>504</v>
      </c>
      <c r="Y65" s="136">
        <v>12378396</v>
      </c>
      <c r="Z65" s="92">
        <f>IFERROR(Y65/E65,"-")</f>
        <v>1.1091878833446374E-3</v>
      </c>
      <c r="AA65" s="136">
        <v>13</v>
      </c>
      <c r="AB65" s="92">
        <f>IFERROR(AA65/F65,"-")</f>
        <v>1.2300123001230013E-3</v>
      </c>
      <c r="AC65" s="91">
        <f t="shared" si="11"/>
        <v>952184.30769230775</v>
      </c>
      <c r="AD65" s="40">
        <f t="shared" ref="AD65:AD74" si="26">IFERROR(AA65/$AJ$11,"-")</f>
        <v>1.0838752709688177E-3</v>
      </c>
      <c r="AE65" s="8"/>
      <c r="AF65" s="8"/>
      <c r="AG65" s="8"/>
      <c r="AH65" s="115">
        <v>61</v>
      </c>
      <c r="AI65" s="115" t="s">
        <v>15</v>
      </c>
      <c r="AJ65" s="84">
        <f>市区町村別_医療費順位!Q64</f>
        <v>9762</v>
      </c>
    </row>
    <row r="66" spans="2:36" ht="13.5" customHeight="1">
      <c r="B66" s="168"/>
      <c r="C66" s="168"/>
      <c r="D66" s="164"/>
      <c r="E66" s="197"/>
      <c r="F66" s="200"/>
      <c r="G66" s="3">
        <v>2</v>
      </c>
      <c r="H66" s="131" t="s">
        <v>505</v>
      </c>
      <c r="I66" s="108" t="s">
        <v>172</v>
      </c>
      <c r="J66" s="137" t="s">
        <v>506</v>
      </c>
      <c r="K66" s="138">
        <v>50007358</v>
      </c>
      <c r="L66" s="93">
        <f>IFERROR(K66/E65,"-")</f>
        <v>4.4809970186506813E-3</v>
      </c>
      <c r="M66" s="138">
        <v>20</v>
      </c>
      <c r="N66" s="93">
        <f>IFERROR(M66/F65,"-")</f>
        <v>1.8923266155738481E-3</v>
      </c>
      <c r="O66" s="94">
        <f t="shared" si="10"/>
        <v>2500367.9</v>
      </c>
      <c r="P66" s="41">
        <f t="shared" si="24"/>
        <v>1.6675004168751042E-3</v>
      </c>
      <c r="Q66" s="137" t="s">
        <v>172</v>
      </c>
      <c r="R66" s="138">
        <v>7182550</v>
      </c>
      <c r="S66" s="93">
        <f>IFERROR(R66/E65,"-")</f>
        <v>6.4360498981588777E-4</v>
      </c>
      <c r="T66" s="138">
        <v>122</v>
      </c>
      <c r="U66" s="93">
        <f>IFERROR(T66/F65,"-")</f>
        <v>1.1543192355000472E-2</v>
      </c>
      <c r="V66" s="94">
        <f t="shared" si="7"/>
        <v>58873.360655737706</v>
      </c>
      <c r="W66" s="41">
        <f t="shared" si="25"/>
        <v>1.0171752542938136E-2</v>
      </c>
      <c r="X66" s="137" t="s">
        <v>608</v>
      </c>
      <c r="Y66" s="138">
        <v>6901957</v>
      </c>
      <c r="Z66" s="93">
        <f>IFERROR(Y66/E65,"-")</f>
        <v>6.1846196193478568E-4</v>
      </c>
      <c r="AA66" s="138">
        <v>2</v>
      </c>
      <c r="AB66" s="93">
        <f>IFERROR(AA66/F65,"-")</f>
        <v>1.8923266155738481E-4</v>
      </c>
      <c r="AC66" s="94">
        <f t="shared" si="11"/>
        <v>3450978.5</v>
      </c>
      <c r="AD66" s="41">
        <f t="shared" si="26"/>
        <v>1.6675004168751042E-4</v>
      </c>
      <c r="AE66" s="8"/>
      <c r="AF66" s="8"/>
      <c r="AG66" s="8"/>
      <c r="AH66" s="115">
        <v>62</v>
      </c>
      <c r="AI66" s="115" t="s">
        <v>16</v>
      </c>
      <c r="AJ66" s="84">
        <f>市区町村別_医療費順位!Q65</f>
        <v>14406</v>
      </c>
    </row>
    <row r="67" spans="2:36" ht="13.5" customHeight="1">
      <c r="B67" s="168"/>
      <c r="C67" s="168"/>
      <c r="D67" s="164"/>
      <c r="E67" s="197"/>
      <c r="F67" s="200"/>
      <c r="G67" s="3">
        <v>3</v>
      </c>
      <c r="H67" s="131" t="s">
        <v>507</v>
      </c>
      <c r="I67" s="106" t="s">
        <v>88</v>
      </c>
      <c r="J67" s="137" t="s">
        <v>533</v>
      </c>
      <c r="K67" s="138">
        <v>4682205</v>
      </c>
      <c r="L67" s="93">
        <f>IFERROR(K67/E65,"-")</f>
        <v>4.1955719087801666E-4</v>
      </c>
      <c r="M67" s="138">
        <v>1</v>
      </c>
      <c r="N67" s="93">
        <f>IFERROR(M67/F65,"-")</f>
        <v>9.4616330778692404E-5</v>
      </c>
      <c r="O67" s="94">
        <f t="shared" si="10"/>
        <v>4682205</v>
      </c>
      <c r="P67" s="41">
        <f t="shared" si="24"/>
        <v>8.3375020843755209E-5</v>
      </c>
      <c r="Q67" s="137" t="s">
        <v>594</v>
      </c>
      <c r="R67" s="138">
        <v>3914749</v>
      </c>
      <c r="S67" s="93">
        <f>IFERROR(R67/E65,"-")</f>
        <v>3.5078795000059265E-4</v>
      </c>
      <c r="T67" s="138">
        <v>1</v>
      </c>
      <c r="U67" s="93">
        <f>IFERROR(T67/F65,"-")</f>
        <v>9.4616330778692404E-5</v>
      </c>
      <c r="V67" s="94">
        <f t="shared" si="7"/>
        <v>3914749</v>
      </c>
      <c r="W67" s="41">
        <f t="shared" si="25"/>
        <v>8.3375020843755209E-5</v>
      </c>
      <c r="X67" s="137" t="s">
        <v>529</v>
      </c>
      <c r="Y67" s="138">
        <v>3873534</v>
      </c>
      <c r="Z67" s="93">
        <f>IFERROR(Y67/E65,"-")</f>
        <v>3.4709480764094853E-4</v>
      </c>
      <c r="AA67" s="138">
        <v>8</v>
      </c>
      <c r="AB67" s="93">
        <f>IFERROR(AA67/F65,"-")</f>
        <v>7.5693064622953923E-4</v>
      </c>
      <c r="AC67" s="94">
        <f t="shared" si="11"/>
        <v>484191.75</v>
      </c>
      <c r="AD67" s="41">
        <f t="shared" si="26"/>
        <v>6.6700016675004168E-4</v>
      </c>
      <c r="AE67" s="8"/>
      <c r="AF67" s="8"/>
      <c r="AG67" s="8"/>
      <c r="AH67" s="115">
        <v>63</v>
      </c>
      <c r="AI67" s="115" t="s">
        <v>25</v>
      </c>
      <c r="AJ67" s="84">
        <f>市区町村別_医療費順位!Q66</f>
        <v>10544</v>
      </c>
    </row>
    <row r="68" spans="2:36" ht="13.5" customHeight="1">
      <c r="B68" s="168"/>
      <c r="C68" s="168"/>
      <c r="D68" s="164"/>
      <c r="E68" s="197"/>
      <c r="F68" s="200"/>
      <c r="G68" s="3">
        <v>4</v>
      </c>
      <c r="H68" s="131" t="s">
        <v>280</v>
      </c>
      <c r="I68" s="106" t="s">
        <v>65</v>
      </c>
      <c r="J68" s="137" t="s">
        <v>301</v>
      </c>
      <c r="K68" s="138">
        <v>196685385</v>
      </c>
      <c r="L68" s="93">
        <f>IFERROR(K68/E65,"-")</f>
        <v>1.7624338878233909E-2</v>
      </c>
      <c r="M68" s="138">
        <v>520</v>
      </c>
      <c r="N68" s="93">
        <f>IFERROR(M68/F65,"-")</f>
        <v>4.9200492004920049E-2</v>
      </c>
      <c r="O68" s="94">
        <f t="shared" si="10"/>
        <v>378241.125</v>
      </c>
      <c r="P68" s="41">
        <f t="shared" si="24"/>
        <v>4.3355010838752712E-2</v>
      </c>
      <c r="Q68" s="137" t="s">
        <v>281</v>
      </c>
      <c r="R68" s="138">
        <v>166598776</v>
      </c>
      <c r="S68" s="93">
        <f>IFERROR(R68/E65,"-")</f>
        <v>1.4928375511596767E-2</v>
      </c>
      <c r="T68" s="138">
        <v>527</v>
      </c>
      <c r="U68" s="93">
        <f>IFERROR(T68/F65,"-")</f>
        <v>4.9862806320370899E-2</v>
      </c>
      <c r="V68" s="94">
        <f t="shared" si="7"/>
        <v>316126.70967741933</v>
      </c>
      <c r="W68" s="41">
        <f t="shared" si="25"/>
        <v>4.3938635984658997E-2</v>
      </c>
      <c r="X68" s="137" t="s">
        <v>390</v>
      </c>
      <c r="Y68" s="138">
        <v>106715260</v>
      </c>
      <c r="Z68" s="93">
        <f>IFERROR(Y68/E65,"-")</f>
        <v>9.5624080341243454E-3</v>
      </c>
      <c r="AA68" s="138">
        <v>73</v>
      </c>
      <c r="AB68" s="93">
        <f>IFERROR(AA68/F65,"-")</f>
        <v>6.906992146844545E-3</v>
      </c>
      <c r="AC68" s="94">
        <f t="shared" si="11"/>
        <v>1461852.8767123288</v>
      </c>
      <c r="AD68" s="41">
        <f t="shared" si="26"/>
        <v>6.08637652159413E-3</v>
      </c>
      <c r="AE68" s="8"/>
      <c r="AF68" s="8"/>
      <c r="AG68" s="8"/>
      <c r="AH68" s="115">
        <v>64</v>
      </c>
      <c r="AI68" s="115" t="s">
        <v>44</v>
      </c>
      <c r="AJ68" s="84">
        <f>市区町村別_医療費順位!Q67</f>
        <v>10960</v>
      </c>
    </row>
    <row r="69" spans="2:36" ht="13.5" customHeight="1">
      <c r="B69" s="168"/>
      <c r="C69" s="168"/>
      <c r="D69" s="164"/>
      <c r="E69" s="197"/>
      <c r="F69" s="200"/>
      <c r="G69" s="3">
        <v>5</v>
      </c>
      <c r="H69" s="131" t="s">
        <v>508</v>
      </c>
      <c r="I69" s="106" t="s">
        <v>173</v>
      </c>
      <c r="J69" s="137" t="s">
        <v>173</v>
      </c>
      <c r="K69" s="138">
        <v>24450805</v>
      </c>
      <c r="L69" s="93">
        <f>IFERROR(K69/E65,"-")</f>
        <v>2.1909572649010806E-3</v>
      </c>
      <c r="M69" s="138">
        <v>99</v>
      </c>
      <c r="N69" s="93">
        <f>IFERROR(M69/F65,"-")</f>
        <v>9.367016747090548E-3</v>
      </c>
      <c r="O69" s="94">
        <f t="shared" si="10"/>
        <v>246977.8282828283</v>
      </c>
      <c r="P69" s="41">
        <f t="shared" si="24"/>
        <v>8.2541270635317666E-3</v>
      </c>
      <c r="Q69" s="137" t="s">
        <v>606</v>
      </c>
      <c r="R69" s="138">
        <v>12380869</v>
      </c>
      <c r="S69" s="93">
        <f>IFERROR(R69/E65,"-")</f>
        <v>1.1094094808468916E-3</v>
      </c>
      <c r="T69" s="138">
        <v>32</v>
      </c>
      <c r="U69" s="93">
        <f>IFERROR(T69/F65,"-")</f>
        <v>3.0277225849181569E-3</v>
      </c>
      <c r="V69" s="94">
        <f t="shared" si="7"/>
        <v>386902.15625</v>
      </c>
      <c r="W69" s="41">
        <f t="shared" si="25"/>
        <v>2.6680006670001667E-3</v>
      </c>
      <c r="X69" s="137" t="s">
        <v>596</v>
      </c>
      <c r="Y69" s="138">
        <v>12190069</v>
      </c>
      <c r="Z69" s="93">
        <f>IFERROR(Y69/E65,"-")</f>
        <v>1.0923125122136246E-3</v>
      </c>
      <c r="AA69" s="138">
        <v>131</v>
      </c>
      <c r="AB69" s="93">
        <f>IFERROR(AA69/F65,"-")</f>
        <v>1.2394739332008705E-2</v>
      </c>
      <c r="AC69" s="94">
        <f t="shared" si="11"/>
        <v>93053.961832061075</v>
      </c>
      <c r="AD69" s="41">
        <f t="shared" si="26"/>
        <v>1.0922127730531932E-2</v>
      </c>
      <c r="AE69" s="8"/>
      <c r="AF69" s="8"/>
      <c r="AG69" s="8"/>
      <c r="AH69" s="115">
        <v>65</v>
      </c>
      <c r="AI69" s="115" t="s">
        <v>9</v>
      </c>
      <c r="AJ69" s="84">
        <f>市区町村別_医療費順位!Q68</f>
        <v>5508</v>
      </c>
    </row>
    <row r="70" spans="2:36" ht="13.5" customHeight="1">
      <c r="B70" s="168"/>
      <c r="C70" s="168"/>
      <c r="D70" s="164"/>
      <c r="E70" s="197"/>
      <c r="F70" s="200"/>
      <c r="G70" s="3">
        <v>6</v>
      </c>
      <c r="H70" s="51" t="s">
        <v>534</v>
      </c>
      <c r="I70" s="106" t="s">
        <v>535</v>
      </c>
      <c r="J70" s="137" t="s">
        <v>536</v>
      </c>
      <c r="K70" s="138">
        <v>14792107</v>
      </c>
      <c r="L70" s="93">
        <f>IFERROR(K70/E65,"-")</f>
        <v>1.3254726907700638E-3</v>
      </c>
      <c r="M70" s="138">
        <v>4</v>
      </c>
      <c r="N70" s="93">
        <f>IFERROR(M70/F65,"-")</f>
        <v>3.7846532311476962E-4</v>
      </c>
      <c r="O70" s="94">
        <f t="shared" si="10"/>
        <v>3698026.75</v>
      </c>
      <c r="P70" s="41">
        <f t="shared" si="24"/>
        <v>3.3350008337502084E-4</v>
      </c>
      <c r="Q70" s="137" t="s">
        <v>607</v>
      </c>
      <c r="R70" s="138">
        <v>509369</v>
      </c>
      <c r="S70" s="93">
        <f>IFERROR(R70/E65,"-")</f>
        <v>4.5642902598315216E-5</v>
      </c>
      <c r="T70" s="138">
        <v>23</v>
      </c>
      <c r="U70" s="93">
        <f>IFERROR(T70/F65,"-")</f>
        <v>2.1761756079099253E-3</v>
      </c>
      <c r="V70" s="94">
        <f t="shared" si="7"/>
        <v>22146.478260869564</v>
      </c>
      <c r="W70" s="41">
        <f t="shared" si="25"/>
        <v>1.9176254794063699E-3</v>
      </c>
      <c r="X70" s="137" t="s">
        <v>670</v>
      </c>
      <c r="Y70" s="138">
        <v>296233</v>
      </c>
      <c r="Z70" s="93">
        <f>IFERROR(Y70/E65,"-")</f>
        <v>2.6544477511208399E-5</v>
      </c>
      <c r="AA70" s="138">
        <v>26</v>
      </c>
      <c r="AB70" s="93">
        <f>IFERROR(AA70/F65,"-")</f>
        <v>2.4600246002460025E-3</v>
      </c>
      <c r="AC70" s="94">
        <f t="shared" si="11"/>
        <v>11393.576923076924</v>
      </c>
      <c r="AD70" s="41">
        <f t="shared" si="26"/>
        <v>2.1677505419376354E-3</v>
      </c>
      <c r="AE70" s="8"/>
      <c r="AF70" s="8"/>
      <c r="AG70" s="8"/>
      <c r="AH70" s="115">
        <v>66</v>
      </c>
      <c r="AI70" s="115" t="s">
        <v>4</v>
      </c>
      <c r="AJ70" s="84">
        <f>市区町村別_医療費順位!Q69</f>
        <v>5670</v>
      </c>
    </row>
    <row r="71" spans="2:36" ht="13.5" customHeight="1">
      <c r="B71" s="168"/>
      <c r="C71" s="168"/>
      <c r="D71" s="164"/>
      <c r="E71" s="197"/>
      <c r="F71" s="200"/>
      <c r="G71" s="3">
        <v>7</v>
      </c>
      <c r="H71" s="131" t="s">
        <v>509</v>
      </c>
      <c r="I71" s="106" t="s">
        <v>174</v>
      </c>
      <c r="J71" s="137" t="s">
        <v>510</v>
      </c>
      <c r="K71" s="138">
        <v>48688678</v>
      </c>
      <c r="L71" s="93">
        <f>IFERROR(K71/E65,"-")</f>
        <v>4.3628343844928389E-3</v>
      </c>
      <c r="M71" s="138">
        <v>236</v>
      </c>
      <c r="N71" s="93">
        <f>IFERROR(M71/F65,"-")</f>
        <v>2.2329454063771407E-2</v>
      </c>
      <c r="O71" s="94">
        <f t="shared" si="10"/>
        <v>206307.95762711865</v>
      </c>
      <c r="P71" s="41">
        <f t="shared" si="24"/>
        <v>1.9676504919126231E-2</v>
      </c>
      <c r="Q71" s="137" t="s">
        <v>597</v>
      </c>
      <c r="R71" s="138">
        <v>6091480</v>
      </c>
      <c r="S71" s="93">
        <f>IFERROR(R71/E65,"-")</f>
        <v>5.4583774890027694E-4</v>
      </c>
      <c r="T71" s="138">
        <v>24</v>
      </c>
      <c r="U71" s="93">
        <f>IFERROR(T71/F65,"-")</f>
        <v>2.2707919386886176E-3</v>
      </c>
      <c r="V71" s="94">
        <f t="shared" si="7"/>
        <v>253811.66666666666</v>
      </c>
      <c r="W71" s="41">
        <f t="shared" si="25"/>
        <v>2.0010005002501249E-3</v>
      </c>
      <c r="X71" s="137" t="s">
        <v>598</v>
      </c>
      <c r="Y71" s="138">
        <v>3438468</v>
      </c>
      <c r="Z71" s="93">
        <f>IFERROR(Y71/E65,"-")</f>
        <v>3.0810995567343854E-4</v>
      </c>
      <c r="AA71" s="138">
        <v>7</v>
      </c>
      <c r="AB71" s="93">
        <f>IFERROR(AA71/F65,"-")</f>
        <v>6.6231431545084687E-4</v>
      </c>
      <c r="AC71" s="94">
        <f t="shared" si="11"/>
        <v>491209.71428571426</v>
      </c>
      <c r="AD71" s="41">
        <f t="shared" si="26"/>
        <v>5.8362514590628645E-4</v>
      </c>
      <c r="AE71" s="8"/>
      <c r="AF71" s="8"/>
      <c r="AG71" s="8"/>
      <c r="AH71" s="115">
        <v>67</v>
      </c>
      <c r="AI71" s="115" t="s">
        <v>5</v>
      </c>
      <c r="AJ71" s="84">
        <f>市区町村別_医療費順位!Q70</f>
        <v>2435</v>
      </c>
    </row>
    <row r="72" spans="2:36" ht="13.5" customHeight="1">
      <c r="B72" s="168"/>
      <c r="C72" s="168"/>
      <c r="D72" s="164"/>
      <c r="E72" s="197"/>
      <c r="F72" s="200"/>
      <c r="G72" s="3">
        <v>8</v>
      </c>
      <c r="H72" s="131" t="s">
        <v>322</v>
      </c>
      <c r="I72" s="106" t="s">
        <v>204</v>
      </c>
      <c r="J72" s="137" t="s">
        <v>379</v>
      </c>
      <c r="K72" s="138">
        <v>45511467</v>
      </c>
      <c r="L72" s="93">
        <f>IFERROR(K72/E65,"-")</f>
        <v>4.0781348205081915E-3</v>
      </c>
      <c r="M72" s="138">
        <v>955</v>
      </c>
      <c r="N72" s="93">
        <f>IFERROR(M72/F65,"-")</f>
        <v>9.035859589365125E-2</v>
      </c>
      <c r="O72" s="94">
        <f t="shared" si="10"/>
        <v>47655.986387434554</v>
      </c>
      <c r="P72" s="41">
        <f t="shared" si="24"/>
        <v>7.9623144905786231E-2</v>
      </c>
      <c r="Q72" s="137" t="s">
        <v>580</v>
      </c>
      <c r="R72" s="138">
        <v>29881283</v>
      </c>
      <c r="S72" s="93">
        <f>IFERROR(R72/E65,"-")</f>
        <v>2.6775647702975487E-3</v>
      </c>
      <c r="T72" s="138">
        <v>37</v>
      </c>
      <c r="U72" s="93">
        <f>IFERROR(T72/F65,"-")</f>
        <v>3.5008042388116191E-3</v>
      </c>
      <c r="V72" s="94">
        <f t="shared" si="7"/>
        <v>807602.2432432432</v>
      </c>
      <c r="W72" s="41">
        <f t="shared" si="25"/>
        <v>3.0848757712189428E-3</v>
      </c>
      <c r="X72" s="137" t="s">
        <v>575</v>
      </c>
      <c r="Y72" s="138">
        <v>22875406</v>
      </c>
      <c r="Z72" s="93">
        <f>IFERROR(Y72/E65,"-")</f>
        <v>2.0497908745033865E-3</v>
      </c>
      <c r="AA72" s="138">
        <v>16</v>
      </c>
      <c r="AB72" s="93">
        <f>IFERROR(AA72/F65,"-")</f>
        <v>1.5138612924590785E-3</v>
      </c>
      <c r="AC72" s="94">
        <f t="shared" si="11"/>
        <v>1429712.875</v>
      </c>
      <c r="AD72" s="41">
        <f t="shared" si="26"/>
        <v>1.3340003335000834E-3</v>
      </c>
      <c r="AE72" s="8"/>
      <c r="AF72" s="8"/>
      <c r="AG72" s="8"/>
      <c r="AH72" s="115">
        <v>68</v>
      </c>
      <c r="AI72" s="115" t="s">
        <v>45</v>
      </c>
      <c r="AJ72" s="84">
        <f>市区町村別_医療費順位!Q71</f>
        <v>3170</v>
      </c>
    </row>
    <row r="73" spans="2:36" ht="13.5" customHeight="1">
      <c r="B73" s="168"/>
      <c r="C73" s="168"/>
      <c r="D73" s="164"/>
      <c r="E73" s="197"/>
      <c r="F73" s="200"/>
      <c r="G73" s="3">
        <v>9</v>
      </c>
      <c r="H73" s="51" t="s">
        <v>278</v>
      </c>
      <c r="I73" s="106" t="s">
        <v>69</v>
      </c>
      <c r="J73" s="137" t="s">
        <v>279</v>
      </c>
      <c r="K73" s="138">
        <v>116533825</v>
      </c>
      <c r="L73" s="93">
        <f>IFERROR(K73/E65,"-")</f>
        <v>1.0442217771172E-2</v>
      </c>
      <c r="M73" s="138">
        <v>247</v>
      </c>
      <c r="N73" s="93">
        <f>IFERROR(M73/F65,"-")</f>
        <v>2.3370233702337023E-2</v>
      </c>
      <c r="O73" s="94">
        <f t="shared" si="10"/>
        <v>471796.86234817811</v>
      </c>
      <c r="P73" s="41">
        <f t="shared" si="24"/>
        <v>2.0593630148407538E-2</v>
      </c>
      <c r="Q73" s="137" t="s">
        <v>318</v>
      </c>
      <c r="R73" s="138">
        <v>78259615</v>
      </c>
      <c r="S73" s="93">
        <f>IFERROR(R73/E65,"-")</f>
        <v>7.0125900571621916E-3</v>
      </c>
      <c r="T73" s="138">
        <v>124</v>
      </c>
      <c r="U73" s="93">
        <f>IFERROR(T73/F65,"-")</f>
        <v>1.1732425016557859E-2</v>
      </c>
      <c r="V73" s="94">
        <f t="shared" si="7"/>
        <v>631125.92741935479</v>
      </c>
      <c r="W73" s="41">
        <f t="shared" si="25"/>
        <v>1.0338502584625646E-2</v>
      </c>
      <c r="X73" s="137" t="s">
        <v>333</v>
      </c>
      <c r="Y73" s="138">
        <v>75570706</v>
      </c>
      <c r="Z73" s="93">
        <f>IFERROR(Y73/E65,"-")</f>
        <v>6.7716456502926467E-3</v>
      </c>
      <c r="AA73" s="138">
        <v>557</v>
      </c>
      <c r="AB73" s="93">
        <f>IFERROR(AA73/F65,"-")</f>
        <v>5.2701296243731668E-2</v>
      </c>
      <c r="AC73" s="94">
        <f t="shared" si="11"/>
        <v>135674.51705565531</v>
      </c>
      <c r="AD73" s="41">
        <f t="shared" si="26"/>
        <v>4.6439886609971649E-2</v>
      </c>
      <c r="AE73" s="8"/>
      <c r="AF73" s="8"/>
      <c r="AG73" s="8"/>
      <c r="AH73" s="115">
        <v>69</v>
      </c>
      <c r="AI73" s="115" t="s">
        <v>46</v>
      </c>
      <c r="AJ73" s="84">
        <f>市区町村別_医療費順位!Q72</f>
        <v>7840</v>
      </c>
    </row>
    <row r="74" spans="2:36" ht="13.5" customHeight="1">
      <c r="B74" s="169"/>
      <c r="C74" s="169"/>
      <c r="D74" s="165"/>
      <c r="E74" s="198"/>
      <c r="F74" s="201"/>
      <c r="G74" s="119">
        <v>10</v>
      </c>
      <c r="H74" s="132" t="s">
        <v>516</v>
      </c>
      <c r="I74" s="107" t="s">
        <v>517</v>
      </c>
      <c r="J74" s="139" t="s">
        <v>528</v>
      </c>
      <c r="K74" s="140">
        <v>19484932</v>
      </c>
      <c r="L74" s="95">
        <f>IFERROR(K74/E65,"-")</f>
        <v>1.7459815053738944E-3</v>
      </c>
      <c r="M74" s="140">
        <v>19</v>
      </c>
      <c r="N74" s="95">
        <f>IFERROR(M74/F65,"-")</f>
        <v>1.7977102847951557E-3</v>
      </c>
      <c r="O74" s="96">
        <f t="shared" si="10"/>
        <v>1025522.7368421053</v>
      </c>
      <c r="P74" s="97">
        <f t="shared" si="24"/>
        <v>1.584125396031349E-3</v>
      </c>
      <c r="Q74" s="139" t="s">
        <v>548</v>
      </c>
      <c r="R74" s="140">
        <v>18979972</v>
      </c>
      <c r="S74" s="95">
        <f>IFERROR(R74/E65,"-")</f>
        <v>1.7007336789532734E-3</v>
      </c>
      <c r="T74" s="140">
        <v>14</v>
      </c>
      <c r="U74" s="95">
        <f>IFERROR(T74/F65,"-")</f>
        <v>1.3246286309016937E-3</v>
      </c>
      <c r="V74" s="96">
        <f t="shared" si="7"/>
        <v>1355712.2857142857</v>
      </c>
      <c r="W74" s="97">
        <f t="shared" si="25"/>
        <v>1.1672502918125729E-3</v>
      </c>
      <c r="X74" s="139" t="s">
        <v>543</v>
      </c>
      <c r="Y74" s="140">
        <v>14086026</v>
      </c>
      <c r="Z74" s="95">
        <f>IFERROR(Y74/E65,"-")</f>
        <v>1.2622030644097611E-3</v>
      </c>
      <c r="AA74" s="140">
        <v>427</v>
      </c>
      <c r="AB74" s="95">
        <f>IFERROR(AA74/F65,"-")</f>
        <v>4.0401173242501656E-2</v>
      </c>
      <c r="AC74" s="96">
        <f t="shared" si="11"/>
        <v>32988.351288056205</v>
      </c>
      <c r="AD74" s="97">
        <f t="shared" si="26"/>
        <v>3.5601133900283473E-2</v>
      </c>
      <c r="AE74" s="8"/>
      <c r="AF74" s="8"/>
      <c r="AG74" s="8"/>
      <c r="AH74" s="115">
        <v>70</v>
      </c>
      <c r="AI74" s="115" t="s">
        <v>47</v>
      </c>
      <c r="AJ74" s="84">
        <f>市区町村別_医療費順位!Q73</f>
        <v>1299</v>
      </c>
    </row>
    <row r="75" spans="2:36" ht="13.5" customHeight="1">
      <c r="B75" s="167">
        <v>8</v>
      </c>
      <c r="C75" s="167" t="s">
        <v>50</v>
      </c>
      <c r="D75" s="163">
        <f>AJ12</f>
        <v>10094</v>
      </c>
      <c r="E75" s="196">
        <f>市区町村別_医療費順位!H91</f>
        <v>7976582220</v>
      </c>
      <c r="F75" s="163">
        <f>市区町村別_医療費順位!J91</f>
        <v>8196</v>
      </c>
      <c r="G75" s="109">
        <v>1</v>
      </c>
      <c r="H75" s="130" t="s">
        <v>503</v>
      </c>
      <c r="I75" s="133" t="s">
        <v>86</v>
      </c>
      <c r="J75" s="135" t="s">
        <v>504</v>
      </c>
      <c r="K75" s="136">
        <v>22262181</v>
      </c>
      <c r="L75" s="92">
        <f>IFERROR(K75/E75,"-")</f>
        <v>2.7909423341968636E-3</v>
      </c>
      <c r="M75" s="136">
        <v>9</v>
      </c>
      <c r="N75" s="92">
        <f>IFERROR(M75/F75,"-")</f>
        <v>1.0980966325036604E-3</v>
      </c>
      <c r="O75" s="91">
        <f t="shared" si="10"/>
        <v>2473575.6666666665</v>
      </c>
      <c r="P75" s="40">
        <f t="shared" ref="P75:P84" si="27">IFERROR(M75/$AJ$12,"-")</f>
        <v>8.9161878343570439E-4</v>
      </c>
      <c r="Q75" s="135" t="s">
        <v>545</v>
      </c>
      <c r="R75" s="136">
        <v>5446916</v>
      </c>
      <c r="S75" s="92">
        <f>IFERROR(R75/E75,"-")</f>
        <v>6.8286339308867557E-4</v>
      </c>
      <c r="T75" s="136">
        <v>8</v>
      </c>
      <c r="U75" s="92">
        <f>IFERROR(T75/F75,"-")</f>
        <v>9.760858955588092E-4</v>
      </c>
      <c r="V75" s="91">
        <f t="shared" si="7"/>
        <v>680864.5</v>
      </c>
      <c r="W75" s="40">
        <f t="shared" ref="W75:W84" si="28">IFERROR(T75/$AJ$12,"-")</f>
        <v>7.9255002972062607E-4</v>
      </c>
      <c r="X75" s="135" t="s">
        <v>661</v>
      </c>
      <c r="Y75" s="136">
        <v>1996374</v>
      </c>
      <c r="Z75" s="92">
        <f>IFERROR(Y75/E75,"-")</f>
        <v>2.5027937341314086E-4</v>
      </c>
      <c r="AA75" s="136">
        <v>1</v>
      </c>
      <c r="AB75" s="92">
        <f>IFERROR(AA75/F75,"-")</f>
        <v>1.2201073694485115E-4</v>
      </c>
      <c r="AC75" s="91">
        <f t="shared" si="11"/>
        <v>1996374</v>
      </c>
      <c r="AD75" s="40">
        <f t="shared" ref="AD75:AD84" si="29">IFERROR(AA75/$AJ$12,"-")</f>
        <v>9.9068753715078259E-5</v>
      </c>
      <c r="AE75" s="8"/>
      <c r="AF75" s="8"/>
      <c r="AG75" s="8"/>
      <c r="AH75" s="115">
        <v>71</v>
      </c>
      <c r="AI75" s="115" t="s">
        <v>48</v>
      </c>
      <c r="AJ75" s="84">
        <f>市区町村別_医療費順位!Q74</f>
        <v>3884</v>
      </c>
    </row>
    <row r="76" spans="2:36" ht="13.5" customHeight="1">
      <c r="B76" s="168"/>
      <c r="C76" s="168"/>
      <c r="D76" s="164"/>
      <c r="E76" s="197"/>
      <c r="F76" s="200"/>
      <c r="G76" s="3">
        <v>2</v>
      </c>
      <c r="H76" s="131" t="s">
        <v>524</v>
      </c>
      <c r="I76" s="108" t="s">
        <v>175</v>
      </c>
      <c r="J76" s="137" t="s">
        <v>537</v>
      </c>
      <c r="K76" s="138">
        <v>1538482</v>
      </c>
      <c r="L76" s="93">
        <f>IFERROR(K76/E75,"-")</f>
        <v>1.9287483756420177E-4</v>
      </c>
      <c r="M76" s="138">
        <v>1</v>
      </c>
      <c r="N76" s="93">
        <f>IFERROR(M76/F75,"-")</f>
        <v>1.2201073694485115E-4</v>
      </c>
      <c r="O76" s="94">
        <f t="shared" si="10"/>
        <v>1538482</v>
      </c>
      <c r="P76" s="41">
        <f t="shared" si="27"/>
        <v>9.9068753715078259E-5</v>
      </c>
      <c r="Q76" s="137" t="s">
        <v>525</v>
      </c>
      <c r="R76" s="138">
        <v>9720</v>
      </c>
      <c r="S76" s="93">
        <f>IFERROR(R76/E75,"-")</f>
        <v>1.2185670167893035E-6</v>
      </c>
      <c r="T76" s="138">
        <v>1</v>
      </c>
      <c r="U76" s="93">
        <f>IFERROR(T76/F75,"-")</f>
        <v>1.2201073694485115E-4</v>
      </c>
      <c r="V76" s="94">
        <f t="shared" si="7"/>
        <v>9720</v>
      </c>
      <c r="W76" s="41">
        <f t="shared" si="28"/>
        <v>9.9068753715078259E-5</v>
      </c>
      <c r="X76" s="137" t="s">
        <v>104</v>
      </c>
      <c r="Y76" s="138" t="s">
        <v>104</v>
      </c>
      <c r="Z76" s="93" t="str">
        <f>IFERROR(Y76/E75,"-")</f>
        <v>-</v>
      </c>
      <c r="AA76" s="138" t="s">
        <v>104</v>
      </c>
      <c r="AB76" s="93" t="str">
        <f>IFERROR(AA76/F75,"-")</f>
        <v>-</v>
      </c>
      <c r="AC76" s="94" t="str">
        <f t="shared" si="11"/>
        <v>-</v>
      </c>
      <c r="AD76" s="41" t="str">
        <f t="shared" si="29"/>
        <v>-</v>
      </c>
      <c r="AE76" s="8"/>
      <c r="AF76" s="8"/>
      <c r="AG76" s="8"/>
      <c r="AH76" s="115">
        <v>72</v>
      </c>
      <c r="AI76" s="115" t="s">
        <v>26</v>
      </c>
      <c r="AJ76" s="84">
        <f>市区町村別_医療費順位!Q75</f>
        <v>2477</v>
      </c>
    </row>
    <row r="77" spans="2:36" ht="13.5" customHeight="1">
      <c r="B77" s="168"/>
      <c r="C77" s="168"/>
      <c r="D77" s="164"/>
      <c r="E77" s="197"/>
      <c r="F77" s="200"/>
      <c r="G77" s="3">
        <v>3</v>
      </c>
      <c r="H77" s="131" t="s">
        <v>507</v>
      </c>
      <c r="I77" s="106" t="s">
        <v>88</v>
      </c>
      <c r="J77" s="137" t="s">
        <v>529</v>
      </c>
      <c r="K77" s="138">
        <v>15994955</v>
      </c>
      <c r="L77" s="93">
        <f>IFERROR(K77/E75,"-")</f>
        <v>2.005239156175839E-3</v>
      </c>
      <c r="M77" s="138">
        <v>15</v>
      </c>
      <c r="N77" s="93">
        <f>IFERROR(M77/F75,"-")</f>
        <v>1.8301610541727673E-3</v>
      </c>
      <c r="O77" s="94">
        <f t="shared" si="10"/>
        <v>1066330.3333333333</v>
      </c>
      <c r="P77" s="41">
        <f t="shared" si="27"/>
        <v>1.486031305726174E-3</v>
      </c>
      <c r="Q77" s="137" t="s">
        <v>88</v>
      </c>
      <c r="R77" s="138">
        <v>9953833</v>
      </c>
      <c r="S77" s="93">
        <f>IFERROR(R77/E75,"-")</f>
        <v>1.2478819531305477E-3</v>
      </c>
      <c r="T77" s="138">
        <v>27</v>
      </c>
      <c r="U77" s="93">
        <f>IFERROR(T77/F75,"-")</f>
        <v>3.2942898975109811E-3</v>
      </c>
      <c r="V77" s="94">
        <f t="shared" si="7"/>
        <v>368660.48148148146</v>
      </c>
      <c r="W77" s="41">
        <f t="shared" si="28"/>
        <v>2.6748563503071129E-3</v>
      </c>
      <c r="X77" s="137" t="s">
        <v>539</v>
      </c>
      <c r="Y77" s="138">
        <v>3494281</v>
      </c>
      <c r="Z77" s="93">
        <f>IFERROR(Y77/E75,"-")</f>
        <v>4.3806744588410952E-4</v>
      </c>
      <c r="AA77" s="138">
        <v>4</v>
      </c>
      <c r="AB77" s="93">
        <f>IFERROR(AA77/F75,"-")</f>
        <v>4.880429477794046E-4</v>
      </c>
      <c r="AC77" s="94">
        <f t="shared" si="11"/>
        <v>873570.25</v>
      </c>
      <c r="AD77" s="41">
        <f t="shared" si="29"/>
        <v>3.9627501486031304E-4</v>
      </c>
      <c r="AE77" s="8"/>
      <c r="AF77" s="8"/>
      <c r="AG77" s="8"/>
      <c r="AH77" s="115">
        <v>73</v>
      </c>
      <c r="AI77" s="115" t="s">
        <v>27</v>
      </c>
      <c r="AJ77" s="84">
        <f>市区町村別_医療費順位!Q76</f>
        <v>3332</v>
      </c>
    </row>
    <row r="78" spans="2:36" ht="13.5" customHeight="1">
      <c r="B78" s="168"/>
      <c r="C78" s="168"/>
      <c r="D78" s="164"/>
      <c r="E78" s="197"/>
      <c r="F78" s="200"/>
      <c r="G78" s="3">
        <v>4</v>
      </c>
      <c r="H78" s="51" t="s">
        <v>505</v>
      </c>
      <c r="I78" s="106" t="s">
        <v>172</v>
      </c>
      <c r="J78" s="137" t="s">
        <v>506</v>
      </c>
      <c r="K78" s="138">
        <v>23942676</v>
      </c>
      <c r="L78" s="93">
        <f>IFERROR(K78/E75,"-")</f>
        <v>3.0016209122708699E-3</v>
      </c>
      <c r="M78" s="138">
        <v>16</v>
      </c>
      <c r="N78" s="93">
        <f>IFERROR(M78/F75,"-")</f>
        <v>1.9521717911176184E-3</v>
      </c>
      <c r="O78" s="94">
        <f t="shared" si="10"/>
        <v>1496417.25</v>
      </c>
      <c r="P78" s="41">
        <f t="shared" si="27"/>
        <v>1.5851000594412521E-3</v>
      </c>
      <c r="Q78" s="137" t="s">
        <v>608</v>
      </c>
      <c r="R78" s="138">
        <v>20553060</v>
      </c>
      <c r="S78" s="93">
        <f>IFERROR(R78/E75,"-")</f>
        <v>2.5766750010382264E-3</v>
      </c>
      <c r="T78" s="138">
        <v>3</v>
      </c>
      <c r="U78" s="93">
        <f>IFERROR(T78/F75,"-")</f>
        <v>3.6603221083455345E-4</v>
      </c>
      <c r="V78" s="94">
        <f t="shared" si="7"/>
        <v>6851020</v>
      </c>
      <c r="W78" s="41">
        <f t="shared" si="28"/>
        <v>2.9720626114523478E-4</v>
      </c>
      <c r="X78" s="137" t="s">
        <v>523</v>
      </c>
      <c r="Y78" s="138">
        <v>8257991</v>
      </c>
      <c r="Z78" s="93">
        <f>IFERROR(Y78/E75,"-")</f>
        <v>1.035279368059971E-3</v>
      </c>
      <c r="AA78" s="138">
        <v>2</v>
      </c>
      <c r="AB78" s="93">
        <f>IFERROR(AA78/F75,"-")</f>
        <v>2.440214738897023E-4</v>
      </c>
      <c r="AC78" s="94">
        <f t="shared" si="11"/>
        <v>4128995.5</v>
      </c>
      <c r="AD78" s="41">
        <f t="shared" si="29"/>
        <v>1.9813750743015652E-4</v>
      </c>
      <c r="AE78" s="8"/>
      <c r="AF78" s="8"/>
      <c r="AG78" s="8"/>
      <c r="AH78" s="115">
        <v>74</v>
      </c>
      <c r="AI78" s="115" t="s">
        <v>28</v>
      </c>
      <c r="AJ78" s="84">
        <f>市区町村別_医療費順位!Q77</f>
        <v>1542</v>
      </c>
    </row>
    <row r="79" spans="2:36" ht="13.5" customHeight="1">
      <c r="B79" s="168"/>
      <c r="C79" s="168"/>
      <c r="D79" s="164"/>
      <c r="E79" s="197"/>
      <c r="F79" s="200"/>
      <c r="G79" s="3">
        <v>5</v>
      </c>
      <c r="H79" s="131" t="s">
        <v>508</v>
      </c>
      <c r="I79" s="106" t="s">
        <v>173</v>
      </c>
      <c r="J79" s="137" t="s">
        <v>173</v>
      </c>
      <c r="K79" s="138">
        <v>61110610</v>
      </c>
      <c r="L79" s="93">
        <f>IFERROR(K79/E75,"-")</f>
        <v>7.6612524405220758E-3</v>
      </c>
      <c r="M79" s="138">
        <v>144</v>
      </c>
      <c r="N79" s="93">
        <f>IFERROR(M79/F75,"-")</f>
        <v>1.7569546120058566E-2</v>
      </c>
      <c r="O79" s="94">
        <f t="shared" si="10"/>
        <v>424379.23611111112</v>
      </c>
      <c r="P79" s="41">
        <f t="shared" si="27"/>
        <v>1.426590053497127E-2</v>
      </c>
      <c r="Q79" s="137" t="s">
        <v>596</v>
      </c>
      <c r="R79" s="138">
        <v>11638879</v>
      </c>
      <c r="S79" s="93">
        <f>IFERROR(R79/E75,"-")</f>
        <v>1.4591310763170445E-3</v>
      </c>
      <c r="T79" s="138">
        <v>109</v>
      </c>
      <c r="U79" s="93">
        <f>IFERROR(T79/F75,"-")</f>
        <v>1.3299170326988775E-2</v>
      </c>
      <c r="V79" s="94">
        <f t="shared" ref="V79:V142" si="30">IFERROR(R79/T79,"-")</f>
        <v>106778.70642201835</v>
      </c>
      <c r="W79" s="41">
        <f t="shared" si="28"/>
        <v>1.0798494154943531E-2</v>
      </c>
      <c r="X79" s="137" t="s">
        <v>606</v>
      </c>
      <c r="Y79" s="138">
        <v>7289900</v>
      </c>
      <c r="Z79" s="93">
        <f>IFERROR(Y79/E75,"-")</f>
        <v>9.1391272589427407E-4</v>
      </c>
      <c r="AA79" s="138">
        <v>16</v>
      </c>
      <c r="AB79" s="93">
        <f>IFERROR(AA79/F75,"-")</f>
        <v>1.9521717911176184E-3</v>
      </c>
      <c r="AC79" s="94">
        <f t="shared" si="11"/>
        <v>455618.75</v>
      </c>
      <c r="AD79" s="41">
        <f t="shared" si="29"/>
        <v>1.5851000594412521E-3</v>
      </c>
      <c r="AE79" s="8"/>
      <c r="AF79" s="8"/>
      <c r="AG79" s="8"/>
      <c r="AH79" s="117"/>
      <c r="AI79" s="115" t="s">
        <v>142</v>
      </c>
      <c r="AJ79" s="84">
        <f>市区町村別_医療費順位!Q78</f>
        <v>1427513</v>
      </c>
    </row>
    <row r="80" spans="2:36" ht="13.5" customHeight="1">
      <c r="B80" s="168"/>
      <c r="C80" s="168"/>
      <c r="D80" s="164"/>
      <c r="E80" s="197"/>
      <c r="F80" s="200"/>
      <c r="G80" s="3">
        <v>6</v>
      </c>
      <c r="H80" s="51" t="s">
        <v>280</v>
      </c>
      <c r="I80" s="106" t="s">
        <v>65</v>
      </c>
      <c r="J80" s="137" t="s">
        <v>281</v>
      </c>
      <c r="K80" s="138">
        <v>142836131</v>
      </c>
      <c r="L80" s="93">
        <f>IFERROR(K80/E75,"-")</f>
        <v>1.790693395497903E-2</v>
      </c>
      <c r="M80" s="138">
        <v>538</v>
      </c>
      <c r="N80" s="93">
        <f>IFERROR(M80/F75,"-")</f>
        <v>6.5641776476329919E-2</v>
      </c>
      <c r="O80" s="94">
        <f t="shared" si="10"/>
        <v>265494.66728624533</v>
      </c>
      <c r="P80" s="41">
        <f t="shared" si="27"/>
        <v>5.3298989498712104E-2</v>
      </c>
      <c r="Q80" s="137" t="s">
        <v>301</v>
      </c>
      <c r="R80" s="138">
        <v>108877792</v>
      </c>
      <c r="S80" s="93">
        <f>IFERROR(R80/E75,"-")</f>
        <v>1.3649679649387479E-2</v>
      </c>
      <c r="T80" s="138">
        <v>374</v>
      </c>
      <c r="U80" s="93">
        <f>IFERROR(T80/F75,"-")</f>
        <v>4.563201561737433E-2</v>
      </c>
      <c r="V80" s="94">
        <f t="shared" si="30"/>
        <v>291117.09090909088</v>
      </c>
      <c r="W80" s="41">
        <f t="shared" si="28"/>
        <v>3.7051713889439272E-2</v>
      </c>
      <c r="X80" s="137" t="s">
        <v>345</v>
      </c>
      <c r="Y80" s="138">
        <v>29034427</v>
      </c>
      <c r="Z80" s="93">
        <f>IFERROR(Y80/E75,"-")</f>
        <v>3.639958342960577E-3</v>
      </c>
      <c r="AA80" s="138">
        <v>56</v>
      </c>
      <c r="AB80" s="93">
        <f>IFERROR(AA80/F75,"-")</f>
        <v>6.8326012689116644E-3</v>
      </c>
      <c r="AC80" s="94">
        <f t="shared" si="11"/>
        <v>518471.91071428574</v>
      </c>
      <c r="AD80" s="41">
        <f t="shared" si="29"/>
        <v>5.5478502080443829E-3</v>
      </c>
      <c r="AE80" s="8"/>
      <c r="AF80" s="8"/>
      <c r="AG80" s="8"/>
      <c r="AH80" s="8"/>
      <c r="AI80" s="8"/>
      <c r="AJ80" s="8"/>
    </row>
    <row r="81" spans="2:36" ht="13.5" customHeight="1">
      <c r="B81" s="168"/>
      <c r="C81" s="168"/>
      <c r="D81" s="164"/>
      <c r="E81" s="197"/>
      <c r="F81" s="200"/>
      <c r="G81" s="3">
        <v>7</v>
      </c>
      <c r="H81" s="131" t="s">
        <v>509</v>
      </c>
      <c r="I81" s="106" t="s">
        <v>174</v>
      </c>
      <c r="J81" s="137" t="s">
        <v>510</v>
      </c>
      <c r="K81" s="138">
        <v>33425135</v>
      </c>
      <c r="L81" s="93">
        <f>IFERROR(K81/E75,"-")</f>
        <v>4.1904081319680802E-3</v>
      </c>
      <c r="M81" s="138">
        <v>128</v>
      </c>
      <c r="N81" s="93">
        <f>IFERROR(M81/F75,"-")</f>
        <v>1.5617374328940947E-2</v>
      </c>
      <c r="O81" s="94">
        <f t="shared" si="10"/>
        <v>261133.8671875</v>
      </c>
      <c r="P81" s="41">
        <f t="shared" si="27"/>
        <v>1.2680800475530017E-2</v>
      </c>
      <c r="Q81" s="137" t="s">
        <v>597</v>
      </c>
      <c r="R81" s="138">
        <v>4067678</v>
      </c>
      <c r="S81" s="93">
        <f>IFERROR(R81/E75,"-")</f>
        <v>5.0995249441558447E-4</v>
      </c>
      <c r="T81" s="138">
        <v>15</v>
      </c>
      <c r="U81" s="93">
        <f>IFERROR(T81/F75,"-")</f>
        <v>1.8301610541727673E-3</v>
      </c>
      <c r="V81" s="94">
        <f t="shared" si="30"/>
        <v>271178.53333333333</v>
      </c>
      <c r="W81" s="41">
        <f t="shared" si="28"/>
        <v>1.486031305726174E-3</v>
      </c>
      <c r="X81" s="137" t="s">
        <v>598</v>
      </c>
      <c r="Y81" s="138">
        <v>676124</v>
      </c>
      <c r="Z81" s="93">
        <f>IFERROR(Y81/E75,"-")</f>
        <v>8.4763621981445584E-5</v>
      </c>
      <c r="AA81" s="138">
        <v>11</v>
      </c>
      <c r="AB81" s="93">
        <f>IFERROR(AA81/F75,"-")</f>
        <v>1.3421181063933627E-3</v>
      </c>
      <c r="AC81" s="94">
        <f t="shared" si="11"/>
        <v>61465.818181818184</v>
      </c>
      <c r="AD81" s="41">
        <f t="shared" si="29"/>
        <v>1.089756290865861E-3</v>
      </c>
      <c r="AE81" s="8"/>
      <c r="AF81" s="8"/>
      <c r="AG81" s="8"/>
      <c r="AH81" s="8"/>
      <c r="AI81" s="8"/>
      <c r="AJ81" s="8"/>
    </row>
    <row r="82" spans="2:36" ht="13.5" customHeight="1">
      <c r="B82" s="168"/>
      <c r="C82" s="168"/>
      <c r="D82" s="164"/>
      <c r="E82" s="197"/>
      <c r="F82" s="200"/>
      <c r="G82" s="3">
        <v>8</v>
      </c>
      <c r="H82" s="51" t="s">
        <v>322</v>
      </c>
      <c r="I82" s="106" t="s">
        <v>204</v>
      </c>
      <c r="J82" s="137" t="s">
        <v>379</v>
      </c>
      <c r="K82" s="138">
        <v>32593391</v>
      </c>
      <c r="L82" s="93">
        <f>IFERROR(K82/E75,"-")</f>
        <v>4.0861349010203017E-3</v>
      </c>
      <c r="M82" s="138">
        <v>643</v>
      </c>
      <c r="N82" s="93">
        <f>IFERROR(M82/F75,"-")</f>
        <v>7.8452903855539283E-2</v>
      </c>
      <c r="O82" s="94">
        <f t="shared" si="10"/>
        <v>50689.566096423019</v>
      </c>
      <c r="P82" s="41">
        <f t="shared" si="27"/>
        <v>6.3701208638795317E-2</v>
      </c>
      <c r="Q82" s="137" t="s">
        <v>580</v>
      </c>
      <c r="R82" s="138">
        <v>23665359</v>
      </c>
      <c r="S82" s="93">
        <f>IFERROR(R82/E75,"-")</f>
        <v>2.966854518300195E-3</v>
      </c>
      <c r="T82" s="138">
        <v>27</v>
      </c>
      <c r="U82" s="93">
        <f>IFERROR(T82/F75,"-")</f>
        <v>3.2942898975109811E-3</v>
      </c>
      <c r="V82" s="94">
        <f t="shared" si="30"/>
        <v>876494.77777777775</v>
      </c>
      <c r="W82" s="41">
        <f t="shared" si="28"/>
        <v>2.6748563503071129E-3</v>
      </c>
      <c r="X82" s="137" t="s">
        <v>618</v>
      </c>
      <c r="Y82" s="138">
        <v>22829563</v>
      </c>
      <c r="Z82" s="93">
        <f>IFERROR(Y82/E75,"-")</f>
        <v>2.8620733003614672E-3</v>
      </c>
      <c r="AA82" s="138">
        <v>14</v>
      </c>
      <c r="AB82" s="93">
        <f>IFERROR(AA82/F75,"-")</f>
        <v>1.7081503172279161E-3</v>
      </c>
      <c r="AC82" s="94">
        <f t="shared" si="11"/>
        <v>1630683.0714285714</v>
      </c>
      <c r="AD82" s="41">
        <f t="shared" si="29"/>
        <v>1.3869625520110957E-3</v>
      </c>
      <c r="AE82" s="8"/>
      <c r="AF82" s="8"/>
      <c r="AG82" s="8"/>
      <c r="AH82" s="8"/>
      <c r="AI82" s="8"/>
      <c r="AJ82" s="8"/>
    </row>
    <row r="83" spans="2:36" ht="13.5" customHeight="1">
      <c r="B83" s="168"/>
      <c r="C83" s="168"/>
      <c r="D83" s="164"/>
      <c r="E83" s="197"/>
      <c r="F83" s="200"/>
      <c r="G83" s="3">
        <v>9</v>
      </c>
      <c r="H83" s="131" t="s">
        <v>278</v>
      </c>
      <c r="I83" s="106" t="s">
        <v>69</v>
      </c>
      <c r="J83" s="137" t="s">
        <v>279</v>
      </c>
      <c r="K83" s="138">
        <v>87309672</v>
      </c>
      <c r="L83" s="93">
        <f>IFERROR(K83/E75,"-")</f>
        <v>1.0945749644639154E-2</v>
      </c>
      <c r="M83" s="138">
        <v>190</v>
      </c>
      <c r="N83" s="93">
        <f>IFERROR(M83/F75,"-")</f>
        <v>2.3182040019521719E-2</v>
      </c>
      <c r="O83" s="94">
        <f t="shared" ref="O83:O146" si="31">IFERROR(K83/M83,"-")</f>
        <v>459524.5894736842</v>
      </c>
      <c r="P83" s="41">
        <f t="shared" si="27"/>
        <v>1.8823063205864871E-2</v>
      </c>
      <c r="Q83" s="137" t="s">
        <v>318</v>
      </c>
      <c r="R83" s="138">
        <v>67788436</v>
      </c>
      <c r="S83" s="93">
        <f>IFERROR(R83/E75,"-")</f>
        <v>8.4984312993140569E-3</v>
      </c>
      <c r="T83" s="138">
        <v>80</v>
      </c>
      <c r="U83" s="93">
        <f>IFERROR(T83/F75,"-")</f>
        <v>9.760858955588092E-3</v>
      </c>
      <c r="V83" s="94">
        <f t="shared" si="30"/>
        <v>847355.45</v>
      </c>
      <c r="W83" s="41">
        <f t="shared" si="28"/>
        <v>7.9255002972062616E-3</v>
      </c>
      <c r="X83" s="137" t="s">
        <v>333</v>
      </c>
      <c r="Y83" s="138">
        <v>27373109</v>
      </c>
      <c r="Z83" s="93">
        <f>IFERROR(Y83/E75,"-")</f>
        <v>3.4316839274051887E-3</v>
      </c>
      <c r="AA83" s="138">
        <v>484</v>
      </c>
      <c r="AB83" s="93">
        <f>IFERROR(AA83/F75,"-")</f>
        <v>5.9053196681307957E-2</v>
      </c>
      <c r="AC83" s="94">
        <f t="shared" ref="AC83:AC146" si="32">IFERROR(Y83/AA83,"-")</f>
        <v>56556.010330578516</v>
      </c>
      <c r="AD83" s="41">
        <f t="shared" si="29"/>
        <v>4.7949276798097878E-2</v>
      </c>
      <c r="AE83" s="8"/>
      <c r="AF83" s="8"/>
      <c r="AG83" s="8"/>
      <c r="AH83" s="8"/>
      <c r="AI83" s="8"/>
      <c r="AJ83" s="8"/>
    </row>
    <row r="84" spans="2:36" ht="13.5" customHeight="1">
      <c r="B84" s="169"/>
      <c r="C84" s="169"/>
      <c r="D84" s="165"/>
      <c r="E84" s="198"/>
      <c r="F84" s="201"/>
      <c r="G84" s="119">
        <v>10</v>
      </c>
      <c r="H84" s="132" t="s">
        <v>511</v>
      </c>
      <c r="I84" s="107" t="s">
        <v>127</v>
      </c>
      <c r="J84" s="139" t="s">
        <v>538</v>
      </c>
      <c r="K84" s="140">
        <v>22592630</v>
      </c>
      <c r="L84" s="95">
        <f>IFERROR(K84/E75,"-")</f>
        <v>2.8323697263914118E-3</v>
      </c>
      <c r="M84" s="140">
        <v>59</v>
      </c>
      <c r="N84" s="95">
        <f>IFERROR(M84/F75,"-")</f>
        <v>7.1986334797462179E-3</v>
      </c>
      <c r="O84" s="96">
        <f t="shared" si="31"/>
        <v>382925.93220338982</v>
      </c>
      <c r="P84" s="97">
        <f t="shared" si="27"/>
        <v>5.8450564691896172E-3</v>
      </c>
      <c r="Q84" s="139" t="s">
        <v>512</v>
      </c>
      <c r="R84" s="140">
        <v>20597121</v>
      </c>
      <c r="S84" s="95">
        <f>IFERROR(R84/E75,"-")</f>
        <v>2.582198795413407E-3</v>
      </c>
      <c r="T84" s="140">
        <v>240</v>
      </c>
      <c r="U84" s="95">
        <f>IFERROR(T84/F75,"-")</f>
        <v>2.9282576866764276E-2</v>
      </c>
      <c r="V84" s="96">
        <f t="shared" si="30"/>
        <v>85821.337499999994</v>
      </c>
      <c r="W84" s="97">
        <f t="shared" si="28"/>
        <v>2.3776500891618785E-2</v>
      </c>
      <c r="X84" s="139" t="s">
        <v>595</v>
      </c>
      <c r="Y84" s="140">
        <v>4171440</v>
      </c>
      <c r="Z84" s="95">
        <f>IFERROR(Y84/E75,"-")</f>
        <v>5.2296082268678723E-4</v>
      </c>
      <c r="AA84" s="140">
        <v>12</v>
      </c>
      <c r="AB84" s="95">
        <f>IFERROR(AA84/F75,"-")</f>
        <v>1.4641288433382138E-3</v>
      </c>
      <c r="AC84" s="96">
        <f t="shared" si="32"/>
        <v>347620</v>
      </c>
      <c r="AD84" s="97">
        <f t="shared" si="29"/>
        <v>1.1888250445809391E-3</v>
      </c>
      <c r="AE84" s="8"/>
      <c r="AF84" s="8"/>
      <c r="AG84" s="8"/>
      <c r="AH84" s="8"/>
      <c r="AI84" s="8"/>
      <c r="AJ84" s="8"/>
    </row>
    <row r="85" spans="2:36" ht="13.5" customHeight="1">
      <c r="B85" s="167">
        <v>9</v>
      </c>
      <c r="C85" s="167" t="s">
        <v>111</v>
      </c>
      <c r="D85" s="163">
        <f>AJ13</f>
        <v>6537</v>
      </c>
      <c r="E85" s="196">
        <f>市区町村別_医療費順位!H102</f>
        <v>5145067190</v>
      </c>
      <c r="F85" s="163">
        <f>市区町村別_医療費順位!J102</f>
        <v>5122</v>
      </c>
      <c r="G85" s="109">
        <v>1</v>
      </c>
      <c r="H85" s="124" t="s">
        <v>503</v>
      </c>
      <c r="I85" s="133" t="s">
        <v>86</v>
      </c>
      <c r="J85" s="135" t="s">
        <v>504</v>
      </c>
      <c r="K85" s="136">
        <v>10845231</v>
      </c>
      <c r="L85" s="92">
        <f>IFERROR(K85/E85,"-")</f>
        <v>2.1078890905601565E-3</v>
      </c>
      <c r="M85" s="136">
        <v>7</v>
      </c>
      <c r="N85" s="92">
        <f>IFERROR(M85/F85,"-")</f>
        <v>1.3666536509176104E-3</v>
      </c>
      <c r="O85" s="91">
        <f t="shared" si="31"/>
        <v>1549318.7142857143</v>
      </c>
      <c r="P85" s="40">
        <f t="shared" ref="P85:P94" si="33">IFERROR(M85/$AJ$13,"-")</f>
        <v>1.0708275967569222E-3</v>
      </c>
      <c r="Q85" s="135" t="s">
        <v>609</v>
      </c>
      <c r="R85" s="136">
        <v>135417</v>
      </c>
      <c r="S85" s="92">
        <f>IFERROR(R85/E85,"-")</f>
        <v>2.6319772900769444E-5</v>
      </c>
      <c r="T85" s="136">
        <v>3</v>
      </c>
      <c r="U85" s="92">
        <f>IFERROR(T85/F85,"-")</f>
        <v>5.8570870753611867E-4</v>
      </c>
      <c r="V85" s="91">
        <f t="shared" si="30"/>
        <v>45139</v>
      </c>
      <c r="W85" s="40">
        <f t="shared" ref="W85:W94" si="34">IFERROR(T85/$AJ$13,"-")</f>
        <v>4.5892611289582378E-4</v>
      </c>
      <c r="X85" s="135" t="s">
        <v>545</v>
      </c>
      <c r="Y85" s="136">
        <v>126987</v>
      </c>
      <c r="Z85" s="92">
        <f>IFERROR(Y85/E85,"-")</f>
        <v>2.4681310332897712E-5</v>
      </c>
      <c r="AA85" s="136">
        <v>3</v>
      </c>
      <c r="AB85" s="92">
        <f>IFERROR(AA85/F85,"-")</f>
        <v>5.8570870753611867E-4</v>
      </c>
      <c r="AC85" s="91">
        <f t="shared" si="32"/>
        <v>42329</v>
      </c>
      <c r="AD85" s="40">
        <f t="shared" ref="AD85:AD94" si="35">IFERROR(AA85/$AJ$13,"-")</f>
        <v>4.5892611289582378E-4</v>
      </c>
      <c r="AE85" s="8"/>
      <c r="AF85" s="8"/>
      <c r="AG85" s="8"/>
      <c r="AH85" s="8"/>
      <c r="AI85" s="8"/>
      <c r="AJ85" s="8"/>
    </row>
    <row r="86" spans="2:36" ht="13.5" customHeight="1">
      <c r="B86" s="168"/>
      <c r="C86" s="168"/>
      <c r="D86" s="164"/>
      <c r="E86" s="197"/>
      <c r="F86" s="200"/>
      <c r="G86" s="3">
        <v>2</v>
      </c>
      <c r="H86" s="131" t="s">
        <v>505</v>
      </c>
      <c r="I86" s="108" t="s">
        <v>172</v>
      </c>
      <c r="J86" s="137" t="s">
        <v>506</v>
      </c>
      <c r="K86" s="138">
        <v>37322774</v>
      </c>
      <c r="L86" s="93">
        <f>IFERROR(K86/E85,"-")</f>
        <v>7.2540887459236463E-3</v>
      </c>
      <c r="M86" s="138">
        <v>12</v>
      </c>
      <c r="N86" s="93">
        <f>IFERROR(M86/F85,"-")</f>
        <v>2.3428348301444747E-3</v>
      </c>
      <c r="O86" s="94">
        <f t="shared" si="31"/>
        <v>3110231.1666666665</v>
      </c>
      <c r="P86" s="41">
        <f t="shared" si="33"/>
        <v>1.8357044515832951E-3</v>
      </c>
      <c r="Q86" s="137" t="s">
        <v>610</v>
      </c>
      <c r="R86" s="138">
        <v>3585764</v>
      </c>
      <c r="S86" s="93">
        <f>IFERROR(R86/E85,"-")</f>
        <v>6.9693239516275391E-4</v>
      </c>
      <c r="T86" s="138">
        <v>7</v>
      </c>
      <c r="U86" s="93">
        <f>IFERROR(T86/F85,"-")</f>
        <v>1.3666536509176104E-3</v>
      </c>
      <c r="V86" s="94">
        <f t="shared" si="30"/>
        <v>512252</v>
      </c>
      <c r="W86" s="41">
        <f t="shared" si="34"/>
        <v>1.0708275967569222E-3</v>
      </c>
      <c r="X86" s="137" t="s">
        <v>172</v>
      </c>
      <c r="Y86" s="138">
        <v>2614420</v>
      </c>
      <c r="Z86" s="93">
        <f>IFERROR(Y86/E85,"-")</f>
        <v>5.081410802722675E-4</v>
      </c>
      <c r="AA86" s="138">
        <v>57</v>
      </c>
      <c r="AB86" s="93">
        <f>IFERROR(AA86/F85,"-")</f>
        <v>1.1128465443186256E-2</v>
      </c>
      <c r="AC86" s="94">
        <f t="shared" si="32"/>
        <v>45867.017543859649</v>
      </c>
      <c r="AD86" s="41">
        <f t="shared" si="35"/>
        <v>8.7195961450206513E-3</v>
      </c>
      <c r="AE86" s="8"/>
      <c r="AF86" s="8"/>
      <c r="AG86" s="8"/>
      <c r="AH86" s="8"/>
      <c r="AI86" s="8"/>
      <c r="AJ86" s="8"/>
    </row>
    <row r="87" spans="2:36" ht="13.5" customHeight="1">
      <c r="B87" s="168"/>
      <c r="C87" s="168"/>
      <c r="D87" s="164"/>
      <c r="E87" s="197"/>
      <c r="F87" s="200"/>
      <c r="G87" s="3">
        <v>3</v>
      </c>
      <c r="H87" s="131" t="s">
        <v>280</v>
      </c>
      <c r="I87" s="106" t="s">
        <v>65</v>
      </c>
      <c r="J87" s="137" t="s">
        <v>301</v>
      </c>
      <c r="K87" s="138">
        <v>81628292</v>
      </c>
      <c r="L87" s="93">
        <f>IFERROR(K87/E85,"-")</f>
        <v>1.5865350049976704E-2</v>
      </c>
      <c r="M87" s="138">
        <v>216</v>
      </c>
      <c r="N87" s="93">
        <f>IFERROR(M87/F85,"-")</f>
        <v>4.2171026942600547E-2</v>
      </c>
      <c r="O87" s="94">
        <f t="shared" si="31"/>
        <v>377908.75925925927</v>
      </c>
      <c r="P87" s="41">
        <f t="shared" si="33"/>
        <v>3.3042680128499313E-2</v>
      </c>
      <c r="Q87" s="137" t="s">
        <v>281</v>
      </c>
      <c r="R87" s="138">
        <v>66597526</v>
      </c>
      <c r="S87" s="93">
        <f>IFERROR(R87/E85,"-")</f>
        <v>1.2943956520031373E-2</v>
      </c>
      <c r="T87" s="138">
        <v>281</v>
      </c>
      <c r="U87" s="93">
        <f>IFERROR(T87/F85,"-")</f>
        <v>5.4861382272549788E-2</v>
      </c>
      <c r="V87" s="94">
        <f t="shared" si="30"/>
        <v>237001.87188612099</v>
      </c>
      <c r="W87" s="41">
        <f t="shared" si="34"/>
        <v>4.2986079241242162E-2</v>
      </c>
      <c r="X87" s="137" t="s">
        <v>345</v>
      </c>
      <c r="Y87" s="138">
        <v>57136959</v>
      </c>
      <c r="Z87" s="93">
        <f>IFERROR(Y87/E85,"-")</f>
        <v>1.1105192000417782E-2</v>
      </c>
      <c r="AA87" s="138">
        <v>47</v>
      </c>
      <c r="AB87" s="93">
        <f>IFERROR(AA87/F85,"-")</f>
        <v>9.1761030847325262E-3</v>
      </c>
      <c r="AC87" s="94">
        <f t="shared" si="32"/>
        <v>1215679.9787234042</v>
      </c>
      <c r="AD87" s="41">
        <f t="shared" si="35"/>
        <v>7.1898424353679059E-3</v>
      </c>
      <c r="AE87" s="8"/>
      <c r="AF87" s="8"/>
      <c r="AG87" s="8"/>
      <c r="AH87" s="8"/>
      <c r="AI87" s="8"/>
      <c r="AJ87" s="8"/>
    </row>
    <row r="88" spans="2:36" ht="13.5" customHeight="1">
      <c r="B88" s="168"/>
      <c r="C88" s="168"/>
      <c r="D88" s="164"/>
      <c r="E88" s="197"/>
      <c r="F88" s="200"/>
      <c r="G88" s="3">
        <v>4</v>
      </c>
      <c r="H88" s="131" t="s">
        <v>507</v>
      </c>
      <c r="I88" s="106" t="s">
        <v>88</v>
      </c>
      <c r="J88" s="137" t="s">
        <v>539</v>
      </c>
      <c r="K88" s="138">
        <v>5253740</v>
      </c>
      <c r="L88" s="93">
        <f>IFERROR(K88/E85,"-")</f>
        <v>1.0211217474887825E-3</v>
      </c>
      <c r="M88" s="138">
        <v>1</v>
      </c>
      <c r="N88" s="93">
        <f>IFERROR(M88/F85,"-")</f>
        <v>1.9523623584537291E-4</v>
      </c>
      <c r="O88" s="94">
        <f t="shared" si="31"/>
        <v>5253740</v>
      </c>
      <c r="P88" s="41">
        <f t="shared" si="33"/>
        <v>1.529753709652746E-4</v>
      </c>
      <c r="Q88" s="137" t="s">
        <v>529</v>
      </c>
      <c r="R88" s="138">
        <v>229609</v>
      </c>
      <c r="S88" s="93">
        <f>IFERROR(R88/E85,"-")</f>
        <v>4.4627016814526772E-5</v>
      </c>
      <c r="T88" s="138">
        <v>7</v>
      </c>
      <c r="U88" s="93">
        <f>IFERROR(T88/F85,"-")</f>
        <v>1.3666536509176104E-3</v>
      </c>
      <c r="V88" s="94">
        <f t="shared" si="30"/>
        <v>32801.285714285717</v>
      </c>
      <c r="W88" s="41">
        <f t="shared" si="34"/>
        <v>1.0708275967569222E-3</v>
      </c>
      <c r="X88" s="137" t="s">
        <v>88</v>
      </c>
      <c r="Y88" s="138">
        <v>29311</v>
      </c>
      <c r="Z88" s="93">
        <f>IFERROR(Y88/E85,"-")</f>
        <v>5.6969129687886547E-6</v>
      </c>
      <c r="AA88" s="138">
        <v>7</v>
      </c>
      <c r="AB88" s="93">
        <f>IFERROR(AA88/F85,"-")</f>
        <v>1.3666536509176104E-3</v>
      </c>
      <c r="AC88" s="94">
        <f t="shared" si="32"/>
        <v>4187.2857142857147</v>
      </c>
      <c r="AD88" s="41">
        <f t="shared" si="35"/>
        <v>1.0708275967569222E-3</v>
      </c>
      <c r="AE88" s="8"/>
      <c r="AF88" s="8"/>
      <c r="AG88" s="8"/>
      <c r="AH88" s="8"/>
      <c r="AI88" s="8"/>
      <c r="AJ88" s="8"/>
    </row>
    <row r="89" spans="2:36" ht="13.5" customHeight="1">
      <c r="B89" s="168"/>
      <c r="C89" s="168"/>
      <c r="D89" s="164"/>
      <c r="E89" s="197"/>
      <c r="F89" s="200"/>
      <c r="G89" s="3">
        <v>5</v>
      </c>
      <c r="H89" s="131" t="s">
        <v>540</v>
      </c>
      <c r="I89" s="106" t="s">
        <v>541</v>
      </c>
      <c r="J89" s="137" t="s">
        <v>542</v>
      </c>
      <c r="K89" s="138">
        <v>2170639</v>
      </c>
      <c r="L89" s="93">
        <f>IFERROR(K89/E85,"-")</f>
        <v>4.2188739618772599E-4</v>
      </c>
      <c r="M89" s="138">
        <v>6</v>
      </c>
      <c r="N89" s="93">
        <f>IFERROR(M89/F85,"-")</f>
        <v>1.1714174150722373E-3</v>
      </c>
      <c r="O89" s="94">
        <f t="shared" si="31"/>
        <v>361773.16666666669</v>
      </c>
      <c r="P89" s="41">
        <f t="shared" si="33"/>
        <v>9.1785222579164757E-4</v>
      </c>
      <c r="Q89" s="137" t="s">
        <v>546</v>
      </c>
      <c r="R89" s="138">
        <v>769160</v>
      </c>
      <c r="S89" s="93">
        <f>IFERROR(R89/E85,"-")</f>
        <v>1.494946463468828E-4</v>
      </c>
      <c r="T89" s="138">
        <v>1</v>
      </c>
      <c r="U89" s="93">
        <f>IFERROR(T89/F85,"-")</f>
        <v>1.9523623584537291E-4</v>
      </c>
      <c r="V89" s="94">
        <f t="shared" si="30"/>
        <v>769160</v>
      </c>
      <c r="W89" s="41">
        <f t="shared" si="34"/>
        <v>1.529753709652746E-4</v>
      </c>
      <c r="X89" s="137" t="s">
        <v>614</v>
      </c>
      <c r="Y89" s="138">
        <v>321482</v>
      </c>
      <c r="Z89" s="93">
        <f>IFERROR(Y89/E85,"-")</f>
        <v>6.2483537751428271E-5</v>
      </c>
      <c r="AA89" s="138">
        <v>2</v>
      </c>
      <c r="AB89" s="93">
        <f>IFERROR(AA89/F85,"-")</f>
        <v>3.9047247169074581E-4</v>
      </c>
      <c r="AC89" s="94">
        <f t="shared" si="32"/>
        <v>160741</v>
      </c>
      <c r="AD89" s="41">
        <f t="shared" si="35"/>
        <v>3.0595074193054921E-4</v>
      </c>
      <c r="AE89" s="8"/>
      <c r="AF89" s="8"/>
      <c r="AG89" s="8"/>
      <c r="AH89" s="8"/>
      <c r="AI89" s="8"/>
      <c r="AJ89" s="8"/>
    </row>
    <row r="90" spans="2:36" ht="13.5" customHeight="1">
      <c r="B90" s="168"/>
      <c r="C90" s="168"/>
      <c r="D90" s="164"/>
      <c r="E90" s="197"/>
      <c r="F90" s="200"/>
      <c r="G90" s="3">
        <v>6</v>
      </c>
      <c r="H90" s="51" t="s">
        <v>516</v>
      </c>
      <c r="I90" s="106" t="s">
        <v>517</v>
      </c>
      <c r="J90" s="137" t="s">
        <v>543</v>
      </c>
      <c r="K90" s="138">
        <v>21306142</v>
      </c>
      <c r="L90" s="93">
        <f>IFERROR(K90/E85,"-")</f>
        <v>4.1410813917864501E-3</v>
      </c>
      <c r="M90" s="138">
        <v>182</v>
      </c>
      <c r="N90" s="93">
        <f>IFERROR(M90/F85,"-")</f>
        <v>3.553299492385787E-2</v>
      </c>
      <c r="O90" s="94">
        <f t="shared" si="31"/>
        <v>117066.71428571429</v>
      </c>
      <c r="P90" s="41">
        <f t="shared" si="33"/>
        <v>2.7841517515679974E-2</v>
      </c>
      <c r="Q90" s="137" t="s">
        <v>518</v>
      </c>
      <c r="R90" s="138">
        <v>14080803</v>
      </c>
      <c r="S90" s="93">
        <f>IFERROR(R90/E85,"-")</f>
        <v>2.7367578459164886E-3</v>
      </c>
      <c r="T90" s="138">
        <v>18</v>
      </c>
      <c r="U90" s="93">
        <f>IFERROR(T90/F85,"-")</f>
        <v>3.5142522452167122E-3</v>
      </c>
      <c r="V90" s="94">
        <f t="shared" si="30"/>
        <v>782266.83333333337</v>
      </c>
      <c r="W90" s="41">
        <f t="shared" si="34"/>
        <v>2.7535566773749425E-3</v>
      </c>
      <c r="X90" s="137" t="s">
        <v>548</v>
      </c>
      <c r="Y90" s="138">
        <v>9936340</v>
      </c>
      <c r="Z90" s="93">
        <f>IFERROR(Y90/E85,"-")</f>
        <v>1.9312361982973443E-3</v>
      </c>
      <c r="AA90" s="138">
        <v>9</v>
      </c>
      <c r="AB90" s="93">
        <f>IFERROR(AA90/F85,"-")</f>
        <v>1.7571261226083561E-3</v>
      </c>
      <c r="AC90" s="94">
        <f t="shared" si="32"/>
        <v>1104037.7777777778</v>
      </c>
      <c r="AD90" s="41">
        <f t="shared" si="35"/>
        <v>1.3767783386874712E-3</v>
      </c>
      <c r="AE90" s="8"/>
      <c r="AF90" s="8"/>
      <c r="AG90" s="8"/>
      <c r="AH90" s="8"/>
      <c r="AI90" s="8"/>
      <c r="AJ90" s="8"/>
    </row>
    <row r="91" spans="2:36" ht="13.5" customHeight="1">
      <c r="B91" s="168"/>
      <c r="C91" s="168"/>
      <c r="D91" s="164"/>
      <c r="E91" s="197"/>
      <c r="F91" s="200"/>
      <c r="G91" s="3">
        <v>7</v>
      </c>
      <c r="H91" s="131" t="s">
        <v>278</v>
      </c>
      <c r="I91" s="106" t="s">
        <v>69</v>
      </c>
      <c r="J91" s="137" t="s">
        <v>279</v>
      </c>
      <c r="K91" s="138">
        <v>61238005</v>
      </c>
      <c r="L91" s="93">
        <f>IFERROR(K91/E85,"-")</f>
        <v>1.1902275079910084E-2</v>
      </c>
      <c r="M91" s="138">
        <v>128</v>
      </c>
      <c r="N91" s="93">
        <f>IFERROR(M91/F85,"-")</f>
        <v>2.4990238188207732E-2</v>
      </c>
      <c r="O91" s="94">
        <f t="shared" si="31"/>
        <v>478421.9140625</v>
      </c>
      <c r="P91" s="41">
        <f t="shared" si="33"/>
        <v>1.9580847483555149E-2</v>
      </c>
      <c r="Q91" s="137" t="s">
        <v>318</v>
      </c>
      <c r="R91" s="138">
        <v>52102038</v>
      </c>
      <c r="S91" s="93">
        <f>IFERROR(R91/E85,"-")</f>
        <v>1.012660011540102E-2</v>
      </c>
      <c r="T91" s="138">
        <v>67</v>
      </c>
      <c r="U91" s="93">
        <f>IFERROR(T91/F85,"-")</f>
        <v>1.3080827801639985E-2</v>
      </c>
      <c r="V91" s="94">
        <f t="shared" si="30"/>
        <v>777642.35820895527</v>
      </c>
      <c r="W91" s="41">
        <f t="shared" si="34"/>
        <v>1.0249349854673398E-2</v>
      </c>
      <c r="X91" s="137" t="s">
        <v>333</v>
      </c>
      <c r="Y91" s="138">
        <v>29606719</v>
      </c>
      <c r="Z91" s="93">
        <f>IFERROR(Y91/E85,"-")</f>
        <v>5.7543891861206193E-3</v>
      </c>
      <c r="AA91" s="138">
        <v>242</v>
      </c>
      <c r="AB91" s="93">
        <f>IFERROR(AA91/F85,"-")</f>
        <v>4.7247169074580243E-2</v>
      </c>
      <c r="AC91" s="94">
        <f t="shared" si="32"/>
        <v>122341.81404958677</v>
      </c>
      <c r="AD91" s="41">
        <f t="shared" si="35"/>
        <v>3.7020039773596448E-2</v>
      </c>
      <c r="AE91" s="8"/>
      <c r="AF91" s="8"/>
      <c r="AG91" s="8"/>
      <c r="AH91" s="8"/>
      <c r="AI91" s="8"/>
      <c r="AJ91" s="8"/>
    </row>
    <row r="92" spans="2:36" ht="13.5" customHeight="1">
      <c r="B92" s="168"/>
      <c r="C92" s="168"/>
      <c r="D92" s="164"/>
      <c r="E92" s="197"/>
      <c r="F92" s="200"/>
      <c r="G92" s="3">
        <v>8</v>
      </c>
      <c r="H92" s="131" t="s">
        <v>322</v>
      </c>
      <c r="I92" s="106" t="s">
        <v>204</v>
      </c>
      <c r="J92" s="137" t="s">
        <v>437</v>
      </c>
      <c r="K92" s="138">
        <v>18416588</v>
      </c>
      <c r="L92" s="93">
        <f>IFERROR(K92/E85,"-")</f>
        <v>3.5794650137503841E-3</v>
      </c>
      <c r="M92" s="138">
        <v>71</v>
      </c>
      <c r="N92" s="93">
        <f>IFERROR(M92/F85,"-")</f>
        <v>1.3861772745021476E-2</v>
      </c>
      <c r="O92" s="94">
        <f t="shared" si="31"/>
        <v>259388.5633802817</v>
      </c>
      <c r="P92" s="41">
        <f t="shared" si="33"/>
        <v>1.0861251338534496E-2</v>
      </c>
      <c r="Q92" s="137" t="s">
        <v>379</v>
      </c>
      <c r="R92" s="138">
        <v>12176342</v>
      </c>
      <c r="S92" s="93">
        <f>IFERROR(R92/E85,"-")</f>
        <v>2.3666050510800034E-3</v>
      </c>
      <c r="T92" s="138">
        <v>358</v>
      </c>
      <c r="U92" s="93">
        <f>IFERROR(T92/F85,"-")</f>
        <v>6.9894572432643493E-2</v>
      </c>
      <c r="V92" s="94">
        <f t="shared" si="30"/>
        <v>34012.128491620111</v>
      </c>
      <c r="W92" s="41">
        <f t="shared" si="34"/>
        <v>5.4765182805568302E-2</v>
      </c>
      <c r="X92" s="137" t="s">
        <v>630</v>
      </c>
      <c r="Y92" s="138">
        <v>10244817</v>
      </c>
      <c r="Z92" s="93">
        <f>IFERROR(Y92/E85,"-")</f>
        <v>1.9911920722652408E-3</v>
      </c>
      <c r="AA92" s="138">
        <v>10</v>
      </c>
      <c r="AB92" s="93">
        <f>IFERROR(AA92/F85,"-")</f>
        <v>1.952362358453729E-3</v>
      </c>
      <c r="AC92" s="94">
        <f t="shared" si="32"/>
        <v>1024481.7</v>
      </c>
      <c r="AD92" s="41">
        <f t="shared" si="35"/>
        <v>1.5297537096527459E-3</v>
      </c>
      <c r="AE92" s="8"/>
      <c r="AF92" s="8"/>
      <c r="AG92" s="8"/>
      <c r="AH92" s="8"/>
      <c r="AI92" s="8"/>
      <c r="AJ92" s="8"/>
    </row>
    <row r="93" spans="2:36" ht="13.5" customHeight="1">
      <c r="B93" s="168"/>
      <c r="C93" s="168"/>
      <c r="D93" s="164"/>
      <c r="E93" s="197"/>
      <c r="F93" s="200"/>
      <c r="G93" s="3">
        <v>9</v>
      </c>
      <c r="H93" s="131" t="s">
        <v>509</v>
      </c>
      <c r="I93" s="106" t="s">
        <v>174</v>
      </c>
      <c r="J93" s="137" t="s">
        <v>510</v>
      </c>
      <c r="K93" s="138">
        <v>12220041</v>
      </c>
      <c r="L93" s="93">
        <f>IFERROR(K93/E85,"-")</f>
        <v>2.3750984289866973E-3</v>
      </c>
      <c r="M93" s="138">
        <v>72</v>
      </c>
      <c r="N93" s="93">
        <f>IFERROR(M93/F85,"-")</f>
        <v>1.4057008980866849E-2</v>
      </c>
      <c r="O93" s="94">
        <f t="shared" si="31"/>
        <v>169722.79166666666</v>
      </c>
      <c r="P93" s="41">
        <f t="shared" si="33"/>
        <v>1.101422670949977E-2</v>
      </c>
      <c r="Q93" s="137" t="s">
        <v>597</v>
      </c>
      <c r="R93" s="138">
        <v>4975274</v>
      </c>
      <c r="S93" s="93">
        <f>IFERROR(R93/E85,"-")</f>
        <v>9.6699883913469364E-4</v>
      </c>
      <c r="T93" s="138">
        <v>10</v>
      </c>
      <c r="U93" s="93">
        <f>IFERROR(T93/F85,"-")</f>
        <v>1.952362358453729E-3</v>
      </c>
      <c r="V93" s="94">
        <f t="shared" si="30"/>
        <v>497527.4</v>
      </c>
      <c r="W93" s="41">
        <f t="shared" si="34"/>
        <v>1.5297537096527459E-3</v>
      </c>
      <c r="X93" s="137" t="s">
        <v>671</v>
      </c>
      <c r="Y93" s="138">
        <v>178924</v>
      </c>
      <c r="Z93" s="93">
        <f>IFERROR(Y93/E85,"-")</f>
        <v>3.4775833510543522E-5</v>
      </c>
      <c r="AA93" s="138">
        <v>2</v>
      </c>
      <c r="AB93" s="93">
        <f>IFERROR(AA93/F85,"-")</f>
        <v>3.9047247169074581E-4</v>
      </c>
      <c r="AC93" s="94">
        <f t="shared" si="32"/>
        <v>89462</v>
      </c>
      <c r="AD93" s="41">
        <f t="shared" si="35"/>
        <v>3.0595074193054921E-4</v>
      </c>
      <c r="AE93" s="8"/>
      <c r="AF93" s="8"/>
      <c r="AG93" s="8"/>
      <c r="AH93" s="8"/>
      <c r="AI93" s="8"/>
      <c r="AJ93" s="8"/>
    </row>
    <row r="94" spans="2:36" ht="13.5" customHeight="1">
      <c r="B94" s="169"/>
      <c r="C94" s="169"/>
      <c r="D94" s="165"/>
      <c r="E94" s="198"/>
      <c r="F94" s="201"/>
      <c r="G94" s="119">
        <v>10</v>
      </c>
      <c r="H94" s="132" t="s">
        <v>508</v>
      </c>
      <c r="I94" s="107" t="s">
        <v>173</v>
      </c>
      <c r="J94" s="139" t="s">
        <v>173</v>
      </c>
      <c r="K94" s="140">
        <v>13206833</v>
      </c>
      <c r="L94" s="95">
        <f>IFERROR(K94/E85,"-")</f>
        <v>2.5668922313918313E-3</v>
      </c>
      <c r="M94" s="140">
        <v>67</v>
      </c>
      <c r="N94" s="95">
        <f>IFERROR(M94/F85,"-")</f>
        <v>1.3080827801639985E-2</v>
      </c>
      <c r="O94" s="96">
        <f t="shared" si="31"/>
        <v>197116.91044776118</v>
      </c>
      <c r="P94" s="97">
        <f t="shared" si="33"/>
        <v>1.0249349854673398E-2</v>
      </c>
      <c r="Q94" s="139" t="s">
        <v>603</v>
      </c>
      <c r="R94" s="140">
        <v>6026029</v>
      </c>
      <c r="S94" s="95">
        <f>IFERROR(R94/E85,"-")</f>
        <v>1.1712245491589002E-3</v>
      </c>
      <c r="T94" s="140">
        <v>8</v>
      </c>
      <c r="U94" s="95">
        <f>IFERROR(T94/F85,"-")</f>
        <v>1.5618898867629833E-3</v>
      </c>
      <c r="V94" s="96">
        <f t="shared" si="30"/>
        <v>753253.625</v>
      </c>
      <c r="W94" s="97">
        <f t="shared" si="34"/>
        <v>1.2238029677221968E-3</v>
      </c>
      <c r="X94" s="139" t="s">
        <v>606</v>
      </c>
      <c r="Y94" s="140">
        <v>5492647</v>
      </c>
      <c r="Z94" s="95">
        <f>IFERROR(Y94/E85,"-")</f>
        <v>1.0675559321510046E-3</v>
      </c>
      <c r="AA94" s="140">
        <v>20</v>
      </c>
      <c r="AB94" s="95">
        <f>IFERROR(AA94/F85,"-")</f>
        <v>3.9047247169074579E-3</v>
      </c>
      <c r="AC94" s="96">
        <f t="shared" si="32"/>
        <v>274632.34999999998</v>
      </c>
      <c r="AD94" s="97">
        <f t="shared" si="35"/>
        <v>3.0595074193054917E-3</v>
      </c>
      <c r="AE94" s="8"/>
      <c r="AF94" s="8"/>
      <c r="AG94" s="8"/>
      <c r="AH94" s="8"/>
      <c r="AI94" s="8"/>
      <c r="AJ94" s="8"/>
    </row>
    <row r="95" spans="2:36" ht="13.5" customHeight="1">
      <c r="B95" s="167">
        <v>10</v>
      </c>
      <c r="C95" s="167" t="s">
        <v>51</v>
      </c>
      <c r="D95" s="163">
        <f>AJ14</f>
        <v>14759</v>
      </c>
      <c r="E95" s="196">
        <f>市区町村別_医療費順位!H113</f>
        <v>12317127120</v>
      </c>
      <c r="F95" s="163">
        <f>市区町村別_医療費順位!J113</f>
        <v>13069</v>
      </c>
      <c r="G95" s="109">
        <v>1</v>
      </c>
      <c r="H95" s="130" t="s">
        <v>505</v>
      </c>
      <c r="I95" s="133" t="s">
        <v>172</v>
      </c>
      <c r="J95" s="135" t="s">
        <v>506</v>
      </c>
      <c r="K95" s="136">
        <v>75305745</v>
      </c>
      <c r="L95" s="92">
        <f>IFERROR(K95/E95,"-")</f>
        <v>6.113904993131223E-3</v>
      </c>
      <c r="M95" s="136">
        <v>23</v>
      </c>
      <c r="N95" s="92">
        <f>IFERROR(M95/F95,"-")</f>
        <v>1.759889815594154E-3</v>
      </c>
      <c r="O95" s="91">
        <f t="shared" si="31"/>
        <v>3274162.8260869565</v>
      </c>
      <c r="P95" s="40">
        <f t="shared" ref="P95:P104" si="36">IFERROR(M95/$AJ$14,"-")</f>
        <v>1.5583711633579511E-3</v>
      </c>
      <c r="Q95" s="135" t="s">
        <v>608</v>
      </c>
      <c r="R95" s="136">
        <v>21813204</v>
      </c>
      <c r="S95" s="92">
        <f>IFERROR(R95/E95,"-")</f>
        <v>1.7709652411219087E-3</v>
      </c>
      <c r="T95" s="136">
        <v>3</v>
      </c>
      <c r="U95" s="92">
        <f>IFERROR(T95/F95,"-")</f>
        <v>2.2955084551228098E-4</v>
      </c>
      <c r="V95" s="91">
        <f t="shared" si="30"/>
        <v>7271068</v>
      </c>
      <c r="W95" s="40">
        <f t="shared" ref="W95:W104" si="37">IFERROR(T95/$AJ$14,"-")</f>
        <v>2.032658039162545E-4</v>
      </c>
      <c r="X95" s="135" t="s">
        <v>172</v>
      </c>
      <c r="Y95" s="136">
        <v>12476561</v>
      </c>
      <c r="Z95" s="92">
        <f>IFERROR(Y95/E95,"-")</f>
        <v>1.0129440800964958E-3</v>
      </c>
      <c r="AA95" s="136">
        <v>106</v>
      </c>
      <c r="AB95" s="92">
        <f>IFERROR(AA95/F95,"-")</f>
        <v>8.1107965414339272E-3</v>
      </c>
      <c r="AC95" s="91">
        <f t="shared" si="32"/>
        <v>117703.40566037736</v>
      </c>
      <c r="AD95" s="40">
        <f t="shared" ref="AD95:AD104" si="38">IFERROR(AA95/$AJ$14,"-")</f>
        <v>7.1820584050409919E-3</v>
      </c>
      <c r="AE95" s="8"/>
      <c r="AF95" s="8"/>
      <c r="AG95" s="8"/>
      <c r="AH95" s="8"/>
      <c r="AI95" s="8"/>
      <c r="AJ95" s="8"/>
    </row>
    <row r="96" spans="2:36" ht="13.5" customHeight="1">
      <c r="B96" s="168"/>
      <c r="C96" s="168"/>
      <c r="D96" s="164"/>
      <c r="E96" s="197"/>
      <c r="F96" s="200"/>
      <c r="G96" s="3">
        <v>2</v>
      </c>
      <c r="H96" s="131" t="s">
        <v>503</v>
      </c>
      <c r="I96" s="108" t="s">
        <v>86</v>
      </c>
      <c r="J96" s="137" t="s">
        <v>544</v>
      </c>
      <c r="K96" s="138">
        <v>18200248</v>
      </c>
      <c r="L96" s="93">
        <f>IFERROR(K96/E95,"-")</f>
        <v>1.4776374249192616E-3</v>
      </c>
      <c r="M96" s="138">
        <v>6</v>
      </c>
      <c r="N96" s="93">
        <f>IFERROR(M96/F95,"-")</f>
        <v>4.5910169102456196E-4</v>
      </c>
      <c r="O96" s="94">
        <f t="shared" si="31"/>
        <v>3033374.6666666665</v>
      </c>
      <c r="P96" s="41">
        <f t="shared" si="36"/>
        <v>4.06531607832509E-4</v>
      </c>
      <c r="Q96" s="137" t="s">
        <v>504</v>
      </c>
      <c r="R96" s="138">
        <v>13716823</v>
      </c>
      <c r="S96" s="93">
        <f>IFERROR(R96/E95,"-")</f>
        <v>1.1136381776662219E-3</v>
      </c>
      <c r="T96" s="138">
        <v>12</v>
      </c>
      <c r="U96" s="93">
        <f>IFERROR(T96/F95,"-")</f>
        <v>9.1820338204912392E-4</v>
      </c>
      <c r="V96" s="94">
        <f t="shared" si="30"/>
        <v>1143068.5833333333</v>
      </c>
      <c r="W96" s="41">
        <f t="shared" si="37"/>
        <v>8.1306321566501801E-4</v>
      </c>
      <c r="X96" s="137" t="s">
        <v>545</v>
      </c>
      <c r="Y96" s="138">
        <v>6447037</v>
      </c>
      <c r="Z96" s="93">
        <f>IFERROR(Y96/E95,"-")</f>
        <v>5.2342051333801611E-4</v>
      </c>
      <c r="AA96" s="138">
        <v>8</v>
      </c>
      <c r="AB96" s="93">
        <f>IFERROR(AA96/F95,"-")</f>
        <v>6.1213558803274921E-4</v>
      </c>
      <c r="AC96" s="94">
        <f t="shared" si="32"/>
        <v>805879.625</v>
      </c>
      <c r="AD96" s="41">
        <f t="shared" si="38"/>
        <v>5.4204214377667867E-4</v>
      </c>
      <c r="AE96" s="8"/>
      <c r="AF96" s="8"/>
      <c r="AG96" s="8"/>
      <c r="AH96" s="8"/>
      <c r="AI96" s="8"/>
      <c r="AJ96" s="8"/>
    </row>
    <row r="97" spans="2:36" ht="13.5" customHeight="1">
      <c r="B97" s="168"/>
      <c r="C97" s="168"/>
      <c r="D97" s="164"/>
      <c r="E97" s="197"/>
      <c r="F97" s="200"/>
      <c r="G97" s="3">
        <v>3</v>
      </c>
      <c r="H97" s="51" t="s">
        <v>280</v>
      </c>
      <c r="I97" s="106" t="s">
        <v>65</v>
      </c>
      <c r="J97" s="137" t="s">
        <v>301</v>
      </c>
      <c r="K97" s="138">
        <v>199222705</v>
      </c>
      <c r="L97" s="93">
        <f>IFERROR(K97/E95,"-")</f>
        <v>1.6174445798851186E-2</v>
      </c>
      <c r="M97" s="138">
        <v>610</v>
      </c>
      <c r="N97" s="93">
        <f>IFERROR(M97/F95,"-")</f>
        <v>4.6675338587497131E-2</v>
      </c>
      <c r="O97" s="94">
        <f t="shared" si="31"/>
        <v>326594.59836065571</v>
      </c>
      <c r="P97" s="41">
        <f t="shared" si="36"/>
        <v>4.1330713462971749E-2</v>
      </c>
      <c r="Q97" s="137" t="s">
        <v>345</v>
      </c>
      <c r="R97" s="138">
        <v>155645184</v>
      </c>
      <c r="S97" s="93">
        <f>IFERROR(R97/E95,"-")</f>
        <v>1.2636484342787233E-2</v>
      </c>
      <c r="T97" s="138">
        <v>119</v>
      </c>
      <c r="U97" s="93">
        <f>IFERROR(T97/F95,"-")</f>
        <v>9.1055168719871449E-3</v>
      </c>
      <c r="V97" s="94">
        <f t="shared" si="30"/>
        <v>1307942.7226890756</v>
      </c>
      <c r="W97" s="41">
        <f t="shared" si="37"/>
        <v>8.0628768886780947E-3</v>
      </c>
      <c r="X97" s="137" t="s">
        <v>281</v>
      </c>
      <c r="Y97" s="138">
        <v>138308204</v>
      </c>
      <c r="Z97" s="93">
        <f>IFERROR(Y97/E95,"-")</f>
        <v>1.1228933715835516E-2</v>
      </c>
      <c r="AA97" s="138">
        <v>700</v>
      </c>
      <c r="AB97" s="93">
        <f>IFERROR(AA97/F95,"-")</f>
        <v>5.3561863952865559E-2</v>
      </c>
      <c r="AC97" s="94">
        <f t="shared" si="32"/>
        <v>197583.14857142858</v>
      </c>
      <c r="AD97" s="41">
        <f t="shared" si="38"/>
        <v>4.7428687580459379E-2</v>
      </c>
      <c r="AE97" s="8"/>
      <c r="AF97" s="8"/>
      <c r="AG97" s="8"/>
      <c r="AH97" s="8"/>
      <c r="AI97" s="8"/>
      <c r="AJ97" s="8"/>
    </row>
    <row r="98" spans="2:36" ht="13.5" customHeight="1">
      <c r="B98" s="168"/>
      <c r="C98" s="168"/>
      <c r="D98" s="164"/>
      <c r="E98" s="197"/>
      <c r="F98" s="200"/>
      <c r="G98" s="3">
        <v>4</v>
      </c>
      <c r="H98" s="131" t="s">
        <v>508</v>
      </c>
      <c r="I98" s="106" t="s">
        <v>173</v>
      </c>
      <c r="J98" s="137" t="s">
        <v>173</v>
      </c>
      <c r="K98" s="138">
        <v>58505898</v>
      </c>
      <c r="L98" s="93">
        <f>IFERROR(K98/E95,"-")</f>
        <v>4.7499629929937757E-3</v>
      </c>
      <c r="M98" s="138">
        <v>177</v>
      </c>
      <c r="N98" s="93">
        <f>IFERROR(M98/F95,"-")</f>
        <v>1.3543499885224576E-2</v>
      </c>
      <c r="O98" s="94">
        <f t="shared" si="31"/>
        <v>330541.79661016952</v>
      </c>
      <c r="P98" s="41">
        <f t="shared" si="36"/>
        <v>1.1992682431059014E-2</v>
      </c>
      <c r="Q98" s="137" t="s">
        <v>602</v>
      </c>
      <c r="R98" s="138">
        <v>10906654</v>
      </c>
      <c r="S98" s="93">
        <f>IFERROR(R98/E95,"-")</f>
        <v>8.8548684232464103E-4</v>
      </c>
      <c r="T98" s="138">
        <v>9</v>
      </c>
      <c r="U98" s="93">
        <f>IFERROR(T98/F95,"-")</f>
        <v>6.8865253653684294E-4</v>
      </c>
      <c r="V98" s="94">
        <f t="shared" si="30"/>
        <v>1211850.4444444445</v>
      </c>
      <c r="W98" s="41">
        <f t="shared" si="37"/>
        <v>6.0979741174876348E-4</v>
      </c>
      <c r="X98" s="137" t="s">
        <v>596</v>
      </c>
      <c r="Y98" s="138">
        <v>9535569</v>
      </c>
      <c r="Z98" s="93">
        <f>IFERROR(Y98/E95,"-")</f>
        <v>7.7417151800898199E-4</v>
      </c>
      <c r="AA98" s="138">
        <v>117</v>
      </c>
      <c r="AB98" s="93">
        <f>IFERROR(AA98/F95,"-")</f>
        <v>8.9524829749789581E-3</v>
      </c>
      <c r="AC98" s="94">
        <f t="shared" si="32"/>
        <v>81500.58974358975</v>
      </c>
      <c r="AD98" s="41">
        <f t="shared" si="38"/>
        <v>7.9273663527339253E-3</v>
      </c>
      <c r="AE98" s="8"/>
      <c r="AF98" s="8"/>
      <c r="AG98" s="8"/>
      <c r="AH98" s="8"/>
      <c r="AI98" s="8"/>
      <c r="AJ98" s="8"/>
    </row>
    <row r="99" spans="2:36" ht="13.5" customHeight="1">
      <c r="B99" s="168"/>
      <c r="C99" s="168"/>
      <c r="D99" s="164"/>
      <c r="E99" s="197"/>
      <c r="F99" s="200"/>
      <c r="G99" s="3">
        <v>5</v>
      </c>
      <c r="H99" s="131" t="s">
        <v>507</v>
      </c>
      <c r="I99" s="106" t="s">
        <v>88</v>
      </c>
      <c r="J99" s="137" t="s">
        <v>88</v>
      </c>
      <c r="K99" s="138">
        <v>9038062</v>
      </c>
      <c r="L99" s="93">
        <f>IFERROR(K99/E95,"-")</f>
        <v>7.3378003749952363E-4</v>
      </c>
      <c r="M99" s="138">
        <v>28</v>
      </c>
      <c r="N99" s="93">
        <f>IFERROR(M99/F95,"-")</f>
        <v>2.1424745581146223E-3</v>
      </c>
      <c r="O99" s="94">
        <f t="shared" si="31"/>
        <v>322787.92857142858</v>
      </c>
      <c r="P99" s="41">
        <f t="shared" si="36"/>
        <v>1.8971475032183752E-3</v>
      </c>
      <c r="Q99" s="137" t="s">
        <v>550</v>
      </c>
      <c r="R99" s="138">
        <v>2586496</v>
      </c>
      <c r="S99" s="93">
        <f>IFERROR(R99/E95,"-")</f>
        <v>2.0999182478194638E-4</v>
      </c>
      <c r="T99" s="138">
        <v>4</v>
      </c>
      <c r="U99" s="93">
        <f>IFERROR(T99/F95,"-")</f>
        <v>3.060677940163746E-4</v>
      </c>
      <c r="V99" s="94">
        <f t="shared" si="30"/>
        <v>646624</v>
      </c>
      <c r="W99" s="41">
        <f t="shared" si="37"/>
        <v>2.7102107188833934E-4</v>
      </c>
      <c r="X99" s="137" t="s">
        <v>530</v>
      </c>
      <c r="Y99" s="138">
        <v>1109233</v>
      </c>
      <c r="Z99" s="93">
        <f>IFERROR(Y99/E95,"-")</f>
        <v>9.0056146144572714E-5</v>
      </c>
      <c r="AA99" s="138">
        <v>2</v>
      </c>
      <c r="AB99" s="93">
        <f>IFERROR(AA99/F95,"-")</f>
        <v>1.530338970081873E-4</v>
      </c>
      <c r="AC99" s="94">
        <f t="shared" si="32"/>
        <v>554616.5</v>
      </c>
      <c r="AD99" s="41">
        <f t="shared" si="38"/>
        <v>1.3551053594416967E-4</v>
      </c>
      <c r="AE99" s="8"/>
      <c r="AF99" s="8"/>
      <c r="AG99" s="8"/>
      <c r="AH99" s="8"/>
      <c r="AI99" s="8"/>
      <c r="AJ99" s="8"/>
    </row>
    <row r="100" spans="2:36" ht="13.5" customHeight="1">
      <c r="B100" s="168"/>
      <c r="C100" s="168"/>
      <c r="D100" s="164"/>
      <c r="E100" s="197"/>
      <c r="F100" s="200"/>
      <c r="G100" s="3">
        <v>6</v>
      </c>
      <c r="H100" s="131" t="s">
        <v>278</v>
      </c>
      <c r="I100" s="106" t="s">
        <v>69</v>
      </c>
      <c r="J100" s="137" t="s">
        <v>279</v>
      </c>
      <c r="K100" s="138">
        <v>165940863</v>
      </c>
      <c r="L100" s="93">
        <f>IFERROR(K100/E95,"-")</f>
        <v>1.3472367491486927E-2</v>
      </c>
      <c r="M100" s="138">
        <v>300</v>
      </c>
      <c r="N100" s="93">
        <f>IFERROR(M100/F95,"-")</f>
        <v>2.2955084551228098E-2</v>
      </c>
      <c r="O100" s="94">
        <f t="shared" si="31"/>
        <v>553136.21</v>
      </c>
      <c r="P100" s="41">
        <f t="shared" si="36"/>
        <v>2.0326580391625448E-2</v>
      </c>
      <c r="Q100" s="137" t="s">
        <v>318</v>
      </c>
      <c r="R100" s="138">
        <v>151375880</v>
      </c>
      <c r="S100" s="93">
        <f>IFERROR(R100/E95,"-")</f>
        <v>1.2289869100579682E-2</v>
      </c>
      <c r="T100" s="138">
        <v>175</v>
      </c>
      <c r="U100" s="93">
        <f>IFERROR(T100/F95,"-")</f>
        <v>1.339046598821639E-2</v>
      </c>
      <c r="V100" s="94">
        <f t="shared" si="30"/>
        <v>865005.02857142861</v>
      </c>
      <c r="W100" s="41">
        <f t="shared" si="37"/>
        <v>1.1857171895114845E-2</v>
      </c>
      <c r="X100" s="137" t="s">
        <v>333</v>
      </c>
      <c r="Y100" s="138">
        <v>88776985</v>
      </c>
      <c r="Z100" s="93">
        <f>IFERROR(Y100/E95,"-")</f>
        <v>7.2076048363459615E-3</v>
      </c>
      <c r="AA100" s="138">
        <v>639</v>
      </c>
      <c r="AB100" s="93">
        <f>IFERROR(AA100/F95,"-")</f>
        <v>4.8894330094115847E-2</v>
      </c>
      <c r="AC100" s="94">
        <f t="shared" si="32"/>
        <v>138931.11893583724</v>
      </c>
      <c r="AD100" s="41">
        <f t="shared" si="38"/>
        <v>4.3295616234162206E-2</v>
      </c>
      <c r="AE100" s="8"/>
      <c r="AF100" s="8"/>
      <c r="AG100" s="8"/>
      <c r="AH100" s="8"/>
      <c r="AI100" s="8"/>
      <c r="AJ100" s="8"/>
    </row>
    <row r="101" spans="2:36" ht="13.5" customHeight="1">
      <c r="B101" s="168"/>
      <c r="C101" s="168"/>
      <c r="D101" s="164"/>
      <c r="E101" s="197"/>
      <c r="F101" s="200"/>
      <c r="G101" s="3">
        <v>7</v>
      </c>
      <c r="H101" s="51" t="s">
        <v>511</v>
      </c>
      <c r="I101" s="106" t="s">
        <v>127</v>
      </c>
      <c r="J101" s="137" t="s">
        <v>512</v>
      </c>
      <c r="K101" s="138">
        <v>35490909</v>
      </c>
      <c r="L101" s="93">
        <f>IFERROR(K101/E95,"-")</f>
        <v>2.8814275158670281E-3</v>
      </c>
      <c r="M101" s="138">
        <v>290</v>
      </c>
      <c r="N101" s="93">
        <f>IFERROR(M101/F95,"-")</f>
        <v>2.2189915066187161E-2</v>
      </c>
      <c r="O101" s="94">
        <f t="shared" si="31"/>
        <v>122382.44482758621</v>
      </c>
      <c r="P101" s="41">
        <f t="shared" si="36"/>
        <v>1.9649027711904601E-2</v>
      </c>
      <c r="Q101" s="137" t="s">
        <v>538</v>
      </c>
      <c r="R101" s="138">
        <v>8684471</v>
      </c>
      <c r="S101" s="93">
        <f>IFERROR(R101/E95,"-")</f>
        <v>7.0507277511965797E-4</v>
      </c>
      <c r="T101" s="138">
        <v>57</v>
      </c>
      <c r="U101" s="93">
        <f>IFERROR(T101/F95,"-")</f>
        <v>4.3614660647333381E-3</v>
      </c>
      <c r="V101" s="94">
        <f t="shared" si="30"/>
        <v>152359.14035087719</v>
      </c>
      <c r="W101" s="41">
        <f t="shared" si="37"/>
        <v>3.8620502744088352E-3</v>
      </c>
      <c r="X101" s="137" t="s">
        <v>668</v>
      </c>
      <c r="Y101" s="138">
        <v>6181763</v>
      </c>
      <c r="Z101" s="93">
        <f>IFERROR(Y101/E95,"-")</f>
        <v>5.018835106412379E-4</v>
      </c>
      <c r="AA101" s="138">
        <v>41</v>
      </c>
      <c r="AB101" s="93">
        <f>IFERROR(AA101/F95,"-")</f>
        <v>3.1371948886678401E-3</v>
      </c>
      <c r="AC101" s="94">
        <f t="shared" si="32"/>
        <v>150774.70731707316</v>
      </c>
      <c r="AD101" s="41">
        <f t="shared" si="38"/>
        <v>2.7779659868554778E-3</v>
      </c>
      <c r="AE101" s="8"/>
      <c r="AF101" s="8"/>
      <c r="AG101" s="8"/>
      <c r="AH101" s="8"/>
      <c r="AI101" s="8"/>
      <c r="AJ101" s="8"/>
    </row>
    <row r="102" spans="2:36" ht="13.5" customHeight="1">
      <c r="B102" s="168"/>
      <c r="C102" s="168"/>
      <c r="D102" s="164"/>
      <c r="E102" s="197"/>
      <c r="F102" s="200"/>
      <c r="G102" s="3">
        <v>8</v>
      </c>
      <c r="H102" s="131" t="s">
        <v>322</v>
      </c>
      <c r="I102" s="106" t="s">
        <v>204</v>
      </c>
      <c r="J102" s="137" t="s">
        <v>323</v>
      </c>
      <c r="K102" s="138">
        <v>58709975</v>
      </c>
      <c r="L102" s="93">
        <f>IFERROR(K102/E95,"-")</f>
        <v>4.7665315481456201E-3</v>
      </c>
      <c r="M102" s="138">
        <v>99</v>
      </c>
      <c r="N102" s="93">
        <f>IFERROR(M102/F95,"-")</f>
        <v>7.5751779019052716E-3</v>
      </c>
      <c r="O102" s="94">
        <f t="shared" si="31"/>
        <v>593030.05050505046</v>
      </c>
      <c r="P102" s="41">
        <f t="shared" si="36"/>
        <v>6.7077715292363982E-3</v>
      </c>
      <c r="Q102" s="137" t="s">
        <v>437</v>
      </c>
      <c r="R102" s="138">
        <v>44658330</v>
      </c>
      <c r="S102" s="93">
        <f>IFERROR(R102/E95,"-")</f>
        <v>3.6257099212271505E-3</v>
      </c>
      <c r="T102" s="138">
        <v>66</v>
      </c>
      <c r="U102" s="93">
        <f>IFERROR(T102/F95,"-")</f>
        <v>5.0501186012701814E-3</v>
      </c>
      <c r="V102" s="94">
        <f t="shared" si="30"/>
        <v>676641.36363636365</v>
      </c>
      <c r="W102" s="41">
        <f t="shared" si="37"/>
        <v>4.4718476861575988E-3</v>
      </c>
      <c r="X102" s="137" t="s">
        <v>379</v>
      </c>
      <c r="Y102" s="138">
        <v>34115242</v>
      </c>
      <c r="Z102" s="93">
        <f>IFERROR(Y102/E95,"-")</f>
        <v>2.7697401892203578E-3</v>
      </c>
      <c r="AA102" s="138">
        <v>1445</v>
      </c>
      <c r="AB102" s="93">
        <f>IFERROR(AA102/F95,"-")</f>
        <v>0.11056699058841533</v>
      </c>
      <c r="AC102" s="94">
        <f t="shared" si="32"/>
        <v>23609.164013840829</v>
      </c>
      <c r="AD102" s="41">
        <f t="shared" si="38"/>
        <v>9.7906362219662577E-2</v>
      </c>
      <c r="AE102" s="8"/>
      <c r="AF102" s="8"/>
      <c r="AG102" s="8"/>
      <c r="AH102" s="8"/>
      <c r="AI102" s="8"/>
      <c r="AJ102" s="8"/>
    </row>
    <row r="103" spans="2:36" ht="13.5" customHeight="1">
      <c r="B103" s="168"/>
      <c r="C103" s="168"/>
      <c r="D103" s="164"/>
      <c r="E103" s="197"/>
      <c r="F103" s="200"/>
      <c r="G103" s="3">
        <v>9</v>
      </c>
      <c r="H103" s="131" t="s">
        <v>509</v>
      </c>
      <c r="I103" s="106" t="s">
        <v>174</v>
      </c>
      <c r="J103" s="137" t="s">
        <v>510</v>
      </c>
      <c r="K103" s="138">
        <v>19489108</v>
      </c>
      <c r="L103" s="93">
        <f>IFERROR(K103/E95,"-")</f>
        <v>1.5822770854052857E-3</v>
      </c>
      <c r="M103" s="138">
        <v>199</v>
      </c>
      <c r="N103" s="93">
        <f>IFERROR(M103/F95,"-")</f>
        <v>1.5226872752314638E-2</v>
      </c>
      <c r="O103" s="94">
        <f t="shared" si="31"/>
        <v>97935.21608040201</v>
      </c>
      <c r="P103" s="41">
        <f t="shared" si="36"/>
        <v>1.3483298326444881E-2</v>
      </c>
      <c r="Q103" s="137" t="s">
        <v>597</v>
      </c>
      <c r="R103" s="138">
        <v>14410959</v>
      </c>
      <c r="S103" s="93">
        <f>IFERROR(R103/E95,"-")</f>
        <v>1.1699935268671645E-3</v>
      </c>
      <c r="T103" s="138">
        <v>29</v>
      </c>
      <c r="U103" s="93">
        <f>IFERROR(T103/F95,"-")</f>
        <v>2.2189915066187162E-3</v>
      </c>
      <c r="V103" s="94">
        <f t="shared" si="30"/>
        <v>496929.62068965519</v>
      </c>
      <c r="W103" s="41">
        <f t="shared" si="37"/>
        <v>1.9649027711904602E-3</v>
      </c>
      <c r="X103" s="137" t="s">
        <v>598</v>
      </c>
      <c r="Y103" s="138">
        <v>3048272</v>
      </c>
      <c r="Z103" s="93">
        <f>IFERROR(Y103/E95,"-")</f>
        <v>2.4748238532428169E-4</v>
      </c>
      <c r="AA103" s="138">
        <v>14</v>
      </c>
      <c r="AB103" s="93">
        <f>IFERROR(AA103/F95,"-")</f>
        <v>1.0712372790573112E-3</v>
      </c>
      <c r="AC103" s="94">
        <f t="shared" si="32"/>
        <v>217733.71428571429</v>
      </c>
      <c r="AD103" s="41">
        <f t="shared" si="38"/>
        <v>9.4857375160918762E-4</v>
      </c>
      <c r="AE103" s="8"/>
      <c r="AF103" s="8"/>
      <c r="AG103" s="8"/>
      <c r="AH103" s="8"/>
      <c r="AI103" s="8"/>
      <c r="AJ103" s="8"/>
    </row>
    <row r="104" spans="2:36" ht="13.5" customHeight="1">
      <c r="B104" s="169"/>
      <c r="C104" s="169"/>
      <c r="D104" s="165"/>
      <c r="E104" s="198"/>
      <c r="F104" s="201"/>
      <c r="G104" s="119">
        <v>10</v>
      </c>
      <c r="H104" s="52" t="s">
        <v>282</v>
      </c>
      <c r="I104" s="107" t="s">
        <v>160</v>
      </c>
      <c r="J104" s="139" t="s">
        <v>283</v>
      </c>
      <c r="K104" s="140">
        <v>106347804</v>
      </c>
      <c r="L104" s="95">
        <f>IFERROR(K104/E95,"-")</f>
        <v>8.634140328658068E-3</v>
      </c>
      <c r="M104" s="140">
        <v>1427</v>
      </c>
      <c r="N104" s="95">
        <f>IFERROR(M104/F95,"-")</f>
        <v>0.10918968551534165</v>
      </c>
      <c r="O104" s="96">
        <f t="shared" si="31"/>
        <v>74525.440784863356</v>
      </c>
      <c r="P104" s="97">
        <f t="shared" si="36"/>
        <v>9.6686767396165052E-2</v>
      </c>
      <c r="Q104" s="139" t="s">
        <v>298</v>
      </c>
      <c r="R104" s="140">
        <v>73312692</v>
      </c>
      <c r="S104" s="95">
        <f>IFERROR(R104/E95,"-")</f>
        <v>5.952093478109691E-3</v>
      </c>
      <c r="T104" s="140">
        <v>107</v>
      </c>
      <c r="U104" s="95">
        <f>IFERROR(T104/F95,"-")</f>
        <v>8.1873134899380206E-3</v>
      </c>
      <c r="V104" s="96">
        <f t="shared" si="30"/>
        <v>685165.34579439252</v>
      </c>
      <c r="W104" s="97">
        <f t="shared" si="37"/>
        <v>7.2498136730130766E-3</v>
      </c>
      <c r="X104" s="139" t="s">
        <v>329</v>
      </c>
      <c r="Y104" s="140">
        <v>27946148</v>
      </c>
      <c r="Z104" s="95">
        <f>IFERROR(Y104/E95,"-")</f>
        <v>2.2688852463511799E-3</v>
      </c>
      <c r="AA104" s="140">
        <v>27</v>
      </c>
      <c r="AB104" s="95">
        <f>IFERROR(AA104/F95,"-")</f>
        <v>2.0659576096105289E-3</v>
      </c>
      <c r="AC104" s="96">
        <f t="shared" si="32"/>
        <v>1035042.5185185185</v>
      </c>
      <c r="AD104" s="97">
        <f t="shared" si="38"/>
        <v>1.8293922352462903E-3</v>
      </c>
      <c r="AE104" s="8"/>
      <c r="AF104" s="8"/>
      <c r="AG104" s="8"/>
      <c r="AH104" s="8"/>
      <c r="AI104" s="8"/>
      <c r="AJ104" s="8"/>
    </row>
    <row r="105" spans="2:36" ht="13.5" customHeight="1">
      <c r="B105" s="167">
        <v>11</v>
      </c>
      <c r="C105" s="167" t="s">
        <v>52</v>
      </c>
      <c r="D105" s="163">
        <f>AJ15</f>
        <v>25098</v>
      </c>
      <c r="E105" s="196">
        <f>市区町村別_医療費順位!H124</f>
        <v>21373165300</v>
      </c>
      <c r="F105" s="163">
        <f>市区町村別_医療費順位!J124</f>
        <v>21963</v>
      </c>
      <c r="G105" s="109">
        <v>1</v>
      </c>
      <c r="H105" s="130" t="s">
        <v>503</v>
      </c>
      <c r="I105" s="133" t="s">
        <v>86</v>
      </c>
      <c r="J105" s="135" t="s">
        <v>504</v>
      </c>
      <c r="K105" s="136">
        <v>39694770</v>
      </c>
      <c r="L105" s="92">
        <f>IFERROR(K105/E105,"-")</f>
        <v>1.8572246760286835E-3</v>
      </c>
      <c r="M105" s="136">
        <v>15</v>
      </c>
      <c r="N105" s="92">
        <f>IFERROR(M105/F105,"-")</f>
        <v>6.8296680781314029E-4</v>
      </c>
      <c r="O105" s="91">
        <f t="shared" si="31"/>
        <v>2646318</v>
      </c>
      <c r="P105" s="40">
        <f t="shared" ref="P105:P114" si="39">IFERROR(M105/$AJ$15,"-")</f>
        <v>5.976571838393497E-4</v>
      </c>
      <c r="Q105" s="135" t="s">
        <v>544</v>
      </c>
      <c r="R105" s="136">
        <v>11766363</v>
      </c>
      <c r="S105" s="92">
        <f>IFERROR(R105/E105,"-")</f>
        <v>5.5052037612791027E-4</v>
      </c>
      <c r="T105" s="136">
        <v>12</v>
      </c>
      <c r="U105" s="92">
        <f>IFERROR(T105/F105,"-")</f>
        <v>5.4637344625051219E-4</v>
      </c>
      <c r="V105" s="91">
        <f t="shared" si="30"/>
        <v>980530.25</v>
      </c>
      <c r="W105" s="40">
        <f t="shared" ref="W105:W114" si="40">IFERROR(T105/$AJ$15,"-")</f>
        <v>4.781257470714798E-4</v>
      </c>
      <c r="X105" s="135" t="s">
        <v>545</v>
      </c>
      <c r="Y105" s="136">
        <v>10979729</v>
      </c>
      <c r="Z105" s="92">
        <f>IFERROR(Y105/E105,"-")</f>
        <v>5.1371562638875953E-4</v>
      </c>
      <c r="AA105" s="136">
        <v>14</v>
      </c>
      <c r="AB105" s="92">
        <f>IFERROR(AA105/F105,"-")</f>
        <v>6.3743568729226422E-4</v>
      </c>
      <c r="AC105" s="91">
        <f t="shared" si="32"/>
        <v>784266.35714285716</v>
      </c>
      <c r="AD105" s="40">
        <f t="shared" ref="AD105:AD114" si="41">IFERROR(AA105/$AJ$15,"-")</f>
        <v>5.5781337158339306E-4</v>
      </c>
      <c r="AE105" s="8"/>
      <c r="AF105" s="8"/>
      <c r="AG105" s="8"/>
      <c r="AH105" s="8"/>
      <c r="AI105" s="8"/>
      <c r="AJ105" s="8"/>
    </row>
    <row r="106" spans="2:36" ht="13.5" customHeight="1">
      <c r="B106" s="168"/>
      <c r="C106" s="168"/>
      <c r="D106" s="164"/>
      <c r="E106" s="197"/>
      <c r="F106" s="200"/>
      <c r="G106" s="3">
        <v>2</v>
      </c>
      <c r="H106" s="51" t="s">
        <v>505</v>
      </c>
      <c r="I106" s="108" t="s">
        <v>172</v>
      </c>
      <c r="J106" s="137" t="s">
        <v>506</v>
      </c>
      <c r="K106" s="138">
        <v>72849793</v>
      </c>
      <c r="L106" s="93">
        <f>IFERROR(K106/E105,"-")</f>
        <v>3.4084700126284055E-3</v>
      </c>
      <c r="M106" s="138">
        <v>38</v>
      </c>
      <c r="N106" s="93">
        <f>IFERROR(M106/F105,"-")</f>
        <v>1.7301825797932887E-3</v>
      </c>
      <c r="O106" s="94">
        <f t="shared" si="31"/>
        <v>1917099.8157894737</v>
      </c>
      <c r="P106" s="41">
        <f t="shared" si="39"/>
        <v>1.5140648657263527E-3</v>
      </c>
      <c r="Q106" s="137" t="s">
        <v>523</v>
      </c>
      <c r="R106" s="138">
        <v>13359250</v>
      </c>
      <c r="S106" s="93">
        <f>IFERROR(R106/E105,"-")</f>
        <v>6.2504780234867697E-4</v>
      </c>
      <c r="T106" s="138">
        <v>2</v>
      </c>
      <c r="U106" s="93">
        <f>IFERROR(T106/F105,"-")</f>
        <v>9.1062241041752032E-5</v>
      </c>
      <c r="V106" s="94">
        <f t="shared" si="30"/>
        <v>6679625</v>
      </c>
      <c r="W106" s="41">
        <f t="shared" si="40"/>
        <v>7.9687624511913304E-5</v>
      </c>
      <c r="X106" s="137" t="s">
        <v>172</v>
      </c>
      <c r="Y106" s="138">
        <v>12070724</v>
      </c>
      <c r="Z106" s="93">
        <f>IFERROR(Y106/E105,"-")</f>
        <v>5.6476070954263383E-4</v>
      </c>
      <c r="AA106" s="138">
        <v>202</v>
      </c>
      <c r="AB106" s="93">
        <f>IFERROR(AA106/F105,"-")</f>
        <v>9.1972863452169564E-3</v>
      </c>
      <c r="AC106" s="94">
        <f t="shared" si="32"/>
        <v>59756.059405940592</v>
      </c>
      <c r="AD106" s="41">
        <f t="shared" si="41"/>
        <v>8.0484500757032427E-3</v>
      </c>
      <c r="AE106" s="8"/>
      <c r="AF106" s="8"/>
      <c r="AG106" s="8"/>
      <c r="AH106" s="8"/>
      <c r="AI106" s="8"/>
      <c r="AJ106" s="8"/>
    </row>
    <row r="107" spans="2:36" ht="13.5" customHeight="1">
      <c r="B107" s="168"/>
      <c r="C107" s="168"/>
      <c r="D107" s="164"/>
      <c r="E107" s="197"/>
      <c r="F107" s="200"/>
      <c r="G107" s="3">
        <v>3</v>
      </c>
      <c r="H107" s="131" t="s">
        <v>507</v>
      </c>
      <c r="I107" s="106" t="s">
        <v>88</v>
      </c>
      <c r="J107" s="137" t="s">
        <v>88</v>
      </c>
      <c r="K107" s="138">
        <v>19144610</v>
      </c>
      <c r="L107" s="93">
        <f>IFERROR(K107/E105,"-")</f>
        <v>8.9573115312031014E-4</v>
      </c>
      <c r="M107" s="138">
        <v>61</v>
      </c>
      <c r="N107" s="93">
        <f>IFERROR(M107/F105,"-")</f>
        <v>2.7773983517734371E-3</v>
      </c>
      <c r="O107" s="94">
        <f t="shared" si="31"/>
        <v>313846.06557377049</v>
      </c>
      <c r="P107" s="41">
        <f t="shared" si="39"/>
        <v>2.4304725476133556E-3</v>
      </c>
      <c r="Q107" s="137" t="s">
        <v>530</v>
      </c>
      <c r="R107" s="138">
        <v>9927825</v>
      </c>
      <c r="S107" s="93">
        <f>IFERROR(R107/E105,"-")</f>
        <v>4.6449951893648623E-4</v>
      </c>
      <c r="T107" s="138">
        <v>8</v>
      </c>
      <c r="U107" s="93">
        <f>IFERROR(T107/F105,"-")</f>
        <v>3.6424896416700813E-4</v>
      </c>
      <c r="V107" s="94">
        <f t="shared" si="30"/>
        <v>1240978.125</v>
      </c>
      <c r="W107" s="41">
        <f t="shared" si="40"/>
        <v>3.1875049804765322E-4</v>
      </c>
      <c r="X107" s="137" t="s">
        <v>529</v>
      </c>
      <c r="Y107" s="138">
        <v>4321151</v>
      </c>
      <c r="Z107" s="93">
        <f>IFERROR(Y107/E105,"-")</f>
        <v>2.021764647092305E-4</v>
      </c>
      <c r="AA107" s="138">
        <v>14</v>
      </c>
      <c r="AB107" s="93">
        <f>IFERROR(AA107/F105,"-")</f>
        <v>6.3743568729226422E-4</v>
      </c>
      <c r="AC107" s="94">
        <f t="shared" si="32"/>
        <v>308653.64285714284</v>
      </c>
      <c r="AD107" s="41">
        <f t="shared" si="41"/>
        <v>5.5781337158339306E-4</v>
      </c>
      <c r="AE107" s="8"/>
      <c r="AF107" s="8"/>
      <c r="AG107" s="8"/>
      <c r="AH107" s="8"/>
      <c r="AI107" s="8"/>
      <c r="AJ107" s="8"/>
    </row>
    <row r="108" spans="2:36" ht="13.5" customHeight="1">
      <c r="B108" s="168"/>
      <c r="C108" s="168"/>
      <c r="D108" s="164"/>
      <c r="E108" s="197"/>
      <c r="F108" s="200"/>
      <c r="G108" s="3">
        <v>4</v>
      </c>
      <c r="H108" s="131" t="s">
        <v>280</v>
      </c>
      <c r="I108" s="106" t="s">
        <v>65</v>
      </c>
      <c r="J108" s="137" t="s">
        <v>281</v>
      </c>
      <c r="K108" s="138">
        <v>424314153</v>
      </c>
      <c r="L108" s="93">
        <f>IFERROR(K108/E105,"-")</f>
        <v>1.9852658557785074E-2</v>
      </c>
      <c r="M108" s="138">
        <v>1028</v>
      </c>
      <c r="N108" s="93">
        <f>IFERROR(M108/F105,"-")</f>
        <v>4.6805991895460544E-2</v>
      </c>
      <c r="O108" s="94">
        <f t="shared" si="31"/>
        <v>412756.95817120624</v>
      </c>
      <c r="P108" s="41">
        <f t="shared" si="39"/>
        <v>4.0959438999123438E-2</v>
      </c>
      <c r="Q108" s="137" t="s">
        <v>301</v>
      </c>
      <c r="R108" s="138">
        <v>314020579</v>
      </c>
      <c r="S108" s="93">
        <f>IFERROR(R108/E105,"-")</f>
        <v>1.4692282335925226E-2</v>
      </c>
      <c r="T108" s="138">
        <v>890</v>
      </c>
      <c r="U108" s="93">
        <f>IFERROR(T108/F105,"-")</f>
        <v>4.0522697263579655E-2</v>
      </c>
      <c r="V108" s="94">
        <f t="shared" si="30"/>
        <v>352832.11123595503</v>
      </c>
      <c r="W108" s="41">
        <f t="shared" si="40"/>
        <v>3.5460992907801421E-2</v>
      </c>
      <c r="X108" s="137" t="s">
        <v>345</v>
      </c>
      <c r="Y108" s="138">
        <v>105437935</v>
      </c>
      <c r="Z108" s="93">
        <f>IFERROR(Y108/E105,"-")</f>
        <v>4.9331923241149496E-3</v>
      </c>
      <c r="AA108" s="138">
        <v>142</v>
      </c>
      <c r="AB108" s="93">
        <f>IFERROR(AA108/F105,"-")</f>
        <v>6.4654191139643944E-3</v>
      </c>
      <c r="AC108" s="94">
        <f t="shared" si="32"/>
        <v>742520.6690140845</v>
      </c>
      <c r="AD108" s="41">
        <f t="shared" si="41"/>
        <v>5.6578213403458439E-3</v>
      </c>
      <c r="AE108" s="8"/>
      <c r="AF108" s="8"/>
      <c r="AG108" s="8"/>
      <c r="AH108" s="8"/>
      <c r="AI108" s="8"/>
      <c r="AJ108" s="8"/>
    </row>
    <row r="109" spans="2:36" ht="13.5" customHeight="1">
      <c r="B109" s="168"/>
      <c r="C109" s="168"/>
      <c r="D109" s="164"/>
      <c r="E109" s="197"/>
      <c r="F109" s="200"/>
      <c r="G109" s="3">
        <v>5</v>
      </c>
      <c r="H109" s="131" t="s">
        <v>508</v>
      </c>
      <c r="I109" s="106" t="s">
        <v>173</v>
      </c>
      <c r="J109" s="137" t="s">
        <v>173</v>
      </c>
      <c r="K109" s="138">
        <v>77313316</v>
      </c>
      <c r="L109" s="93">
        <f>IFERROR(K109/E105,"-")</f>
        <v>3.6173077274614068E-3</v>
      </c>
      <c r="M109" s="138">
        <v>344</v>
      </c>
      <c r="N109" s="93">
        <f>IFERROR(M109/F105,"-")</f>
        <v>1.5662705459181352E-2</v>
      </c>
      <c r="O109" s="94">
        <f t="shared" si="31"/>
        <v>224748.01162790696</v>
      </c>
      <c r="P109" s="41">
        <f t="shared" si="39"/>
        <v>1.3706271416049088E-2</v>
      </c>
      <c r="Q109" s="137" t="s">
        <v>602</v>
      </c>
      <c r="R109" s="138">
        <v>34540203</v>
      </c>
      <c r="S109" s="93">
        <f>IFERROR(R109/E105,"-")</f>
        <v>1.616054642126405E-3</v>
      </c>
      <c r="T109" s="138">
        <v>23</v>
      </c>
      <c r="U109" s="93">
        <f>IFERROR(T109/F105,"-")</f>
        <v>1.0472157719801484E-3</v>
      </c>
      <c r="V109" s="94">
        <f t="shared" si="30"/>
        <v>1501747.956521739</v>
      </c>
      <c r="W109" s="41">
        <f t="shared" si="40"/>
        <v>9.1640768188700297E-4</v>
      </c>
      <c r="X109" s="137" t="s">
        <v>596</v>
      </c>
      <c r="Y109" s="138">
        <v>22297966</v>
      </c>
      <c r="Z109" s="93">
        <f>IFERROR(Y109/E105,"-")</f>
        <v>1.0432692437932906E-3</v>
      </c>
      <c r="AA109" s="138">
        <v>234</v>
      </c>
      <c r="AB109" s="93">
        <f>IFERROR(AA109/F105,"-")</f>
        <v>1.0654282201884989E-2</v>
      </c>
      <c r="AC109" s="94">
        <f t="shared" si="32"/>
        <v>95290.452991452985</v>
      </c>
      <c r="AD109" s="41">
        <f t="shared" si="41"/>
        <v>9.3234520678938566E-3</v>
      </c>
      <c r="AE109" s="8"/>
      <c r="AF109" s="8"/>
      <c r="AG109" s="8"/>
      <c r="AH109" s="8"/>
      <c r="AI109" s="8"/>
      <c r="AJ109" s="8"/>
    </row>
    <row r="110" spans="2:36" ht="13.5" customHeight="1">
      <c r="B110" s="168"/>
      <c r="C110" s="168"/>
      <c r="D110" s="164"/>
      <c r="E110" s="197"/>
      <c r="F110" s="200"/>
      <c r="G110" s="3">
        <v>6</v>
      </c>
      <c r="H110" s="131" t="s">
        <v>509</v>
      </c>
      <c r="I110" s="106" t="s">
        <v>174</v>
      </c>
      <c r="J110" s="137" t="s">
        <v>510</v>
      </c>
      <c r="K110" s="138">
        <v>80747037</v>
      </c>
      <c r="L110" s="93">
        <f>IFERROR(K110/E105,"-")</f>
        <v>3.7779634352989354E-3</v>
      </c>
      <c r="M110" s="138">
        <v>318</v>
      </c>
      <c r="N110" s="93">
        <f>IFERROR(M110/F105,"-")</f>
        <v>1.4478896325638573E-2</v>
      </c>
      <c r="O110" s="94">
        <f t="shared" si="31"/>
        <v>253921.5</v>
      </c>
      <c r="P110" s="41">
        <f t="shared" si="39"/>
        <v>1.2670332297394215E-2</v>
      </c>
      <c r="Q110" s="137" t="s">
        <v>597</v>
      </c>
      <c r="R110" s="138">
        <v>5277684</v>
      </c>
      <c r="S110" s="93">
        <f>IFERROR(R110/E105,"-")</f>
        <v>2.4693038798516192E-4</v>
      </c>
      <c r="T110" s="138">
        <v>15</v>
      </c>
      <c r="U110" s="93">
        <f>IFERROR(T110/F105,"-")</f>
        <v>6.8296680781314029E-4</v>
      </c>
      <c r="V110" s="94">
        <f t="shared" si="30"/>
        <v>351845.6</v>
      </c>
      <c r="W110" s="41">
        <f t="shared" si="40"/>
        <v>5.976571838393497E-4</v>
      </c>
      <c r="X110" s="137" t="s">
        <v>598</v>
      </c>
      <c r="Y110" s="138">
        <v>177672</v>
      </c>
      <c r="Z110" s="93">
        <f>IFERROR(Y110/E105,"-")</f>
        <v>8.3128538756961757E-6</v>
      </c>
      <c r="AA110" s="138">
        <v>10</v>
      </c>
      <c r="AB110" s="93">
        <f>IFERROR(AA110/F105,"-")</f>
        <v>4.5531120520876021E-4</v>
      </c>
      <c r="AC110" s="94">
        <f t="shared" si="32"/>
        <v>17767.2</v>
      </c>
      <c r="AD110" s="41">
        <f t="shared" si="41"/>
        <v>3.9843812255956648E-4</v>
      </c>
      <c r="AE110" s="8"/>
      <c r="AF110" s="8"/>
      <c r="AG110" s="8"/>
      <c r="AH110" s="8"/>
      <c r="AI110" s="8"/>
      <c r="AJ110" s="8"/>
    </row>
    <row r="111" spans="2:36" ht="13.5" customHeight="1">
      <c r="B111" s="168"/>
      <c r="C111" s="168"/>
      <c r="D111" s="164"/>
      <c r="E111" s="197"/>
      <c r="F111" s="200"/>
      <c r="G111" s="3">
        <v>7</v>
      </c>
      <c r="H111" s="131" t="s">
        <v>513</v>
      </c>
      <c r="I111" s="106" t="s">
        <v>514</v>
      </c>
      <c r="J111" s="137" t="s">
        <v>515</v>
      </c>
      <c r="K111" s="138">
        <v>14155082</v>
      </c>
      <c r="L111" s="93">
        <f>IFERROR(K111/E105,"-")</f>
        <v>6.6228290481616214E-4</v>
      </c>
      <c r="M111" s="138">
        <v>61</v>
      </c>
      <c r="N111" s="93">
        <f>IFERROR(M111/F105,"-")</f>
        <v>2.7773983517734371E-3</v>
      </c>
      <c r="O111" s="94">
        <f t="shared" si="31"/>
        <v>232050.52459016393</v>
      </c>
      <c r="P111" s="41">
        <f t="shared" si="39"/>
        <v>2.4304725476133556E-3</v>
      </c>
      <c r="Q111" s="137" t="s">
        <v>555</v>
      </c>
      <c r="R111" s="138">
        <v>5759754</v>
      </c>
      <c r="S111" s="93">
        <f>IFERROR(R111/E105,"-")</f>
        <v>2.694853064183245E-4</v>
      </c>
      <c r="T111" s="138">
        <v>10</v>
      </c>
      <c r="U111" s="93">
        <f>IFERROR(T111/F105,"-")</f>
        <v>4.5531120520876021E-4</v>
      </c>
      <c r="V111" s="94">
        <f t="shared" si="30"/>
        <v>575975.4</v>
      </c>
      <c r="W111" s="41">
        <f t="shared" si="40"/>
        <v>3.9843812255956648E-4</v>
      </c>
      <c r="X111" s="137" t="s">
        <v>625</v>
      </c>
      <c r="Y111" s="138">
        <v>3207008</v>
      </c>
      <c r="Z111" s="93">
        <f>IFERROR(Y111/E105,"-")</f>
        <v>1.5004834122534018E-4</v>
      </c>
      <c r="AA111" s="138">
        <v>16</v>
      </c>
      <c r="AB111" s="93">
        <f>IFERROR(AA111/F105,"-")</f>
        <v>7.2849792833401626E-4</v>
      </c>
      <c r="AC111" s="94">
        <f t="shared" si="32"/>
        <v>200438</v>
      </c>
      <c r="AD111" s="41">
        <f t="shared" si="41"/>
        <v>6.3750099609530644E-4</v>
      </c>
      <c r="AE111" s="8"/>
      <c r="AF111" s="8"/>
      <c r="AG111" s="8"/>
      <c r="AH111" s="8"/>
      <c r="AI111" s="8"/>
      <c r="AJ111" s="8"/>
    </row>
    <row r="112" spans="2:36" ht="13.5" customHeight="1">
      <c r="B112" s="168"/>
      <c r="C112" s="168"/>
      <c r="D112" s="164"/>
      <c r="E112" s="197"/>
      <c r="F112" s="200"/>
      <c r="G112" s="3">
        <v>8</v>
      </c>
      <c r="H112" s="51" t="s">
        <v>278</v>
      </c>
      <c r="I112" s="106" t="s">
        <v>69</v>
      </c>
      <c r="J112" s="137" t="s">
        <v>279</v>
      </c>
      <c r="K112" s="138">
        <v>240875886</v>
      </c>
      <c r="L112" s="93">
        <f>IFERROR(K112/E105,"-")</f>
        <v>1.1270014647760198E-2</v>
      </c>
      <c r="M112" s="138">
        <v>443</v>
      </c>
      <c r="N112" s="93">
        <f>IFERROR(M112/F105,"-")</f>
        <v>2.0170286390748075E-2</v>
      </c>
      <c r="O112" s="94">
        <f t="shared" si="31"/>
        <v>543737.89164785552</v>
      </c>
      <c r="P112" s="41">
        <f t="shared" si="39"/>
        <v>1.7650808829388794E-2</v>
      </c>
      <c r="Q112" s="137" t="s">
        <v>318</v>
      </c>
      <c r="R112" s="138">
        <v>197734455</v>
      </c>
      <c r="S112" s="93">
        <f>IFERROR(R112/E105,"-")</f>
        <v>9.2515288318104193E-3</v>
      </c>
      <c r="T112" s="138">
        <v>223</v>
      </c>
      <c r="U112" s="93">
        <f>IFERROR(T112/F105,"-")</f>
        <v>1.0153439876155352E-2</v>
      </c>
      <c r="V112" s="94">
        <f t="shared" si="30"/>
        <v>886701.59192825109</v>
      </c>
      <c r="W112" s="41">
        <f t="shared" si="40"/>
        <v>8.8851701330783326E-3</v>
      </c>
      <c r="X112" s="137" t="s">
        <v>333</v>
      </c>
      <c r="Y112" s="138">
        <v>134288624</v>
      </c>
      <c r="Z112" s="93">
        <f>IFERROR(Y112/E105,"-")</f>
        <v>6.2830480237758704E-3</v>
      </c>
      <c r="AA112" s="138">
        <v>1274</v>
      </c>
      <c r="AB112" s="93">
        <f>IFERROR(AA112/F105,"-")</f>
        <v>5.8006647543596045E-2</v>
      </c>
      <c r="AC112" s="94">
        <f t="shared" si="32"/>
        <v>105407.08320251177</v>
      </c>
      <c r="AD112" s="41">
        <f t="shared" si="41"/>
        <v>5.0761016814088775E-2</v>
      </c>
      <c r="AE112" s="8"/>
      <c r="AF112" s="8"/>
      <c r="AG112" s="8"/>
      <c r="AH112" s="8"/>
      <c r="AI112" s="8"/>
      <c r="AJ112" s="8"/>
    </row>
    <row r="113" spans="2:36" ht="13.5" customHeight="1">
      <c r="B113" s="168"/>
      <c r="C113" s="168"/>
      <c r="D113" s="164"/>
      <c r="E113" s="197"/>
      <c r="F113" s="200"/>
      <c r="G113" s="3">
        <v>9</v>
      </c>
      <c r="H113" s="131" t="s">
        <v>511</v>
      </c>
      <c r="I113" s="106" t="s">
        <v>127</v>
      </c>
      <c r="J113" s="137" t="s">
        <v>538</v>
      </c>
      <c r="K113" s="138">
        <v>35501143</v>
      </c>
      <c r="L113" s="93">
        <f>IFERROR(K113/E105,"-")</f>
        <v>1.6610147585392979E-3</v>
      </c>
      <c r="M113" s="138">
        <v>114</v>
      </c>
      <c r="N113" s="93">
        <f>IFERROR(M113/F105,"-")</f>
        <v>5.1905477393798657E-3</v>
      </c>
      <c r="O113" s="94">
        <f t="shared" si="31"/>
        <v>311413.53508771933</v>
      </c>
      <c r="P113" s="41">
        <f t="shared" si="39"/>
        <v>4.5421945971790582E-3</v>
      </c>
      <c r="Q113" s="137" t="s">
        <v>512</v>
      </c>
      <c r="R113" s="138">
        <v>28586403</v>
      </c>
      <c r="S113" s="93">
        <f>IFERROR(R113/E105,"-")</f>
        <v>1.3374903809872279E-3</v>
      </c>
      <c r="T113" s="138">
        <v>414</v>
      </c>
      <c r="U113" s="93">
        <f>IFERROR(T113/F105,"-")</f>
        <v>1.8849883895642672E-2</v>
      </c>
      <c r="V113" s="94">
        <f t="shared" si="30"/>
        <v>69049.282608695648</v>
      </c>
      <c r="W113" s="41">
        <f t="shared" si="40"/>
        <v>1.6495338273966053E-2</v>
      </c>
      <c r="X113" s="137" t="s">
        <v>595</v>
      </c>
      <c r="Y113" s="138">
        <v>14097022</v>
      </c>
      <c r="Z113" s="93">
        <f>IFERROR(Y113/E105,"-")</f>
        <v>6.5956641433919945E-4</v>
      </c>
      <c r="AA113" s="138">
        <v>23</v>
      </c>
      <c r="AB113" s="93">
        <f>IFERROR(AA113/F105,"-")</f>
        <v>1.0472157719801484E-3</v>
      </c>
      <c r="AC113" s="94">
        <f t="shared" si="32"/>
        <v>612914</v>
      </c>
      <c r="AD113" s="41">
        <f t="shared" si="41"/>
        <v>9.1640768188700297E-4</v>
      </c>
      <c r="AE113" s="8"/>
      <c r="AF113" s="8"/>
      <c r="AG113" s="8"/>
      <c r="AH113" s="8"/>
      <c r="AI113" s="8"/>
      <c r="AJ113" s="8"/>
    </row>
    <row r="114" spans="2:36" ht="13.5" customHeight="1">
      <c r="B114" s="169"/>
      <c r="C114" s="169"/>
      <c r="D114" s="165"/>
      <c r="E114" s="198"/>
      <c r="F114" s="201"/>
      <c r="G114" s="119">
        <v>10</v>
      </c>
      <c r="H114" s="132" t="s">
        <v>322</v>
      </c>
      <c r="I114" s="107" t="s">
        <v>204</v>
      </c>
      <c r="J114" s="139" t="s">
        <v>323</v>
      </c>
      <c r="K114" s="140">
        <v>50033987</v>
      </c>
      <c r="L114" s="95">
        <f>IFERROR(K114/E105,"-")</f>
        <v>2.3409722564584293E-3</v>
      </c>
      <c r="M114" s="140">
        <v>171</v>
      </c>
      <c r="N114" s="95">
        <f>IFERROR(M114/F105,"-")</f>
        <v>7.785821609069799E-3</v>
      </c>
      <c r="O114" s="96">
        <f t="shared" si="31"/>
        <v>292596.41520467837</v>
      </c>
      <c r="P114" s="97">
        <f t="shared" si="39"/>
        <v>6.8132918957685869E-3</v>
      </c>
      <c r="Q114" s="139" t="s">
        <v>379</v>
      </c>
      <c r="R114" s="140">
        <v>46994828</v>
      </c>
      <c r="S114" s="95">
        <f>IFERROR(R114/E105,"-")</f>
        <v>2.1987771741043896E-3</v>
      </c>
      <c r="T114" s="140">
        <v>1544</v>
      </c>
      <c r="U114" s="95">
        <f>IFERROR(T114/F105,"-")</f>
        <v>7.0300050084232568E-2</v>
      </c>
      <c r="V114" s="96">
        <f t="shared" si="30"/>
        <v>30437.064766839379</v>
      </c>
      <c r="W114" s="97">
        <f t="shared" si="40"/>
        <v>6.1518846123197066E-2</v>
      </c>
      <c r="X114" s="139" t="s">
        <v>437</v>
      </c>
      <c r="Y114" s="140">
        <v>41556761</v>
      </c>
      <c r="Z114" s="95">
        <f>IFERROR(Y114/E105,"-")</f>
        <v>1.9443428437808414E-3</v>
      </c>
      <c r="AA114" s="140">
        <v>93</v>
      </c>
      <c r="AB114" s="95">
        <f>IFERROR(AA114/F105,"-")</f>
        <v>4.2343942084414696E-3</v>
      </c>
      <c r="AC114" s="96">
        <f t="shared" si="32"/>
        <v>446846.89247311826</v>
      </c>
      <c r="AD114" s="97">
        <f t="shared" si="41"/>
        <v>3.7054745398039683E-3</v>
      </c>
      <c r="AE114" s="8"/>
      <c r="AF114" s="8"/>
      <c r="AG114" s="8"/>
      <c r="AH114" s="8"/>
      <c r="AI114" s="8"/>
      <c r="AJ114" s="8"/>
    </row>
    <row r="115" spans="2:36" ht="13.5" customHeight="1">
      <c r="B115" s="167">
        <v>12</v>
      </c>
      <c r="C115" s="167" t="s">
        <v>112</v>
      </c>
      <c r="D115" s="163">
        <f>AJ16</f>
        <v>12972</v>
      </c>
      <c r="E115" s="196">
        <f>市区町村別_医療費順位!H135</f>
        <v>10768619500</v>
      </c>
      <c r="F115" s="163">
        <f>市区町村別_医療費順位!J135</f>
        <v>11008</v>
      </c>
      <c r="G115" s="109">
        <v>1</v>
      </c>
      <c r="H115" s="124" t="s">
        <v>503</v>
      </c>
      <c r="I115" s="133" t="s">
        <v>86</v>
      </c>
      <c r="J115" s="135" t="s">
        <v>545</v>
      </c>
      <c r="K115" s="136">
        <v>11824607</v>
      </c>
      <c r="L115" s="92">
        <f>IFERROR(K115/E115,"-")</f>
        <v>1.0980615481863761E-3</v>
      </c>
      <c r="M115" s="136">
        <v>16</v>
      </c>
      <c r="N115" s="92">
        <f>IFERROR(M115/F115,"-")</f>
        <v>1.4534883720930232E-3</v>
      </c>
      <c r="O115" s="91">
        <f t="shared" si="31"/>
        <v>739037.9375</v>
      </c>
      <c r="P115" s="40">
        <f t="shared" ref="P115:P124" si="42">IFERROR(M115/$AJ$16,"-")</f>
        <v>1.2334258402713536E-3</v>
      </c>
      <c r="Q115" s="135" t="s">
        <v>504</v>
      </c>
      <c r="R115" s="136">
        <v>8943188</v>
      </c>
      <c r="S115" s="92">
        <f>IFERROR(R115/E115,"-")</f>
        <v>8.3048602469425171E-4</v>
      </c>
      <c r="T115" s="136">
        <v>9</v>
      </c>
      <c r="U115" s="92">
        <f>IFERROR(T115/F115,"-")</f>
        <v>8.1758720930232562E-4</v>
      </c>
      <c r="V115" s="91">
        <f t="shared" si="30"/>
        <v>993687.5555555555</v>
      </c>
      <c r="W115" s="40">
        <f t="shared" ref="W115:W124" si="43">IFERROR(T115/$AJ$16,"-")</f>
        <v>6.9380203515263643E-4</v>
      </c>
      <c r="X115" s="135" t="s">
        <v>544</v>
      </c>
      <c r="Y115" s="136">
        <v>8005771</v>
      </c>
      <c r="Z115" s="92">
        <f>IFERROR(Y115/E115,"-")</f>
        <v>7.4343521934264645E-4</v>
      </c>
      <c r="AA115" s="136">
        <v>3</v>
      </c>
      <c r="AB115" s="92">
        <f>IFERROR(AA115/F115,"-")</f>
        <v>2.7252906976744186E-4</v>
      </c>
      <c r="AC115" s="91">
        <f t="shared" si="32"/>
        <v>2668590.3333333335</v>
      </c>
      <c r="AD115" s="40">
        <f t="shared" ref="AD115:AD124" si="44">IFERROR(AA115/$AJ$16,"-")</f>
        <v>2.3126734505087883E-4</v>
      </c>
      <c r="AE115" s="8"/>
      <c r="AF115" s="8"/>
      <c r="AG115" s="8"/>
      <c r="AH115" s="8"/>
      <c r="AI115" s="8"/>
      <c r="AJ115" s="8"/>
    </row>
    <row r="116" spans="2:36" ht="13.5" customHeight="1">
      <c r="B116" s="168"/>
      <c r="C116" s="168"/>
      <c r="D116" s="164"/>
      <c r="E116" s="197"/>
      <c r="F116" s="200"/>
      <c r="G116" s="3">
        <v>2</v>
      </c>
      <c r="H116" s="131" t="s">
        <v>505</v>
      </c>
      <c r="I116" s="108" t="s">
        <v>172</v>
      </c>
      <c r="J116" s="137" t="s">
        <v>506</v>
      </c>
      <c r="K116" s="138">
        <v>75757934</v>
      </c>
      <c r="L116" s="93">
        <f>IFERROR(K116/E115,"-")</f>
        <v>7.03506461529261E-3</v>
      </c>
      <c r="M116" s="138">
        <v>27</v>
      </c>
      <c r="N116" s="93">
        <f>IFERROR(M116/F115,"-")</f>
        <v>2.4527616279069768E-3</v>
      </c>
      <c r="O116" s="94">
        <f t="shared" si="31"/>
        <v>2805849.4074074072</v>
      </c>
      <c r="P116" s="41">
        <f t="shared" si="42"/>
        <v>2.0814061054579094E-3</v>
      </c>
      <c r="Q116" s="137" t="s">
        <v>172</v>
      </c>
      <c r="R116" s="138">
        <v>9219989</v>
      </c>
      <c r="S116" s="93">
        <f>IFERROR(R116/E115,"-")</f>
        <v>8.5619043369486686E-4</v>
      </c>
      <c r="T116" s="138">
        <v>132</v>
      </c>
      <c r="U116" s="93">
        <f>IFERROR(T116/F115,"-")</f>
        <v>1.1991279069767442E-2</v>
      </c>
      <c r="V116" s="94">
        <f t="shared" si="30"/>
        <v>69848.40151515152</v>
      </c>
      <c r="W116" s="41">
        <f t="shared" si="43"/>
        <v>1.0175763182238668E-2</v>
      </c>
      <c r="X116" s="137" t="s">
        <v>612</v>
      </c>
      <c r="Y116" s="138">
        <v>4281558</v>
      </c>
      <c r="Z116" s="93">
        <f>IFERROR(Y116/E115,"-")</f>
        <v>3.9759581067935404E-4</v>
      </c>
      <c r="AA116" s="138">
        <v>5</v>
      </c>
      <c r="AB116" s="93">
        <f>IFERROR(AA116/F115,"-")</f>
        <v>4.5421511627906976E-4</v>
      </c>
      <c r="AC116" s="94">
        <f t="shared" si="32"/>
        <v>856311.6</v>
      </c>
      <c r="AD116" s="41">
        <f t="shared" si="44"/>
        <v>3.8544557508479803E-4</v>
      </c>
      <c r="AE116" s="8"/>
      <c r="AF116" s="8"/>
      <c r="AG116" s="8"/>
      <c r="AH116" s="8"/>
      <c r="AI116" s="8"/>
      <c r="AJ116" s="8"/>
    </row>
    <row r="117" spans="2:36" ht="13.5" customHeight="1">
      <c r="B117" s="168"/>
      <c r="C117" s="168"/>
      <c r="D117" s="164"/>
      <c r="E117" s="197"/>
      <c r="F117" s="200"/>
      <c r="G117" s="3">
        <v>3</v>
      </c>
      <c r="H117" s="131" t="s">
        <v>280</v>
      </c>
      <c r="I117" s="106" t="s">
        <v>65</v>
      </c>
      <c r="J117" s="137" t="s">
        <v>281</v>
      </c>
      <c r="K117" s="138">
        <v>264266430</v>
      </c>
      <c r="L117" s="93">
        <f>IFERROR(K117/E115,"-")</f>
        <v>2.4540418574544306E-2</v>
      </c>
      <c r="M117" s="138">
        <v>535</v>
      </c>
      <c r="N117" s="93">
        <f>IFERROR(M117/F115,"-")</f>
        <v>4.8601017441860468E-2</v>
      </c>
      <c r="O117" s="94">
        <f t="shared" si="31"/>
        <v>493955.94392523362</v>
      </c>
      <c r="P117" s="41">
        <f t="shared" si="42"/>
        <v>4.1242676534073389E-2</v>
      </c>
      <c r="Q117" s="137" t="s">
        <v>301</v>
      </c>
      <c r="R117" s="138">
        <v>118890637</v>
      </c>
      <c r="S117" s="93">
        <f>IFERROR(R117/E115,"-")</f>
        <v>1.1040471529335771E-2</v>
      </c>
      <c r="T117" s="138">
        <v>410</v>
      </c>
      <c r="U117" s="93">
        <f>IFERROR(T117/F115,"-")</f>
        <v>3.7245639534883718E-2</v>
      </c>
      <c r="V117" s="94">
        <f t="shared" si="30"/>
        <v>289977.16341463412</v>
      </c>
      <c r="W117" s="41">
        <f t="shared" si="43"/>
        <v>3.160653715695344E-2</v>
      </c>
      <c r="X117" s="137" t="s">
        <v>345</v>
      </c>
      <c r="Y117" s="138">
        <v>36406867</v>
      </c>
      <c r="Z117" s="93">
        <f>IFERROR(Y117/E115,"-")</f>
        <v>3.3808295483000396E-3</v>
      </c>
      <c r="AA117" s="138">
        <v>46</v>
      </c>
      <c r="AB117" s="93">
        <f>IFERROR(AA117/F115,"-")</f>
        <v>4.1787790697674415E-3</v>
      </c>
      <c r="AC117" s="94">
        <f t="shared" si="32"/>
        <v>791453.63043478259</v>
      </c>
      <c r="AD117" s="41">
        <f t="shared" si="44"/>
        <v>3.5460992907801418E-3</v>
      </c>
      <c r="AE117" s="8"/>
      <c r="AF117" s="8"/>
      <c r="AG117" s="8"/>
      <c r="AH117" s="8"/>
      <c r="AI117" s="8"/>
      <c r="AJ117" s="8"/>
    </row>
    <row r="118" spans="2:36" ht="13.5" customHeight="1">
      <c r="B118" s="168"/>
      <c r="C118" s="168"/>
      <c r="D118" s="164"/>
      <c r="E118" s="197"/>
      <c r="F118" s="200"/>
      <c r="G118" s="3">
        <v>4</v>
      </c>
      <c r="H118" s="131" t="s">
        <v>509</v>
      </c>
      <c r="I118" s="106" t="s">
        <v>174</v>
      </c>
      <c r="J118" s="137" t="s">
        <v>510</v>
      </c>
      <c r="K118" s="138">
        <v>47923426</v>
      </c>
      <c r="L118" s="93">
        <f>IFERROR(K118/E115,"-")</f>
        <v>4.4502850156419773E-3</v>
      </c>
      <c r="M118" s="138">
        <v>181</v>
      </c>
      <c r="N118" s="93">
        <f>IFERROR(M118/F115,"-")</f>
        <v>1.6442587209302327E-2</v>
      </c>
      <c r="O118" s="94">
        <f t="shared" si="31"/>
        <v>264770.30939226522</v>
      </c>
      <c r="P118" s="41">
        <f t="shared" si="42"/>
        <v>1.3953129818069688E-2</v>
      </c>
      <c r="Q118" s="137" t="s">
        <v>597</v>
      </c>
      <c r="R118" s="138">
        <v>7146003</v>
      </c>
      <c r="S118" s="93">
        <f>IFERROR(R118/E115,"-")</f>
        <v>6.6359508755973779E-4</v>
      </c>
      <c r="T118" s="138">
        <v>17</v>
      </c>
      <c r="U118" s="93">
        <f>IFERROR(T118/F115,"-")</f>
        <v>1.5443313953488371E-3</v>
      </c>
      <c r="V118" s="94">
        <f t="shared" si="30"/>
        <v>420353.1176470588</v>
      </c>
      <c r="W118" s="41">
        <f t="shared" si="43"/>
        <v>1.3105149552883133E-3</v>
      </c>
      <c r="X118" s="137" t="s">
        <v>598</v>
      </c>
      <c r="Y118" s="138">
        <v>3945536</v>
      </c>
      <c r="Z118" s="93">
        <f>IFERROR(Y118/E115,"-")</f>
        <v>3.6639199667143964E-4</v>
      </c>
      <c r="AA118" s="138">
        <v>19</v>
      </c>
      <c r="AB118" s="93">
        <f>IFERROR(AA118/F115,"-")</f>
        <v>1.7260174418604651E-3</v>
      </c>
      <c r="AC118" s="94">
        <f t="shared" si="32"/>
        <v>207659.78947368421</v>
      </c>
      <c r="AD118" s="41">
        <f t="shared" si="44"/>
        <v>1.4646931853222326E-3</v>
      </c>
      <c r="AE118" s="8"/>
      <c r="AF118" s="8"/>
      <c r="AG118" s="8"/>
      <c r="AH118" s="8"/>
      <c r="AI118" s="8"/>
      <c r="AJ118" s="8"/>
    </row>
    <row r="119" spans="2:36" ht="13.5" customHeight="1">
      <c r="B119" s="168"/>
      <c r="C119" s="168"/>
      <c r="D119" s="164"/>
      <c r="E119" s="197"/>
      <c r="F119" s="200"/>
      <c r="G119" s="3">
        <v>5</v>
      </c>
      <c r="H119" s="131" t="s">
        <v>508</v>
      </c>
      <c r="I119" s="106" t="s">
        <v>173</v>
      </c>
      <c r="J119" s="137" t="s">
        <v>173</v>
      </c>
      <c r="K119" s="138">
        <v>37241371</v>
      </c>
      <c r="L119" s="93">
        <f>IFERROR(K119/E115,"-")</f>
        <v>3.4583236040608548E-3</v>
      </c>
      <c r="M119" s="138">
        <v>173</v>
      </c>
      <c r="N119" s="93">
        <f>IFERROR(M119/F115,"-")</f>
        <v>1.5715843023255814E-2</v>
      </c>
      <c r="O119" s="94">
        <f t="shared" si="31"/>
        <v>215268.04046242774</v>
      </c>
      <c r="P119" s="41">
        <f t="shared" si="42"/>
        <v>1.3336416897934012E-2</v>
      </c>
      <c r="Q119" s="137" t="s">
        <v>606</v>
      </c>
      <c r="R119" s="138">
        <v>15571963</v>
      </c>
      <c r="S119" s="93">
        <f>IFERROR(R119/E115,"-")</f>
        <v>1.4460500716921051E-3</v>
      </c>
      <c r="T119" s="138">
        <v>27</v>
      </c>
      <c r="U119" s="93">
        <f>IFERROR(T119/F115,"-")</f>
        <v>2.4527616279069768E-3</v>
      </c>
      <c r="V119" s="94">
        <f t="shared" si="30"/>
        <v>576739.37037037034</v>
      </c>
      <c r="W119" s="41">
        <f t="shared" si="43"/>
        <v>2.0814061054579094E-3</v>
      </c>
      <c r="X119" s="137" t="s">
        <v>596</v>
      </c>
      <c r="Y119" s="138">
        <v>8179836</v>
      </c>
      <c r="Z119" s="93">
        <f>IFERROR(Y119/E115,"-")</f>
        <v>7.5959931539971298E-4</v>
      </c>
      <c r="AA119" s="138">
        <v>92</v>
      </c>
      <c r="AB119" s="93">
        <f>IFERROR(AA119/F115,"-")</f>
        <v>8.357558139534883E-3</v>
      </c>
      <c r="AC119" s="94">
        <f t="shared" si="32"/>
        <v>88911.260869565216</v>
      </c>
      <c r="AD119" s="41">
        <f t="shared" si="44"/>
        <v>7.0921985815602835E-3</v>
      </c>
      <c r="AE119" s="8"/>
      <c r="AF119" s="8"/>
      <c r="AG119" s="8"/>
      <c r="AH119" s="8"/>
      <c r="AI119" s="8"/>
      <c r="AJ119" s="8"/>
    </row>
    <row r="120" spans="2:36" ht="13.5" customHeight="1">
      <c r="B120" s="168"/>
      <c r="C120" s="168"/>
      <c r="D120" s="164"/>
      <c r="E120" s="197"/>
      <c r="F120" s="200"/>
      <c r="G120" s="3">
        <v>6</v>
      </c>
      <c r="H120" s="131" t="s">
        <v>513</v>
      </c>
      <c r="I120" s="106" t="s">
        <v>514</v>
      </c>
      <c r="J120" s="137" t="s">
        <v>515</v>
      </c>
      <c r="K120" s="138">
        <v>15675663</v>
      </c>
      <c r="L120" s="93">
        <f>IFERROR(K120/E115,"-")</f>
        <v>1.4556799040025511E-3</v>
      </c>
      <c r="M120" s="138">
        <v>36</v>
      </c>
      <c r="N120" s="93">
        <f>IFERROR(M120/F115,"-")</f>
        <v>3.2703488372093025E-3</v>
      </c>
      <c r="O120" s="94">
        <f t="shared" si="31"/>
        <v>435435.08333333331</v>
      </c>
      <c r="P120" s="41">
        <f t="shared" si="42"/>
        <v>2.7752081406105457E-3</v>
      </c>
      <c r="Q120" s="137" t="s">
        <v>611</v>
      </c>
      <c r="R120" s="138">
        <v>5013691</v>
      </c>
      <c r="S120" s="93">
        <f>IFERROR(R120/E115,"-")</f>
        <v>4.6558344827765528E-4</v>
      </c>
      <c r="T120" s="138">
        <v>2</v>
      </c>
      <c r="U120" s="93">
        <f>IFERROR(T120/F115,"-")</f>
        <v>1.816860465116279E-4</v>
      </c>
      <c r="V120" s="94">
        <f t="shared" si="30"/>
        <v>2506845.5</v>
      </c>
      <c r="W120" s="41">
        <f t="shared" si="43"/>
        <v>1.541782300339192E-4</v>
      </c>
      <c r="X120" s="137" t="s">
        <v>625</v>
      </c>
      <c r="Y120" s="138">
        <v>1814546</v>
      </c>
      <c r="Z120" s="93">
        <f>IFERROR(Y120/E115,"-")</f>
        <v>1.6850312150039289E-4</v>
      </c>
      <c r="AA120" s="138">
        <v>4</v>
      </c>
      <c r="AB120" s="93">
        <f>IFERROR(AA120/F115,"-")</f>
        <v>3.6337209302325581E-4</v>
      </c>
      <c r="AC120" s="94">
        <f t="shared" si="32"/>
        <v>453636.5</v>
      </c>
      <c r="AD120" s="41">
        <f t="shared" si="44"/>
        <v>3.083564600678384E-4</v>
      </c>
      <c r="AE120" s="8"/>
      <c r="AF120" s="8"/>
      <c r="AG120" s="8"/>
      <c r="AH120" s="8"/>
      <c r="AI120" s="8"/>
      <c r="AJ120" s="8"/>
    </row>
    <row r="121" spans="2:36" ht="13.5" customHeight="1">
      <c r="B121" s="168"/>
      <c r="C121" s="168"/>
      <c r="D121" s="164"/>
      <c r="E121" s="197"/>
      <c r="F121" s="200"/>
      <c r="G121" s="3">
        <v>7</v>
      </c>
      <c r="H121" s="51" t="s">
        <v>507</v>
      </c>
      <c r="I121" s="106" t="s">
        <v>88</v>
      </c>
      <c r="J121" s="137" t="s">
        <v>88</v>
      </c>
      <c r="K121" s="138">
        <v>6448360</v>
      </c>
      <c r="L121" s="93">
        <f>IFERROR(K121/E115,"-")</f>
        <v>5.9881027461319435E-4</v>
      </c>
      <c r="M121" s="138">
        <v>33</v>
      </c>
      <c r="N121" s="93">
        <f>IFERROR(M121/F115,"-")</f>
        <v>2.9978197674418606E-3</v>
      </c>
      <c r="O121" s="94">
        <f t="shared" si="31"/>
        <v>195404.84848484848</v>
      </c>
      <c r="P121" s="41">
        <f t="shared" si="42"/>
        <v>2.5439407955596669E-3</v>
      </c>
      <c r="Q121" s="137" t="s">
        <v>527</v>
      </c>
      <c r="R121" s="138">
        <v>3550591</v>
      </c>
      <c r="S121" s="93">
        <f>IFERROR(R121/E115,"-")</f>
        <v>3.2971645065553668E-4</v>
      </c>
      <c r="T121" s="138">
        <v>2</v>
      </c>
      <c r="U121" s="93">
        <f>IFERROR(T121/F115,"-")</f>
        <v>1.816860465116279E-4</v>
      </c>
      <c r="V121" s="94">
        <f t="shared" si="30"/>
        <v>1775295.5</v>
      </c>
      <c r="W121" s="41">
        <f t="shared" si="43"/>
        <v>1.541782300339192E-4</v>
      </c>
      <c r="X121" s="137" t="s">
        <v>672</v>
      </c>
      <c r="Y121" s="138">
        <v>1671755</v>
      </c>
      <c r="Z121" s="93">
        <f>IFERROR(Y121/E115,"-")</f>
        <v>1.5524320457232238E-4</v>
      </c>
      <c r="AA121" s="138">
        <v>2</v>
      </c>
      <c r="AB121" s="93">
        <f>IFERROR(AA121/F115,"-")</f>
        <v>1.816860465116279E-4</v>
      </c>
      <c r="AC121" s="94">
        <f t="shared" si="32"/>
        <v>835877.5</v>
      </c>
      <c r="AD121" s="41">
        <f t="shared" si="44"/>
        <v>1.541782300339192E-4</v>
      </c>
      <c r="AE121" s="8"/>
      <c r="AF121" s="8"/>
      <c r="AG121" s="8"/>
      <c r="AH121" s="8"/>
      <c r="AI121" s="8"/>
      <c r="AJ121" s="8"/>
    </row>
    <row r="122" spans="2:36" ht="13.5" customHeight="1">
      <c r="B122" s="168"/>
      <c r="C122" s="168"/>
      <c r="D122" s="164"/>
      <c r="E122" s="197"/>
      <c r="F122" s="200"/>
      <c r="G122" s="3">
        <v>8</v>
      </c>
      <c r="H122" s="131" t="s">
        <v>278</v>
      </c>
      <c r="I122" s="106" t="s">
        <v>69</v>
      </c>
      <c r="J122" s="137" t="s">
        <v>279</v>
      </c>
      <c r="K122" s="138">
        <v>130265276</v>
      </c>
      <c r="L122" s="93">
        <f>IFERROR(K122/E115,"-")</f>
        <v>1.2096747962912052E-2</v>
      </c>
      <c r="M122" s="138">
        <v>264</v>
      </c>
      <c r="N122" s="93">
        <f>IFERROR(M122/F115,"-")</f>
        <v>2.3982558139534885E-2</v>
      </c>
      <c r="O122" s="94">
        <f t="shared" si="31"/>
        <v>493429.07575757575</v>
      </c>
      <c r="P122" s="41">
        <f t="shared" si="42"/>
        <v>2.0351526364477335E-2</v>
      </c>
      <c r="Q122" s="137" t="s">
        <v>318</v>
      </c>
      <c r="R122" s="138">
        <v>101146277</v>
      </c>
      <c r="S122" s="93">
        <f>IFERROR(R122/E115,"-")</f>
        <v>9.392687428504647E-3</v>
      </c>
      <c r="T122" s="138">
        <v>114</v>
      </c>
      <c r="U122" s="93">
        <f>IFERROR(T122/F115,"-")</f>
        <v>1.035610465116279E-2</v>
      </c>
      <c r="V122" s="94">
        <f t="shared" si="30"/>
        <v>887248.0438596491</v>
      </c>
      <c r="W122" s="41">
        <f t="shared" si="43"/>
        <v>8.7881591119333951E-3</v>
      </c>
      <c r="X122" s="137" t="s">
        <v>333</v>
      </c>
      <c r="Y122" s="138">
        <v>41419691</v>
      </c>
      <c r="Z122" s="93">
        <f>IFERROR(Y122/E115,"-")</f>
        <v>3.8463324848649356E-3</v>
      </c>
      <c r="AA122" s="138">
        <v>663</v>
      </c>
      <c r="AB122" s="93">
        <f>IFERROR(AA122/F115,"-")</f>
        <v>6.0228924418604654E-2</v>
      </c>
      <c r="AC122" s="94">
        <f t="shared" si="32"/>
        <v>62473.138763197589</v>
      </c>
      <c r="AD122" s="41">
        <f t="shared" si="44"/>
        <v>5.1110083256244221E-2</v>
      </c>
      <c r="AE122" s="8"/>
      <c r="AF122" s="8"/>
      <c r="AG122" s="8"/>
      <c r="AH122" s="8"/>
      <c r="AI122" s="8"/>
      <c r="AJ122" s="8"/>
    </row>
    <row r="123" spans="2:36" ht="13.5" customHeight="1">
      <c r="B123" s="168"/>
      <c r="C123" s="168"/>
      <c r="D123" s="164"/>
      <c r="E123" s="197"/>
      <c r="F123" s="200"/>
      <c r="G123" s="3">
        <v>9</v>
      </c>
      <c r="H123" s="131" t="s">
        <v>511</v>
      </c>
      <c r="I123" s="106" t="s">
        <v>127</v>
      </c>
      <c r="J123" s="137" t="s">
        <v>512</v>
      </c>
      <c r="K123" s="138">
        <v>30923378</v>
      </c>
      <c r="L123" s="93">
        <f>IFERROR(K123/E115,"-")</f>
        <v>2.8716195237467532E-3</v>
      </c>
      <c r="M123" s="138">
        <v>244</v>
      </c>
      <c r="N123" s="93">
        <f>IFERROR(M123/F115,"-")</f>
        <v>2.2165697674418606E-2</v>
      </c>
      <c r="O123" s="94">
        <f t="shared" si="31"/>
        <v>126735.15573770492</v>
      </c>
      <c r="P123" s="41">
        <f t="shared" si="42"/>
        <v>1.8809744064138142E-2</v>
      </c>
      <c r="Q123" s="137" t="s">
        <v>538</v>
      </c>
      <c r="R123" s="138">
        <v>13415886</v>
      </c>
      <c r="S123" s="93">
        <f>IFERROR(R123/E115,"-")</f>
        <v>1.2458315571462061E-3</v>
      </c>
      <c r="T123" s="138">
        <v>50</v>
      </c>
      <c r="U123" s="93">
        <f>IFERROR(T123/F115,"-")</f>
        <v>4.5421511627906979E-3</v>
      </c>
      <c r="V123" s="94">
        <f t="shared" si="30"/>
        <v>268317.71999999997</v>
      </c>
      <c r="W123" s="41">
        <f t="shared" si="43"/>
        <v>3.8544557508479803E-3</v>
      </c>
      <c r="X123" s="137" t="s">
        <v>601</v>
      </c>
      <c r="Y123" s="138">
        <v>6030859</v>
      </c>
      <c r="Z123" s="93">
        <f>IFERROR(Y123/E115,"-")</f>
        <v>5.6004012399175213E-4</v>
      </c>
      <c r="AA123" s="138">
        <v>31</v>
      </c>
      <c r="AB123" s="93">
        <f>IFERROR(AA123/F115,"-")</f>
        <v>2.8161337209302324E-3</v>
      </c>
      <c r="AC123" s="94">
        <f t="shared" si="32"/>
        <v>194543.83870967742</v>
      </c>
      <c r="AD123" s="41">
        <f t="shared" si="44"/>
        <v>2.3897625655257479E-3</v>
      </c>
      <c r="AE123" s="8"/>
      <c r="AF123" s="8"/>
      <c r="AG123" s="8"/>
      <c r="AH123" s="8"/>
      <c r="AI123" s="8"/>
      <c r="AJ123" s="8"/>
    </row>
    <row r="124" spans="2:36" ht="13.5" customHeight="1">
      <c r="B124" s="169"/>
      <c r="C124" s="169"/>
      <c r="D124" s="165"/>
      <c r="E124" s="198"/>
      <c r="F124" s="201"/>
      <c r="G124" s="119">
        <v>10</v>
      </c>
      <c r="H124" s="52" t="s">
        <v>540</v>
      </c>
      <c r="I124" s="107" t="s">
        <v>541</v>
      </c>
      <c r="J124" s="139" t="s">
        <v>542</v>
      </c>
      <c r="K124" s="140">
        <v>3010359</v>
      </c>
      <c r="L124" s="95">
        <f>IFERROR(K124/E115,"-")</f>
        <v>2.7954920312673318E-4</v>
      </c>
      <c r="M124" s="140">
        <v>15</v>
      </c>
      <c r="N124" s="95">
        <f>IFERROR(M124/F115,"-")</f>
        <v>1.3626453488372093E-3</v>
      </c>
      <c r="O124" s="96">
        <f t="shared" si="31"/>
        <v>200690.6</v>
      </c>
      <c r="P124" s="97">
        <f t="shared" si="42"/>
        <v>1.1563367252543941E-3</v>
      </c>
      <c r="Q124" s="139" t="s">
        <v>546</v>
      </c>
      <c r="R124" s="140">
        <v>793903</v>
      </c>
      <c r="S124" s="95">
        <f>IFERROR(R124/E115,"-")</f>
        <v>7.3723748898361577E-5</v>
      </c>
      <c r="T124" s="140">
        <v>3</v>
      </c>
      <c r="U124" s="95">
        <f>IFERROR(T124/F115,"-")</f>
        <v>2.7252906976744186E-4</v>
      </c>
      <c r="V124" s="96">
        <f t="shared" si="30"/>
        <v>264634.33333333331</v>
      </c>
      <c r="W124" s="97">
        <f t="shared" si="43"/>
        <v>2.3126734505087883E-4</v>
      </c>
      <c r="X124" s="139" t="s">
        <v>615</v>
      </c>
      <c r="Y124" s="140">
        <v>52861</v>
      </c>
      <c r="Z124" s="95">
        <f>IFERROR(Y124/E115,"-")</f>
        <v>4.9088000555688684E-6</v>
      </c>
      <c r="AA124" s="140">
        <v>2</v>
      </c>
      <c r="AB124" s="95">
        <f>IFERROR(AA124/F115,"-")</f>
        <v>1.816860465116279E-4</v>
      </c>
      <c r="AC124" s="96">
        <f t="shared" si="32"/>
        <v>26430.5</v>
      </c>
      <c r="AD124" s="97">
        <f t="shared" si="44"/>
        <v>1.541782300339192E-4</v>
      </c>
      <c r="AE124" s="8"/>
      <c r="AF124" s="8"/>
      <c r="AG124" s="8"/>
      <c r="AH124" s="8"/>
      <c r="AI124" s="8"/>
      <c r="AJ124" s="8"/>
    </row>
    <row r="125" spans="2:36" ht="13.5" customHeight="1">
      <c r="B125" s="167">
        <v>13</v>
      </c>
      <c r="C125" s="167" t="s">
        <v>113</v>
      </c>
      <c r="D125" s="163">
        <f>AJ17</f>
        <v>22027</v>
      </c>
      <c r="E125" s="196">
        <f>市区町村別_医療費順位!H146</f>
        <v>19139393740</v>
      </c>
      <c r="F125" s="163">
        <f>市区町村別_医療費順位!J146</f>
        <v>18984</v>
      </c>
      <c r="G125" s="109">
        <v>1</v>
      </c>
      <c r="H125" s="124" t="s">
        <v>503</v>
      </c>
      <c r="I125" s="133" t="s">
        <v>86</v>
      </c>
      <c r="J125" s="135" t="s">
        <v>504</v>
      </c>
      <c r="K125" s="136">
        <v>30276945</v>
      </c>
      <c r="L125" s="92">
        <f>IFERROR(K125/E125,"-")</f>
        <v>1.5819176621422073E-3</v>
      </c>
      <c r="M125" s="136">
        <v>25</v>
      </c>
      <c r="N125" s="92">
        <f>IFERROR(M125/F125,"-")</f>
        <v>1.3168984407922462E-3</v>
      </c>
      <c r="O125" s="91">
        <f t="shared" si="31"/>
        <v>1211077.8</v>
      </c>
      <c r="P125" s="40">
        <f t="shared" ref="P125:P134" si="45">IFERROR(M125/$AJ$17,"-")</f>
        <v>1.1349707177554819E-3</v>
      </c>
      <c r="Q125" s="135" t="s">
        <v>545</v>
      </c>
      <c r="R125" s="136">
        <v>11286125</v>
      </c>
      <c r="S125" s="92">
        <f>IFERROR(R125/E125,"-")</f>
        <v>5.8968038138077405E-4</v>
      </c>
      <c r="T125" s="136">
        <v>13</v>
      </c>
      <c r="U125" s="92">
        <f>IFERROR(T125/F125,"-")</f>
        <v>6.8478718921196799E-4</v>
      </c>
      <c r="V125" s="91">
        <f t="shared" si="30"/>
        <v>868163.4615384615</v>
      </c>
      <c r="W125" s="40">
        <f t="shared" ref="W125:W134" si="46">IFERROR(T125/$AJ$17,"-")</f>
        <v>5.9018477323285058E-4</v>
      </c>
      <c r="X125" s="135" t="s">
        <v>661</v>
      </c>
      <c r="Y125" s="136">
        <v>4209988</v>
      </c>
      <c r="Z125" s="92">
        <f>IFERROR(Y125/E125,"-")</f>
        <v>2.1996454314022592E-4</v>
      </c>
      <c r="AA125" s="136">
        <v>1</v>
      </c>
      <c r="AB125" s="92">
        <f>IFERROR(AA125/F125,"-")</f>
        <v>5.2675937631689846E-5</v>
      </c>
      <c r="AC125" s="91">
        <f t="shared" si="32"/>
        <v>4209988</v>
      </c>
      <c r="AD125" s="40">
        <f t="shared" ref="AD125:AD134" si="47">IFERROR(AA125/$AJ$17,"-")</f>
        <v>4.5398828710219277E-5</v>
      </c>
      <c r="AE125" s="8"/>
      <c r="AF125" s="8"/>
      <c r="AG125" s="8"/>
      <c r="AH125" s="8"/>
      <c r="AI125" s="8"/>
      <c r="AJ125" s="8"/>
    </row>
    <row r="126" spans="2:36" ht="13.5" customHeight="1">
      <c r="B126" s="168"/>
      <c r="C126" s="168"/>
      <c r="D126" s="164"/>
      <c r="E126" s="197"/>
      <c r="F126" s="200"/>
      <c r="G126" s="3">
        <v>2</v>
      </c>
      <c r="H126" s="131" t="s">
        <v>280</v>
      </c>
      <c r="I126" s="108" t="s">
        <v>65</v>
      </c>
      <c r="J126" s="137" t="s">
        <v>281</v>
      </c>
      <c r="K126" s="138">
        <v>447265519</v>
      </c>
      <c r="L126" s="93">
        <f>IFERROR(K126/E125,"-")</f>
        <v>2.3368844649726089E-2</v>
      </c>
      <c r="M126" s="138">
        <v>1098</v>
      </c>
      <c r="N126" s="93">
        <f>IFERROR(M126/F125,"-")</f>
        <v>5.7838179519595447E-2</v>
      </c>
      <c r="O126" s="94">
        <f t="shared" si="31"/>
        <v>407345.64571948996</v>
      </c>
      <c r="P126" s="41">
        <f t="shared" si="45"/>
        <v>4.9847913923820764E-2</v>
      </c>
      <c r="Q126" s="137" t="s">
        <v>301</v>
      </c>
      <c r="R126" s="138">
        <v>359105036</v>
      </c>
      <c r="S126" s="93">
        <f>IFERROR(R126/E125,"-")</f>
        <v>1.8762612906044952E-2</v>
      </c>
      <c r="T126" s="138">
        <v>837</v>
      </c>
      <c r="U126" s="93">
        <f>IFERROR(T126/F125,"-")</f>
        <v>4.40897597977244E-2</v>
      </c>
      <c r="V126" s="94">
        <f t="shared" si="30"/>
        <v>429038.27479091997</v>
      </c>
      <c r="W126" s="41">
        <f t="shared" si="46"/>
        <v>3.7998819630453533E-2</v>
      </c>
      <c r="X126" s="137" t="s">
        <v>345</v>
      </c>
      <c r="Y126" s="138">
        <v>78612916</v>
      </c>
      <c r="Z126" s="93">
        <f>IFERROR(Y126/E125,"-")</f>
        <v>4.1073879908591088E-3</v>
      </c>
      <c r="AA126" s="138">
        <v>121</v>
      </c>
      <c r="AB126" s="93">
        <f>IFERROR(AA126/F125,"-")</f>
        <v>6.3737884534344714E-3</v>
      </c>
      <c r="AC126" s="94">
        <f t="shared" si="32"/>
        <v>649693.52066115697</v>
      </c>
      <c r="AD126" s="41">
        <f t="shared" si="47"/>
        <v>5.4932582739365323E-3</v>
      </c>
      <c r="AE126" s="8"/>
      <c r="AF126" s="8"/>
      <c r="AG126" s="8"/>
      <c r="AH126" s="8"/>
      <c r="AI126" s="8"/>
      <c r="AJ126" s="8"/>
    </row>
    <row r="127" spans="2:36" ht="13.5" customHeight="1">
      <c r="B127" s="168"/>
      <c r="C127" s="168"/>
      <c r="D127" s="164"/>
      <c r="E127" s="197"/>
      <c r="F127" s="200"/>
      <c r="G127" s="3">
        <v>3</v>
      </c>
      <c r="H127" s="131" t="s">
        <v>507</v>
      </c>
      <c r="I127" s="106" t="s">
        <v>88</v>
      </c>
      <c r="J127" s="137" t="s">
        <v>529</v>
      </c>
      <c r="K127" s="138">
        <v>13379645</v>
      </c>
      <c r="L127" s="93">
        <f>IFERROR(K127/E125,"-")</f>
        <v>6.9906315642785872E-4</v>
      </c>
      <c r="M127" s="138">
        <v>20</v>
      </c>
      <c r="N127" s="93">
        <f>IFERROR(M127/F125,"-")</f>
        <v>1.0535187526337969E-3</v>
      </c>
      <c r="O127" s="94">
        <f t="shared" si="31"/>
        <v>668982.25</v>
      </c>
      <c r="P127" s="41">
        <f t="shared" si="45"/>
        <v>9.0797657420438555E-4</v>
      </c>
      <c r="Q127" s="137" t="s">
        <v>88</v>
      </c>
      <c r="R127" s="138">
        <v>11633780</v>
      </c>
      <c r="S127" s="93">
        <f>IFERROR(R127/E125,"-")</f>
        <v>6.0784474984106789E-4</v>
      </c>
      <c r="T127" s="138">
        <v>60</v>
      </c>
      <c r="U127" s="93">
        <f>IFERROR(T127/F125,"-")</f>
        <v>3.1605562579013905E-3</v>
      </c>
      <c r="V127" s="94">
        <f t="shared" si="30"/>
        <v>193896.33333333334</v>
      </c>
      <c r="W127" s="41">
        <f t="shared" si="46"/>
        <v>2.7239297226131567E-3</v>
      </c>
      <c r="X127" s="137" t="s">
        <v>530</v>
      </c>
      <c r="Y127" s="138">
        <v>10769576</v>
      </c>
      <c r="Z127" s="93">
        <f>IFERROR(Y127/E125,"-")</f>
        <v>5.6269159547579274E-4</v>
      </c>
      <c r="AA127" s="138">
        <v>3</v>
      </c>
      <c r="AB127" s="93">
        <f>IFERROR(AA127/F125,"-")</f>
        <v>1.5802781289506955E-4</v>
      </c>
      <c r="AC127" s="94">
        <f t="shared" si="32"/>
        <v>3589858.6666666665</v>
      </c>
      <c r="AD127" s="41">
        <f t="shared" si="47"/>
        <v>1.3619648613065783E-4</v>
      </c>
      <c r="AE127" s="8"/>
      <c r="AF127" s="8"/>
      <c r="AG127" s="8"/>
      <c r="AH127" s="8"/>
      <c r="AI127" s="8"/>
      <c r="AJ127" s="8"/>
    </row>
    <row r="128" spans="2:36" ht="13.5" customHeight="1">
      <c r="B128" s="168"/>
      <c r="C128" s="168"/>
      <c r="D128" s="164"/>
      <c r="E128" s="197"/>
      <c r="F128" s="200"/>
      <c r="G128" s="3">
        <v>4</v>
      </c>
      <c r="H128" s="131" t="s">
        <v>509</v>
      </c>
      <c r="I128" s="106" t="s">
        <v>174</v>
      </c>
      <c r="J128" s="137" t="s">
        <v>510</v>
      </c>
      <c r="K128" s="138">
        <v>76942175</v>
      </c>
      <c r="L128" s="93">
        <f>IFERROR(K128/E125,"-")</f>
        <v>4.020094682476604E-3</v>
      </c>
      <c r="M128" s="138">
        <v>235</v>
      </c>
      <c r="N128" s="93">
        <f>IFERROR(M128/F125,"-")</f>
        <v>1.2378845343447114E-2</v>
      </c>
      <c r="O128" s="94">
        <f t="shared" si="31"/>
        <v>327413.51063829788</v>
      </c>
      <c r="P128" s="41">
        <f t="shared" si="45"/>
        <v>1.0668724746901529E-2</v>
      </c>
      <c r="Q128" s="137" t="s">
        <v>597</v>
      </c>
      <c r="R128" s="138">
        <v>5606014</v>
      </c>
      <c r="S128" s="93">
        <f>IFERROR(R128/E125,"-")</f>
        <v>2.9290447106920743E-4</v>
      </c>
      <c r="T128" s="138">
        <v>41</v>
      </c>
      <c r="U128" s="93">
        <f>IFERROR(T128/F125,"-")</f>
        <v>2.1597134428992834E-3</v>
      </c>
      <c r="V128" s="94">
        <f t="shared" si="30"/>
        <v>136732.04878048779</v>
      </c>
      <c r="W128" s="41">
        <f t="shared" si="46"/>
        <v>1.8613519771189903E-3</v>
      </c>
      <c r="X128" s="137" t="s">
        <v>598</v>
      </c>
      <c r="Y128" s="138">
        <v>2959580</v>
      </c>
      <c r="Z128" s="93">
        <f>IFERROR(Y128/E125,"-")</f>
        <v>1.5463290218094443E-4</v>
      </c>
      <c r="AA128" s="138">
        <v>21</v>
      </c>
      <c r="AB128" s="93">
        <f>IFERROR(AA128/F125,"-")</f>
        <v>1.1061946902654867E-3</v>
      </c>
      <c r="AC128" s="94">
        <f t="shared" si="32"/>
        <v>140932.38095238095</v>
      </c>
      <c r="AD128" s="41">
        <f t="shared" si="47"/>
        <v>9.533754029146048E-4</v>
      </c>
      <c r="AE128" s="8"/>
      <c r="AF128" s="8"/>
      <c r="AG128" s="8"/>
      <c r="AH128" s="8"/>
      <c r="AI128" s="8"/>
      <c r="AJ128" s="8"/>
    </row>
    <row r="129" spans="2:36" ht="13.5" customHeight="1">
      <c r="B129" s="168"/>
      <c r="C129" s="168"/>
      <c r="D129" s="164"/>
      <c r="E129" s="197"/>
      <c r="F129" s="200"/>
      <c r="G129" s="3">
        <v>5</v>
      </c>
      <c r="H129" s="131" t="s">
        <v>505</v>
      </c>
      <c r="I129" s="106" t="s">
        <v>172</v>
      </c>
      <c r="J129" s="137" t="s">
        <v>506</v>
      </c>
      <c r="K129" s="138">
        <v>53488289</v>
      </c>
      <c r="L129" s="93">
        <f>IFERROR(K129/E125,"-")</f>
        <v>2.7946699737000135E-3</v>
      </c>
      <c r="M129" s="138">
        <v>26</v>
      </c>
      <c r="N129" s="93">
        <f>IFERROR(M129/F125,"-")</f>
        <v>1.369574378423936E-3</v>
      </c>
      <c r="O129" s="94">
        <f t="shared" si="31"/>
        <v>2057241.8846153845</v>
      </c>
      <c r="P129" s="41">
        <f t="shared" si="45"/>
        <v>1.1803695464657012E-3</v>
      </c>
      <c r="Q129" s="137" t="s">
        <v>172</v>
      </c>
      <c r="R129" s="138">
        <v>6415858</v>
      </c>
      <c r="S129" s="93">
        <f>IFERROR(R129/E125,"-")</f>
        <v>3.3521741007873742E-4</v>
      </c>
      <c r="T129" s="138">
        <v>178</v>
      </c>
      <c r="U129" s="93">
        <f>IFERROR(T129/F125,"-")</f>
        <v>9.3763168984407931E-3</v>
      </c>
      <c r="V129" s="94">
        <f t="shared" si="30"/>
        <v>36044.146067415728</v>
      </c>
      <c r="W129" s="41">
        <f t="shared" si="46"/>
        <v>8.0809915104190309E-3</v>
      </c>
      <c r="X129" s="137" t="s">
        <v>650</v>
      </c>
      <c r="Y129" s="138">
        <v>5144724</v>
      </c>
      <c r="Z129" s="93">
        <f>IFERROR(Y129/E125,"-")</f>
        <v>2.6880287170475445E-4</v>
      </c>
      <c r="AA129" s="138">
        <v>9</v>
      </c>
      <c r="AB129" s="93">
        <f>IFERROR(AA129/F125,"-")</f>
        <v>4.7408343868520858E-4</v>
      </c>
      <c r="AC129" s="94">
        <f t="shared" si="32"/>
        <v>571636</v>
      </c>
      <c r="AD129" s="41">
        <f t="shared" si="47"/>
        <v>4.0858945839197347E-4</v>
      </c>
      <c r="AE129" s="8"/>
      <c r="AF129" s="8"/>
      <c r="AG129" s="8"/>
      <c r="AH129" s="8"/>
      <c r="AI129" s="8"/>
      <c r="AJ129" s="8"/>
    </row>
    <row r="130" spans="2:36" ht="13.5" customHeight="1">
      <c r="B130" s="168"/>
      <c r="C130" s="168"/>
      <c r="D130" s="164"/>
      <c r="E130" s="197"/>
      <c r="F130" s="200"/>
      <c r="G130" s="3">
        <v>6</v>
      </c>
      <c r="H130" s="131" t="s">
        <v>508</v>
      </c>
      <c r="I130" s="106" t="s">
        <v>173</v>
      </c>
      <c r="J130" s="137" t="s">
        <v>173</v>
      </c>
      <c r="K130" s="138">
        <v>70220018</v>
      </c>
      <c r="L130" s="93">
        <f>IFERROR(K130/E125,"-")</f>
        <v>3.6688736829341177E-3</v>
      </c>
      <c r="M130" s="138">
        <v>287</v>
      </c>
      <c r="N130" s="93">
        <f>IFERROR(M130/F125,"-")</f>
        <v>1.5117994100294985E-2</v>
      </c>
      <c r="O130" s="94">
        <f t="shared" si="31"/>
        <v>244669.05226480836</v>
      </c>
      <c r="P130" s="41">
        <f t="shared" si="45"/>
        <v>1.3029463839832932E-2</v>
      </c>
      <c r="Q130" s="137" t="s">
        <v>596</v>
      </c>
      <c r="R130" s="138">
        <v>18082169</v>
      </c>
      <c r="S130" s="93">
        <f>IFERROR(R130/E125,"-")</f>
        <v>9.4476184803124279E-4</v>
      </c>
      <c r="T130" s="138">
        <v>203</v>
      </c>
      <c r="U130" s="93">
        <f>IFERROR(T130/F125,"-")</f>
        <v>1.0693215339233038E-2</v>
      </c>
      <c r="V130" s="94">
        <f t="shared" si="30"/>
        <v>89074.724137931029</v>
      </c>
      <c r="W130" s="41">
        <f t="shared" si="46"/>
        <v>9.2159622281745134E-3</v>
      </c>
      <c r="X130" s="137" t="s">
        <v>606</v>
      </c>
      <c r="Y130" s="138">
        <v>17432508</v>
      </c>
      <c r="Z130" s="93">
        <f>IFERROR(Y130/E125,"-")</f>
        <v>9.1081819188281149E-4</v>
      </c>
      <c r="AA130" s="138">
        <v>47</v>
      </c>
      <c r="AB130" s="93">
        <f>IFERROR(AA130/F125,"-")</f>
        <v>2.4757690686894227E-3</v>
      </c>
      <c r="AC130" s="94">
        <f t="shared" si="32"/>
        <v>370904.42553191487</v>
      </c>
      <c r="AD130" s="41">
        <f t="shared" si="47"/>
        <v>2.1337449493803061E-3</v>
      </c>
      <c r="AE130" s="8"/>
      <c r="AF130" s="8"/>
      <c r="AG130" s="8"/>
      <c r="AH130" s="8"/>
      <c r="AI130" s="8"/>
      <c r="AJ130" s="8"/>
    </row>
    <row r="131" spans="2:36" ht="13.5" customHeight="1">
      <c r="B131" s="168"/>
      <c r="C131" s="168"/>
      <c r="D131" s="164"/>
      <c r="E131" s="197"/>
      <c r="F131" s="200"/>
      <c r="G131" s="3">
        <v>7</v>
      </c>
      <c r="H131" s="51" t="s">
        <v>513</v>
      </c>
      <c r="I131" s="106" t="s">
        <v>514</v>
      </c>
      <c r="J131" s="137" t="s">
        <v>515</v>
      </c>
      <c r="K131" s="138">
        <v>32355558</v>
      </c>
      <c r="L131" s="93">
        <f>IFERROR(K131/E125,"-")</f>
        <v>1.6905215723933375E-3</v>
      </c>
      <c r="M131" s="138">
        <v>136</v>
      </c>
      <c r="N131" s="93">
        <f>IFERROR(M131/F125,"-")</f>
        <v>7.1639275179098188E-3</v>
      </c>
      <c r="O131" s="94">
        <f t="shared" si="31"/>
        <v>237908.51470588235</v>
      </c>
      <c r="P131" s="41">
        <f t="shared" si="45"/>
        <v>6.1742407045898215E-3</v>
      </c>
      <c r="Q131" s="137" t="s">
        <v>555</v>
      </c>
      <c r="R131" s="138">
        <v>7897432</v>
      </c>
      <c r="S131" s="93">
        <f>IFERROR(R131/E125,"-")</f>
        <v>4.1262707206315096E-4</v>
      </c>
      <c r="T131" s="138">
        <v>12</v>
      </c>
      <c r="U131" s="93">
        <f>IFERROR(T131/F125,"-")</f>
        <v>6.3211125158027818E-4</v>
      </c>
      <c r="V131" s="94">
        <f t="shared" si="30"/>
        <v>658119.33333333337</v>
      </c>
      <c r="W131" s="41">
        <f t="shared" si="46"/>
        <v>5.4478594452263133E-4</v>
      </c>
      <c r="X131" s="137" t="s">
        <v>625</v>
      </c>
      <c r="Y131" s="138">
        <v>3752746</v>
      </c>
      <c r="Z131" s="93">
        <f>IFERROR(Y131/E125,"-")</f>
        <v>1.9607444472794465E-4</v>
      </c>
      <c r="AA131" s="138">
        <v>18</v>
      </c>
      <c r="AB131" s="93">
        <f>IFERROR(AA131/F125,"-")</f>
        <v>9.4816687737041716E-4</v>
      </c>
      <c r="AC131" s="94">
        <f t="shared" si="32"/>
        <v>208485.88888888888</v>
      </c>
      <c r="AD131" s="41">
        <f t="shared" si="47"/>
        <v>8.1717891678394694E-4</v>
      </c>
      <c r="AE131" s="8"/>
      <c r="AF131" s="8"/>
      <c r="AG131" s="8"/>
      <c r="AH131" s="8"/>
      <c r="AI131" s="8"/>
      <c r="AJ131" s="8"/>
    </row>
    <row r="132" spans="2:36" ht="13.5" customHeight="1">
      <c r="B132" s="168"/>
      <c r="C132" s="168"/>
      <c r="D132" s="164"/>
      <c r="E132" s="197"/>
      <c r="F132" s="200"/>
      <c r="G132" s="3">
        <v>8</v>
      </c>
      <c r="H132" s="131" t="s">
        <v>278</v>
      </c>
      <c r="I132" s="106" t="s">
        <v>69</v>
      </c>
      <c r="J132" s="137" t="s">
        <v>279</v>
      </c>
      <c r="K132" s="138">
        <v>219168081</v>
      </c>
      <c r="L132" s="93">
        <f>IFERROR(K132/E125,"-")</f>
        <v>1.1451150646530354E-2</v>
      </c>
      <c r="M132" s="138">
        <v>380</v>
      </c>
      <c r="N132" s="93">
        <f>IFERROR(M132/F125,"-")</f>
        <v>2.001685630004214E-2</v>
      </c>
      <c r="O132" s="94">
        <f t="shared" si="31"/>
        <v>576758.10789473681</v>
      </c>
      <c r="P132" s="41">
        <f t="shared" si="45"/>
        <v>1.7251554909883324E-2</v>
      </c>
      <c r="Q132" s="137" t="s">
        <v>318</v>
      </c>
      <c r="R132" s="138">
        <v>178827513</v>
      </c>
      <c r="S132" s="93">
        <f>IFERROR(R132/E125,"-")</f>
        <v>9.3434262040527939E-3</v>
      </c>
      <c r="T132" s="138">
        <v>223</v>
      </c>
      <c r="U132" s="93">
        <f>IFERROR(T132/F125,"-")</f>
        <v>1.1746734091866835E-2</v>
      </c>
      <c r="V132" s="94">
        <f t="shared" si="30"/>
        <v>801917.09865470848</v>
      </c>
      <c r="W132" s="41">
        <f t="shared" si="46"/>
        <v>1.0123938802378898E-2</v>
      </c>
      <c r="X132" s="137" t="s">
        <v>333</v>
      </c>
      <c r="Y132" s="138">
        <v>74363498</v>
      </c>
      <c r="Z132" s="93">
        <f>IFERROR(Y132/E125,"-")</f>
        <v>3.8853632988690478E-3</v>
      </c>
      <c r="AA132" s="138">
        <v>1150</v>
      </c>
      <c r="AB132" s="93">
        <f>IFERROR(AA132/F125,"-")</f>
        <v>6.0577328276443319E-2</v>
      </c>
      <c r="AC132" s="94">
        <f t="shared" si="32"/>
        <v>64663.911304347828</v>
      </c>
      <c r="AD132" s="41">
        <f t="shared" si="47"/>
        <v>5.220865301675217E-2</v>
      </c>
      <c r="AE132" s="8"/>
      <c r="AF132" s="8"/>
      <c r="AG132" s="8"/>
      <c r="AH132" s="8"/>
      <c r="AI132" s="8"/>
      <c r="AJ132" s="8"/>
    </row>
    <row r="133" spans="2:36" ht="13.5" customHeight="1">
      <c r="B133" s="168"/>
      <c r="C133" s="168"/>
      <c r="D133" s="164"/>
      <c r="E133" s="197"/>
      <c r="F133" s="200"/>
      <c r="G133" s="3">
        <v>9</v>
      </c>
      <c r="H133" s="131" t="s">
        <v>511</v>
      </c>
      <c r="I133" s="106" t="s">
        <v>127</v>
      </c>
      <c r="J133" s="137" t="s">
        <v>512</v>
      </c>
      <c r="K133" s="138">
        <v>48799007</v>
      </c>
      <c r="L133" s="93">
        <f>IFERROR(K133/E125,"-")</f>
        <v>2.5496631535414558E-3</v>
      </c>
      <c r="M133" s="138">
        <v>420</v>
      </c>
      <c r="N133" s="93">
        <f>IFERROR(M133/F125,"-")</f>
        <v>2.2123893805309734E-2</v>
      </c>
      <c r="O133" s="94">
        <f t="shared" si="31"/>
        <v>116188.1119047619</v>
      </c>
      <c r="P133" s="41">
        <f t="shared" si="45"/>
        <v>1.9067508058292097E-2</v>
      </c>
      <c r="Q133" s="137" t="s">
        <v>538</v>
      </c>
      <c r="R133" s="138">
        <v>13907287</v>
      </c>
      <c r="S133" s="93">
        <f>IFERROR(R133/E125,"-")</f>
        <v>7.2663153226921388E-4</v>
      </c>
      <c r="T133" s="138">
        <v>78</v>
      </c>
      <c r="U133" s="93">
        <f>IFERROR(T133/F125,"-")</f>
        <v>4.1087231352718075E-3</v>
      </c>
      <c r="V133" s="94">
        <f t="shared" si="30"/>
        <v>178298.55128205128</v>
      </c>
      <c r="W133" s="41">
        <f t="shared" si="46"/>
        <v>3.5411086393971037E-3</v>
      </c>
      <c r="X133" s="137" t="s">
        <v>601</v>
      </c>
      <c r="Y133" s="138">
        <v>10967857</v>
      </c>
      <c r="Z133" s="93">
        <f>IFERROR(Y133/E125,"-")</f>
        <v>5.73051432505824E-4</v>
      </c>
      <c r="AA133" s="138">
        <v>31</v>
      </c>
      <c r="AB133" s="93">
        <f>IFERROR(AA133/F125,"-")</f>
        <v>1.6329540665823853E-3</v>
      </c>
      <c r="AC133" s="94">
        <f t="shared" si="32"/>
        <v>353801.83870967739</v>
      </c>
      <c r="AD133" s="41">
        <f t="shared" si="47"/>
        <v>1.4073636900167976E-3</v>
      </c>
      <c r="AE133" s="8"/>
      <c r="AF133" s="8"/>
      <c r="AG133" s="8"/>
      <c r="AH133" s="8"/>
      <c r="AI133" s="8"/>
      <c r="AJ133" s="8"/>
    </row>
    <row r="134" spans="2:36" ht="13.5" customHeight="1">
      <c r="B134" s="169"/>
      <c r="C134" s="169"/>
      <c r="D134" s="165"/>
      <c r="E134" s="198"/>
      <c r="F134" s="201"/>
      <c r="G134" s="119">
        <v>10</v>
      </c>
      <c r="H134" s="132" t="s">
        <v>293</v>
      </c>
      <c r="I134" s="107" t="s">
        <v>74</v>
      </c>
      <c r="J134" s="139" t="s">
        <v>306</v>
      </c>
      <c r="K134" s="140">
        <v>118725954</v>
      </c>
      <c r="L134" s="95">
        <f>IFERROR(K134/E125,"-")</f>
        <v>6.2032243869810265E-3</v>
      </c>
      <c r="M134" s="140">
        <v>101</v>
      </c>
      <c r="N134" s="95">
        <f>IFERROR(M134/F125,"-")</f>
        <v>5.3202697008006743E-3</v>
      </c>
      <c r="O134" s="96">
        <f t="shared" si="31"/>
        <v>1175504.495049505</v>
      </c>
      <c r="P134" s="97">
        <f t="shared" si="45"/>
        <v>4.5852816997321473E-3</v>
      </c>
      <c r="Q134" s="139" t="s">
        <v>307</v>
      </c>
      <c r="R134" s="140">
        <v>115650423</v>
      </c>
      <c r="S134" s="95">
        <f>IFERROR(R134/E125,"-")</f>
        <v>6.042533246928228E-3</v>
      </c>
      <c r="T134" s="140">
        <v>1068</v>
      </c>
      <c r="U134" s="95">
        <f>IFERROR(T134/F125,"-")</f>
        <v>5.6257901390644752E-2</v>
      </c>
      <c r="V134" s="96">
        <f t="shared" si="30"/>
        <v>108286.91292134831</v>
      </c>
      <c r="W134" s="97">
        <f t="shared" si="46"/>
        <v>4.8485949062514189E-2</v>
      </c>
      <c r="X134" s="139" t="s">
        <v>74</v>
      </c>
      <c r="Y134" s="140">
        <v>112485483</v>
      </c>
      <c r="Z134" s="95">
        <f>IFERROR(Y134/E125,"-")</f>
        <v>5.8771706422922464E-3</v>
      </c>
      <c r="AA134" s="140">
        <v>2602</v>
      </c>
      <c r="AB134" s="95">
        <f>IFERROR(AA134/F125,"-")</f>
        <v>0.13706278971765698</v>
      </c>
      <c r="AC134" s="96">
        <f t="shared" si="32"/>
        <v>43230.393159108375</v>
      </c>
      <c r="AD134" s="97">
        <f t="shared" si="47"/>
        <v>0.11812775230399056</v>
      </c>
      <c r="AE134" s="8"/>
      <c r="AF134" s="8"/>
      <c r="AG134" s="8"/>
      <c r="AH134" s="8"/>
      <c r="AI134" s="8"/>
      <c r="AJ134" s="8"/>
    </row>
    <row r="135" spans="2:36" ht="13.5" customHeight="1">
      <c r="B135" s="167">
        <v>14</v>
      </c>
      <c r="C135" s="167" t="s">
        <v>114</v>
      </c>
      <c r="D135" s="163">
        <f>AJ18</f>
        <v>16994</v>
      </c>
      <c r="E135" s="196">
        <f>市区町村別_医療費順位!H157</f>
        <v>14074311870</v>
      </c>
      <c r="F135" s="163">
        <f>市区町村別_医療費順位!J157</f>
        <v>14685</v>
      </c>
      <c r="G135" s="109">
        <v>1</v>
      </c>
      <c r="H135" s="130" t="s">
        <v>503</v>
      </c>
      <c r="I135" s="133" t="s">
        <v>86</v>
      </c>
      <c r="J135" s="135" t="s">
        <v>504</v>
      </c>
      <c r="K135" s="136">
        <v>20305635</v>
      </c>
      <c r="L135" s="92">
        <f>IFERROR(K135/E135,"-")</f>
        <v>1.4427444259837905E-3</v>
      </c>
      <c r="M135" s="136">
        <v>18</v>
      </c>
      <c r="N135" s="92">
        <f>IFERROR(M135/F135,"-")</f>
        <v>1.2257405515832482E-3</v>
      </c>
      <c r="O135" s="91">
        <f t="shared" si="31"/>
        <v>1128090.8333333333</v>
      </c>
      <c r="P135" s="40">
        <f t="shared" ref="P135:P144" si="48">IFERROR(M135/$AJ$18,"-")</f>
        <v>1.0591973637754501E-3</v>
      </c>
      <c r="Q135" s="135" t="s">
        <v>544</v>
      </c>
      <c r="R135" s="136">
        <v>14563254</v>
      </c>
      <c r="S135" s="92">
        <f>IFERROR(R135/E135,"-")</f>
        <v>1.0347400380577186E-3</v>
      </c>
      <c r="T135" s="136">
        <v>9</v>
      </c>
      <c r="U135" s="92">
        <f>IFERROR(T135/F135,"-")</f>
        <v>6.1287027579162408E-4</v>
      </c>
      <c r="V135" s="91">
        <f t="shared" si="30"/>
        <v>1618139.3333333333</v>
      </c>
      <c r="W135" s="40">
        <f t="shared" ref="W135:W144" si="49">IFERROR(T135/$AJ$18,"-")</f>
        <v>5.2959868188772504E-4</v>
      </c>
      <c r="X135" s="135" t="s">
        <v>545</v>
      </c>
      <c r="Y135" s="136">
        <v>6918365</v>
      </c>
      <c r="Z135" s="92">
        <f>IFERROR(Y135/E135,"-")</f>
        <v>4.9155973406748163E-4</v>
      </c>
      <c r="AA135" s="136">
        <v>17</v>
      </c>
      <c r="AB135" s="92">
        <f>IFERROR(AA135/F135,"-")</f>
        <v>1.1576438542730677E-3</v>
      </c>
      <c r="AC135" s="91">
        <f t="shared" si="32"/>
        <v>406962.64705882355</v>
      </c>
      <c r="AD135" s="40">
        <f t="shared" ref="AD135:AD144" si="50">IFERROR(AA135/$AJ$18,"-")</f>
        <v>1.0003530657879251E-3</v>
      </c>
      <c r="AE135" s="8"/>
      <c r="AF135" s="8"/>
      <c r="AG135" s="8"/>
      <c r="AH135" s="8"/>
      <c r="AI135" s="8"/>
      <c r="AJ135" s="8"/>
    </row>
    <row r="136" spans="2:36" ht="13.5" customHeight="1">
      <c r="B136" s="168"/>
      <c r="C136" s="168"/>
      <c r="D136" s="164"/>
      <c r="E136" s="197"/>
      <c r="F136" s="200"/>
      <c r="G136" s="3">
        <v>2</v>
      </c>
      <c r="H136" s="131" t="s">
        <v>505</v>
      </c>
      <c r="I136" s="108" t="s">
        <v>172</v>
      </c>
      <c r="J136" s="137" t="s">
        <v>506</v>
      </c>
      <c r="K136" s="138">
        <v>40458483</v>
      </c>
      <c r="L136" s="93">
        <f>IFERROR(K136/E135,"-")</f>
        <v>2.8746331169653126E-3</v>
      </c>
      <c r="M136" s="138">
        <v>27</v>
      </c>
      <c r="N136" s="93">
        <f>IFERROR(M136/F135,"-")</f>
        <v>1.8386108273748722E-3</v>
      </c>
      <c r="O136" s="94">
        <f t="shared" si="31"/>
        <v>1498462.3333333333</v>
      </c>
      <c r="P136" s="41">
        <f t="shared" si="48"/>
        <v>1.5887960456631752E-3</v>
      </c>
      <c r="Q136" s="137" t="s">
        <v>612</v>
      </c>
      <c r="R136" s="138">
        <v>19343970</v>
      </c>
      <c r="S136" s="93">
        <f>IFERROR(R136/E135,"-")</f>
        <v>1.3744167515026082E-3</v>
      </c>
      <c r="T136" s="138">
        <v>9</v>
      </c>
      <c r="U136" s="93">
        <f>IFERROR(T136/F135,"-")</f>
        <v>6.1287027579162408E-4</v>
      </c>
      <c r="V136" s="94">
        <f t="shared" si="30"/>
        <v>2149330</v>
      </c>
      <c r="W136" s="41">
        <f t="shared" si="49"/>
        <v>5.2959868188772504E-4</v>
      </c>
      <c r="X136" s="137" t="s">
        <v>172</v>
      </c>
      <c r="Y136" s="138">
        <v>15655502</v>
      </c>
      <c r="Z136" s="93">
        <f>IFERROR(Y136/E135,"-")</f>
        <v>1.1123458215652002E-3</v>
      </c>
      <c r="AA136" s="138">
        <v>183</v>
      </c>
      <c r="AB136" s="93">
        <f>IFERROR(AA136/F135,"-")</f>
        <v>1.2461695607763024E-2</v>
      </c>
      <c r="AC136" s="94">
        <f t="shared" si="32"/>
        <v>85549.1912568306</v>
      </c>
      <c r="AD136" s="41">
        <f t="shared" si="50"/>
        <v>1.0768506531717077E-2</v>
      </c>
      <c r="AE136" s="8"/>
      <c r="AF136" s="8"/>
      <c r="AG136" s="8"/>
      <c r="AH136" s="8"/>
      <c r="AI136" s="8"/>
      <c r="AJ136" s="8"/>
    </row>
    <row r="137" spans="2:36" ht="13.5" customHeight="1">
      <c r="B137" s="168"/>
      <c r="C137" s="168"/>
      <c r="D137" s="164"/>
      <c r="E137" s="197"/>
      <c r="F137" s="200"/>
      <c r="G137" s="3">
        <v>3</v>
      </c>
      <c r="H137" s="51" t="s">
        <v>280</v>
      </c>
      <c r="I137" s="106" t="s">
        <v>65</v>
      </c>
      <c r="J137" s="137" t="s">
        <v>281</v>
      </c>
      <c r="K137" s="138">
        <v>286656178</v>
      </c>
      <c r="L137" s="93">
        <f>IFERROR(K137/E135,"-")</f>
        <v>2.0367331678291137E-2</v>
      </c>
      <c r="M137" s="138">
        <v>786</v>
      </c>
      <c r="N137" s="93">
        <f>IFERROR(M137/F135,"-")</f>
        <v>5.3524004085801838E-2</v>
      </c>
      <c r="O137" s="94">
        <f t="shared" si="31"/>
        <v>364702.5165394402</v>
      </c>
      <c r="P137" s="41">
        <f t="shared" si="48"/>
        <v>4.6251618218194658E-2</v>
      </c>
      <c r="Q137" s="137" t="s">
        <v>301</v>
      </c>
      <c r="R137" s="138">
        <v>204802832</v>
      </c>
      <c r="S137" s="93">
        <f>IFERROR(R137/E135,"-")</f>
        <v>1.4551534305314496E-2</v>
      </c>
      <c r="T137" s="138">
        <v>648</v>
      </c>
      <c r="U137" s="93">
        <f>IFERROR(T137/F135,"-")</f>
        <v>4.4126659856996937E-2</v>
      </c>
      <c r="V137" s="94">
        <f t="shared" si="30"/>
        <v>316053.75308641978</v>
      </c>
      <c r="W137" s="41">
        <f t="shared" si="49"/>
        <v>3.8131105095916204E-2</v>
      </c>
      <c r="X137" s="137" t="s">
        <v>345</v>
      </c>
      <c r="Y137" s="138">
        <v>112779487</v>
      </c>
      <c r="Z137" s="93">
        <f>IFERROR(Y137/E135,"-")</f>
        <v>8.013143949182646E-3</v>
      </c>
      <c r="AA137" s="138">
        <v>98</v>
      </c>
      <c r="AB137" s="93">
        <f>IFERROR(AA137/F135,"-")</f>
        <v>6.6734763363976851E-3</v>
      </c>
      <c r="AC137" s="94">
        <f t="shared" si="32"/>
        <v>1150811.0918367347</v>
      </c>
      <c r="AD137" s="41">
        <f t="shared" si="50"/>
        <v>5.7667412027774508E-3</v>
      </c>
      <c r="AE137" s="8"/>
      <c r="AF137" s="8"/>
      <c r="AG137" s="8"/>
      <c r="AH137" s="8"/>
      <c r="AI137" s="8"/>
      <c r="AJ137" s="8"/>
    </row>
    <row r="138" spans="2:36" ht="13.5" customHeight="1">
      <c r="B138" s="168"/>
      <c r="C138" s="168"/>
      <c r="D138" s="164"/>
      <c r="E138" s="197"/>
      <c r="F138" s="200"/>
      <c r="G138" s="3">
        <v>4</v>
      </c>
      <c r="H138" s="131" t="s">
        <v>507</v>
      </c>
      <c r="I138" s="106" t="s">
        <v>88</v>
      </c>
      <c r="J138" s="137" t="s">
        <v>88</v>
      </c>
      <c r="K138" s="138">
        <v>9267668</v>
      </c>
      <c r="L138" s="93">
        <f>IFERROR(K138/E135,"-")</f>
        <v>6.5848107428644043E-4</v>
      </c>
      <c r="M138" s="138">
        <v>33</v>
      </c>
      <c r="N138" s="93">
        <f>IFERROR(M138/F135,"-")</f>
        <v>2.2471910112359553E-3</v>
      </c>
      <c r="O138" s="94">
        <f t="shared" si="31"/>
        <v>280838.42424242425</v>
      </c>
      <c r="P138" s="41">
        <f t="shared" si="48"/>
        <v>1.9418618335883253E-3</v>
      </c>
      <c r="Q138" s="137" t="s">
        <v>529</v>
      </c>
      <c r="R138" s="138">
        <v>3879426</v>
      </c>
      <c r="S138" s="93">
        <f>IFERROR(R138/E135,"-")</f>
        <v>2.7563876911589286E-4</v>
      </c>
      <c r="T138" s="138">
        <v>10</v>
      </c>
      <c r="U138" s="93">
        <f>IFERROR(T138/F135,"-")</f>
        <v>6.8096697310180451E-4</v>
      </c>
      <c r="V138" s="94">
        <f t="shared" si="30"/>
        <v>387942.6</v>
      </c>
      <c r="W138" s="41">
        <f t="shared" si="49"/>
        <v>5.8844297987525006E-4</v>
      </c>
      <c r="X138" s="137" t="s">
        <v>527</v>
      </c>
      <c r="Y138" s="138">
        <v>2856748</v>
      </c>
      <c r="Z138" s="93">
        <f>IFERROR(Y138/E135,"-")</f>
        <v>2.0297603366948837E-4</v>
      </c>
      <c r="AA138" s="138">
        <v>5</v>
      </c>
      <c r="AB138" s="93">
        <f>IFERROR(AA138/F135,"-")</f>
        <v>3.4048348655090226E-4</v>
      </c>
      <c r="AC138" s="94">
        <f t="shared" si="32"/>
        <v>571349.6</v>
      </c>
      <c r="AD138" s="41">
        <f t="shared" si="50"/>
        <v>2.9422148993762503E-4</v>
      </c>
      <c r="AE138" s="8"/>
      <c r="AF138" s="8"/>
      <c r="AG138" s="8"/>
      <c r="AH138" s="8"/>
      <c r="AI138" s="8"/>
      <c r="AJ138" s="8"/>
    </row>
    <row r="139" spans="2:36" ht="13.5" customHeight="1">
      <c r="B139" s="168"/>
      <c r="C139" s="168"/>
      <c r="D139" s="164"/>
      <c r="E139" s="197"/>
      <c r="F139" s="200"/>
      <c r="G139" s="3">
        <v>5</v>
      </c>
      <c r="H139" s="131" t="s">
        <v>509</v>
      </c>
      <c r="I139" s="106" t="s">
        <v>174</v>
      </c>
      <c r="J139" s="137" t="s">
        <v>510</v>
      </c>
      <c r="K139" s="138">
        <v>54040041</v>
      </c>
      <c r="L139" s="93">
        <f>IFERROR(K139/E135,"-")</f>
        <v>3.839622249325643E-3</v>
      </c>
      <c r="M139" s="138">
        <v>202</v>
      </c>
      <c r="N139" s="93">
        <f>IFERROR(M139/F135,"-")</f>
        <v>1.3755532856656452E-2</v>
      </c>
      <c r="O139" s="94">
        <f t="shared" si="31"/>
        <v>267524.95544554456</v>
      </c>
      <c r="P139" s="41">
        <f t="shared" si="48"/>
        <v>1.1886548193480052E-2</v>
      </c>
      <c r="Q139" s="137" t="s">
        <v>597</v>
      </c>
      <c r="R139" s="138">
        <v>7663856</v>
      </c>
      <c r="S139" s="93">
        <f>IFERROR(R139/E135,"-")</f>
        <v>5.4452793648376071E-4</v>
      </c>
      <c r="T139" s="138">
        <v>18</v>
      </c>
      <c r="U139" s="93">
        <f>IFERROR(T139/F135,"-")</f>
        <v>1.2257405515832482E-3</v>
      </c>
      <c r="V139" s="94">
        <f t="shared" si="30"/>
        <v>425769.77777777775</v>
      </c>
      <c r="W139" s="41">
        <f t="shared" si="49"/>
        <v>1.0591973637754501E-3</v>
      </c>
      <c r="X139" s="137" t="s">
        <v>673</v>
      </c>
      <c r="Y139" s="138">
        <v>1509000</v>
      </c>
      <c r="Z139" s="93">
        <f>IFERROR(Y139/E135,"-")</f>
        <v>1.0721660951797567E-4</v>
      </c>
      <c r="AA139" s="138">
        <v>1</v>
      </c>
      <c r="AB139" s="93">
        <f>IFERROR(AA139/F135,"-")</f>
        <v>6.8096697310180456E-5</v>
      </c>
      <c r="AC139" s="94">
        <f t="shared" si="32"/>
        <v>1509000</v>
      </c>
      <c r="AD139" s="41">
        <f t="shared" si="50"/>
        <v>5.884429798752501E-5</v>
      </c>
      <c r="AE139" s="8"/>
      <c r="AF139" s="8"/>
      <c r="AG139" s="8"/>
      <c r="AH139" s="8"/>
      <c r="AI139" s="8"/>
      <c r="AJ139" s="8"/>
    </row>
    <row r="140" spans="2:36" ht="13.5" customHeight="1">
      <c r="B140" s="168"/>
      <c r="C140" s="168"/>
      <c r="D140" s="164"/>
      <c r="E140" s="197"/>
      <c r="F140" s="200"/>
      <c r="G140" s="3">
        <v>6</v>
      </c>
      <c r="H140" s="131" t="s">
        <v>508</v>
      </c>
      <c r="I140" s="106" t="s">
        <v>173</v>
      </c>
      <c r="J140" s="137" t="s">
        <v>173</v>
      </c>
      <c r="K140" s="138">
        <v>69636202</v>
      </c>
      <c r="L140" s="93">
        <f>IFERROR(K140/E135,"-")</f>
        <v>4.9477518079184069E-3</v>
      </c>
      <c r="M140" s="138">
        <v>284</v>
      </c>
      <c r="N140" s="93">
        <f>IFERROR(M140/F135,"-")</f>
        <v>1.933946203609125E-2</v>
      </c>
      <c r="O140" s="94">
        <f t="shared" si="31"/>
        <v>245197.89436619717</v>
      </c>
      <c r="P140" s="41">
        <f t="shared" si="48"/>
        <v>1.6711780628457101E-2</v>
      </c>
      <c r="Q140" s="137" t="s">
        <v>596</v>
      </c>
      <c r="R140" s="138">
        <v>16529888</v>
      </c>
      <c r="S140" s="93">
        <f>IFERROR(R140/E135,"-")</f>
        <v>1.1744721981920953E-3</v>
      </c>
      <c r="T140" s="138">
        <v>176</v>
      </c>
      <c r="U140" s="93">
        <f>IFERROR(T140/F135,"-")</f>
        <v>1.1985018726591761E-2</v>
      </c>
      <c r="V140" s="94">
        <f t="shared" si="30"/>
        <v>93919.818181818177</v>
      </c>
      <c r="W140" s="41">
        <f t="shared" si="49"/>
        <v>1.0356596445804401E-2</v>
      </c>
      <c r="X140" s="137" t="s">
        <v>603</v>
      </c>
      <c r="Y140" s="138">
        <v>11093894</v>
      </c>
      <c r="Z140" s="93">
        <f>IFERROR(Y140/E135,"-")</f>
        <v>7.8823704508403797E-4</v>
      </c>
      <c r="AA140" s="138">
        <v>14</v>
      </c>
      <c r="AB140" s="93">
        <f>IFERROR(AA140/F135,"-")</f>
        <v>9.5335376234252634E-4</v>
      </c>
      <c r="AC140" s="94">
        <f t="shared" si="32"/>
        <v>792421</v>
      </c>
      <c r="AD140" s="41">
        <f t="shared" si="50"/>
        <v>8.2382017182535013E-4</v>
      </c>
      <c r="AE140" s="8"/>
      <c r="AF140" s="8"/>
      <c r="AG140" s="8"/>
      <c r="AH140" s="8"/>
      <c r="AI140" s="8"/>
      <c r="AJ140" s="8"/>
    </row>
    <row r="141" spans="2:36" ht="13.5" customHeight="1">
      <c r="B141" s="168"/>
      <c r="C141" s="168"/>
      <c r="D141" s="164"/>
      <c r="E141" s="197"/>
      <c r="F141" s="200"/>
      <c r="G141" s="3">
        <v>7</v>
      </c>
      <c r="H141" s="131" t="s">
        <v>278</v>
      </c>
      <c r="I141" s="106" t="s">
        <v>69</v>
      </c>
      <c r="J141" s="137" t="s">
        <v>279</v>
      </c>
      <c r="K141" s="138">
        <v>182967945</v>
      </c>
      <c r="L141" s="93">
        <f>IFERROR(K141/E135,"-")</f>
        <v>1.3000134336230252E-2</v>
      </c>
      <c r="M141" s="138">
        <v>300</v>
      </c>
      <c r="N141" s="93">
        <f>IFERROR(M141/F135,"-")</f>
        <v>2.0429009193054137E-2</v>
      </c>
      <c r="O141" s="94">
        <f t="shared" si="31"/>
        <v>609893.15</v>
      </c>
      <c r="P141" s="41">
        <f t="shared" si="48"/>
        <v>1.7653289396257502E-2</v>
      </c>
      <c r="Q141" s="137" t="s">
        <v>318</v>
      </c>
      <c r="R141" s="138">
        <v>115175508</v>
      </c>
      <c r="S141" s="93">
        <f>IFERROR(R141/E135,"-")</f>
        <v>8.1833846701593656E-3</v>
      </c>
      <c r="T141" s="138">
        <v>142</v>
      </c>
      <c r="U141" s="93">
        <f>IFERROR(T141/F135,"-")</f>
        <v>9.6697310180456249E-3</v>
      </c>
      <c r="V141" s="94">
        <f t="shared" si="30"/>
        <v>811095.12676056335</v>
      </c>
      <c r="W141" s="41">
        <f t="shared" si="49"/>
        <v>8.3558903142285507E-3</v>
      </c>
      <c r="X141" s="137" t="s">
        <v>333</v>
      </c>
      <c r="Y141" s="138">
        <v>83555075</v>
      </c>
      <c r="Z141" s="93">
        <f>IFERROR(Y141/E135,"-")</f>
        <v>5.9367076537575692E-3</v>
      </c>
      <c r="AA141" s="138">
        <v>864</v>
      </c>
      <c r="AB141" s="93">
        <f>IFERROR(AA141/F135,"-")</f>
        <v>5.8835546475995912E-2</v>
      </c>
      <c r="AC141" s="94">
        <f t="shared" si="32"/>
        <v>96707.262731481474</v>
      </c>
      <c r="AD141" s="41">
        <f t="shared" si="50"/>
        <v>5.0841473461221608E-2</v>
      </c>
      <c r="AE141" s="8"/>
      <c r="AF141" s="8"/>
      <c r="AG141" s="8"/>
      <c r="AH141" s="8"/>
      <c r="AI141" s="8"/>
      <c r="AJ141" s="8"/>
    </row>
    <row r="142" spans="2:36" ht="13.5" customHeight="1">
      <c r="B142" s="168"/>
      <c r="C142" s="168"/>
      <c r="D142" s="164"/>
      <c r="E142" s="197"/>
      <c r="F142" s="200"/>
      <c r="G142" s="3">
        <v>8</v>
      </c>
      <c r="H142" s="51" t="s">
        <v>540</v>
      </c>
      <c r="I142" s="106" t="s">
        <v>541</v>
      </c>
      <c r="J142" s="137" t="s">
        <v>546</v>
      </c>
      <c r="K142" s="138">
        <v>4856880</v>
      </c>
      <c r="L142" s="93">
        <f>IFERROR(K142/E135,"-")</f>
        <v>3.4508827464258825E-4</v>
      </c>
      <c r="M142" s="138">
        <v>2</v>
      </c>
      <c r="N142" s="93">
        <f>IFERROR(M142/F135,"-")</f>
        <v>1.3619339462036091E-4</v>
      </c>
      <c r="O142" s="94">
        <f t="shared" si="31"/>
        <v>2428440</v>
      </c>
      <c r="P142" s="41">
        <f t="shared" si="48"/>
        <v>1.1768859597505002E-4</v>
      </c>
      <c r="Q142" s="137" t="s">
        <v>542</v>
      </c>
      <c r="R142" s="138">
        <v>623619</v>
      </c>
      <c r="S142" s="93">
        <f>IFERROR(R142/E135,"-")</f>
        <v>4.4309022406222974E-5</v>
      </c>
      <c r="T142" s="138">
        <v>12</v>
      </c>
      <c r="U142" s="93">
        <f>IFERROR(T142/F135,"-")</f>
        <v>8.1716036772216548E-4</v>
      </c>
      <c r="V142" s="94">
        <f t="shared" si="30"/>
        <v>51968.25</v>
      </c>
      <c r="W142" s="41">
        <f t="shared" si="49"/>
        <v>7.0613157585030009E-4</v>
      </c>
      <c r="X142" s="137" t="s">
        <v>652</v>
      </c>
      <c r="Y142" s="138">
        <v>146311</v>
      </c>
      <c r="Z142" s="93">
        <f>IFERROR(Y142/E135,"-")</f>
        <v>1.0395605934515931E-5</v>
      </c>
      <c r="AA142" s="138">
        <v>4</v>
      </c>
      <c r="AB142" s="93">
        <f>IFERROR(AA142/F135,"-")</f>
        <v>2.7238678924072183E-4</v>
      </c>
      <c r="AC142" s="94">
        <f t="shared" si="32"/>
        <v>36577.75</v>
      </c>
      <c r="AD142" s="41">
        <f t="shared" si="50"/>
        <v>2.3537719195010004E-4</v>
      </c>
      <c r="AE142" s="8"/>
      <c r="AF142" s="8"/>
      <c r="AG142" s="8"/>
      <c r="AH142" s="8"/>
      <c r="AI142" s="8"/>
      <c r="AJ142" s="8"/>
    </row>
    <row r="143" spans="2:36" ht="13.5" customHeight="1">
      <c r="B143" s="168"/>
      <c r="C143" s="168"/>
      <c r="D143" s="164"/>
      <c r="E143" s="197"/>
      <c r="F143" s="200"/>
      <c r="G143" s="3">
        <v>9</v>
      </c>
      <c r="H143" s="131" t="s">
        <v>511</v>
      </c>
      <c r="I143" s="106" t="s">
        <v>127</v>
      </c>
      <c r="J143" s="137" t="s">
        <v>512</v>
      </c>
      <c r="K143" s="138">
        <v>25184793</v>
      </c>
      <c r="L143" s="93">
        <f>IFERROR(K143/E135,"-")</f>
        <v>1.7894155844082485E-3</v>
      </c>
      <c r="M143" s="138">
        <v>314</v>
      </c>
      <c r="N143" s="93">
        <f>IFERROR(M143/F135,"-")</f>
        <v>2.1382362955396663E-2</v>
      </c>
      <c r="O143" s="94">
        <f t="shared" si="31"/>
        <v>80206.347133757969</v>
      </c>
      <c r="P143" s="41">
        <f t="shared" si="48"/>
        <v>1.8477109568082854E-2</v>
      </c>
      <c r="Q143" s="137" t="s">
        <v>538</v>
      </c>
      <c r="R143" s="138">
        <v>19716862</v>
      </c>
      <c r="S143" s="93">
        <f>IFERROR(R143/E135,"-")</f>
        <v>1.4009112617454028E-3</v>
      </c>
      <c r="T143" s="138">
        <v>62</v>
      </c>
      <c r="U143" s="93">
        <f>IFERROR(T143/F135,"-")</f>
        <v>4.2219952332311879E-3</v>
      </c>
      <c r="V143" s="94">
        <f t="shared" ref="V143:V206" si="51">IFERROR(R143/T143,"-")</f>
        <v>318013.90322580643</v>
      </c>
      <c r="W143" s="41">
        <f t="shared" si="49"/>
        <v>3.6483464752265506E-3</v>
      </c>
      <c r="X143" s="137" t="s">
        <v>605</v>
      </c>
      <c r="Y143" s="138">
        <v>7633838</v>
      </c>
      <c r="Z143" s="93">
        <f>IFERROR(Y143/E135,"-")</f>
        <v>5.4239511462523811E-4</v>
      </c>
      <c r="AA143" s="138">
        <v>24</v>
      </c>
      <c r="AB143" s="93">
        <f>IFERROR(AA143/F135,"-")</f>
        <v>1.634320735444331E-3</v>
      </c>
      <c r="AC143" s="94">
        <f t="shared" si="32"/>
        <v>318076.58333333331</v>
      </c>
      <c r="AD143" s="41">
        <f t="shared" si="50"/>
        <v>1.4122631517006002E-3</v>
      </c>
      <c r="AE143" s="8"/>
      <c r="AF143" s="8"/>
      <c r="AG143" s="8"/>
      <c r="AH143" s="8"/>
      <c r="AI143" s="8"/>
      <c r="AJ143" s="8"/>
    </row>
    <row r="144" spans="2:36" ht="13.5" customHeight="1">
      <c r="B144" s="169"/>
      <c r="C144" s="169"/>
      <c r="D144" s="165"/>
      <c r="E144" s="198"/>
      <c r="F144" s="201"/>
      <c r="G144" s="119">
        <v>10</v>
      </c>
      <c r="H144" s="132" t="s">
        <v>322</v>
      </c>
      <c r="I144" s="107" t="s">
        <v>204</v>
      </c>
      <c r="J144" s="139" t="s">
        <v>438</v>
      </c>
      <c r="K144" s="140">
        <v>25240629</v>
      </c>
      <c r="L144" s="95">
        <f>IFERROR(K144/E135,"-")</f>
        <v>1.7933828121147069E-3</v>
      </c>
      <c r="M144" s="140">
        <v>63</v>
      </c>
      <c r="N144" s="95">
        <f>IFERROR(M144/F135,"-")</f>
        <v>4.290091930541369E-3</v>
      </c>
      <c r="O144" s="96">
        <f t="shared" si="31"/>
        <v>400644.90476190473</v>
      </c>
      <c r="P144" s="97">
        <f t="shared" si="48"/>
        <v>3.7071907732140756E-3</v>
      </c>
      <c r="Q144" s="139" t="s">
        <v>379</v>
      </c>
      <c r="R144" s="140">
        <v>23974383</v>
      </c>
      <c r="S144" s="95">
        <f>IFERROR(R144/E135,"-")</f>
        <v>1.7034142217000625E-3</v>
      </c>
      <c r="T144" s="140">
        <v>936</v>
      </c>
      <c r="U144" s="95">
        <f>IFERROR(T144/F135,"-")</f>
        <v>6.3738508682328901E-2</v>
      </c>
      <c r="V144" s="96">
        <f t="shared" si="51"/>
        <v>25613.657051282051</v>
      </c>
      <c r="W144" s="97">
        <f t="shared" si="49"/>
        <v>5.5078262916323409E-2</v>
      </c>
      <c r="X144" s="139" t="s">
        <v>618</v>
      </c>
      <c r="Y144" s="140">
        <v>19023762</v>
      </c>
      <c r="Z144" s="95">
        <f>IFERROR(Y144/E135,"-")</f>
        <v>1.3516655148554698E-3</v>
      </c>
      <c r="AA144" s="140">
        <v>18</v>
      </c>
      <c r="AB144" s="95">
        <f>IFERROR(AA144/F135,"-")</f>
        <v>1.2257405515832482E-3</v>
      </c>
      <c r="AC144" s="96">
        <f t="shared" si="32"/>
        <v>1056875.6666666667</v>
      </c>
      <c r="AD144" s="97">
        <f t="shared" si="50"/>
        <v>1.0591973637754501E-3</v>
      </c>
      <c r="AE144" s="8"/>
      <c r="AF144" s="8"/>
      <c r="AG144" s="8"/>
      <c r="AH144" s="8"/>
      <c r="AI144" s="8"/>
      <c r="AJ144" s="8"/>
    </row>
    <row r="145" spans="2:36" ht="13.5" customHeight="1">
      <c r="B145" s="167">
        <v>15</v>
      </c>
      <c r="C145" s="167" t="s">
        <v>115</v>
      </c>
      <c r="D145" s="163">
        <f>AJ19</f>
        <v>27763</v>
      </c>
      <c r="E145" s="196">
        <f>市区町村別_医療費順位!H168</f>
        <v>23069496540</v>
      </c>
      <c r="F145" s="163">
        <f>市区町村別_医療費順位!J168</f>
        <v>23961</v>
      </c>
      <c r="G145" s="109">
        <v>1</v>
      </c>
      <c r="H145" s="130" t="s">
        <v>503</v>
      </c>
      <c r="I145" s="133" t="s">
        <v>86</v>
      </c>
      <c r="J145" s="135" t="s">
        <v>504</v>
      </c>
      <c r="K145" s="136">
        <v>45710174</v>
      </c>
      <c r="L145" s="92">
        <f>IFERROR(K145/E145,"-")</f>
        <v>1.9814118578939739E-3</v>
      </c>
      <c r="M145" s="136">
        <v>25</v>
      </c>
      <c r="N145" s="92">
        <f>IFERROR(M145/F145,"-")</f>
        <v>1.0433621301281248E-3</v>
      </c>
      <c r="O145" s="91">
        <f t="shared" si="31"/>
        <v>1828406.96</v>
      </c>
      <c r="P145" s="40">
        <f t="shared" ref="P145:P154" si="52">IFERROR(M145/$AJ$19,"-")</f>
        <v>9.0047905485718404E-4</v>
      </c>
      <c r="Q145" s="135" t="s">
        <v>526</v>
      </c>
      <c r="R145" s="136">
        <v>19956606</v>
      </c>
      <c r="S145" s="92">
        <f>IFERROR(R145/E145,"-")</f>
        <v>8.6506465216513995E-4</v>
      </c>
      <c r="T145" s="136">
        <v>2</v>
      </c>
      <c r="U145" s="92">
        <f>IFERROR(T145/F145,"-")</f>
        <v>8.3468970410249994E-5</v>
      </c>
      <c r="V145" s="91">
        <f t="shared" si="51"/>
        <v>9978303</v>
      </c>
      <c r="W145" s="40">
        <f t="shared" ref="W145:W154" si="53">IFERROR(T145/$AJ$19,"-")</f>
        <v>7.2038324388574721E-5</v>
      </c>
      <c r="X145" s="135" t="s">
        <v>544</v>
      </c>
      <c r="Y145" s="136">
        <v>18583737</v>
      </c>
      <c r="Z145" s="92">
        <f>IFERROR(Y145/E145,"-")</f>
        <v>8.0555451081378471E-4</v>
      </c>
      <c r="AA145" s="136">
        <v>14</v>
      </c>
      <c r="AB145" s="92">
        <f>IFERROR(AA145/F145,"-")</f>
        <v>5.842827928717499E-4</v>
      </c>
      <c r="AC145" s="91">
        <f t="shared" si="32"/>
        <v>1327409.7857142857</v>
      </c>
      <c r="AD145" s="40">
        <f t="shared" ref="AD145:AD154" si="54">IFERROR(AA145/$AJ$19,"-")</f>
        <v>5.042682707200231E-4</v>
      </c>
      <c r="AE145" s="8"/>
      <c r="AF145" s="8"/>
      <c r="AG145" s="8"/>
      <c r="AH145" s="8"/>
      <c r="AI145" s="8"/>
      <c r="AJ145" s="8"/>
    </row>
    <row r="146" spans="2:36" ht="13.5" customHeight="1">
      <c r="B146" s="168"/>
      <c r="C146" s="168"/>
      <c r="D146" s="164"/>
      <c r="E146" s="197"/>
      <c r="F146" s="200"/>
      <c r="G146" s="3">
        <v>2</v>
      </c>
      <c r="H146" s="131" t="s">
        <v>505</v>
      </c>
      <c r="I146" s="108" t="s">
        <v>172</v>
      </c>
      <c r="J146" s="137" t="s">
        <v>506</v>
      </c>
      <c r="K146" s="138">
        <v>115423093</v>
      </c>
      <c r="L146" s="93">
        <f>IFERROR(K146/E145,"-")</f>
        <v>5.0032775010875902E-3</v>
      </c>
      <c r="M146" s="138">
        <v>48</v>
      </c>
      <c r="N146" s="93">
        <f>IFERROR(M146/F145,"-")</f>
        <v>2.0032552898459999E-3</v>
      </c>
      <c r="O146" s="94">
        <f t="shared" si="31"/>
        <v>2404647.7708333335</v>
      </c>
      <c r="P146" s="41">
        <f t="shared" si="52"/>
        <v>1.7289197853257933E-3</v>
      </c>
      <c r="Q146" s="137" t="s">
        <v>172</v>
      </c>
      <c r="R146" s="138">
        <v>53963370</v>
      </c>
      <c r="S146" s="93">
        <f>IFERROR(R146/E145,"-")</f>
        <v>2.3391654822823454E-3</v>
      </c>
      <c r="T146" s="138">
        <v>274</v>
      </c>
      <c r="U146" s="93">
        <f>IFERROR(T146/F145,"-")</f>
        <v>1.1435248946204249E-2</v>
      </c>
      <c r="V146" s="94">
        <f t="shared" si="51"/>
        <v>196946.60583941606</v>
      </c>
      <c r="W146" s="41">
        <f t="shared" si="53"/>
        <v>9.8692504412347375E-3</v>
      </c>
      <c r="X146" s="137" t="s">
        <v>612</v>
      </c>
      <c r="Y146" s="138">
        <v>30710885</v>
      </c>
      <c r="Z146" s="93">
        <f>IFERROR(Y146/E145,"-")</f>
        <v>1.3312334296828134E-3</v>
      </c>
      <c r="AA146" s="138">
        <v>8</v>
      </c>
      <c r="AB146" s="93">
        <f>IFERROR(AA146/F145,"-")</f>
        <v>3.3387588164099998E-4</v>
      </c>
      <c r="AC146" s="94">
        <f t="shared" si="32"/>
        <v>3838860.625</v>
      </c>
      <c r="AD146" s="41">
        <f t="shared" si="54"/>
        <v>2.8815329755429889E-4</v>
      </c>
      <c r="AE146" s="8"/>
      <c r="AF146" s="8"/>
      <c r="AG146" s="8"/>
      <c r="AH146" s="8"/>
      <c r="AI146" s="8"/>
      <c r="AJ146" s="8"/>
    </row>
    <row r="147" spans="2:36" ht="13.5" customHeight="1">
      <c r="B147" s="168"/>
      <c r="C147" s="168"/>
      <c r="D147" s="164"/>
      <c r="E147" s="197"/>
      <c r="F147" s="200"/>
      <c r="G147" s="3">
        <v>3</v>
      </c>
      <c r="H147" s="51" t="s">
        <v>280</v>
      </c>
      <c r="I147" s="106" t="s">
        <v>65</v>
      </c>
      <c r="J147" s="137" t="s">
        <v>281</v>
      </c>
      <c r="K147" s="138">
        <v>369282468</v>
      </c>
      <c r="L147" s="93">
        <f>IFERROR(K147/E145,"-")</f>
        <v>1.6007391724379608E-2</v>
      </c>
      <c r="M147" s="138">
        <v>1144</v>
      </c>
      <c r="N147" s="93">
        <f>IFERROR(M147/F145,"-")</f>
        <v>4.7744251074662993E-2</v>
      </c>
      <c r="O147" s="94">
        <f t="shared" ref="O147:O210" si="55">IFERROR(K147/M147,"-")</f>
        <v>322799.36013986013</v>
      </c>
      <c r="P147" s="41">
        <f t="shared" si="52"/>
        <v>4.1205921550264743E-2</v>
      </c>
      <c r="Q147" s="137" t="s">
        <v>301</v>
      </c>
      <c r="R147" s="138">
        <v>332624567</v>
      </c>
      <c r="S147" s="93">
        <f>IFERROR(R147/E145,"-")</f>
        <v>1.4418371307898512E-2</v>
      </c>
      <c r="T147" s="138">
        <v>998</v>
      </c>
      <c r="U147" s="93">
        <f>IFERROR(T147/F145,"-")</f>
        <v>4.1651016234714747E-2</v>
      </c>
      <c r="V147" s="94">
        <f t="shared" si="51"/>
        <v>333291.14929859719</v>
      </c>
      <c r="W147" s="41">
        <f t="shared" si="53"/>
        <v>3.5947123869898789E-2</v>
      </c>
      <c r="X147" s="137" t="s">
        <v>345</v>
      </c>
      <c r="Y147" s="138">
        <v>143837495</v>
      </c>
      <c r="Z147" s="93">
        <f>IFERROR(Y147/E145,"-")</f>
        <v>6.2349646317855882E-3</v>
      </c>
      <c r="AA147" s="138">
        <v>120</v>
      </c>
      <c r="AB147" s="93">
        <f>IFERROR(AA147/F145,"-")</f>
        <v>5.008138224614999E-3</v>
      </c>
      <c r="AC147" s="94">
        <f t="shared" ref="AC147:AC210" si="56">IFERROR(Y147/AA147,"-")</f>
        <v>1198645.7916666667</v>
      </c>
      <c r="AD147" s="41">
        <f t="shared" si="54"/>
        <v>4.3222994633144831E-3</v>
      </c>
      <c r="AE147" s="8"/>
      <c r="AF147" s="8"/>
      <c r="AG147" s="8"/>
      <c r="AH147" s="8"/>
      <c r="AI147" s="8"/>
      <c r="AJ147" s="8"/>
    </row>
    <row r="148" spans="2:36" ht="13.5" customHeight="1">
      <c r="B148" s="168"/>
      <c r="C148" s="168"/>
      <c r="D148" s="164"/>
      <c r="E148" s="197"/>
      <c r="F148" s="200"/>
      <c r="G148" s="3">
        <v>4</v>
      </c>
      <c r="H148" s="131" t="s">
        <v>508</v>
      </c>
      <c r="I148" s="106" t="s">
        <v>173</v>
      </c>
      <c r="J148" s="137" t="s">
        <v>173</v>
      </c>
      <c r="K148" s="138">
        <v>116981984</v>
      </c>
      <c r="L148" s="93">
        <f>IFERROR(K148/E145,"-")</f>
        <v>5.0708511907559817E-3</v>
      </c>
      <c r="M148" s="138">
        <v>369</v>
      </c>
      <c r="N148" s="93">
        <f>IFERROR(M148/F145,"-")</f>
        <v>1.5400025040691124E-2</v>
      </c>
      <c r="O148" s="94">
        <f t="shared" si="55"/>
        <v>317024.34688346885</v>
      </c>
      <c r="P148" s="41">
        <f t="shared" si="52"/>
        <v>1.3291070849692036E-2</v>
      </c>
      <c r="Q148" s="137" t="s">
        <v>596</v>
      </c>
      <c r="R148" s="138">
        <v>18384335</v>
      </c>
      <c r="S148" s="93">
        <f>IFERROR(R148/E145,"-")</f>
        <v>7.9691097584741661E-4</v>
      </c>
      <c r="T148" s="138">
        <v>217</v>
      </c>
      <c r="U148" s="93">
        <f>IFERROR(T148/F145,"-")</f>
        <v>9.0563832895121238E-3</v>
      </c>
      <c r="V148" s="94">
        <f t="shared" si="51"/>
        <v>84720.437788018433</v>
      </c>
      <c r="W148" s="41">
        <f t="shared" si="53"/>
        <v>7.8161581961603572E-3</v>
      </c>
      <c r="X148" s="137" t="s">
        <v>606</v>
      </c>
      <c r="Y148" s="138">
        <v>12948745</v>
      </c>
      <c r="Z148" s="93">
        <f>IFERROR(Y148/E145,"-")</f>
        <v>5.6129291671139345E-4</v>
      </c>
      <c r="AA148" s="138">
        <v>33</v>
      </c>
      <c r="AB148" s="93">
        <f>IFERROR(AA148/F145,"-")</f>
        <v>1.3772380117691248E-3</v>
      </c>
      <c r="AC148" s="94">
        <f t="shared" si="56"/>
        <v>392386.2121212121</v>
      </c>
      <c r="AD148" s="41">
        <f t="shared" si="54"/>
        <v>1.1886323524114828E-3</v>
      </c>
      <c r="AE148" s="8"/>
      <c r="AF148" s="8"/>
      <c r="AG148" s="8"/>
      <c r="AH148" s="8"/>
      <c r="AI148" s="8"/>
      <c r="AJ148" s="8"/>
    </row>
    <row r="149" spans="2:36" ht="13.5" customHeight="1">
      <c r="B149" s="168"/>
      <c r="C149" s="168"/>
      <c r="D149" s="164"/>
      <c r="E149" s="197"/>
      <c r="F149" s="200"/>
      <c r="G149" s="3">
        <v>5</v>
      </c>
      <c r="H149" s="131" t="s">
        <v>507</v>
      </c>
      <c r="I149" s="106" t="s">
        <v>88</v>
      </c>
      <c r="J149" s="137" t="s">
        <v>539</v>
      </c>
      <c r="K149" s="138">
        <v>10651414</v>
      </c>
      <c r="L149" s="93">
        <f>IFERROR(K149/E145,"-")</f>
        <v>4.6170985923041732E-4</v>
      </c>
      <c r="M149" s="138">
        <v>2</v>
      </c>
      <c r="N149" s="93">
        <f>IFERROR(M149/F145,"-")</f>
        <v>8.3468970410249994E-5</v>
      </c>
      <c r="O149" s="94">
        <f t="shared" si="55"/>
        <v>5325707</v>
      </c>
      <c r="P149" s="41">
        <f t="shared" si="52"/>
        <v>7.2038324388574721E-5</v>
      </c>
      <c r="Q149" s="137" t="s">
        <v>529</v>
      </c>
      <c r="R149" s="138">
        <v>9885415</v>
      </c>
      <c r="S149" s="93">
        <f>IFERROR(R149/E145,"-")</f>
        <v>4.2850588363988634E-4</v>
      </c>
      <c r="T149" s="138">
        <v>23</v>
      </c>
      <c r="U149" s="93">
        <f>IFERROR(T149/F145,"-")</f>
        <v>9.5989315971787485E-4</v>
      </c>
      <c r="V149" s="94">
        <f t="shared" si="51"/>
        <v>429800.65217391303</v>
      </c>
      <c r="W149" s="41">
        <f t="shared" si="53"/>
        <v>8.2844073046860927E-4</v>
      </c>
      <c r="X149" s="137" t="s">
        <v>88</v>
      </c>
      <c r="Y149" s="138">
        <v>6501629</v>
      </c>
      <c r="Z149" s="93">
        <f>IFERROR(Y149/E145,"-")</f>
        <v>2.818279535804729E-4</v>
      </c>
      <c r="AA149" s="138">
        <v>91</v>
      </c>
      <c r="AB149" s="93">
        <f>IFERROR(AA149/F145,"-")</f>
        <v>3.7978381536663743E-3</v>
      </c>
      <c r="AC149" s="94">
        <f t="shared" si="56"/>
        <v>71446.472527472521</v>
      </c>
      <c r="AD149" s="41">
        <f t="shared" si="54"/>
        <v>3.27774375968015E-3</v>
      </c>
      <c r="AE149" s="8"/>
      <c r="AF149" s="8"/>
      <c r="AG149" s="8"/>
      <c r="AH149" s="8"/>
      <c r="AI149" s="8"/>
      <c r="AJ149" s="8"/>
    </row>
    <row r="150" spans="2:36" ht="13.5" customHeight="1">
      <c r="B150" s="168"/>
      <c r="C150" s="168"/>
      <c r="D150" s="164"/>
      <c r="E150" s="197"/>
      <c r="F150" s="200"/>
      <c r="G150" s="3">
        <v>6</v>
      </c>
      <c r="H150" s="51" t="s">
        <v>511</v>
      </c>
      <c r="I150" s="106" t="s">
        <v>127</v>
      </c>
      <c r="J150" s="137" t="s">
        <v>512</v>
      </c>
      <c r="K150" s="138">
        <v>49358904</v>
      </c>
      <c r="L150" s="93">
        <f>IFERROR(K150/E145,"-")</f>
        <v>2.1395743905558155E-3</v>
      </c>
      <c r="M150" s="138">
        <v>457</v>
      </c>
      <c r="N150" s="93">
        <f>IFERROR(M150/F145,"-")</f>
        <v>1.9072659738742122E-2</v>
      </c>
      <c r="O150" s="94">
        <f t="shared" si="55"/>
        <v>108006.3544857768</v>
      </c>
      <c r="P150" s="41">
        <f t="shared" si="52"/>
        <v>1.6460757122789323E-2</v>
      </c>
      <c r="Q150" s="137" t="s">
        <v>538</v>
      </c>
      <c r="R150" s="138">
        <v>46946499</v>
      </c>
      <c r="S150" s="93">
        <f>IFERROR(R150/E145,"-")</f>
        <v>2.035003187806889E-3</v>
      </c>
      <c r="T150" s="138">
        <v>115</v>
      </c>
      <c r="U150" s="93">
        <f>IFERROR(T150/F145,"-")</f>
        <v>4.7994657985893745E-3</v>
      </c>
      <c r="V150" s="94">
        <f t="shared" si="51"/>
        <v>408230.42608695652</v>
      </c>
      <c r="W150" s="41">
        <f t="shared" si="53"/>
        <v>4.1422036523430465E-3</v>
      </c>
      <c r="X150" s="137" t="s">
        <v>595</v>
      </c>
      <c r="Y150" s="138">
        <v>22305966</v>
      </c>
      <c r="Z150" s="93">
        <f>IFERROR(Y150/E145,"-")</f>
        <v>9.669030254441782E-4</v>
      </c>
      <c r="AA150" s="138">
        <v>27</v>
      </c>
      <c r="AB150" s="93">
        <f>IFERROR(AA150/F145,"-")</f>
        <v>1.1268311005383749E-3</v>
      </c>
      <c r="AC150" s="94">
        <f t="shared" si="56"/>
        <v>826146.88888888888</v>
      </c>
      <c r="AD150" s="41">
        <f t="shared" si="54"/>
        <v>9.7251737924575871E-4</v>
      </c>
      <c r="AE150" s="8"/>
      <c r="AF150" s="8"/>
      <c r="AG150" s="8"/>
      <c r="AH150" s="8"/>
      <c r="AI150" s="8"/>
      <c r="AJ150" s="8"/>
    </row>
    <row r="151" spans="2:36" ht="13.5" customHeight="1">
      <c r="B151" s="168"/>
      <c r="C151" s="168"/>
      <c r="D151" s="164"/>
      <c r="E151" s="197"/>
      <c r="F151" s="200"/>
      <c r="G151" s="3">
        <v>7</v>
      </c>
      <c r="H151" s="131" t="s">
        <v>513</v>
      </c>
      <c r="I151" s="106" t="s">
        <v>514</v>
      </c>
      <c r="J151" s="137" t="s">
        <v>515</v>
      </c>
      <c r="K151" s="138">
        <v>24642225</v>
      </c>
      <c r="L151" s="93">
        <f>IFERROR(K151/E145,"-")</f>
        <v>1.0681735059659E-3</v>
      </c>
      <c r="M151" s="138">
        <v>76</v>
      </c>
      <c r="N151" s="93">
        <f>IFERROR(M151/F145,"-")</f>
        <v>3.1718208755894995E-3</v>
      </c>
      <c r="O151" s="94">
        <f t="shared" si="55"/>
        <v>324239.80263157893</v>
      </c>
      <c r="P151" s="41">
        <f t="shared" si="52"/>
        <v>2.7374563267658393E-3</v>
      </c>
      <c r="Q151" s="137" t="s">
        <v>613</v>
      </c>
      <c r="R151" s="138">
        <v>5406532</v>
      </c>
      <c r="S151" s="93">
        <f>IFERROR(R151/E145,"-")</f>
        <v>2.3435847378054658E-4</v>
      </c>
      <c r="T151" s="138">
        <v>17</v>
      </c>
      <c r="U151" s="93">
        <f>IFERROR(T151/F145,"-")</f>
        <v>7.0948624848712492E-4</v>
      </c>
      <c r="V151" s="94">
        <f t="shared" si="51"/>
        <v>318031.29411764705</v>
      </c>
      <c r="W151" s="41">
        <f t="shared" si="53"/>
        <v>6.1232575730288516E-4</v>
      </c>
      <c r="X151" s="137" t="s">
        <v>604</v>
      </c>
      <c r="Y151" s="138">
        <v>5333410</v>
      </c>
      <c r="Z151" s="93">
        <f>IFERROR(Y151/E145,"-")</f>
        <v>2.3118883373776479E-4</v>
      </c>
      <c r="AA151" s="138">
        <v>14</v>
      </c>
      <c r="AB151" s="93">
        <f>IFERROR(AA151/F145,"-")</f>
        <v>5.842827928717499E-4</v>
      </c>
      <c r="AC151" s="94">
        <f t="shared" si="56"/>
        <v>380957.85714285716</v>
      </c>
      <c r="AD151" s="41">
        <f t="shared" si="54"/>
        <v>5.042682707200231E-4</v>
      </c>
      <c r="AE151" s="8"/>
      <c r="AF151" s="8"/>
      <c r="AG151" s="8"/>
      <c r="AH151" s="8"/>
      <c r="AI151" s="8"/>
      <c r="AJ151" s="8"/>
    </row>
    <row r="152" spans="2:36" ht="13.5" customHeight="1">
      <c r="B152" s="168"/>
      <c r="C152" s="168"/>
      <c r="D152" s="164"/>
      <c r="E152" s="197"/>
      <c r="F152" s="200"/>
      <c r="G152" s="3">
        <v>8</v>
      </c>
      <c r="H152" s="131" t="s">
        <v>278</v>
      </c>
      <c r="I152" s="106" t="s">
        <v>69</v>
      </c>
      <c r="J152" s="137" t="s">
        <v>279</v>
      </c>
      <c r="K152" s="138">
        <v>275407365</v>
      </c>
      <c r="L152" s="93">
        <f>IFERROR(K152/E145,"-")</f>
        <v>1.1938161048398848E-2</v>
      </c>
      <c r="M152" s="138">
        <v>477</v>
      </c>
      <c r="N152" s="93">
        <f>IFERROR(M152/F145,"-")</f>
        <v>1.9907349442844623E-2</v>
      </c>
      <c r="O152" s="94">
        <f t="shared" si="55"/>
        <v>577373.93081761012</v>
      </c>
      <c r="P152" s="41">
        <f t="shared" si="52"/>
        <v>1.718114036667507E-2</v>
      </c>
      <c r="Q152" s="137" t="s">
        <v>318</v>
      </c>
      <c r="R152" s="138">
        <v>202923857</v>
      </c>
      <c r="S152" s="93">
        <f>IFERROR(R152/E145,"-")</f>
        <v>8.7961978991675047E-3</v>
      </c>
      <c r="T152" s="138">
        <v>236</v>
      </c>
      <c r="U152" s="93">
        <f>IFERROR(T152/F145,"-")</f>
        <v>9.8493385084094994E-3</v>
      </c>
      <c r="V152" s="94">
        <f t="shared" si="51"/>
        <v>859846.85169491521</v>
      </c>
      <c r="W152" s="41">
        <f t="shared" si="53"/>
        <v>8.5005222778518179E-3</v>
      </c>
      <c r="X152" s="137" t="s">
        <v>333</v>
      </c>
      <c r="Y152" s="138">
        <v>115595529</v>
      </c>
      <c r="Z152" s="93">
        <f>IFERROR(Y152/E145,"-")</f>
        <v>5.0107521332149541E-3</v>
      </c>
      <c r="AA152" s="138">
        <v>1353</v>
      </c>
      <c r="AB152" s="93">
        <f>IFERROR(AA152/F145,"-")</f>
        <v>5.6466758482534116E-2</v>
      </c>
      <c r="AC152" s="94">
        <f t="shared" si="56"/>
        <v>85436.45898004435</v>
      </c>
      <c r="AD152" s="41">
        <f t="shared" si="54"/>
        <v>4.8733926448870798E-2</v>
      </c>
      <c r="AE152" s="8"/>
      <c r="AF152" s="8"/>
      <c r="AG152" s="8"/>
      <c r="AH152" s="8"/>
      <c r="AI152" s="8"/>
      <c r="AJ152" s="8"/>
    </row>
    <row r="153" spans="2:36" ht="13.5" customHeight="1">
      <c r="B153" s="168"/>
      <c r="C153" s="168"/>
      <c r="D153" s="164"/>
      <c r="E153" s="197"/>
      <c r="F153" s="200"/>
      <c r="G153" s="3">
        <v>9</v>
      </c>
      <c r="H153" s="131" t="s">
        <v>540</v>
      </c>
      <c r="I153" s="106" t="s">
        <v>541</v>
      </c>
      <c r="J153" s="137" t="s">
        <v>546</v>
      </c>
      <c r="K153" s="138">
        <v>5770394</v>
      </c>
      <c r="L153" s="93">
        <f>IFERROR(K153/E145,"-")</f>
        <v>2.5013090294340683E-4</v>
      </c>
      <c r="M153" s="138">
        <v>5</v>
      </c>
      <c r="N153" s="93">
        <f>IFERROR(M153/F145,"-")</f>
        <v>2.0867242602562499E-4</v>
      </c>
      <c r="O153" s="94">
        <f t="shared" si="55"/>
        <v>1154078.8</v>
      </c>
      <c r="P153" s="41">
        <f t="shared" si="52"/>
        <v>1.800958109714368E-4</v>
      </c>
      <c r="Q153" s="137" t="s">
        <v>614</v>
      </c>
      <c r="R153" s="138">
        <v>2335369</v>
      </c>
      <c r="S153" s="93">
        <f>IFERROR(R153/E145,"-")</f>
        <v>1.0123190143966618E-4</v>
      </c>
      <c r="T153" s="138">
        <v>2</v>
      </c>
      <c r="U153" s="93">
        <f>IFERROR(T153/F145,"-")</f>
        <v>8.3468970410249994E-5</v>
      </c>
      <c r="V153" s="94">
        <f t="shared" si="51"/>
        <v>1167684.5</v>
      </c>
      <c r="W153" s="41">
        <f t="shared" si="53"/>
        <v>7.2038324388574721E-5</v>
      </c>
      <c r="X153" s="137" t="s">
        <v>542</v>
      </c>
      <c r="Y153" s="138">
        <v>807687</v>
      </c>
      <c r="Z153" s="93">
        <f>IFERROR(Y153/E145,"-")</f>
        <v>3.5011037132932594E-5</v>
      </c>
      <c r="AA153" s="138">
        <v>20</v>
      </c>
      <c r="AB153" s="93">
        <f>IFERROR(AA153/F145,"-")</f>
        <v>8.3468970410249994E-4</v>
      </c>
      <c r="AC153" s="94">
        <f t="shared" si="56"/>
        <v>40384.35</v>
      </c>
      <c r="AD153" s="41">
        <f t="shared" si="54"/>
        <v>7.2038324388574721E-4</v>
      </c>
      <c r="AE153" s="8"/>
      <c r="AF153" s="8"/>
      <c r="AG153" s="8"/>
      <c r="AH153" s="8"/>
      <c r="AI153" s="8"/>
      <c r="AJ153" s="8"/>
    </row>
    <row r="154" spans="2:36" ht="13.5" customHeight="1">
      <c r="B154" s="169"/>
      <c r="C154" s="169"/>
      <c r="D154" s="165"/>
      <c r="E154" s="198"/>
      <c r="F154" s="201"/>
      <c r="G154" s="119">
        <v>10</v>
      </c>
      <c r="H154" s="132" t="s">
        <v>322</v>
      </c>
      <c r="I154" s="107" t="s">
        <v>204</v>
      </c>
      <c r="J154" s="139" t="s">
        <v>323</v>
      </c>
      <c r="K154" s="140">
        <v>75832658</v>
      </c>
      <c r="L154" s="95">
        <f>IFERROR(K154/E145,"-")</f>
        <v>3.2871397027895433E-3</v>
      </c>
      <c r="M154" s="140">
        <v>154</v>
      </c>
      <c r="N154" s="95">
        <f>IFERROR(M154/F145,"-")</f>
        <v>6.4271107215892491E-3</v>
      </c>
      <c r="O154" s="96">
        <f t="shared" si="55"/>
        <v>492419.85714285716</v>
      </c>
      <c r="P154" s="97">
        <f t="shared" si="52"/>
        <v>5.5469509779202536E-3</v>
      </c>
      <c r="Q154" s="139" t="s">
        <v>379</v>
      </c>
      <c r="R154" s="140">
        <v>58346498</v>
      </c>
      <c r="S154" s="95">
        <f>IFERROR(R154/E145,"-")</f>
        <v>2.5291621730380424E-3</v>
      </c>
      <c r="T154" s="140">
        <v>2163</v>
      </c>
      <c r="U154" s="95">
        <f>IFERROR(T154/F145,"-")</f>
        <v>9.0271691498685358E-2</v>
      </c>
      <c r="V154" s="96">
        <f t="shared" si="51"/>
        <v>26974.802588996765</v>
      </c>
      <c r="W154" s="97">
        <f t="shared" si="53"/>
        <v>7.7909447826243566E-2</v>
      </c>
      <c r="X154" s="139" t="s">
        <v>438</v>
      </c>
      <c r="Y154" s="140">
        <v>51794361</v>
      </c>
      <c r="Z154" s="95">
        <f>IFERROR(Y154/E145,"-")</f>
        <v>2.2451448348772677E-3</v>
      </c>
      <c r="AA154" s="140">
        <v>80</v>
      </c>
      <c r="AB154" s="95">
        <f>IFERROR(AA154/F145,"-")</f>
        <v>3.3387588164099998E-3</v>
      </c>
      <c r="AC154" s="96">
        <f t="shared" si="56"/>
        <v>647429.51249999995</v>
      </c>
      <c r="AD154" s="97">
        <f t="shared" si="54"/>
        <v>2.8815329755429889E-3</v>
      </c>
      <c r="AE154" s="8"/>
      <c r="AF154" s="8"/>
      <c r="AG154" s="8"/>
      <c r="AH154" s="8"/>
      <c r="AI154" s="8"/>
      <c r="AJ154" s="8"/>
    </row>
    <row r="155" spans="2:36" ht="13.5" customHeight="1">
      <c r="B155" s="167">
        <v>16</v>
      </c>
      <c r="C155" s="167" t="s">
        <v>53</v>
      </c>
      <c r="D155" s="163">
        <f>AJ20</f>
        <v>18326</v>
      </c>
      <c r="E155" s="196">
        <f>市区町村別_医療費順位!H179</f>
        <v>14883013900</v>
      </c>
      <c r="F155" s="163">
        <f>市区町村別_医療費順位!J179</f>
        <v>15399</v>
      </c>
      <c r="G155" s="109">
        <v>1</v>
      </c>
      <c r="H155" s="130" t="s">
        <v>505</v>
      </c>
      <c r="I155" s="133" t="s">
        <v>172</v>
      </c>
      <c r="J155" s="135" t="s">
        <v>506</v>
      </c>
      <c r="K155" s="136">
        <v>118904313</v>
      </c>
      <c r="L155" s="92">
        <f>IFERROR(K155/E155,"-")</f>
        <v>7.9892630483937126E-3</v>
      </c>
      <c r="M155" s="136">
        <v>32</v>
      </c>
      <c r="N155" s="92">
        <f>IFERROR(M155/F155,"-")</f>
        <v>2.0780570166893954E-3</v>
      </c>
      <c r="O155" s="91">
        <f t="shared" si="55"/>
        <v>3715759.78125</v>
      </c>
      <c r="P155" s="40">
        <f t="shared" ref="P155:P164" si="57">IFERROR(M155/$AJ$20,"-")</f>
        <v>1.7461530066572083E-3</v>
      </c>
      <c r="Q155" s="135" t="s">
        <v>172</v>
      </c>
      <c r="R155" s="136">
        <v>8778765</v>
      </c>
      <c r="S155" s="92">
        <f>IFERROR(R155/E155,"-")</f>
        <v>5.8985129349371909E-4</v>
      </c>
      <c r="T155" s="136">
        <v>155</v>
      </c>
      <c r="U155" s="92">
        <f>IFERROR(T155/F155,"-")</f>
        <v>1.006558867458926E-2</v>
      </c>
      <c r="V155" s="91">
        <f t="shared" si="51"/>
        <v>56637.193548387098</v>
      </c>
      <c r="W155" s="40">
        <f t="shared" ref="W155:W164" si="58">IFERROR(T155/$AJ$20,"-")</f>
        <v>8.4579286259958524E-3</v>
      </c>
      <c r="X155" s="135" t="s">
        <v>608</v>
      </c>
      <c r="Y155" s="136">
        <v>8670237</v>
      </c>
      <c r="Z155" s="92">
        <f>IFERROR(Y155/E155,"-")</f>
        <v>5.825592220941217E-4</v>
      </c>
      <c r="AA155" s="136">
        <v>3</v>
      </c>
      <c r="AB155" s="92">
        <f>IFERROR(AA155/F155,"-")</f>
        <v>1.9481784531463081E-4</v>
      </c>
      <c r="AC155" s="91">
        <f t="shared" si="56"/>
        <v>2890079</v>
      </c>
      <c r="AD155" s="40">
        <f t="shared" ref="AD155:AD164" si="59">IFERROR(AA155/$AJ$20,"-")</f>
        <v>1.6370184437411328E-4</v>
      </c>
      <c r="AE155" s="8"/>
      <c r="AF155" s="8"/>
      <c r="AG155" s="8"/>
      <c r="AH155" s="8"/>
      <c r="AI155" s="8"/>
      <c r="AJ155" s="8"/>
    </row>
    <row r="156" spans="2:36" ht="13.5" customHeight="1">
      <c r="B156" s="168"/>
      <c r="C156" s="168"/>
      <c r="D156" s="164"/>
      <c r="E156" s="197"/>
      <c r="F156" s="200"/>
      <c r="G156" s="3">
        <v>2</v>
      </c>
      <c r="H156" s="51" t="s">
        <v>503</v>
      </c>
      <c r="I156" s="108" t="s">
        <v>86</v>
      </c>
      <c r="J156" s="137" t="s">
        <v>504</v>
      </c>
      <c r="K156" s="138">
        <v>13257499</v>
      </c>
      <c r="L156" s="93">
        <f>IFERROR(K156/E155,"-")</f>
        <v>8.9078052933888607E-4</v>
      </c>
      <c r="M156" s="138">
        <v>12</v>
      </c>
      <c r="N156" s="93">
        <f>IFERROR(M156/F155,"-")</f>
        <v>7.7927138125852323E-4</v>
      </c>
      <c r="O156" s="94">
        <f t="shared" si="55"/>
        <v>1104791.5833333333</v>
      </c>
      <c r="P156" s="41">
        <f t="shared" si="57"/>
        <v>6.5480737749645313E-4</v>
      </c>
      <c r="Q156" s="137" t="s">
        <v>545</v>
      </c>
      <c r="R156" s="138">
        <v>11017984</v>
      </c>
      <c r="S156" s="93">
        <f>IFERROR(R156/E155,"-")</f>
        <v>7.4030596719391623E-4</v>
      </c>
      <c r="T156" s="138">
        <v>17</v>
      </c>
      <c r="U156" s="93">
        <f>IFERROR(T156/F155,"-")</f>
        <v>1.1039677901162413E-3</v>
      </c>
      <c r="V156" s="94">
        <f t="shared" si="51"/>
        <v>648116.70588235289</v>
      </c>
      <c r="W156" s="41">
        <f t="shared" si="58"/>
        <v>9.2764378478664194E-4</v>
      </c>
      <c r="X156" s="137" t="s">
        <v>674</v>
      </c>
      <c r="Y156" s="138">
        <v>3306269</v>
      </c>
      <c r="Z156" s="93">
        <f>IFERROR(Y156/E155,"-")</f>
        <v>2.2215050138466914E-4</v>
      </c>
      <c r="AA156" s="138">
        <v>2</v>
      </c>
      <c r="AB156" s="93">
        <f>IFERROR(AA156/F155,"-")</f>
        <v>1.2987856354308721E-4</v>
      </c>
      <c r="AC156" s="94">
        <f t="shared" si="56"/>
        <v>1653134.5</v>
      </c>
      <c r="AD156" s="41">
        <f t="shared" si="59"/>
        <v>1.0913456291607552E-4</v>
      </c>
      <c r="AE156" s="8"/>
      <c r="AF156" s="8"/>
      <c r="AG156" s="8"/>
      <c r="AH156" s="8"/>
      <c r="AI156" s="8"/>
      <c r="AJ156" s="8"/>
    </row>
    <row r="157" spans="2:36" ht="13.5" customHeight="1">
      <c r="B157" s="168"/>
      <c r="C157" s="168"/>
      <c r="D157" s="164"/>
      <c r="E157" s="197"/>
      <c r="F157" s="200"/>
      <c r="G157" s="3">
        <v>3</v>
      </c>
      <c r="H157" s="131" t="s">
        <v>524</v>
      </c>
      <c r="I157" s="106" t="s">
        <v>175</v>
      </c>
      <c r="J157" s="137" t="s">
        <v>547</v>
      </c>
      <c r="K157" s="138">
        <v>2102619</v>
      </c>
      <c r="L157" s="93">
        <f>IFERROR(K157/E155,"-")</f>
        <v>1.4127642520040916E-4</v>
      </c>
      <c r="M157" s="138">
        <v>1</v>
      </c>
      <c r="N157" s="93">
        <f>IFERROR(M157/F155,"-")</f>
        <v>6.4939281771543607E-5</v>
      </c>
      <c r="O157" s="94">
        <f t="shared" si="55"/>
        <v>2102619</v>
      </c>
      <c r="P157" s="41">
        <f t="shared" si="57"/>
        <v>5.4567281458037759E-5</v>
      </c>
      <c r="Q157" s="137" t="s">
        <v>525</v>
      </c>
      <c r="R157" s="138">
        <v>133403</v>
      </c>
      <c r="S157" s="93">
        <f>IFERROR(R157/E155,"-")</f>
        <v>8.9634398581056224E-6</v>
      </c>
      <c r="T157" s="138">
        <v>4</v>
      </c>
      <c r="U157" s="93">
        <f>IFERROR(T157/F155,"-")</f>
        <v>2.5975712708617443E-4</v>
      </c>
      <c r="V157" s="94">
        <f t="shared" si="51"/>
        <v>33350.75</v>
      </c>
      <c r="W157" s="41">
        <f t="shared" si="58"/>
        <v>2.1826912583215103E-4</v>
      </c>
      <c r="X157" s="137" t="s">
        <v>104</v>
      </c>
      <c r="Y157" s="138" t="s">
        <v>104</v>
      </c>
      <c r="Z157" s="93" t="str">
        <f>IFERROR(Y157/E155,"-")</f>
        <v>-</v>
      </c>
      <c r="AA157" s="138" t="s">
        <v>104</v>
      </c>
      <c r="AB157" s="93" t="str">
        <f>IFERROR(AA157/F155,"-")</f>
        <v>-</v>
      </c>
      <c r="AC157" s="94" t="str">
        <f t="shared" si="56"/>
        <v>-</v>
      </c>
      <c r="AD157" s="41" t="str">
        <f t="shared" si="59"/>
        <v>-</v>
      </c>
      <c r="AE157" s="8"/>
      <c r="AF157" s="8"/>
      <c r="AG157" s="8"/>
      <c r="AH157" s="8"/>
      <c r="AI157" s="8"/>
      <c r="AJ157" s="8"/>
    </row>
    <row r="158" spans="2:36" ht="13.5" customHeight="1">
      <c r="B158" s="168"/>
      <c r="C158" s="168"/>
      <c r="D158" s="164"/>
      <c r="E158" s="197"/>
      <c r="F158" s="200"/>
      <c r="G158" s="3">
        <v>4</v>
      </c>
      <c r="H158" s="131" t="s">
        <v>280</v>
      </c>
      <c r="I158" s="106" t="s">
        <v>65</v>
      </c>
      <c r="J158" s="137" t="s">
        <v>281</v>
      </c>
      <c r="K158" s="138">
        <v>285865074</v>
      </c>
      <c r="L158" s="93">
        <f>IFERROR(K158/E155,"-")</f>
        <v>1.9207472083325811E-2</v>
      </c>
      <c r="M158" s="138">
        <v>797</v>
      </c>
      <c r="N158" s="93">
        <f>IFERROR(M158/F155,"-")</f>
        <v>5.1756607571920257E-2</v>
      </c>
      <c r="O158" s="94">
        <f t="shared" si="55"/>
        <v>358676.3789209536</v>
      </c>
      <c r="P158" s="41">
        <f t="shared" si="57"/>
        <v>4.3490123322056096E-2</v>
      </c>
      <c r="Q158" s="137" t="s">
        <v>301</v>
      </c>
      <c r="R158" s="138">
        <v>223731013</v>
      </c>
      <c r="S158" s="93">
        <f>IFERROR(R158/E155,"-")</f>
        <v>1.5032641540434226E-2</v>
      </c>
      <c r="T158" s="138">
        <v>599</v>
      </c>
      <c r="U158" s="93">
        <f>IFERROR(T158/F155,"-")</f>
        <v>3.8898629781154617E-2</v>
      </c>
      <c r="V158" s="94">
        <f t="shared" si="51"/>
        <v>373507.53422370617</v>
      </c>
      <c r="W158" s="41">
        <f t="shared" si="58"/>
        <v>3.2685801593364622E-2</v>
      </c>
      <c r="X158" s="137" t="s">
        <v>345</v>
      </c>
      <c r="Y158" s="138">
        <v>43394693</v>
      </c>
      <c r="Z158" s="93">
        <f>IFERROR(Y158/E155,"-")</f>
        <v>2.9157194430894135E-3</v>
      </c>
      <c r="AA158" s="138">
        <v>64</v>
      </c>
      <c r="AB158" s="93">
        <f>IFERROR(AA158/F155,"-")</f>
        <v>4.1561140333787909E-3</v>
      </c>
      <c r="AC158" s="94">
        <f t="shared" si="56"/>
        <v>678042.078125</v>
      </c>
      <c r="AD158" s="41">
        <f t="shared" si="59"/>
        <v>3.4923060133144166E-3</v>
      </c>
      <c r="AE158" s="8"/>
      <c r="AF158" s="8"/>
      <c r="AG158" s="8"/>
      <c r="AH158" s="8"/>
      <c r="AI158" s="8"/>
      <c r="AJ158" s="8"/>
    </row>
    <row r="159" spans="2:36" ht="13.5" customHeight="1">
      <c r="B159" s="168"/>
      <c r="C159" s="168"/>
      <c r="D159" s="164"/>
      <c r="E159" s="197"/>
      <c r="F159" s="200"/>
      <c r="G159" s="3">
        <v>5</v>
      </c>
      <c r="H159" s="51" t="s">
        <v>508</v>
      </c>
      <c r="I159" s="106" t="s">
        <v>173</v>
      </c>
      <c r="J159" s="137" t="s">
        <v>173</v>
      </c>
      <c r="K159" s="138">
        <v>38068751</v>
      </c>
      <c r="L159" s="93">
        <f>IFERROR(K159/E155,"-")</f>
        <v>2.557865715626322E-3</v>
      </c>
      <c r="M159" s="138">
        <v>184</v>
      </c>
      <c r="N159" s="93">
        <f>IFERROR(M159/F155,"-")</f>
        <v>1.1948827845964023E-2</v>
      </c>
      <c r="O159" s="94">
        <f t="shared" si="55"/>
        <v>206895.38586956522</v>
      </c>
      <c r="P159" s="41">
        <f t="shared" si="57"/>
        <v>1.0040379788278948E-2</v>
      </c>
      <c r="Q159" s="137" t="s">
        <v>596</v>
      </c>
      <c r="R159" s="138">
        <v>19134771</v>
      </c>
      <c r="S159" s="93">
        <f>IFERROR(R159/E155,"-")</f>
        <v>1.2856785009117005E-3</v>
      </c>
      <c r="T159" s="138">
        <v>181</v>
      </c>
      <c r="U159" s="93">
        <f>IFERROR(T159/F155,"-")</f>
        <v>1.1754010000649392E-2</v>
      </c>
      <c r="V159" s="94">
        <f t="shared" si="51"/>
        <v>105716.96685082873</v>
      </c>
      <c r="W159" s="41">
        <f t="shared" si="58"/>
        <v>9.8766779439048349E-3</v>
      </c>
      <c r="X159" s="137" t="s">
        <v>602</v>
      </c>
      <c r="Y159" s="138">
        <v>11923837</v>
      </c>
      <c r="Z159" s="93">
        <f>IFERROR(Y159/E155,"-")</f>
        <v>8.011708569324121E-4</v>
      </c>
      <c r="AA159" s="138">
        <v>16</v>
      </c>
      <c r="AB159" s="93">
        <f>IFERROR(AA159/F155,"-")</f>
        <v>1.0390285083446977E-3</v>
      </c>
      <c r="AC159" s="94">
        <f t="shared" si="56"/>
        <v>745239.8125</v>
      </c>
      <c r="AD159" s="41">
        <f t="shared" si="59"/>
        <v>8.7307650332860414E-4</v>
      </c>
      <c r="AE159" s="8"/>
      <c r="AF159" s="8"/>
      <c r="AG159" s="8"/>
      <c r="AH159" s="8"/>
      <c r="AI159" s="8"/>
      <c r="AJ159" s="8"/>
    </row>
    <row r="160" spans="2:36" ht="13.5" customHeight="1">
      <c r="B160" s="168"/>
      <c r="C160" s="168"/>
      <c r="D160" s="164"/>
      <c r="E160" s="197"/>
      <c r="F160" s="200"/>
      <c r="G160" s="3">
        <v>6</v>
      </c>
      <c r="H160" s="131" t="s">
        <v>507</v>
      </c>
      <c r="I160" s="106" t="s">
        <v>88</v>
      </c>
      <c r="J160" s="137" t="s">
        <v>539</v>
      </c>
      <c r="K160" s="138">
        <v>14794921</v>
      </c>
      <c r="L160" s="93">
        <f>IFERROR(K160/E155,"-")</f>
        <v>9.9408097710639107E-4</v>
      </c>
      <c r="M160" s="138">
        <v>5</v>
      </c>
      <c r="N160" s="93">
        <f>IFERROR(M160/F155,"-")</f>
        <v>3.2469640885771805E-4</v>
      </c>
      <c r="O160" s="94">
        <f t="shared" si="55"/>
        <v>2958984.2</v>
      </c>
      <c r="P160" s="41">
        <f t="shared" si="57"/>
        <v>2.7283640729018881E-4</v>
      </c>
      <c r="Q160" s="137" t="s">
        <v>88</v>
      </c>
      <c r="R160" s="138">
        <v>6358167</v>
      </c>
      <c r="S160" s="93">
        <f>IFERROR(R160/E155,"-")</f>
        <v>4.2720963930565167E-4</v>
      </c>
      <c r="T160" s="138">
        <v>69</v>
      </c>
      <c r="U160" s="93">
        <f>IFERROR(T160/F155,"-")</f>
        <v>4.4808104422365087E-3</v>
      </c>
      <c r="V160" s="94">
        <f t="shared" si="51"/>
        <v>92147.34782608696</v>
      </c>
      <c r="W160" s="41">
        <f t="shared" si="58"/>
        <v>3.7651424206046054E-3</v>
      </c>
      <c r="X160" s="137" t="s">
        <v>529</v>
      </c>
      <c r="Y160" s="138">
        <v>5237736</v>
      </c>
      <c r="Z160" s="93">
        <f>IFERROR(Y160/E155,"-")</f>
        <v>3.5192710530223989E-4</v>
      </c>
      <c r="AA160" s="138">
        <v>15</v>
      </c>
      <c r="AB160" s="93">
        <f>IFERROR(AA160/F155,"-")</f>
        <v>9.7408922657315415E-4</v>
      </c>
      <c r="AC160" s="94">
        <f t="shared" si="56"/>
        <v>349182.4</v>
      </c>
      <c r="AD160" s="41">
        <f t="shared" si="59"/>
        <v>8.1850922187056644E-4</v>
      </c>
      <c r="AE160" s="8"/>
      <c r="AF160" s="8"/>
      <c r="AG160" s="8"/>
      <c r="AH160" s="8"/>
      <c r="AI160" s="8"/>
      <c r="AJ160" s="8"/>
    </row>
    <row r="161" spans="2:36" ht="13.5" customHeight="1">
      <c r="B161" s="168"/>
      <c r="C161" s="168"/>
      <c r="D161" s="164"/>
      <c r="E161" s="197"/>
      <c r="F161" s="200"/>
      <c r="G161" s="3">
        <v>7</v>
      </c>
      <c r="H161" s="131" t="s">
        <v>509</v>
      </c>
      <c r="I161" s="106" t="s">
        <v>174</v>
      </c>
      <c r="J161" s="137" t="s">
        <v>510</v>
      </c>
      <c r="K161" s="138">
        <v>50128661</v>
      </c>
      <c r="L161" s="93">
        <f>IFERROR(K161/E155,"-")</f>
        <v>3.3681794115639442E-3</v>
      </c>
      <c r="M161" s="138">
        <v>254</v>
      </c>
      <c r="N161" s="93">
        <f>IFERROR(M161/F155,"-")</f>
        <v>1.6494577569972076E-2</v>
      </c>
      <c r="O161" s="94">
        <f t="shared" si="55"/>
        <v>197356.93307086613</v>
      </c>
      <c r="P161" s="41">
        <f t="shared" si="57"/>
        <v>1.3860089490341591E-2</v>
      </c>
      <c r="Q161" s="137" t="s">
        <v>597</v>
      </c>
      <c r="R161" s="138">
        <v>7060404</v>
      </c>
      <c r="S161" s="93">
        <f>IFERROR(R161/E155,"-")</f>
        <v>4.7439342914273565E-4</v>
      </c>
      <c r="T161" s="138">
        <v>19</v>
      </c>
      <c r="U161" s="93">
        <f>IFERROR(T161/F155,"-")</f>
        <v>1.2338463536593286E-3</v>
      </c>
      <c r="V161" s="94">
        <f t="shared" si="51"/>
        <v>371600.21052631579</v>
      </c>
      <c r="W161" s="41">
        <f t="shared" si="58"/>
        <v>1.0367783477027174E-3</v>
      </c>
      <c r="X161" s="137" t="s">
        <v>598</v>
      </c>
      <c r="Y161" s="138">
        <v>5170755</v>
      </c>
      <c r="Z161" s="93">
        <f>IFERROR(Y161/E155,"-")</f>
        <v>3.4742660557482918E-4</v>
      </c>
      <c r="AA161" s="138">
        <v>10</v>
      </c>
      <c r="AB161" s="93">
        <f>IFERROR(AA161/F155,"-")</f>
        <v>6.493928177154361E-4</v>
      </c>
      <c r="AC161" s="94">
        <f t="shared" si="56"/>
        <v>517075.5</v>
      </c>
      <c r="AD161" s="41">
        <f t="shared" si="59"/>
        <v>5.4567281458037763E-4</v>
      </c>
      <c r="AE161" s="8"/>
      <c r="AF161" s="8"/>
      <c r="AG161" s="8"/>
      <c r="AH161" s="8"/>
      <c r="AI161" s="8"/>
      <c r="AJ161" s="8"/>
    </row>
    <row r="162" spans="2:36" ht="13.5" customHeight="1">
      <c r="B162" s="168"/>
      <c r="C162" s="168"/>
      <c r="D162" s="164"/>
      <c r="E162" s="197"/>
      <c r="F162" s="200"/>
      <c r="G162" s="3">
        <v>8</v>
      </c>
      <c r="H162" s="131" t="s">
        <v>516</v>
      </c>
      <c r="I162" s="106" t="s">
        <v>517</v>
      </c>
      <c r="J162" s="137" t="s">
        <v>548</v>
      </c>
      <c r="K162" s="138">
        <v>33413489</v>
      </c>
      <c r="L162" s="93">
        <f>IFERROR(K162/E155,"-")</f>
        <v>2.2450754413392035E-3</v>
      </c>
      <c r="M162" s="138">
        <v>32</v>
      </c>
      <c r="N162" s="93">
        <f>IFERROR(M162/F155,"-")</f>
        <v>2.0780570166893954E-3</v>
      </c>
      <c r="O162" s="94">
        <f t="shared" si="55"/>
        <v>1044171.53125</v>
      </c>
      <c r="P162" s="41">
        <f t="shared" si="57"/>
        <v>1.7461530066572083E-3</v>
      </c>
      <c r="Q162" s="137" t="s">
        <v>528</v>
      </c>
      <c r="R162" s="138">
        <v>19789913</v>
      </c>
      <c r="S162" s="93">
        <f>IFERROR(R162/E155,"-")</f>
        <v>1.3296979451184951E-3</v>
      </c>
      <c r="T162" s="138">
        <v>16</v>
      </c>
      <c r="U162" s="93">
        <f>IFERROR(T162/F155,"-")</f>
        <v>1.0390285083446977E-3</v>
      </c>
      <c r="V162" s="94">
        <f t="shared" si="51"/>
        <v>1236869.5625</v>
      </c>
      <c r="W162" s="41">
        <f t="shared" si="58"/>
        <v>8.7307650332860414E-4</v>
      </c>
      <c r="X162" s="137" t="s">
        <v>518</v>
      </c>
      <c r="Y162" s="138">
        <v>18881148</v>
      </c>
      <c r="Z162" s="93">
        <f>IFERROR(Y162/E155,"-")</f>
        <v>1.2686373960854797E-3</v>
      </c>
      <c r="AA162" s="138">
        <v>22</v>
      </c>
      <c r="AB162" s="93">
        <f>IFERROR(AA162/F155,"-")</f>
        <v>1.4286641989739593E-3</v>
      </c>
      <c r="AC162" s="94">
        <f t="shared" si="56"/>
        <v>858234</v>
      </c>
      <c r="AD162" s="41">
        <f t="shared" si="59"/>
        <v>1.2004801920768306E-3</v>
      </c>
      <c r="AE162" s="8"/>
      <c r="AF162" s="8"/>
      <c r="AG162" s="8"/>
      <c r="AH162" s="8"/>
      <c r="AI162" s="8"/>
      <c r="AJ162" s="8"/>
    </row>
    <row r="163" spans="2:36" ht="13.5" customHeight="1">
      <c r="B163" s="168"/>
      <c r="C163" s="168"/>
      <c r="D163" s="164"/>
      <c r="E163" s="197"/>
      <c r="F163" s="200"/>
      <c r="G163" s="3">
        <v>9</v>
      </c>
      <c r="H163" s="131" t="s">
        <v>540</v>
      </c>
      <c r="I163" s="106" t="s">
        <v>541</v>
      </c>
      <c r="J163" s="137" t="s">
        <v>542</v>
      </c>
      <c r="K163" s="138">
        <v>4629720</v>
      </c>
      <c r="L163" s="93">
        <f>IFERROR(K163/E155,"-")</f>
        <v>3.1107408963718027E-4</v>
      </c>
      <c r="M163" s="138">
        <v>12</v>
      </c>
      <c r="N163" s="93">
        <f>IFERROR(M163/F155,"-")</f>
        <v>7.7927138125852323E-4</v>
      </c>
      <c r="O163" s="94">
        <f t="shared" si="55"/>
        <v>385810</v>
      </c>
      <c r="P163" s="41">
        <f t="shared" si="57"/>
        <v>6.5480737749645313E-4</v>
      </c>
      <c r="Q163" s="137" t="s">
        <v>615</v>
      </c>
      <c r="R163" s="138">
        <v>164726</v>
      </c>
      <c r="S163" s="93">
        <f>IFERROR(R163/E155,"-")</f>
        <v>1.1068053897335942E-5</v>
      </c>
      <c r="T163" s="138">
        <v>3</v>
      </c>
      <c r="U163" s="93">
        <f>IFERROR(T163/F155,"-")</f>
        <v>1.9481784531463081E-4</v>
      </c>
      <c r="V163" s="94">
        <f t="shared" si="51"/>
        <v>54908.666666666664</v>
      </c>
      <c r="W163" s="41">
        <f t="shared" si="58"/>
        <v>1.6370184437411328E-4</v>
      </c>
      <c r="X163" s="137" t="s">
        <v>652</v>
      </c>
      <c r="Y163" s="138">
        <v>143947</v>
      </c>
      <c r="Z163" s="93">
        <f>IFERROR(Y163/E155,"-")</f>
        <v>9.6718985124377257E-6</v>
      </c>
      <c r="AA163" s="138">
        <v>4</v>
      </c>
      <c r="AB163" s="93">
        <f>IFERROR(AA163/F155,"-")</f>
        <v>2.5975712708617443E-4</v>
      </c>
      <c r="AC163" s="94">
        <f t="shared" si="56"/>
        <v>35986.75</v>
      </c>
      <c r="AD163" s="41">
        <f t="shared" si="59"/>
        <v>2.1826912583215103E-4</v>
      </c>
      <c r="AE163" s="8"/>
      <c r="AF163" s="8"/>
      <c r="AG163" s="8"/>
      <c r="AH163" s="8"/>
      <c r="AI163" s="8"/>
      <c r="AJ163" s="8"/>
    </row>
    <row r="164" spans="2:36" ht="13.5" customHeight="1">
      <c r="B164" s="169"/>
      <c r="C164" s="169"/>
      <c r="D164" s="165"/>
      <c r="E164" s="198"/>
      <c r="F164" s="201"/>
      <c r="G164" s="119">
        <v>10</v>
      </c>
      <c r="H164" s="132" t="s">
        <v>278</v>
      </c>
      <c r="I164" s="107" t="s">
        <v>69</v>
      </c>
      <c r="J164" s="139" t="s">
        <v>279</v>
      </c>
      <c r="K164" s="140">
        <v>162525810</v>
      </c>
      <c r="L164" s="95">
        <f>IFERROR(K164/E155,"-")</f>
        <v>1.0920221609145981E-2</v>
      </c>
      <c r="M164" s="140">
        <v>311</v>
      </c>
      <c r="N164" s="95">
        <f>IFERROR(M164/F155,"-")</f>
        <v>2.0196116630950063E-2</v>
      </c>
      <c r="O164" s="96">
        <f t="shared" si="55"/>
        <v>522591.02893890673</v>
      </c>
      <c r="P164" s="97">
        <f t="shared" si="57"/>
        <v>1.6970424533449744E-2</v>
      </c>
      <c r="Q164" s="139" t="s">
        <v>318</v>
      </c>
      <c r="R164" s="140">
        <v>122422041</v>
      </c>
      <c r="S164" s="95">
        <f>IFERROR(R164/E155,"-")</f>
        <v>8.2256216262755755E-3</v>
      </c>
      <c r="T164" s="140">
        <v>143</v>
      </c>
      <c r="U164" s="95">
        <f>IFERROR(T164/F155,"-")</f>
        <v>9.2863172933307352E-3</v>
      </c>
      <c r="V164" s="96">
        <f t="shared" si="51"/>
        <v>856098.1888111888</v>
      </c>
      <c r="W164" s="97">
        <f t="shared" si="58"/>
        <v>7.8031212484993995E-3</v>
      </c>
      <c r="X164" s="139" t="s">
        <v>333</v>
      </c>
      <c r="Y164" s="140">
        <v>54818986</v>
      </c>
      <c r="Z164" s="95">
        <f>IFERROR(Y164/E155,"-")</f>
        <v>3.6833255930776225E-3</v>
      </c>
      <c r="AA164" s="140">
        <v>890</v>
      </c>
      <c r="AB164" s="95">
        <f>IFERROR(AA164/F155,"-")</f>
        <v>5.7795960776673809E-2</v>
      </c>
      <c r="AC164" s="96">
        <f t="shared" si="56"/>
        <v>61594.36629213483</v>
      </c>
      <c r="AD164" s="97">
        <f t="shared" si="59"/>
        <v>4.8564880497653604E-2</v>
      </c>
      <c r="AE164" s="8"/>
      <c r="AF164" s="8"/>
      <c r="AG164" s="8"/>
      <c r="AH164" s="8"/>
      <c r="AI164" s="8"/>
      <c r="AJ164" s="8"/>
    </row>
    <row r="165" spans="2:36" ht="13.5" customHeight="1">
      <c r="B165" s="167">
        <v>17</v>
      </c>
      <c r="C165" s="167" t="s">
        <v>116</v>
      </c>
      <c r="D165" s="163">
        <f>AJ21</f>
        <v>25948</v>
      </c>
      <c r="E165" s="196">
        <f>市区町村別_医療費順位!H190</f>
        <v>22731862380</v>
      </c>
      <c r="F165" s="163">
        <f>市区町村別_医療費順位!J190</f>
        <v>22173</v>
      </c>
      <c r="G165" s="109">
        <v>1</v>
      </c>
      <c r="H165" s="130" t="s">
        <v>503</v>
      </c>
      <c r="I165" s="133" t="s">
        <v>86</v>
      </c>
      <c r="J165" s="135" t="s">
        <v>504</v>
      </c>
      <c r="K165" s="136">
        <v>22247073</v>
      </c>
      <c r="L165" s="92">
        <f>IFERROR(K165/E165,"-")</f>
        <v>9.7867357403911919E-4</v>
      </c>
      <c r="M165" s="136">
        <v>21</v>
      </c>
      <c r="N165" s="92">
        <f>IFERROR(M165/F165,"-")</f>
        <v>9.4709782167501019E-4</v>
      </c>
      <c r="O165" s="91">
        <f t="shared" si="55"/>
        <v>1059384.4285714286</v>
      </c>
      <c r="P165" s="40">
        <f t="shared" ref="P165:P174" si="60">IFERROR(M165/$AJ$21,"-")</f>
        <v>8.093109295514105E-4</v>
      </c>
      <c r="Q165" s="135" t="s">
        <v>545</v>
      </c>
      <c r="R165" s="136">
        <v>20217883</v>
      </c>
      <c r="S165" s="92">
        <f>IFERROR(R165/E165,"-")</f>
        <v>8.8940724090376974E-4</v>
      </c>
      <c r="T165" s="136">
        <v>15</v>
      </c>
      <c r="U165" s="92">
        <f>IFERROR(T165/F165,"-")</f>
        <v>6.7649844405357872E-4</v>
      </c>
      <c r="V165" s="91">
        <f t="shared" si="51"/>
        <v>1347858.8666666667</v>
      </c>
      <c r="W165" s="40">
        <f t="shared" ref="W165:W174" si="61">IFERROR(T165/$AJ$21,"-")</f>
        <v>5.7807923539386467E-4</v>
      </c>
      <c r="X165" s="135" t="s">
        <v>621</v>
      </c>
      <c r="Y165" s="136">
        <v>6818692</v>
      </c>
      <c r="Z165" s="92">
        <f>IFERROR(Y165/E165,"-")</f>
        <v>2.9996187228369098E-4</v>
      </c>
      <c r="AA165" s="136">
        <v>17</v>
      </c>
      <c r="AB165" s="92">
        <f>IFERROR(AA165/F165,"-")</f>
        <v>7.6669823659405588E-4</v>
      </c>
      <c r="AC165" s="91">
        <f t="shared" si="56"/>
        <v>401099.5294117647</v>
      </c>
      <c r="AD165" s="40">
        <f t="shared" ref="AD165:AD174" si="62">IFERROR(AA165/$AJ$21,"-")</f>
        <v>6.5515646677971324E-4</v>
      </c>
      <c r="AE165" s="8"/>
      <c r="AF165" s="8"/>
      <c r="AG165" s="8"/>
      <c r="AH165" s="8"/>
      <c r="AI165" s="8"/>
      <c r="AJ165" s="8"/>
    </row>
    <row r="166" spans="2:36" ht="13.5" customHeight="1">
      <c r="B166" s="168"/>
      <c r="C166" s="168"/>
      <c r="D166" s="164"/>
      <c r="E166" s="197"/>
      <c r="F166" s="200"/>
      <c r="G166" s="3">
        <v>2</v>
      </c>
      <c r="H166" s="51" t="s">
        <v>505</v>
      </c>
      <c r="I166" s="108" t="s">
        <v>172</v>
      </c>
      <c r="J166" s="137" t="s">
        <v>506</v>
      </c>
      <c r="K166" s="138">
        <v>71623686</v>
      </c>
      <c r="L166" s="93">
        <f>IFERROR(K166/E165,"-")</f>
        <v>3.1508058953856818E-3</v>
      </c>
      <c r="M166" s="138">
        <v>53</v>
      </c>
      <c r="N166" s="93">
        <f>IFERROR(M166/F165,"-")</f>
        <v>2.3902945023226447E-3</v>
      </c>
      <c r="O166" s="94">
        <f t="shared" si="55"/>
        <v>1351390.3018867925</v>
      </c>
      <c r="P166" s="41">
        <f t="shared" si="60"/>
        <v>2.0425466317249884E-3</v>
      </c>
      <c r="Q166" s="137" t="s">
        <v>616</v>
      </c>
      <c r="R166" s="138">
        <v>27138362</v>
      </c>
      <c r="S166" s="93">
        <f>IFERROR(R166/E165,"-")</f>
        <v>1.1938468369347922E-3</v>
      </c>
      <c r="T166" s="138">
        <v>5</v>
      </c>
      <c r="U166" s="93">
        <f>IFERROR(T166/F165,"-")</f>
        <v>2.2549948135119289E-4</v>
      </c>
      <c r="V166" s="94">
        <f t="shared" si="51"/>
        <v>5427672.4000000004</v>
      </c>
      <c r="W166" s="41">
        <f t="shared" si="61"/>
        <v>1.9269307846462154E-4</v>
      </c>
      <c r="X166" s="137" t="s">
        <v>172</v>
      </c>
      <c r="Y166" s="138">
        <v>13758296</v>
      </c>
      <c r="Z166" s="93">
        <f>IFERROR(Y166/E165,"-")</f>
        <v>6.0524279841254254E-4</v>
      </c>
      <c r="AA166" s="138">
        <v>223</v>
      </c>
      <c r="AB166" s="93">
        <f>IFERROR(AA166/F165,"-")</f>
        <v>1.0057276868263203E-2</v>
      </c>
      <c r="AC166" s="94">
        <f t="shared" si="56"/>
        <v>61696.394618834078</v>
      </c>
      <c r="AD166" s="41">
        <f t="shared" si="62"/>
        <v>8.5941112995221204E-3</v>
      </c>
      <c r="AE166" s="8"/>
      <c r="AF166" s="8"/>
      <c r="AG166" s="8"/>
      <c r="AH166" s="8"/>
      <c r="AI166" s="8"/>
      <c r="AJ166" s="8"/>
    </row>
    <row r="167" spans="2:36" ht="13.5" customHeight="1">
      <c r="B167" s="168"/>
      <c r="C167" s="168"/>
      <c r="D167" s="164"/>
      <c r="E167" s="197"/>
      <c r="F167" s="200"/>
      <c r="G167" s="3">
        <v>3</v>
      </c>
      <c r="H167" s="131" t="s">
        <v>516</v>
      </c>
      <c r="I167" s="106" t="s">
        <v>517</v>
      </c>
      <c r="J167" s="137" t="s">
        <v>549</v>
      </c>
      <c r="K167" s="138">
        <v>52442392</v>
      </c>
      <c r="L167" s="93">
        <f>IFERROR(K167/E165,"-")</f>
        <v>2.3069993616598693E-3</v>
      </c>
      <c r="M167" s="138">
        <v>100</v>
      </c>
      <c r="N167" s="93">
        <f>IFERROR(M167/F165,"-")</f>
        <v>4.509989627023858E-3</v>
      </c>
      <c r="O167" s="94">
        <f t="shared" si="55"/>
        <v>524423.92000000004</v>
      </c>
      <c r="P167" s="41">
        <f t="shared" si="60"/>
        <v>3.853861569292431E-3</v>
      </c>
      <c r="Q167" s="137" t="s">
        <v>548</v>
      </c>
      <c r="R167" s="138">
        <v>39110315</v>
      </c>
      <c r="S167" s="93">
        <f>IFERROR(R167/E165,"-")</f>
        <v>1.7205064128142061E-3</v>
      </c>
      <c r="T167" s="138">
        <v>37</v>
      </c>
      <c r="U167" s="93">
        <f>IFERROR(T167/F165,"-")</f>
        <v>1.6686961619988274E-3</v>
      </c>
      <c r="V167" s="94">
        <f t="shared" si="51"/>
        <v>1057035.5405405406</v>
      </c>
      <c r="W167" s="41">
        <f t="shared" si="61"/>
        <v>1.4259287806381994E-3</v>
      </c>
      <c r="X167" s="137" t="s">
        <v>543</v>
      </c>
      <c r="Y167" s="138">
        <v>35779544</v>
      </c>
      <c r="Z167" s="93">
        <f>IFERROR(Y167/E165,"-")</f>
        <v>1.5739820786298462E-3</v>
      </c>
      <c r="AA167" s="138">
        <v>477</v>
      </c>
      <c r="AB167" s="93">
        <f>IFERROR(AA167/F165,"-")</f>
        <v>2.15126505209038E-2</v>
      </c>
      <c r="AC167" s="94">
        <f t="shared" si="56"/>
        <v>75009.526205450733</v>
      </c>
      <c r="AD167" s="41">
        <f t="shared" si="62"/>
        <v>1.8382919685524895E-2</v>
      </c>
      <c r="AE167" s="8"/>
      <c r="AF167" s="8"/>
      <c r="AG167" s="8"/>
      <c r="AH167" s="8"/>
      <c r="AI167" s="8"/>
      <c r="AJ167" s="8"/>
    </row>
    <row r="168" spans="2:36" ht="13.5" customHeight="1">
      <c r="B168" s="168"/>
      <c r="C168" s="168"/>
      <c r="D168" s="164"/>
      <c r="E168" s="197"/>
      <c r="F168" s="200"/>
      <c r="G168" s="3">
        <v>4</v>
      </c>
      <c r="H168" s="131" t="s">
        <v>280</v>
      </c>
      <c r="I168" s="106" t="s">
        <v>65</v>
      </c>
      <c r="J168" s="137" t="s">
        <v>301</v>
      </c>
      <c r="K168" s="138">
        <v>396148177</v>
      </c>
      <c r="L168" s="93">
        <f>IFERROR(K168/E165,"-")</f>
        <v>1.7427000497264141E-2</v>
      </c>
      <c r="M168" s="138">
        <v>837</v>
      </c>
      <c r="N168" s="93">
        <f>IFERROR(M168/F165,"-")</f>
        <v>3.7748613178189692E-2</v>
      </c>
      <c r="O168" s="94">
        <f t="shared" si="55"/>
        <v>473295.31302270014</v>
      </c>
      <c r="P168" s="41">
        <f t="shared" si="60"/>
        <v>3.2256821334977648E-2</v>
      </c>
      <c r="Q168" s="137" t="s">
        <v>281</v>
      </c>
      <c r="R168" s="138">
        <v>373895873</v>
      </c>
      <c r="S168" s="93">
        <f>IFERROR(R168/E165,"-")</f>
        <v>1.644809680569604E-2</v>
      </c>
      <c r="T168" s="138">
        <v>1477</v>
      </c>
      <c r="U168" s="93">
        <f>IFERROR(T168/F165,"-")</f>
        <v>6.6612546791142382E-2</v>
      </c>
      <c r="V168" s="94">
        <f t="shared" si="51"/>
        <v>253145.47935003386</v>
      </c>
      <c r="W168" s="41">
        <f t="shared" si="61"/>
        <v>5.6921535378449205E-2</v>
      </c>
      <c r="X168" s="137" t="s">
        <v>345</v>
      </c>
      <c r="Y168" s="138">
        <v>112301033</v>
      </c>
      <c r="Z168" s="93">
        <f>IFERROR(Y168/E165,"-")</f>
        <v>4.9402477950422994E-3</v>
      </c>
      <c r="AA168" s="138">
        <v>115</v>
      </c>
      <c r="AB168" s="93">
        <f>IFERROR(AA168/F165,"-")</f>
        <v>5.1864880710774369E-3</v>
      </c>
      <c r="AC168" s="94">
        <f t="shared" si="56"/>
        <v>976530.72173913044</v>
      </c>
      <c r="AD168" s="41">
        <f t="shared" si="62"/>
        <v>4.4319408046862956E-3</v>
      </c>
      <c r="AE168" s="8"/>
      <c r="AF168" s="8"/>
      <c r="AG168" s="8"/>
      <c r="AH168" s="8"/>
      <c r="AI168" s="8"/>
      <c r="AJ168" s="8"/>
    </row>
    <row r="169" spans="2:36" ht="13.5" customHeight="1">
      <c r="B169" s="168"/>
      <c r="C169" s="168"/>
      <c r="D169" s="164"/>
      <c r="E169" s="197"/>
      <c r="F169" s="200"/>
      <c r="G169" s="3">
        <v>5</v>
      </c>
      <c r="H169" s="131" t="s">
        <v>509</v>
      </c>
      <c r="I169" s="106" t="s">
        <v>174</v>
      </c>
      <c r="J169" s="137" t="s">
        <v>510</v>
      </c>
      <c r="K169" s="138">
        <v>86365824</v>
      </c>
      <c r="L169" s="93">
        <f>IFERROR(K169/E165,"-")</f>
        <v>3.7993290015685905E-3</v>
      </c>
      <c r="M169" s="138">
        <v>353</v>
      </c>
      <c r="N169" s="93">
        <f>IFERROR(M169/F165,"-")</f>
        <v>1.592026338339422E-2</v>
      </c>
      <c r="O169" s="94">
        <f t="shared" si="55"/>
        <v>244662.39093484418</v>
      </c>
      <c r="P169" s="41">
        <f t="shared" si="60"/>
        <v>1.3604131339602282E-2</v>
      </c>
      <c r="Q169" s="137" t="s">
        <v>597</v>
      </c>
      <c r="R169" s="138">
        <v>15273979</v>
      </c>
      <c r="S169" s="93">
        <f>IFERROR(R169/E165,"-")</f>
        <v>6.7191938542784718E-4</v>
      </c>
      <c r="T169" s="138">
        <v>28</v>
      </c>
      <c r="U169" s="93">
        <f>IFERROR(T169/F165,"-")</f>
        <v>1.2627970955666802E-3</v>
      </c>
      <c r="V169" s="94">
        <f t="shared" si="51"/>
        <v>545499.25</v>
      </c>
      <c r="W169" s="41">
        <f t="shared" si="61"/>
        <v>1.0790812394018807E-3</v>
      </c>
      <c r="X169" s="137" t="s">
        <v>598</v>
      </c>
      <c r="Y169" s="138">
        <v>13459999</v>
      </c>
      <c r="Z169" s="93">
        <f>IFERROR(Y169/E165,"-")</f>
        <v>5.921203804155707E-4</v>
      </c>
      <c r="AA169" s="138">
        <v>10</v>
      </c>
      <c r="AB169" s="93">
        <f>IFERROR(AA169/F165,"-")</f>
        <v>4.5099896270238578E-4</v>
      </c>
      <c r="AC169" s="94">
        <f t="shared" si="56"/>
        <v>1345999.9</v>
      </c>
      <c r="AD169" s="41">
        <f t="shared" si="62"/>
        <v>3.8538615692924308E-4</v>
      </c>
      <c r="AE169" s="8"/>
      <c r="AF169" s="8"/>
      <c r="AG169" s="8"/>
      <c r="AH169" s="8"/>
      <c r="AI169" s="8"/>
      <c r="AJ169" s="8"/>
    </row>
    <row r="170" spans="2:36" ht="13.5" customHeight="1">
      <c r="B170" s="168"/>
      <c r="C170" s="168"/>
      <c r="D170" s="164"/>
      <c r="E170" s="197"/>
      <c r="F170" s="200"/>
      <c r="G170" s="3">
        <v>6</v>
      </c>
      <c r="H170" s="51" t="s">
        <v>507</v>
      </c>
      <c r="I170" s="106" t="s">
        <v>88</v>
      </c>
      <c r="J170" s="137" t="s">
        <v>550</v>
      </c>
      <c r="K170" s="138">
        <v>18082660</v>
      </c>
      <c r="L170" s="93">
        <f>IFERROR(K170/E165,"-")</f>
        <v>7.9547639774159144E-4</v>
      </c>
      <c r="M170" s="138">
        <v>9</v>
      </c>
      <c r="N170" s="93">
        <f>IFERROR(M170/F165,"-")</f>
        <v>4.058990664321472E-4</v>
      </c>
      <c r="O170" s="94">
        <f t="shared" si="55"/>
        <v>2009184.4444444445</v>
      </c>
      <c r="P170" s="41">
        <f t="shared" si="60"/>
        <v>3.4684754123631879E-4</v>
      </c>
      <c r="Q170" s="137" t="s">
        <v>88</v>
      </c>
      <c r="R170" s="138">
        <v>11302506</v>
      </c>
      <c r="S170" s="93">
        <f>IFERROR(R170/E165,"-")</f>
        <v>4.9720985509503154E-4</v>
      </c>
      <c r="T170" s="138">
        <v>78</v>
      </c>
      <c r="U170" s="93">
        <f>IFERROR(T170/F165,"-")</f>
        <v>3.517791909078609E-3</v>
      </c>
      <c r="V170" s="94">
        <f t="shared" si="51"/>
        <v>144903.92307692306</v>
      </c>
      <c r="W170" s="41">
        <f t="shared" si="61"/>
        <v>3.0060120240480962E-3</v>
      </c>
      <c r="X170" s="137" t="s">
        <v>529</v>
      </c>
      <c r="Y170" s="138">
        <v>7790430</v>
      </c>
      <c r="Z170" s="93">
        <f>IFERROR(Y170/E165,"-")</f>
        <v>3.4270971158325306E-4</v>
      </c>
      <c r="AA170" s="138">
        <v>24</v>
      </c>
      <c r="AB170" s="93">
        <f>IFERROR(AA170/F165,"-")</f>
        <v>1.0823975104857259E-3</v>
      </c>
      <c r="AC170" s="94">
        <f t="shared" si="56"/>
        <v>324601.25</v>
      </c>
      <c r="AD170" s="41">
        <f t="shared" si="62"/>
        <v>9.2492677663018341E-4</v>
      </c>
      <c r="AE170" s="8"/>
      <c r="AF170" s="8"/>
      <c r="AG170" s="8"/>
      <c r="AH170" s="8"/>
      <c r="AI170" s="8"/>
      <c r="AJ170" s="8"/>
    </row>
    <row r="171" spans="2:36" ht="13.5" customHeight="1">
      <c r="B171" s="168"/>
      <c r="C171" s="168"/>
      <c r="D171" s="164"/>
      <c r="E171" s="197"/>
      <c r="F171" s="200"/>
      <c r="G171" s="3">
        <v>7</v>
      </c>
      <c r="H171" s="131" t="s">
        <v>278</v>
      </c>
      <c r="I171" s="106" t="s">
        <v>69</v>
      </c>
      <c r="J171" s="137" t="s">
        <v>279</v>
      </c>
      <c r="K171" s="138">
        <v>319032006</v>
      </c>
      <c r="L171" s="93">
        <f>IFERROR(K171/E165,"-")</f>
        <v>1.4034574055871968E-2</v>
      </c>
      <c r="M171" s="138">
        <v>502</v>
      </c>
      <c r="N171" s="93">
        <f>IFERROR(M171/F165,"-")</f>
        <v>2.2640147927659768E-2</v>
      </c>
      <c r="O171" s="94">
        <f t="shared" si="55"/>
        <v>635521.9243027888</v>
      </c>
      <c r="P171" s="41">
        <f t="shared" si="60"/>
        <v>1.9346385077848003E-2</v>
      </c>
      <c r="Q171" s="137" t="s">
        <v>318</v>
      </c>
      <c r="R171" s="138">
        <v>219993765</v>
      </c>
      <c r="S171" s="93">
        <f>IFERROR(R171/E165,"-")</f>
        <v>9.6777712851875888E-3</v>
      </c>
      <c r="T171" s="138">
        <v>258</v>
      </c>
      <c r="U171" s="93">
        <f>IFERROR(T171/F165,"-")</f>
        <v>1.1635773237721553E-2</v>
      </c>
      <c r="V171" s="94">
        <f t="shared" si="51"/>
        <v>852689.01162790693</v>
      </c>
      <c r="W171" s="41">
        <f t="shared" si="61"/>
        <v>9.9429628487744722E-3</v>
      </c>
      <c r="X171" s="137" t="s">
        <v>333</v>
      </c>
      <c r="Y171" s="138">
        <v>116453250</v>
      </c>
      <c r="Z171" s="93">
        <f>IFERROR(Y171/E165,"-")</f>
        <v>5.1229084556863305E-3</v>
      </c>
      <c r="AA171" s="138">
        <v>1325</v>
      </c>
      <c r="AB171" s="93">
        <f>IFERROR(AA171/F165,"-")</f>
        <v>5.9757362558066116E-2</v>
      </c>
      <c r="AC171" s="94">
        <f t="shared" si="56"/>
        <v>87889.24528301887</v>
      </c>
      <c r="AD171" s="41">
        <f t="shared" si="62"/>
        <v>5.1063665793124713E-2</v>
      </c>
      <c r="AE171" s="8"/>
      <c r="AF171" s="8"/>
      <c r="AG171" s="8"/>
      <c r="AH171" s="8"/>
      <c r="AI171" s="8"/>
      <c r="AJ171" s="8"/>
    </row>
    <row r="172" spans="2:36" ht="13.5" customHeight="1">
      <c r="B172" s="168"/>
      <c r="C172" s="168"/>
      <c r="D172" s="164"/>
      <c r="E172" s="197"/>
      <c r="F172" s="200"/>
      <c r="G172" s="3">
        <v>8</v>
      </c>
      <c r="H172" s="131" t="s">
        <v>511</v>
      </c>
      <c r="I172" s="106" t="s">
        <v>127</v>
      </c>
      <c r="J172" s="137" t="s">
        <v>512</v>
      </c>
      <c r="K172" s="138">
        <v>74824825</v>
      </c>
      <c r="L172" s="93">
        <f>IFERROR(K172/E165,"-")</f>
        <v>3.2916275731913877E-3</v>
      </c>
      <c r="M172" s="138">
        <v>574</v>
      </c>
      <c r="N172" s="93">
        <f>IFERROR(M172/F165,"-")</f>
        <v>2.5887340459116944E-2</v>
      </c>
      <c r="O172" s="94">
        <f t="shared" si="55"/>
        <v>130356.83797909408</v>
      </c>
      <c r="P172" s="41">
        <f t="shared" si="60"/>
        <v>2.2121165407738553E-2</v>
      </c>
      <c r="Q172" s="137" t="s">
        <v>538</v>
      </c>
      <c r="R172" s="138">
        <v>25373756</v>
      </c>
      <c r="S172" s="93">
        <f>IFERROR(R172/E165,"-")</f>
        <v>1.1162198492950756E-3</v>
      </c>
      <c r="T172" s="138">
        <v>68</v>
      </c>
      <c r="U172" s="93">
        <f>IFERROR(T172/F165,"-")</f>
        <v>3.0667929463762235E-3</v>
      </c>
      <c r="V172" s="94">
        <f t="shared" si="51"/>
        <v>373143.4705882353</v>
      </c>
      <c r="W172" s="41">
        <f t="shared" si="61"/>
        <v>2.620625867118853E-3</v>
      </c>
      <c r="X172" s="137" t="s">
        <v>601</v>
      </c>
      <c r="Y172" s="138">
        <v>12186604</v>
      </c>
      <c r="Z172" s="93">
        <f>IFERROR(Y172/E165,"-")</f>
        <v>5.3610231296851623E-4</v>
      </c>
      <c r="AA172" s="138">
        <v>38</v>
      </c>
      <c r="AB172" s="93">
        <f>IFERROR(AA172/F165,"-")</f>
        <v>1.7137960582690661E-3</v>
      </c>
      <c r="AC172" s="94">
        <f t="shared" si="56"/>
        <v>320700.10526315792</v>
      </c>
      <c r="AD172" s="41">
        <f t="shared" si="62"/>
        <v>1.4644673963311238E-3</v>
      </c>
      <c r="AE172" s="8"/>
      <c r="AF172" s="8"/>
      <c r="AG172" s="8"/>
      <c r="AH172" s="8"/>
      <c r="AI172" s="8"/>
      <c r="AJ172" s="8"/>
    </row>
    <row r="173" spans="2:36" ht="13.5" customHeight="1">
      <c r="B173" s="168"/>
      <c r="C173" s="168"/>
      <c r="D173" s="164"/>
      <c r="E173" s="197"/>
      <c r="F173" s="200"/>
      <c r="G173" s="3">
        <v>9</v>
      </c>
      <c r="H173" s="131" t="s">
        <v>508</v>
      </c>
      <c r="I173" s="106" t="s">
        <v>173</v>
      </c>
      <c r="J173" s="137" t="s">
        <v>173</v>
      </c>
      <c r="K173" s="138">
        <v>74083665</v>
      </c>
      <c r="L173" s="93">
        <f>IFERROR(K173/E165,"-")</f>
        <v>3.2590231174890651E-3</v>
      </c>
      <c r="M173" s="138">
        <v>425</v>
      </c>
      <c r="N173" s="93">
        <f>IFERROR(M173/F165,"-")</f>
        <v>1.9167455914851396E-2</v>
      </c>
      <c r="O173" s="94">
        <f t="shared" si="55"/>
        <v>174314.50588235294</v>
      </c>
      <c r="P173" s="41">
        <f t="shared" si="60"/>
        <v>1.6378911669492832E-2</v>
      </c>
      <c r="Q173" s="137" t="s">
        <v>596</v>
      </c>
      <c r="R173" s="138">
        <v>26811437</v>
      </c>
      <c r="S173" s="93">
        <f>IFERROR(R173/E165,"-")</f>
        <v>1.1794650412624925E-3</v>
      </c>
      <c r="T173" s="138">
        <v>310</v>
      </c>
      <c r="U173" s="93">
        <f>IFERROR(T173/F165,"-")</f>
        <v>1.3980967843773959E-2</v>
      </c>
      <c r="V173" s="94">
        <f t="shared" si="51"/>
        <v>86488.506451612906</v>
      </c>
      <c r="W173" s="41">
        <f t="shared" si="61"/>
        <v>1.1946970864806537E-2</v>
      </c>
      <c r="X173" s="137" t="s">
        <v>606</v>
      </c>
      <c r="Y173" s="138">
        <v>22677640</v>
      </c>
      <c r="Z173" s="93">
        <f>IFERROR(Y173/E165,"-")</f>
        <v>9.9761469697935072E-4</v>
      </c>
      <c r="AA173" s="138">
        <v>62</v>
      </c>
      <c r="AB173" s="93">
        <f>IFERROR(AA173/F165,"-")</f>
        <v>2.7961935687547917E-3</v>
      </c>
      <c r="AC173" s="94">
        <f t="shared" si="56"/>
        <v>365768.38709677418</v>
      </c>
      <c r="AD173" s="41">
        <f t="shared" si="62"/>
        <v>2.3893941729613071E-3</v>
      </c>
      <c r="AE173" s="8"/>
      <c r="AF173" s="8"/>
      <c r="AG173" s="8"/>
      <c r="AH173" s="8"/>
      <c r="AI173" s="8"/>
      <c r="AJ173" s="8"/>
    </row>
    <row r="174" spans="2:36" ht="13.5" customHeight="1">
      <c r="B174" s="169"/>
      <c r="C174" s="169"/>
      <c r="D174" s="165"/>
      <c r="E174" s="198"/>
      <c r="F174" s="201"/>
      <c r="G174" s="119">
        <v>10</v>
      </c>
      <c r="H174" s="132" t="s">
        <v>513</v>
      </c>
      <c r="I174" s="107" t="s">
        <v>514</v>
      </c>
      <c r="J174" s="139" t="s">
        <v>515</v>
      </c>
      <c r="K174" s="140">
        <v>16771555</v>
      </c>
      <c r="L174" s="95">
        <f>IFERROR(K174/E165,"-")</f>
        <v>7.3779942530164126E-4</v>
      </c>
      <c r="M174" s="140">
        <v>74</v>
      </c>
      <c r="N174" s="95">
        <f>IFERROR(M174/F165,"-")</f>
        <v>3.3373923239976549E-3</v>
      </c>
      <c r="O174" s="96">
        <f t="shared" si="55"/>
        <v>226642.63513513515</v>
      </c>
      <c r="P174" s="97">
        <f t="shared" si="60"/>
        <v>2.8518575612763988E-3</v>
      </c>
      <c r="Q174" s="139" t="s">
        <v>555</v>
      </c>
      <c r="R174" s="140">
        <v>5591025</v>
      </c>
      <c r="S174" s="95">
        <f>IFERROR(R174/E165,"-")</f>
        <v>2.4595543059943514E-4</v>
      </c>
      <c r="T174" s="140">
        <v>13</v>
      </c>
      <c r="U174" s="95">
        <f>IFERROR(T174/F165,"-")</f>
        <v>5.8629865151310157E-4</v>
      </c>
      <c r="V174" s="96">
        <f t="shared" si="51"/>
        <v>430078.84615384613</v>
      </c>
      <c r="W174" s="97">
        <f t="shared" si="61"/>
        <v>5.0100200400801599E-4</v>
      </c>
      <c r="X174" s="139" t="s">
        <v>623</v>
      </c>
      <c r="Y174" s="140">
        <v>4502215</v>
      </c>
      <c r="Z174" s="95">
        <f>IFERROR(Y174/E165,"-")</f>
        <v>1.9805746334102168E-4</v>
      </c>
      <c r="AA174" s="140">
        <v>2</v>
      </c>
      <c r="AB174" s="95">
        <f>IFERROR(AA174/F165,"-")</f>
        <v>9.0199792540477156E-5</v>
      </c>
      <c r="AC174" s="96">
        <f t="shared" si="56"/>
        <v>2251107.5</v>
      </c>
      <c r="AD174" s="97">
        <f t="shared" si="62"/>
        <v>7.7077231385848626E-5</v>
      </c>
      <c r="AE174" s="8"/>
      <c r="AF174" s="8"/>
      <c r="AG174" s="8"/>
      <c r="AH174" s="8"/>
      <c r="AI174" s="8"/>
      <c r="AJ174" s="8"/>
    </row>
    <row r="175" spans="2:36" ht="13.5" customHeight="1">
      <c r="B175" s="167">
        <v>18</v>
      </c>
      <c r="C175" s="167" t="s">
        <v>54</v>
      </c>
      <c r="D175" s="163">
        <f>AJ22</f>
        <v>23197</v>
      </c>
      <c r="E175" s="196">
        <f>市区町村別_医療費順位!H201</f>
        <v>19635763250</v>
      </c>
      <c r="F175" s="163">
        <f>市区町村別_医療費順位!J201</f>
        <v>19994</v>
      </c>
      <c r="G175" s="109">
        <v>1</v>
      </c>
      <c r="H175" s="124" t="s">
        <v>280</v>
      </c>
      <c r="I175" s="133" t="s">
        <v>65</v>
      </c>
      <c r="J175" s="135" t="s">
        <v>281</v>
      </c>
      <c r="K175" s="136">
        <v>460863122</v>
      </c>
      <c r="L175" s="92">
        <f>IFERROR(K175/E175,"-")</f>
        <v>2.347059883195526E-2</v>
      </c>
      <c r="M175" s="136">
        <v>1227</v>
      </c>
      <c r="N175" s="92">
        <f>IFERROR(M175/F175,"-")</f>
        <v>6.1368410523156947E-2</v>
      </c>
      <c r="O175" s="91">
        <f t="shared" si="55"/>
        <v>375601.56642216787</v>
      </c>
      <c r="P175" s="40">
        <f t="shared" ref="P175:P184" si="63">IFERROR(M175/$AJ$22,"-")</f>
        <v>5.2894770875544249E-2</v>
      </c>
      <c r="Q175" s="135" t="s">
        <v>301</v>
      </c>
      <c r="R175" s="136">
        <v>417019563</v>
      </c>
      <c r="S175" s="92">
        <f>IFERROR(R175/E175,"-")</f>
        <v>2.1237756724327993E-2</v>
      </c>
      <c r="T175" s="136">
        <v>856</v>
      </c>
      <c r="U175" s="92">
        <f>IFERROR(T175/F175,"-")</f>
        <v>4.2812843853155945E-2</v>
      </c>
      <c r="V175" s="91">
        <f t="shared" si="51"/>
        <v>487172.38668224297</v>
      </c>
      <c r="W175" s="40">
        <f t="shared" ref="W175:W184" si="64">IFERROR(T175/$AJ$22,"-")</f>
        <v>3.690132344699746E-2</v>
      </c>
      <c r="X175" s="135" t="s">
        <v>345</v>
      </c>
      <c r="Y175" s="136">
        <v>70002298</v>
      </c>
      <c r="Z175" s="92">
        <f>IFERROR(Y175/E175,"-")</f>
        <v>3.5650408445416556E-3</v>
      </c>
      <c r="AA175" s="136">
        <v>93</v>
      </c>
      <c r="AB175" s="92">
        <f>IFERROR(AA175/F175,"-")</f>
        <v>4.6513954186255873E-3</v>
      </c>
      <c r="AC175" s="91">
        <f t="shared" si="56"/>
        <v>752712.8817204301</v>
      </c>
      <c r="AD175" s="40">
        <f t="shared" ref="AD175:AD184" si="65">IFERROR(AA175/$AJ$22,"-")</f>
        <v>4.0091391128163128E-3</v>
      </c>
      <c r="AE175" s="8"/>
      <c r="AF175" s="8"/>
      <c r="AG175" s="8"/>
      <c r="AH175" s="8"/>
      <c r="AI175" s="8"/>
      <c r="AJ175" s="8"/>
    </row>
    <row r="176" spans="2:36" ht="13.5" customHeight="1">
      <c r="B176" s="168"/>
      <c r="C176" s="168"/>
      <c r="D176" s="164"/>
      <c r="E176" s="197"/>
      <c r="F176" s="200"/>
      <c r="G176" s="3">
        <v>2</v>
      </c>
      <c r="H176" s="131" t="s">
        <v>505</v>
      </c>
      <c r="I176" s="108" t="s">
        <v>172</v>
      </c>
      <c r="J176" s="137" t="s">
        <v>506</v>
      </c>
      <c r="K176" s="138">
        <v>63473777</v>
      </c>
      <c r="L176" s="93">
        <f>IFERROR(K176/E175,"-")</f>
        <v>3.232559702001907E-3</v>
      </c>
      <c r="M176" s="138">
        <v>41</v>
      </c>
      <c r="N176" s="93">
        <f>IFERROR(M176/F175,"-")</f>
        <v>2.0506151845553666E-3</v>
      </c>
      <c r="O176" s="94">
        <f t="shared" si="55"/>
        <v>1548140.9024390243</v>
      </c>
      <c r="P176" s="41">
        <f t="shared" si="63"/>
        <v>1.7674699314566538E-3</v>
      </c>
      <c r="Q176" s="137" t="s">
        <v>617</v>
      </c>
      <c r="R176" s="138">
        <v>11285910</v>
      </c>
      <c r="S176" s="93">
        <f>IFERROR(R176/E175,"-")</f>
        <v>5.747629901781383E-4</v>
      </c>
      <c r="T176" s="138">
        <v>5</v>
      </c>
      <c r="U176" s="93">
        <f>IFERROR(T176/F175,"-")</f>
        <v>2.5007502250675204E-4</v>
      </c>
      <c r="V176" s="94">
        <f t="shared" si="51"/>
        <v>2257182</v>
      </c>
      <c r="W176" s="41">
        <f t="shared" si="64"/>
        <v>2.1554511359227487E-4</v>
      </c>
      <c r="X176" s="137" t="s">
        <v>172</v>
      </c>
      <c r="Y176" s="138">
        <v>7357471</v>
      </c>
      <c r="Z176" s="93">
        <f>IFERROR(Y176/E175,"-")</f>
        <v>3.7469747961032276E-4</v>
      </c>
      <c r="AA176" s="138">
        <v>182</v>
      </c>
      <c r="AB176" s="93">
        <f>IFERROR(AA176/F175,"-")</f>
        <v>9.1027308192457735E-3</v>
      </c>
      <c r="AC176" s="94">
        <f t="shared" si="56"/>
        <v>40425.664835164833</v>
      </c>
      <c r="AD176" s="41">
        <f t="shared" si="65"/>
        <v>7.8458421347588053E-3</v>
      </c>
      <c r="AE176" s="8"/>
      <c r="AF176" s="8"/>
      <c r="AG176" s="8"/>
      <c r="AH176" s="8"/>
      <c r="AI176" s="8"/>
      <c r="AJ176" s="8"/>
    </row>
    <row r="177" spans="2:36" ht="13.5" customHeight="1">
      <c r="B177" s="168"/>
      <c r="C177" s="168"/>
      <c r="D177" s="164"/>
      <c r="E177" s="197"/>
      <c r="F177" s="200"/>
      <c r="G177" s="3">
        <v>3</v>
      </c>
      <c r="H177" s="131" t="s">
        <v>508</v>
      </c>
      <c r="I177" s="106" t="s">
        <v>173</v>
      </c>
      <c r="J177" s="137" t="s">
        <v>173</v>
      </c>
      <c r="K177" s="138">
        <v>90190104</v>
      </c>
      <c r="L177" s="93">
        <f>IFERROR(K177/E175,"-")</f>
        <v>4.5931549923326764E-3</v>
      </c>
      <c r="M177" s="138">
        <v>283</v>
      </c>
      <c r="N177" s="93">
        <f>IFERROR(M177/F175,"-")</f>
        <v>1.4154246273882164E-2</v>
      </c>
      <c r="O177" s="94">
        <f t="shared" si="55"/>
        <v>318692.94699646643</v>
      </c>
      <c r="P177" s="41">
        <f t="shared" si="63"/>
        <v>1.2199853429322758E-2</v>
      </c>
      <c r="Q177" s="137" t="s">
        <v>596</v>
      </c>
      <c r="R177" s="138">
        <v>17167964</v>
      </c>
      <c r="S177" s="93">
        <f>IFERROR(R177/E175,"-")</f>
        <v>8.7432119553590567E-4</v>
      </c>
      <c r="T177" s="138">
        <v>189</v>
      </c>
      <c r="U177" s="93">
        <f>IFERROR(T177/F175,"-")</f>
        <v>9.4528358507552264E-3</v>
      </c>
      <c r="V177" s="94">
        <f t="shared" si="51"/>
        <v>90835.788359788363</v>
      </c>
      <c r="W177" s="41">
        <f t="shared" si="64"/>
        <v>8.1476052937879892E-3</v>
      </c>
      <c r="X177" s="137" t="s">
        <v>602</v>
      </c>
      <c r="Y177" s="138">
        <v>15875870</v>
      </c>
      <c r="Z177" s="93">
        <f>IFERROR(Y177/E175,"-")</f>
        <v>8.0851810025770203E-4</v>
      </c>
      <c r="AA177" s="138">
        <v>12</v>
      </c>
      <c r="AB177" s="93">
        <f>IFERROR(AA177/F175,"-")</f>
        <v>6.0018005401620488E-4</v>
      </c>
      <c r="AC177" s="94">
        <f t="shared" si="56"/>
        <v>1322989.1666666667</v>
      </c>
      <c r="AD177" s="41">
        <f t="shared" si="65"/>
        <v>5.1730827262145966E-4</v>
      </c>
      <c r="AE177" s="8"/>
      <c r="AF177" s="8"/>
      <c r="AG177" s="8"/>
      <c r="AH177" s="8"/>
      <c r="AI177" s="8"/>
      <c r="AJ177" s="8"/>
    </row>
    <row r="178" spans="2:36" ht="13.5" customHeight="1">
      <c r="B178" s="168"/>
      <c r="C178" s="168"/>
      <c r="D178" s="164"/>
      <c r="E178" s="197"/>
      <c r="F178" s="200"/>
      <c r="G178" s="3">
        <v>4</v>
      </c>
      <c r="H178" s="131" t="s">
        <v>503</v>
      </c>
      <c r="I178" s="106" t="s">
        <v>86</v>
      </c>
      <c r="J178" s="137" t="s">
        <v>545</v>
      </c>
      <c r="K178" s="138">
        <v>10090131</v>
      </c>
      <c r="L178" s="93">
        <f>IFERROR(K178/E175,"-")</f>
        <v>5.1386497542946284E-4</v>
      </c>
      <c r="M178" s="138">
        <v>18</v>
      </c>
      <c r="N178" s="93">
        <f>IFERROR(M178/F175,"-")</f>
        <v>9.0027008102430727E-4</v>
      </c>
      <c r="O178" s="94">
        <f t="shared" si="55"/>
        <v>560562.83333333337</v>
      </c>
      <c r="P178" s="41">
        <f t="shared" si="63"/>
        <v>7.7596240893218948E-4</v>
      </c>
      <c r="Q178" s="137" t="s">
        <v>504</v>
      </c>
      <c r="R178" s="138">
        <v>7620932</v>
      </c>
      <c r="S178" s="93">
        <f>IFERROR(R178/E175,"-")</f>
        <v>3.8811488522097557E-4</v>
      </c>
      <c r="T178" s="138">
        <v>23</v>
      </c>
      <c r="U178" s="93">
        <f>IFERROR(T178/F175,"-")</f>
        <v>1.1503451035310593E-3</v>
      </c>
      <c r="V178" s="94">
        <f t="shared" si="51"/>
        <v>331344.86956521741</v>
      </c>
      <c r="W178" s="41">
        <f t="shared" si="64"/>
        <v>9.9150752252446443E-4</v>
      </c>
      <c r="X178" s="137" t="s">
        <v>531</v>
      </c>
      <c r="Y178" s="138">
        <v>1715170</v>
      </c>
      <c r="Z178" s="93">
        <f>IFERROR(Y178/E175,"-")</f>
        <v>8.7349291095165354E-5</v>
      </c>
      <c r="AA178" s="138">
        <v>4</v>
      </c>
      <c r="AB178" s="93">
        <f>IFERROR(AA178/F175,"-")</f>
        <v>2.0006001800540162E-4</v>
      </c>
      <c r="AC178" s="94">
        <f t="shared" si="56"/>
        <v>428792.5</v>
      </c>
      <c r="AD178" s="41">
        <f t="shared" si="65"/>
        <v>1.724360908738199E-4</v>
      </c>
      <c r="AE178" s="8"/>
      <c r="AF178" s="8"/>
      <c r="AG178" s="8"/>
      <c r="AH178" s="8"/>
      <c r="AI178" s="8"/>
      <c r="AJ178" s="8"/>
    </row>
    <row r="179" spans="2:36" ht="13.5" customHeight="1">
      <c r="B179" s="168"/>
      <c r="C179" s="168"/>
      <c r="D179" s="164"/>
      <c r="E179" s="197"/>
      <c r="F179" s="200"/>
      <c r="G179" s="3">
        <v>5</v>
      </c>
      <c r="H179" s="131" t="s">
        <v>507</v>
      </c>
      <c r="I179" s="106" t="s">
        <v>88</v>
      </c>
      <c r="J179" s="137" t="s">
        <v>88</v>
      </c>
      <c r="K179" s="138">
        <v>6384433</v>
      </c>
      <c r="L179" s="93">
        <f>IFERROR(K179/E175,"-")</f>
        <v>3.2514310336268697E-4</v>
      </c>
      <c r="M179" s="138">
        <v>63</v>
      </c>
      <c r="N179" s="93">
        <f>IFERROR(M179/F175,"-")</f>
        <v>3.1509452835850756E-3</v>
      </c>
      <c r="O179" s="94">
        <f t="shared" si="55"/>
        <v>101340.20634920635</v>
      </c>
      <c r="P179" s="41">
        <f t="shared" si="63"/>
        <v>2.7158684312626634E-3</v>
      </c>
      <c r="Q179" s="137" t="s">
        <v>529</v>
      </c>
      <c r="R179" s="138">
        <v>5405078</v>
      </c>
      <c r="S179" s="93">
        <f>IFERROR(R179/E175,"-")</f>
        <v>2.7526701820465268E-4</v>
      </c>
      <c r="T179" s="138">
        <v>22</v>
      </c>
      <c r="U179" s="93">
        <f>IFERROR(T179/F175,"-")</f>
        <v>1.100330099029709E-3</v>
      </c>
      <c r="V179" s="94">
        <f t="shared" si="51"/>
        <v>245685.36363636365</v>
      </c>
      <c r="W179" s="41">
        <f t="shared" si="64"/>
        <v>9.4839849980600944E-4</v>
      </c>
      <c r="X179" s="137" t="s">
        <v>539</v>
      </c>
      <c r="Y179" s="138">
        <v>4712355</v>
      </c>
      <c r="Z179" s="93">
        <f>IFERROR(Y179/E175,"-")</f>
        <v>2.3998837936691866E-4</v>
      </c>
      <c r="AA179" s="138">
        <v>5</v>
      </c>
      <c r="AB179" s="93">
        <f>IFERROR(AA179/F175,"-")</f>
        <v>2.5007502250675204E-4</v>
      </c>
      <c r="AC179" s="94">
        <f t="shared" si="56"/>
        <v>942471</v>
      </c>
      <c r="AD179" s="41">
        <f t="shared" si="65"/>
        <v>2.1554511359227487E-4</v>
      </c>
      <c r="AE179" s="8"/>
      <c r="AF179" s="8"/>
      <c r="AG179" s="8"/>
      <c r="AH179" s="8"/>
      <c r="AI179" s="8"/>
      <c r="AJ179" s="8"/>
    </row>
    <row r="180" spans="2:36" ht="13.5" customHeight="1">
      <c r="B180" s="168"/>
      <c r="C180" s="168"/>
      <c r="D180" s="164"/>
      <c r="E180" s="197"/>
      <c r="F180" s="200"/>
      <c r="G180" s="3">
        <v>6</v>
      </c>
      <c r="H180" s="51" t="s">
        <v>509</v>
      </c>
      <c r="I180" s="106" t="s">
        <v>174</v>
      </c>
      <c r="J180" s="137" t="s">
        <v>510</v>
      </c>
      <c r="K180" s="138">
        <v>50051408</v>
      </c>
      <c r="L180" s="93">
        <f>IFERROR(K180/E175,"-")</f>
        <v>2.5489922323238441E-3</v>
      </c>
      <c r="M180" s="138">
        <v>241</v>
      </c>
      <c r="N180" s="93">
        <f>IFERROR(M180/F175,"-")</f>
        <v>1.2053616084825448E-2</v>
      </c>
      <c r="O180" s="94">
        <f t="shared" si="55"/>
        <v>207682.1908713693</v>
      </c>
      <c r="P180" s="41">
        <f t="shared" si="63"/>
        <v>1.0389274475147649E-2</v>
      </c>
      <c r="Q180" s="137" t="s">
        <v>597</v>
      </c>
      <c r="R180" s="138">
        <v>11975983</v>
      </c>
      <c r="S180" s="93">
        <f>IFERROR(R180/E175,"-")</f>
        <v>6.0990667118580172E-4</v>
      </c>
      <c r="T180" s="138">
        <v>29</v>
      </c>
      <c r="U180" s="93">
        <f>IFERROR(T180/F175,"-")</f>
        <v>1.4504351305391616E-3</v>
      </c>
      <c r="V180" s="94">
        <f t="shared" si="51"/>
        <v>412964.93103448278</v>
      </c>
      <c r="W180" s="41">
        <f t="shared" si="64"/>
        <v>1.2501616588351942E-3</v>
      </c>
      <c r="X180" s="137" t="s">
        <v>658</v>
      </c>
      <c r="Y180" s="138">
        <v>3232245</v>
      </c>
      <c r="Z180" s="93">
        <f>IFERROR(Y180/E175,"-")</f>
        <v>1.6461010243643063E-4</v>
      </c>
      <c r="AA180" s="138">
        <v>1</v>
      </c>
      <c r="AB180" s="93">
        <f>IFERROR(AA180/F175,"-")</f>
        <v>5.0015004501350405E-5</v>
      </c>
      <c r="AC180" s="94">
        <f t="shared" si="56"/>
        <v>3232245</v>
      </c>
      <c r="AD180" s="41">
        <f t="shared" si="65"/>
        <v>4.3109022718454976E-5</v>
      </c>
      <c r="AE180" s="8"/>
      <c r="AF180" s="8"/>
      <c r="AG180" s="8"/>
      <c r="AH180" s="8"/>
      <c r="AI180" s="8"/>
      <c r="AJ180" s="8"/>
    </row>
    <row r="181" spans="2:36" ht="13.5" customHeight="1">
      <c r="B181" s="168"/>
      <c r="C181" s="168"/>
      <c r="D181" s="164"/>
      <c r="E181" s="197"/>
      <c r="F181" s="200"/>
      <c r="G181" s="3">
        <v>7</v>
      </c>
      <c r="H181" s="131" t="s">
        <v>322</v>
      </c>
      <c r="I181" s="106" t="s">
        <v>204</v>
      </c>
      <c r="J181" s="137" t="s">
        <v>379</v>
      </c>
      <c r="K181" s="138">
        <v>43101810</v>
      </c>
      <c r="L181" s="93">
        <f>IFERROR(K181/E175,"-")</f>
        <v>2.195066698005742E-3</v>
      </c>
      <c r="M181" s="138">
        <v>1425</v>
      </c>
      <c r="N181" s="93">
        <f>IFERROR(M181/F175,"-")</f>
        <v>7.1271381414424323E-2</v>
      </c>
      <c r="O181" s="94">
        <f t="shared" si="55"/>
        <v>30246.884210526317</v>
      </c>
      <c r="P181" s="41">
        <f t="shared" si="63"/>
        <v>6.1430357373798337E-2</v>
      </c>
      <c r="Q181" s="137" t="s">
        <v>618</v>
      </c>
      <c r="R181" s="138">
        <v>40491693</v>
      </c>
      <c r="S181" s="93">
        <f>IFERROR(R181/E175,"-")</f>
        <v>2.0621400087414477E-3</v>
      </c>
      <c r="T181" s="138">
        <v>24</v>
      </c>
      <c r="U181" s="93">
        <f>IFERROR(T181/F175,"-")</f>
        <v>1.2003601080324098E-3</v>
      </c>
      <c r="V181" s="94">
        <f t="shared" si="51"/>
        <v>1687153.875</v>
      </c>
      <c r="W181" s="41">
        <f t="shared" si="64"/>
        <v>1.0346165452429193E-3</v>
      </c>
      <c r="X181" s="137" t="s">
        <v>522</v>
      </c>
      <c r="Y181" s="138">
        <v>30515315</v>
      </c>
      <c r="Z181" s="93">
        <f>IFERROR(Y181/E175,"-")</f>
        <v>1.5540681872908608E-3</v>
      </c>
      <c r="AA181" s="138">
        <v>36</v>
      </c>
      <c r="AB181" s="93">
        <f>IFERROR(AA181/F175,"-")</f>
        <v>1.8005401620486145E-3</v>
      </c>
      <c r="AC181" s="94">
        <f t="shared" si="56"/>
        <v>847647.63888888888</v>
      </c>
      <c r="AD181" s="41">
        <f t="shared" si="65"/>
        <v>1.551924817864379E-3</v>
      </c>
      <c r="AE181" s="8"/>
      <c r="AF181" s="8"/>
      <c r="AG181" s="8"/>
      <c r="AH181" s="8"/>
      <c r="AI181" s="8"/>
      <c r="AJ181" s="8"/>
    </row>
    <row r="182" spans="2:36" ht="13.5" customHeight="1">
      <c r="B182" s="168"/>
      <c r="C182" s="168"/>
      <c r="D182" s="164"/>
      <c r="E182" s="197"/>
      <c r="F182" s="200"/>
      <c r="G182" s="3">
        <v>8</v>
      </c>
      <c r="H182" s="131" t="s">
        <v>278</v>
      </c>
      <c r="I182" s="106" t="s">
        <v>69</v>
      </c>
      <c r="J182" s="137" t="s">
        <v>279</v>
      </c>
      <c r="K182" s="138">
        <v>246274793</v>
      </c>
      <c r="L182" s="93">
        <f>IFERROR(K182/E175,"-")</f>
        <v>1.2542155345043693E-2</v>
      </c>
      <c r="M182" s="138">
        <v>466</v>
      </c>
      <c r="N182" s="93">
        <f>IFERROR(M182/F175,"-")</f>
        <v>2.3306992097629289E-2</v>
      </c>
      <c r="O182" s="94">
        <f t="shared" si="55"/>
        <v>528486.68025751074</v>
      </c>
      <c r="P182" s="41">
        <f t="shared" si="63"/>
        <v>2.0088804586800017E-2</v>
      </c>
      <c r="Q182" s="137" t="s">
        <v>318</v>
      </c>
      <c r="R182" s="138">
        <v>163586163</v>
      </c>
      <c r="S182" s="93">
        <f>IFERROR(R182/E175,"-")</f>
        <v>8.3310315426623413E-3</v>
      </c>
      <c r="T182" s="138">
        <v>200</v>
      </c>
      <c r="U182" s="93">
        <f>IFERROR(T182/F175,"-")</f>
        <v>1.000300090027008E-2</v>
      </c>
      <c r="V182" s="94">
        <f t="shared" si="51"/>
        <v>817930.81499999994</v>
      </c>
      <c r="W182" s="41">
        <f t="shared" si="64"/>
        <v>8.6218045436909953E-3</v>
      </c>
      <c r="X182" s="137" t="s">
        <v>333</v>
      </c>
      <c r="Y182" s="138">
        <v>77569876</v>
      </c>
      <c r="Z182" s="93">
        <f>IFERROR(Y182/E175,"-")</f>
        <v>3.9504385448322207E-3</v>
      </c>
      <c r="AA182" s="138">
        <v>1073</v>
      </c>
      <c r="AB182" s="93">
        <f>IFERROR(AA182/F175,"-")</f>
        <v>5.3666099829948986E-2</v>
      </c>
      <c r="AC182" s="94">
        <f t="shared" si="56"/>
        <v>72292.521901211556</v>
      </c>
      <c r="AD182" s="41">
        <f t="shared" si="65"/>
        <v>4.6255981376902185E-2</v>
      </c>
      <c r="AE182" s="8"/>
      <c r="AF182" s="8"/>
      <c r="AG182" s="8"/>
      <c r="AH182" s="8"/>
      <c r="AI182" s="8"/>
      <c r="AJ182" s="8"/>
    </row>
    <row r="183" spans="2:36" ht="13.5" customHeight="1">
      <c r="B183" s="168"/>
      <c r="C183" s="168"/>
      <c r="D183" s="164"/>
      <c r="E183" s="197"/>
      <c r="F183" s="200"/>
      <c r="G183" s="3">
        <v>9</v>
      </c>
      <c r="H183" s="131" t="s">
        <v>511</v>
      </c>
      <c r="I183" s="106" t="s">
        <v>127</v>
      </c>
      <c r="J183" s="137" t="s">
        <v>512</v>
      </c>
      <c r="K183" s="138">
        <v>58517180</v>
      </c>
      <c r="L183" s="93">
        <f>IFERROR(K183/E175,"-")</f>
        <v>2.9801326923209874E-3</v>
      </c>
      <c r="M183" s="138">
        <v>470</v>
      </c>
      <c r="N183" s="93">
        <f>IFERROR(M183/F175,"-")</f>
        <v>2.350705211563469E-2</v>
      </c>
      <c r="O183" s="94">
        <f t="shared" si="55"/>
        <v>124504.63829787234</v>
      </c>
      <c r="P183" s="41">
        <f t="shared" si="63"/>
        <v>2.0261240677673837E-2</v>
      </c>
      <c r="Q183" s="137" t="s">
        <v>538</v>
      </c>
      <c r="R183" s="138">
        <v>18480798</v>
      </c>
      <c r="S183" s="93">
        <f>IFERROR(R183/E175,"-")</f>
        <v>9.4118052681247311E-4</v>
      </c>
      <c r="T183" s="138">
        <v>88</v>
      </c>
      <c r="U183" s="93">
        <f>IFERROR(T183/F175,"-")</f>
        <v>4.4013203961188359E-3</v>
      </c>
      <c r="V183" s="94">
        <f t="shared" si="51"/>
        <v>210009.06818181818</v>
      </c>
      <c r="W183" s="41">
        <f t="shared" si="64"/>
        <v>3.7935939992240378E-3</v>
      </c>
      <c r="X183" s="137" t="s">
        <v>601</v>
      </c>
      <c r="Y183" s="138">
        <v>6720704</v>
      </c>
      <c r="Z183" s="93">
        <f>IFERROR(Y183/E175,"-")</f>
        <v>3.4226853901388323E-4</v>
      </c>
      <c r="AA183" s="138">
        <v>40</v>
      </c>
      <c r="AB183" s="93">
        <f>IFERROR(AA183/F175,"-")</f>
        <v>2.0006001800540163E-3</v>
      </c>
      <c r="AC183" s="94">
        <f t="shared" si="56"/>
        <v>168017.6</v>
      </c>
      <c r="AD183" s="41">
        <f t="shared" si="65"/>
        <v>1.7243609087381989E-3</v>
      </c>
      <c r="AE183" s="8"/>
      <c r="AF183" s="8"/>
      <c r="AG183" s="8"/>
      <c r="AH183" s="8"/>
      <c r="AI183" s="8"/>
      <c r="AJ183" s="8"/>
    </row>
    <row r="184" spans="2:36" ht="13.5" customHeight="1">
      <c r="B184" s="169"/>
      <c r="C184" s="169"/>
      <c r="D184" s="165"/>
      <c r="E184" s="198"/>
      <c r="F184" s="201"/>
      <c r="G184" s="119">
        <v>10</v>
      </c>
      <c r="H184" s="132" t="s">
        <v>540</v>
      </c>
      <c r="I184" s="107" t="s">
        <v>541</v>
      </c>
      <c r="J184" s="139" t="s">
        <v>542</v>
      </c>
      <c r="K184" s="140">
        <v>4064627</v>
      </c>
      <c r="L184" s="95">
        <f>IFERROR(K184/E175,"-")</f>
        <v>2.0700122262881735E-4</v>
      </c>
      <c r="M184" s="140">
        <v>22</v>
      </c>
      <c r="N184" s="95">
        <f>IFERROR(M184/F175,"-")</f>
        <v>1.100330099029709E-3</v>
      </c>
      <c r="O184" s="96">
        <f t="shared" si="55"/>
        <v>184755.77272727274</v>
      </c>
      <c r="P184" s="97">
        <f t="shared" si="63"/>
        <v>9.4839849980600944E-4</v>
      </c>
      <c r="Q184" s="139" t="s">
        <v>574</v>
      </c>
      <c r="R184" s="140">
        <v>2171818</v>
      </c>
      <c r="S184" s="95">
        <f>IFERROR(R184/E175,"-")</f>
        <v>1.1060522437293085E-4</v>
      </c>
      <c r="T184" s="140">
        <v>1</v>
      </c>
      <c r="U184" s="95">
        <f>IFERROR(T184/F175,"-")</f>
        <v>5.0015004501350405E-5</v>
      </c>
      <c r="V184" s="96">
        <f t="shared" si="51"/>
        <v>2171818</v>
      </c>
      <c r="W184" s="97">
        <f t="shared" si="64"/>
        <v>4.3109022718454976E-5</v>
      </c>
      <c r="X184" s="139" t="s">
        <v>546</v>
      </c>
      <c r="Y184" s="140">
        <v>189566</v>
      </c>
      <c r="Z184" s="95">
        <f>IFERROR(Y184/E175,"-")</f>
        <v>9.6541192510049239E-6</v>
      </c>
      <c r="AA184" s="140">
        <v>7</v>
      </c>
      <c r="AB184" s="95">
        <f>IFERROR(AA184/F175,"-")</f>
        <v>3.5010503150945284E-4</v>
      </c>
      <c r="AC184" s="96">
        <f t="shared" si="56"/>
        <v>27080.857142857141</v>
      </c>
      <c r="AD184" s="97">
        <f t="shared" si="65"/>
        <v>3.0176315902918482E-4</v>
      </c>
      <c r="AE184" s="8"/>
      <c r="AF184" s="8"/>
      <c r="AG184" s="8"/>
      <c r="AH184" s="8"/>
      <c r="AI184" s="8"/>
      <c r="AJ184" s="8"/>
    </row>
    <row r="185" spans="2:36" ht="13.5" customHeight="1">
      <c r="B185" s="167">
        <v>19</v>
      </c>
      <c r="C185" s="167" t="s">
        <v>117</v>
      </c>
      <c r="D185" s="163">
        <f>AJ23</f>
        <v>16046</v>
      </c>
      <c r="E185" s="196">
        <f>市区町村別_医療費順位!H212</f>
        <v>13534695960</v>
      </c>
      <c r="F185" s="163">
        <f>市区町村別_医療費順位!J212</f>
        <v>13234</v>
      </c>
      <c r="G185" s="109">
        <v>1</v>
      </c>
      <c r="H185" s="130" t="s">
        <v>505</v>
      </c>
      <c r="I185" s="133" t="s">
        <v>172</v>
      </c>
      <c r="J185" s="135" t="s">
        <v>506</v>
      </c>
      <c r="K185" s="136">
        <v>72156263</v>
      </c>
      <c r="L185" s="92">
        <f>IFERROR(K185/E185,"-")</f>
        <v>5.3312067898125138E-3</v>
      </c>
      <c r="M185" s="136">
        <v>30</v>
      </c>
      <c r="N185" s="92">
        <f>IFERROR(M185/F185,"-")</f>
        <v>2.2668883179688681E-3</v>
      </c>
      <c r="O185" s="91">
        <f t="shared" si="55"/>
        <v>2405208.7666666666</v>
      </c>
      <c r="P185" s="40">
        <f t="shared" ref="P185:P194" si="66">IFERROR(M185/$AJ$23,"-")</f>
        <v>1.869624828617724E-3</v>
      </c>
      <c r="Q185" s="135" t="s">
        <v>619</v>
      </c>
      <c r="R185" s="136">
        <v>15050944</v>
      </c>
      <c r="S185" s="92">
        <f>IFERROR(R185/E185,"-")</f>
        <v>1.1120267529083083E-3</v>
      </c>
      <c r="T185" s="136">
        <v>2</v>
      </c>
      <c r="U185" s="92">
        <f>IFERROR(T185/F185,"-")</f>
        <v>1.511258878645912E-4</v>
      </c>
      <c r="V185" s="91">
        <f t="shared" si="51"/>
        <v>7525472</v>
      </c>
      <c r="W185" s="40">
        <f t="shared" ref="W185:W194" si="67">IFERROR(T185/$AJ$23,"-")</f>
        <v>1.2464165524118161E-4</v>
      </c>
      <c r="X185" s="135" t="s">
        <v>628</v>
      </c>
      <c r="Y185" s="136">
        <v>10560620</v>
      </c>
      <c r="Z185" s="92">
        <f>IFERROR(Y185/E185,"-")</f>
        <v>7.8026281722253031E-4</v>
      </c>
      <c r="AA185" s="136">
        <v>2</v>
      </c>
      <c r="AB185" s="92">
        <f>IFERROR(AA185/F185,"-")</f>
        <v>1.511258878645912E-4</v>
      </c>
      <c r="AC185" s="91">
        <f t="shared" si="56"/>
        <v>5280310</v>
      </c>
      <c r="AD185" s="40">
        <f t="shared" ref="AD185:AD194" si="68">IFERROR(AA185/$AJ$23,"-")</f>
        <v>1.2464165524118161E-4</v>
      </c>
      <c r="AE185" s="8"/>
      <c r="AF185" s="8"/>
      <c r="AG185" s="8"/>
      <c r="AH185" s="8"/>
      <c r="AI185" s="8"/>
      <c r="AJ185" s="8"/>
    </row>
    <row r="186" spans="2:36" ht="13.5" customHeight="1">
      <c r="B186" s="168"/>
      <c r="C186" s="168"/>
      <c r="D186" s="164"/>
      <c r="E186" s="197"/>
      <c r="F186" s="200"/>
      <c r="G186" s="3">
        <v>2</v>
      </c>
      <c r="H186" s="51" t="s">
        <v>503</v>
      </c>
      <c r="I186" s="108" t="s">
        <v>86</v>
      </c>
      <c r="J186" s="137" t="s">
        <v>504</v>
      </c>
      <c r="K186" s="138">
        <v>19989081</v>
      </c>
      <c r="L186" s="93">
        <f>IFERROR(K186/E185,"-")</f>
        <v>1.476876987785694E-3</v>
      </c>
      <c r="M186" s="138">
        <v>16</v>
      </c>
      <c r="N186" s="93">
        <f>IFERROR(M186/F185,"-")</f>
        <v>1.2090071029167296E-3</v>
      </c>
      <c r="O186" s="94">
        <f t="shared" si="55"/>
        <v>1249317.5625</v>
      </c>
      <c r="P186" s="41">
        <f t="shared" si="66"/>
        <v>9.9713324192945291E-4</v>
      </c>
      <c r="Q186" s="137" t="s">
        <v>545</v>
      </c>
      <c r="R186" s="138">
        <v>5434035</v>
      </c>
      <c r="S186" s="93">
        <f>IFERROR(R186/E185,"-")</f>
        <v>4.0148925517496443E-4</v>
      </c>
      <c r="T186" s="138">
        <v>4</v>
      </c>
      <c r="U186" s="93">
        <f>IFERROR(T186/F185,"-")</f>
        <v>3.022517757291824E-4</v>
      </c>
      <c r="V186" s="94">
        <f t="shared" si="51"/>
        <v>1358508.75</v>
      </c>
      <c r="W186" s="41">
        <f t="shared" si="67"/>
        <v>2.4928331048236323E-4</v>
      </c>
      <c r="X186" s="137" t="s">
        <v>526</v>
      </c>
      <c r="Y186" s="138">
        <v>1713791</v>
      </c>
      <c r="Z186" s="93">
        <f>IFERROR(Y186/E185,"-")</f>
        <v>1.2662205379898315E-4</v>
      </c>
      <c r="AA186" s="138">
        <v>3</v>
      </c>
      <c r="AB186" s="93">
        <f>IFERROR(AA186/F185,"-")</f>
        <v>2.266888317968868E-4</v>
      </c>
      <c r="AC186" s="94">
        <f t="shared" si="56"/>
        <v>571263.66666666663</v>
      </c>
      <c r="AD186" s="41">
        <f t="shared" si="68"/>
        <v>1.8696248286177239E-4</v>
      </c>
      <c r="AE186" s="8"/>
      <c r="AF186" s="8"/>
      <c r="AG186" s="8"/>
      <c r="AH186" s="8"/>
      <c r="AI186" s="8"/>
      <c r="AJ186" s="8"/>
    </row>
    <row r="187" spans="2:36" ht="13.5" customHeight="1">
      <c r="B187" s="168"/>
      <c r="C187" s="168"/>
      <c r="D187" s="164"/>
      <c r="E187" s="197"/>
      <c r="F187" s="200"/>
      <c r="G187" s="3">
        <v>3</v>
      </c>
      <c r="H187" s="131" t="s">
        <v>509</v>
      </c>
      <c r="I187" s="106" t="s">
        <v>174</v>
      </c>
      <c r="J187" s="137" t="s">
        <v>510</v>
      </c>
      <c r="K187" s="138">
        <v>60469889</v>
      </c>
      <c r="L187" s="93">
        <f>IFERROR(K187/E185,"-")</f>
        <v>4.4677685541448988E-3</v>
      </c>
      <c r="M187" s="138">
        <v>192</v>
      </c>
      <c r="N187" s="93">
        <f>IFERROR(M187/F185,"-")</f>
        <v>1.4508085235000755E-2</v>
      </c>
      <c r="O187" s="94">
        <f t="shared" si="55"/>
        <v>314947.33854166669</v>
      </c>
      <c r="P187" s="41">
        <f t="shared" si="66"/>
        <v>1.1965598903153433E-2</v>
      </c>
      <c r="Q187" s="137" t="s">
        <v>597</v>
      </c>
      <c r="R187" s="138">
        <v>17850132</v>
      </c>
      <c r="S187" s="93">
        <f>IFERROR(R187/E185,"-")</f>
        <v>1.3188424810393745E-3</v>
      </c>
      <c r="T187" s="138">
        <v>20</v>
      </c>
      <c r="U187" s="93">
        <f>IFERROR(T187/F185,"-")</f>
        <v>1.511258878645912E-3</v>
      </c>
      <c r="V187" s="94">
        <f t="shared" si="51"/>
        <v>892506.6</v>
      </c>
      <c r="W187" s="41">
        <f t="shared" si="67"/>
        <v>1.2464165524118161E-3</v>
      </c>
      <c r="X187" s="137" t="s">
        <v>675</v>
      </c>
      <c r="Y187" s="138">
        <v>4457711</v>
      </c>
      <c r="Z187" s="93">
        <f>IFERROR(Y187/E185,"-")</f>
        <v>3.2935435071272928E-4</v>
      </c>
      <c r="AA187" s="138">
        <v>1</v>
      </c>
      <c r="AB187" s="93">
        <f>IFERROR(AA187/F185,"-")</f>
        <v>7.5562943932295601E-5</v>
      </c>
      <c r="AC187" s="94">
        <f t="shared" si="56"/>
        <v>4457711</v>
      </c>
      <c r="AD187" s="41">
        <f t="shared" si="68"/>
        <v>6.2320827620590807E-5</v>
      </c>
      <c r="AE187" s="8"/>
      <c r="AF187" s="8"/>
      <c r="AG187" s="8"/>
      <c r="AH187" s="8"/>
      <c r="AI187" s="8"/>
      <c r="AJ187" s="8"/>
    </row>
    <row r="188" spans="2:36" ht="13.5" customHeight="1">
      <c r="B188" s="168"/>
      <c r="C188" s="168"/>
      <c r="D188" s="164"/>
      <c r="E188" s="197"/>
      <c r="F188" s="200"/>
      <c r="G188" s="3">
        <v>4</v>
      </c>
      <c r="H188" s="131" t="s">
        <v>280</v>
      </c>
      <c r="I188" s="106" t="s">
        <v>65</v>
      </c>
      <c r="J188" s="137" t="s">
        <v>281</v>
      </c>
      <c r="K188" s="138">
        <v>249749916</v>
      </c>
      <c r="L188" s="93">
        <f>IFERROR(K188/E185,"-")</f>
        <v>1.845256936233387E-2</v>
      </c>
      <c r="M188" s="138">
        <v>825</v>
      </c>
      <c r="N188" s="93">
        <f>IFERROR(M188/F185,"-")</f>
        <v>6.2339428744143874E-2</v>
      </c>
      <c r="O188" s="94">
        <f t="shared" si="55"/>
        <v>302727.1709090909</v>
      </c>
      <c r="P188" s="41">
        <f t="shared" si="66"/>
        <v>5.1414682786987409E-2</v>
      </c>
      <c r="Q188" s="137" t="s">
        <v>301</v>
      </c>
      <c r="R188" s="138">
        <v>236829049</v>
      </c>
      <c r="S188" s="93">
        <f>IFERROR(R188/E185,"-")</f>
        <v>1.7497921615669598E-2</v>
      </c>
      <c r="T188" s="138">
        <v>657</v>
      </c>
      <c r="U188" s="93">
        <f>IFERROR(T188/F185,"-")</f>
        <v>4.9644854163518208E-2</v>
      </c>
      <c r="V188" s="94">
        <f t="shared" si="51"/>
        <v>360470.39421613392</v>
      </c>
      <c r="W188" s="41">
        <f t="shared" si="67"/>
        <v>4.0944783746728157E-2</v>
      </c>
      <c r="X188" s="137" t="s">
        <v>345</v>
      </c>
      <c r="Y188" s="138">
        <v>107405267</v>
      </c>
      <c r="Z188" s="93">
        <f>IFERROR(Y188/E185,"-")</f>
        <v>7.9355507739089243E-3</v>
      </c>
      <c r="AA188" s="138">
        <v>96</v>
      </c>
      <c r="AB188" s="93">
        <f>IFERROR(AA188/F185,"-")</f>
        <v>7.2540426175003777E-3</v>
      </c>
      <c r="AC188" s="94">
        <f t="shared" si="56"/>
        <v>1118804.8645833333</v>
      </c>
      <c r="AD188" s="41">
        <f t="shared" si="68"/>
        <v>5.9827994515767166E-3</v>
      </c>
      <c r="AE188" s="8"/>
      <c r="AF188" s="8"/>
      <c r="AG188" s="8"/>
      <c r="AH188" s="8"/>
      <c r="AI188" s="8"/>
      <c r="AJ188" s="8"/>
    </row>
    <row r="189" spans="2:36" ht="13.5" customHeight="1">
      <c r="B189" s="168"/>
      <c r="C189" s="168"/>
      <c r="D189" s="164"/>
      <c r="E189" s="197"/>
      <c r="F189" s="200"/>
      <c r="G189" s="3">
        <v>5</v>
      </c>
      <c r="H189" s="131" t="s">
        <v>278</v>
      </c>
      <c r="I189" s="106" t="s">
        <v>69</v>
      </c>
      <c r="J189" s="137" t="s">
        <v>279</v>
      </c>
      <c r="K189" s="138">
        <v>147189774</v>
      </c>
      <c r="L189" s="93">
        <f>IFERROR(K189/E185,"-")</f>
        <v>1.0874996707351231E-2</v>
      </c>
      <c r="M189" s="138">
        <v>288</v>
      </c>
      <c r="N189" s="93">
        <f>IFERROR(M189/F185,"-")</f>
        <v>2.1762127852501135E-2</v>
      </c>
      <c r="O189" s="94">
        <f t="shared" si="55"/>
        <v>511075.60416666669</v>
      </c>
      <c r="P189" s="41">
        <f t="shared" si="66"/>
        <v>1.7948398354730152E-2</v>
      </c>
      <c r="Q189" s="137" t="s">
        <v>318</v>
      </c>
      <c r="R189" s="138">
        <v>113525834</v>
      </c>
      <c r="S189" s="93">
        <f>IFERROR(R189/E185,"-")</f>
        <v>8.3877638873832532E-3</v>
      </c>
      <c r="T189" s="138">
        <v>179</v>
      </c>
      <c r="U189" s="93">
        <f>IFERROR(T189/F185,"-")</f>
        <v>1.3525766963880912E-2</v>
      </c>
      <c r="V189" s="94">
        <f t="shared" si="51"/>
        <v>634222.53631284914</v>
      </c>
      <c r="W189" s="41">
        <f t="shared" si="67"/>
        <v>1.1155428144085754E-2</v>
      </c>
      <c r="X189" s="137" t="s">
        <v>333</v>
      </c>
      <c r="Y189" s="138">
        <v>79195709</v>
      </c>
      <c r="Z189" s="93">
        <f>IFERROR(Y189/E185,"-")</f>
        <v>5.8513105306578312E-3</v>
      </c>
      <c r="AA189" s="138">
        <v>733</v>
      </c>
      <c r="AB189" s="93">
        <f>IFERROR(AA189/F185,"-")</f>
        <v>5.5387637902372673E-2</v>
      </c>
      <c r="AC189" s="94">
        <f t="shared" si="56"/>
        <v>108043.25920873124</v>
      </c>
      <c r="AD189" s="41">
        <f t="shared" si="68"/>
        <v>4.5681166645893057E-2</v>
      </c>
      <c r="AE189" s="8"/>
      <c r="AF189" s="8"/>
      <c r="AG189" s="8"/>
      <c r="AH189" s="8"/>
      <c r="AI189" s="8"/>
      <c r="AJ189" s="8"/>
    </row>
    <row r="190" spans="2:36" ht="13.5" customHeight="1">
      <c r="B190" s="168"/>
      <c r="C190" s="168"/>
      <c r="D190" s="164"/>
      <c r="E190" s="197"/>
      <c r="F190" s="200"/>
      <c r="G190" s="3">
        <v>6</v>
      </c>
      <c r="H190" s="51" t="s">
        <v>508</v>
      </c>
      <c r="I190" s="106" t="s">
        <v>173</v>
      </c>
      <c r="J190" s="137" t="s">
        <v>173</v>
      </c>
      <c r="K190" s="138">
        <v>38086603</v>
      </c>
      <c r="L190" s="93">
        <f>IFERROR(K190/E185,"-")</f>
        <v>2.8139976777136265E-3</v>
      </c>
      <c r="M190" s="138">
        <v>175</v>
      </c>
      <c r="N190" s="93">
        <f>IFERROR(M190/F185,"-")</f>
        <v>1.322351518815173E-2</v>
      </c>
      <c r="O190" s="94">
        <f t="shared" si="55"/>
        <v>217637.73142857142</v>
      </c>
      <c r="P190" s="41">
        <f t="shared" si="66"/>
        <v>1.0906144833603391E-2</v>
      </c>
      <c r="Q190" s="137" t="s">
        <v>596</v>
      </c>
      <c r="R190" s="138">
        <v>14056582</v>
      </c>
      <c r="S190" s="93">
        <f>IFERROR(R190/E185,"-")</f>
        <v>1.0385591254906919E-3</v>
      </c>
      <c r="T190" s="138">
        <v>169</v>
      </c>
      <c r="U190" s="93">
        <f>IFERROR(T190/F185,"-")</f>
        <v>1.2770137524557957E-2</v>
      </c>
      <c r="V190" s="94">
        <f t="shared" si="51"/>
        <v>83175.041420118345</v>
      </c>
      <c r="W190" s="41">
        <f t="shared" si="67"/>
        <v>1.0532219867879845E-2</v>
      </c>
      <c r="X190" s="137" t="s">
        <v>606</v>
      </c>
      <c r="Y190" s="138">
        <v>11426125</v>
      </c>
      <c r="Z190" s="93">
        <f>IFERROR(Y190/E185,"-")</f>
        <v>8.4420995002535695E-4</v>
      </c>
      <c r="AA190" s="138">
        <v>23</v>
      </c>
      <c r="AB190" s="93">
        <f>IFERROR(AA190/F185,"-")</f>
        <v>1.7379477104427989E-3</v>
      </c>
      <c r="AC190" s="94">
        <f t="shared" si="56"/>
        <v>496788.04347826086</v>
      </c>
      <c r="AD190" s="41">
        <f t="shared" si="68"/>
        <v>1.4333790352735883E-3</v>
      </c>
      <c r="AE190" s="8"/>
      <c r="AF190" s="8"/>
      <c r="AG190" s="8"/>
      <c r="AH190" s="8"/>
      <c r="AI190" s="8"/>
      <c r="AJ190" s="8"/>
    </row>
    <row r="191" spans="2:36" ht="13.5" customHeight="1">
      <c r="B191" s="168"/>
      <c r="C191" s="168"/>
      <c r="D191" s="164"/>
      <c r="E191" s="197"/>
      <c r="F191" s="200"/>
      <c r="G191" s="3">
        <v>7</v>
      </c>
      <c r="H191" s="131" t="s">
        <v>511</v>
      </c>
      <c r="I191" s="106" t="s">
        <v>127</v>
      </c>
      <c r="J191" s="137" t="s">
        <v>512</v>
      </c>
      <c r="K191" s="138">
        <v>21833618</v>
      </c>
      <c r="L191" s="93">
        <f>IFERROR(K191/E185,"-")</f>
        <v>1.6131591034276916E-3</v>
      </c>
      <c r="M191" s="138">
        <v>247</v>
      </c>
      <c r="N191" s="93">
        <f>IFERROR(M191/F185,"-")</f>
        <v>1.8664047151277015E-2</v>
      </c>
      <c r="O191" s="94">
        <f t="shared" si="55"/>
        <v>88395.214574898782</v>
      </c>
      <c r="P191" s="41">
        <f t="shared" si="66"/>
        <v>1.5393244422285929E-2</v>
      </c>
      <c r="Q191" s="137" t="s">
        <v>538</v>
      </c>
      <c r="R191" s="138">
        <v>14640741</v>
      </c>
      <c r="S191" s="93">
        <f>IFERROR(R191/E185,"-")</f>
        <v>1.0817192379694949E-3</v>
      </c>
      <c r="T191" s="138">
        <v>71</v>
      </c>
      <c r="U191" s="93">
        <f>IFERROR(T191/F185,"-")</f>
        <v>5.3649690191929882E-3</v>
      </c>
      <c r="V191" s="94">
        <f t="shared" si="51"/>
        <v>206207.61971830987</v>
      </c>
      <c r="W191" s="41">
        <f t="shared" si="67"/>
        <v>4.4247787610619468E-3</v>
      </c>
      <c r="X191" s="137" t="s">
        <v>605</v>
      </c>
      <c r="Y191" s="138">
        <v>7364178</v>
      </c>
      <c r="Z191" s="93">
        <f>IFERROR(Y191/E185,"-")</f>
        <v>5.4409630048313251E-4</v>
      </c>
      <c r="AA191" s="138">
        <v>21</v>
      </c>
      <c r="AB191" s="93">
        <f>IFERROR(AA191/F185,"-")</f>
        <v>1.5868218225782076E-3</v>
      </c>
      <c r="AC191" s="94">
        <f t="shared" si="56"/>
        <v>350675.14285714284</v>
      </c>
      <c r="AD191" s="41">
        <f t="shared" si="68"/>
        <v>1.3087373800324067E-3</v>
      </c>
      <c r="AE191" s="8"/>
      <c r="AF191" s="8"/>
      <c r="AG191" s="8"/>
      <c r="AH191" s="8"/>
      <c r="AI191" s="8"/>
      <c r="AJ191" s="8"/>
    </row>
    <row r="192" spans="2:36" ht="13.5" customHeight="1">
      <c r="B192" s="168"/>
      <c r="C192" s="168"/>
      <c r="D192" s="164"/>
      <c r="E192" s="197"/>
      <c r="F192" s="200"/>
      <c r="G192" s="3">
        <v>8</v>
      </c>
      <c r="H192" s="131" t="s">
        <v>516</v>
      </c>
      <c r="I192" s="106" t="s">
        <v>517</v>
      </c>
      <c r="J192" s="137" t="s">
        <v>548</v>
      </c>
      <c r="K192" s="138">
        <v>22301513</v>
      </c>
      <c r="L192" s="93">
        <f>IFERROR(K192/E185,"-")</f>
        <v>1.6477291448518065E-3</v>
      </c>
      <c r="M192" s="138">
        <v>23</v>
      </c>
      <c r="N192" s="93">
        <f>IFERROR(M192/F185,"-")</f>
        <v>1.7379477104427989E-3</v>
      </c>
      <c r="O192" s="94">
        <f t="shared" si="55"/>
        <v>969631</v>
      </c>
      <c r="P192" s="41">
        <f t="shared" si="66"/>
        <v>1.4333790352735883E-3</v>
      </c>
      <c r="Q192" s="137" t="s">
        <v>528</v>
      </c>
      <c r="R192" s="138">
        <v>17152257</v>
      </c>
      <c r="S192" s="93">
        <f>IFERROR(R192/E185,"-")</f>
        <v>1.267280554412986E-3</v>
      </c>
      <c r="T192" s="138">
        <v>19</v>
      </c>
      <c r="U192" s="93">
        <f>IFERROR(T192/F185,"-")</f>
        <v>1.4356959347136165E-3</v>
      </c>
      <c r="V192" s="94">
        <f t="shared" si="51"/>
        <v>902750.36842105258</v>
      </c>
      <c r="W192" s="41">
        <f t="shared" si="67"/>
        <v>1.1840957247912253E-3</v>
      </c>
      <c r="X192" s="137" t="s">
        <v>549</v>
      </c>
      <c r="Y192" s="138">
        <v>14756641</v>
      </c>
      <c r="Z192" s="93">
        <f>IFERROR(Y192/E185,"-")</f>
        <v>1.0902824151803111E-3</v>
      </c>
      <c r="AA192" s="138">
        <v>63</v>
      </c>
      <c r="AB192" s="93">
        <f>IFERROR(AA192/F185,"-")</f>
        <v>4.7604654677346229E-3</v>
      </c>
      <c r="AC192" s="94">
        <f t="shared" si="56"/>
        <v>234232.39682539683</v>
      </c>
      <c r="AD192" s="41">
        <f t="shared" si="68"/>
        <v>3.9262121400972204E-3</v>
      </c>
      <c r="AE192" s="8"/>
      <c r="AF192" s="8"/>
      <c r="AG192" s="8"/>
      <c r="AH192" s="8"/>
      <c r="AI192" s="8"/>
      <c r="AJ192" s="8"/>
    </row>
    <row r="193" spans="2:36" ht="13.5" customHeight="1">
      <c r="B193" s="168"/>
      <c r="C193" s="168"/>
      <c r="D193" s="164"/>
      <c r="E193" s="197"/>
      <c r="F193" s="200"/>
      <c r="G193" s="3">
        <v>9</v>
      </c>
      <c r="H193" s="131" t="s">
        <v>551</v>
      </c>
      <c r="I193" s="106" t="s">
        <v>552</v>
      </c>
      <c r="J193" s="137" t="s">
        <v>553</v>
      </c>
      <c r="K193" s="138">
        <v>26858570</v>
      </c>
      <c r="L193" s="93">
        <f>IFERROR(K193/E185,"-")</f>
        <v>1.9844235939526786E-3</v>
      </c>
      <c r="M193" s="138">
        <v>114</v>
      </c>
      <c r="N193" s="93">
        <f>IFERROR(M193/F185,"-")</f>
        <v>8.6141756082816993E-3</v>
      </c>
      <c r="O193" s="94">
        <f t="shared" si="55"/>
        <v>235601.49122807017</v>
      </c>
      <c r="P193" s="41">
        <f t="shared" si="66"/>
        <v>7.1045743487473511E-3</v>
      </c>
      <c r="Q193" s="137" t="s">
        <v>552</v>
      </c>
      <c r="R193" s="138">
        <v>24436019</v>
      </c>
      <c r="S193" s="93">
        <f>IFERROR(R193/E185,"-")</f>
        <v>1.80543538415768E-3</v>
      </c>
      <c r="T193" s="138">
        <v>230</v>
      </c>
      <c r="U193" s="93">
        <f>IFERROR(T193/F185,"-")</f>
        <v>1.7379477104427988E-2</v>
      </c>
      <c r="V193" s="94">
        <f t="shared" si="51"/>
        <v>106243.56086956522</v>
      </c>
      <c r="W193" s="41">
        <f t="shared" si="67"/>
        <v>1.4333790352735885E-2</v>
      </c>
      <c r="X193" s="137" t="s">
        <v>676</v>
      </c>
      <c r="Y193" s="138">
        <v>2060350</v>
      </c>
      <c r="Z193" s="93">
        <f>IFERROR(Y193/E185,"-")</f>
        <v>1.5222728357468032E-4</v>
      </c>
      <c r="AA193" s="138">
        <v>2</v>
      </c>
      <c r="AB193" s="93">
        <f>IFERROR(AA193/F185,"-")</f>
        <v>1.511258878645912E-4</v>
      </c>
      <c r="AC193" s="94">
        <f t="shared" si="56"/>
        <v>1030175</v>
      </c>
      <c r="AD193" s="41">
        <f t="shared" si="68"/>
        <v>1.2464165524118161E-4</v>
      </c>
      <c r="AE193" s="8"/>
      <c r="AF193" s="8"/>
      <c r="AG193" s="8"/>
      <c r="AH193" s="8"/>
      <c r="AI193" s="8"/>
      <c r="AJ193" s="8"/>
    </row>
    <row r="194" spans="2:36" ht="13.5" customHeight="1">
      <c r="B194" s="169"/>
      <c r="C194" s="169"/>
      <c r="D194" s="165"/>
      <c r="E194" s="198"/>
      <c r="F194" s="201"/>
      <c r="G194" s="119">
        <v>10</v>
      </c>
      <c r="H194" s="132" t="s">
        <v>322</v>
      </c>
      <c r="I194" s="107" t="s">
        <v>204</v>
      </c>
      <c r="J194" s="139" t="s">
        <v>379</v>
      </c>
      <c r="K194" s="140">
        <v>34157760</v>
      </c>
      <c r="L194" s="95">
        <f>IFERROR(K194/E185,"-")</f>
        <v>2.5237183089260912E-3</v>
      </c>
      <c r="M194" s="140">
        <v>1147</v>
      </c>
      <c r="N194" s="95">
        <f>IFERROR(M194/F185,"-")</f>
        <v>8.6670696690343052E-2</v>
      </c>
      <c r="O194" s="96">
        <f t="shared" si="55"/>
        <v>29780.087183958152</v>
      </c>
      <c r="P194" s="97">
        <f t="shared" si="66"/>
        <v>7.1481989280817643E-2</v>
      </c>
      <c r="Q194" s="139" t="s">
        <v>323</v>
      </c>
      <c r="R194" s="140">
        <v>30944061</v>
      </c>
      <c r="S194" s="95">
        <f>IFERROR(R194/E185,"-")</f>
        <v>2.286276772780938E-3</v>
      </c>
      <c r="T194" s="140">
        <v>96</v>
      </c>
      <c r="U194" s="95">
        <f>IFERROR(T194/F185,"-")</f>
        <v>7.2540426175003777E-3</v>
      </c>
      <c r="V194" s="96">
        <f t="shared" si="51"/>
        <v>322333.96875</v>
      </c>
      <c r="W194" s="97">
        <f t="shared" si="67"/>
        <v>5.9827994515767166E-3</v>
      </c>
      <c r="X194" s="139" t="s">
        <v>522</v>
      </c>
      <c r="Y194" s="140">
        <v>24546298</v>
      </c>
      <c r="Z194" s="95">
        <f>IFERROR(Y194/E185,"-")</f>
        <v>1.8135832583563998E-3</v>
      </c>
      <c r="AA194" s="140">
        <v>25</v>
      </c>
      <c r="AB194" s="95">
        <f>IFERROR(AA194/F185,"-")</f>
        <v>1.88907359830739E-3</v>
      </c>
      <c r="AC194" s="96">
        <f t="shared" si="56"/>
        <v>981851.92</v>
      </c>
      <c r="AD194" s="97">
        <f t="shared" si="68"/>
        <v>1.55802069051477E-3</v>
      </c>
      <c r="AE194" s="8"/>
      <c r="AF194" s="8"/>
      <c r="AG194" s="8"/>
      <c r="AH194" s="8"/>
      <c r="AI194" s="8"/>
      <c r="AJ194" s="8"/>
    </row>
    <row r="195" spans="2:36" ht="13.5" customHeight="1">
      <c r="B195" s="167">
        <v>20</v>
      </c>
      <c r="C195" s="167" t="s">
        <v>118</v>
      </c>
      <c r="D195" s="163">
        <f>AJ24</f>
        <v>25098</v>
      </c>
      <c r="E195" s="196">
        <f>市区町村別_医療費順位!H223</f>
        <v>21403707550</v>
      </c>
      <c r="F195" s="163">
        <f>市区町村別_医療費順位!J223</f>
        <v>21873</v>
      </c>
      <c r="G195" s="109">
        <v>1</v>
      </c>
      <c r="H195" s="130" t="s">
        <v>503</v>
      </c>
      <c r="I195" s="133" t="s">
        <v>86</v>
      </c>
      <c r="J195" s="135" t="s">
        <v>504</v>
      </c>
      <c r="K195" s="136">
        <v>61950639</v>
      </c>
      <c r="L195" s="92">
        <f>IFERROR(K195/E195,"-")</f>
        <v>2.8943882201380574E-3</v>
      </c>
      <c r="M195" s="136">
        <v>21</v>
      </c>
      <c r="N195" s="92">
        <f>IFERROR(M195/F195,"-")</f>
        <v>9.6008777945412157E-4</v>
      </c>
      <c r="O195" s="91">
        <f t="shared" si="55"/>
        <v>2950030.4285714286</v>
      </c>
      <c r="P195" s="40">
        <f t="shared" ref="P195:P204" si="69">IFERROR(M195/$AJ$24,"-")</f>
        <v>8.367200573750896E-4</v>
      </c>
      <c r="Q195" s="135" t="s">
        <v>571</v>
      </c>
      <c r="R195" s="136">
        <v>20717891</v>
      </c>
      <c r="S195" s="92">
        <f>IFERROR(R195/E195,"-")</f>
        <v>9.6795804893157395E-4</v>
      </c>
      <c r="T195" s="136">
        <v>2</v>
      </c>
      <c r="U195" s="92">
        <f>IFERROR(T195/F195,"-")</f>
        <v>9.1436931376583005E-5</v>
      </c>
      <c r="V195" s="91">
        <f t="shared" si="51"/>
        <v>10358945.5</v>
      </c>
      <c r="W195" s="40">
        <f t="shared" ref="W195:W204" si="70">IFERROR(T195/$AJ$24,"-")</f>
        <v>7.9687624511913304E-5</v>
      </c>
      <c r="X195" s="135" t="s">
        <v>532</v>
      </c>
      <c r="Y195" s="136">
        <v>7540877</v>
      </c>
      <c r="Z195" s="92">
        <f>IFERROR(Y195/E195,"-")</f>
        <v>3.523163910917854E-4</v>
      </c>
      <c r="AA195" s="136">
        <v>1</v>
      </c>
      <c r="AB195" s="92">
        <f>IFERROR(AA195/F195,"-")</f>
        <v>4.5718465688291502E-5</v>
      </c>
      <c r="AC195" s="91">
        <f t="shared" si="56"/>
        <v>7540877</v>
      </c>
      <c r="AD195" s="40">
        <f t="shared" ref="AD195:AD204" si="71">IFERROR(AA195/$AJ$24,"-")</f>
        <v>3.9843812255956652E-5</v>
      </c>
      <c r="AE195" s="8"/>
      <c r="AF195" s="8"/>
      <c r="AG195" s="8"/>
      <c r="AH195" s="8"/>
      <c r="AI195" s="8"/>
      <c r="AJ195" s="8"/>
    </row>
    <row r="196" spans="2:36" ht="13.5" customHeight="1">
      <c r="B196" s="168"/>
      <c r="C196" s="168"/>
      <c r="D196" s="164"/>
      <c r="E196" s="197"/>
      <c r="F196" s="200"/>
      <c r="G196" s="3">
        <v>2</v>
      </c>
      <c r="H196" s="51" t="s">
        <v>505</v>
      </c>
      <c r="I196" s="108" t="s">
        <v>172</v>
      </c>
      <c r="J196" s="137" t="s">
        <v>506</v>
      </c>
      <c r="K196" s="138">
        <v>133955969</v>
      </c>
      <c r="L196" s="93">
        <f>IFERROR(K196/E195,"-")</f>
        <v>6.2585404274971045E-3</v>
      </c>
      <c r="M196" s="138">
        <v>51</v>
      </c>
      <c r="N196" s="93">
        <f>IFERROR(M196/F195,"-")</f>
        <v>2.3316417501028667E-3</v>
      </c>
      <c r="O196" s="94">
        <f t="shared" si="55"/>
        <v>2626587.6274509802</v>
      </c>
      <c r="P196" s="41">
        <f t="shared" si="69"/>
        <v>2.0320344250537893E-3</v>
      </c>
      <c r="Q196" s="137" t="s">
        <v>172</v>
      </c>
      <c r="R196" s="138">
        <v>15758858</v>
      </c>
      <c r="S196" s="93">
        <f>IFERROR(R196/E195,"-")</f>
        <v>7.3626767527011931E-4</v>
      </c>
      <c r="T196" s="138">
        <v>208</v>
      </c>
      <c r="U196" s="93">
        <f>IFERROR(T196/F195,"-")</f>
        <v>9.5094408631646327E-3</v>
      </c>
      <c r="V196" s="94">
        <f t="shared" si="51"/>
        <v>75763.74038461539</v>
      </c>
      <c r="W196" s="41">
        <f t="shared" si="70"/>
        <v>8.2875129492389829E-3</v>
      </c>
      <c r="X196" s="137" t="s">
        <v>634</v>
      </c>
      <c r="Y196" s="138">
        <v>14385008</v>
      </c>
      <c r="Z196" s="93">
        <f>IFERROR(Y196/E195,"-")</f>
        <v>6.7208019761978103E-4</v>
      </c>
      <c r="AA196" s="138">
        <v>11</v>
      </c>
      <c r="AB196" s="93">
        <f>IFERROR(AA196/F195,"-")</f>
        <v>5.0290312257120651E-4</v>
      </c>
      <c r="AC196" s="94">
        <f t="shared" si="56"/>
        <v>1307728</v>
      </c>
      <c r="AD196" s="41">
        <f t="shared" si="71"/>
        <v>4.3828193481552317E-4</v>
      </c>
      <c r="AE196" s="8"/>
      <c r="AF196" s="8"/>
      <c r="AG196" s="8"/>
      <c r="AH196" s="8"/>
      <c r="AI196" s="8"/>
      <c r="AJ196" s="8"/>
    </row>
    <row r="197" spans="2:36" ht="13.5" customHeight="1">
      <c r="B197" s="168"/>
      <c r="C197" s="168"/>
      <c r="D197" s="164"/>
      <c r="E197" s="197"/>
      <c r="F197" s="200"/>
      <c r="G197" s="3">
        <v>3</v>
      </c>
      <c r="H197" s="131" t="s">
        <v>507</v>
      </c>
      <c r="I197" s="106" t="s">
        <v>88</v>
      </c>
      <c r="J197" s="137" t="s">
        <v>88</v>
      </c>
      <c r="K197" s="138">
        <v>20027127</v>
      </c>
      <c r="L197" s="93">
        <f>IFERROR(K197/E195,"-")</f>
        <v>9.3568494865741141E-4</v>
      </c>
      <c r="M197" s="138">
        <v>62</v>
      </c>
      <c r="N197" s="93">
        <f>IFERROR(M197/F195,"-")</f>
        <v>2.8345448726740732E-3</v>
      </c>
      <c r="O197" s="94">
        <f t="shared" si="55"/>
        <v>323018.17741935485</v>
      </c>
      <c r="P197" s="41">
        <f t="shared" si="69"/>
        <v>2.4703163598693125E-3</v>
      </c>
      <c r="Q197" s="137" t="s">
        <v>527</v>
      </c>
      <c r="R197" s="138">
        <v>13657151</v>
      </c>
      <c r="S197" s="93">
        <f>IFERROR(R197/E195,"-")</f>
        <v>6.3807407983389305E-4</v>
      </c>
      <c r="T197" s="138">
        <v>2</v>
      </c>
      <c r="U197" s="93">
        <f>IFERROR(T197/F195,"-")</f>
        <v>9.1436931376583005E-5</v>
      </c>
      <c r="V197" s="94">
        <f t="shared" si="51"/>
        <v>6828575.5</v>
      </c>
      <c r="W197" s="41">
        <f t="shared" si="70"/>
        <v>7.9687624511913304E-5</v>
      </c>
      <c r="X197" s="137" t="s">
        <v>529</v>
      </c>
      <c r="Y197" s="138">
        <v>6642311</v>
      </c>
      <c r="Z197" s="93">
        <f>IFERROR(Y197/E195,"-")</f>
        <v>3.1033459901670164E-4</v>
      </c>
      <c r="AA197" s="138">
        <v>20</v>
      </c>
      <c r="AB197" s="93">
        <f>IFERROR(AA197/F195,"-")</f>
        <v>9.1436931376583E-4</v>
      </c>
      <c r="AC197" s="94">
        <f t="shared" si="56"/>
        <v>332115.55</v>
      </c>
      <c r="AD197" s="41">
        <f t="shared" si="71"/>
        <v>7.9687624511913296E-4</v>
      </c>
      <c r="AE197" s="8"/>
      <c r="AF197" s="8"/>
      <c r="AG197" s="8"/>
      <c r="AH197" s="8"/>
      <c r="AI197" s="8"/>
      <c r="AJ197" s="8"/>
    </row>
    <row r="198" spans="2:36" ht="13.5" customHeight="1">
      <c r="B198" s="168"/>
      <c r="C198" s="168"/>
      <c r="D198" s="164"/>
      <c r="E198" s="197"/>
      <c r="F198" s="200"/>
      <c r="G198" s="3">
        <v>4</v>
      </c>
      <c r="H198" s="131" t="s">
        <v>508</v>
      </c>
      <c r="I198" s="106" t="s">
        <v>173</v>
      </c>
      <c r="J198" s="137" t="s">
        <v>173</v>
      </c>
      <c r="K198" s="138">
        <v>101001314</v>
      </c>
      <c r="L198" s="93">
        <f>IFERROR(K198/E195,"-")</f>
        <v>4.718870025861477E-3</v>
      </c>
      <c r="M198" s="138">
        <v>313</v>
      </c>
      <c r="N198" s="93">
        <f>IFERROR(M198/F195,"-")</f>
        <v>1.430987976043524E-2</v>
      </c>
      <c r="O198" s="94">
        <f t="shared" si="55"/>
        <v>322687.90415335464</v>
      </c>
      <c r="P198" s="41">
        <f t="shared" si="69"/>
        <v>1.2471113236114431E-2</v>
      </c>
      <c r="Q198" s="137" t="s">
        <v>602</v>
      </c>
      <c r="R198" s="138">
        <v>29951187</v>
      </c>
      <c r="S198" s="93">
        <f>IFERROR(R198/E195,"-")</f>
        <v>1.399345740920479E-3</v>
      </c>
      <c r="T198" s="138">
        <v>17</v>
      </c>
      <c r="U198" s="93">
        <f>IFERROR(T198/F195,"-")</f>
        <v>7.772139167009555E-4</v>
      </c>
      <c r="V198" s="94">
        <f t="shared" si="51"/>
        <v>1761834.5294117648</v>
      </c>
      <c r="W198" s="41">
        <f t="shared" si="70"/>
        <v>6.7734480835126307E-4</v>
      </c>
      <c r="X198" s="137" t="s">
        <v>596</v>
      </c>
      <c r="Y198" s="138">
        <v>18782443</v>
      </c>
      <c r="Z198" s="93">
        <f>IFERROR(Y198/E195,"-")</f>
        <v>8.7753221987935451E-4</v>
      </c>
      <c r="AA198" s="138">
        <v>233</v>
      </c>
      <c r="AB198" s="93">
        <f>IFERROR(AA198/F195,"-")</f>
        <v>1.065240250537192E-2</v>
      </c>
      <c r="AC198" s="94">
        <f t="shared" si="56"/>
        <v>80611.343347639486</v>
      </c>
      <c r="AD198" s="41">
        <f t="shared" si="71"/>
        <v>9.2836082556379002E-3</v>
      </c>
      <c r="AE198" s="8"/>
      <c r="AF198" s="8"/>
      <c r="AG198" s="8"/>
      <c r="AH198" s="8"/>
      <c r="AI198" s="8"/>
      <c r="AJ198" s="8"/>
    </row>
    <row r="199" spans="2:36" ht="13.5" customHeight="1">
      <c r="B199" s="168"/>
      <c r="C199" s="168"/>
      <c r="D199" s="164"/>
      <c r="E199" s="197"/>
      <c r="F199" s="200"/>
      <c r="G199" s="3">
        <v>5</v>
      </c>
      <c r="H199" s="131" t="s">
        <v>280</v>
      </c>
      <c r="I199" s="106" t="s">
        <v>65</v>
      </c>
      <c r="J199" s="137" t="s">
        <v>281</v>
      </c>
      <c r="K199" s="138">
        <v>438497300</v>
      </c>
      <c r="L199" s="93">
        <f>IFERROR(K199/E195,"-")</f>
        <v>2.0486978668328888E-2</v>
      </c>
      <c r="M199" s="138">
        <v>1285</v>
      </c>
      <c r="N199" s="93">
        <f>IFERROR(M199/F195,"-")</f>
        <v>5.8748228409454581E-2</v>
      </c>
      <c r="O199" s="94">
        <f t="shared" si="55"/>
        <v>341243.03501945524</v>
      </c>
      <c r="P199" s="41">
        <f t="shared" si="69"/>
        <v>5.1199298748904297E-2</v>
      </c>
      <c r="Q199" s="137" t="s">
        <v>301</v>
      </c>
      <c r="R199" s="138">
        <v>325673054</v>
      </c>
      <c r="S199" s="93">
        <f>IFERROR(R199/E195,"-")</f>
        <v>1.5215730883970147E-2</v>
      </c>
      <c r="T199" s="138">
        <v>971</v>
      </c>
      <c r="U199" s="93">
        <f>IFERROR(T199/F195,"-")</f>
        <v>4.4392630183331047E-2</v>
      </c>
      <c r="V199" s="94">
        <f t="shared" si="51"/>
        <v>335399.64366632339</v>
      </c>
      <c r="W199" s="41">
        <f t="shared" si="70"/>
        <v>3.868834170053391E-2</v>
      </c>
      <c r="X199" s="137" t="s">
        <v>345</v>
      </c>
      <c r="Y199" s="138">
        <v>125695917</v>
      </c>
      <c r="Z199" s="93">
        <f>IFERROR(Y199/E195,"-")</f>
        <v>5.872623549278499E-3</v>
      </c>
      <c r="AA199" s="138">
        <v>138</v>
      </c>
      <c r="AB199" s="93">
        <f>IFERROR(AA199/F195,"-")</f>
        <v>6.3091482649842269E-3</v>
      </c>
      <c r="AC199" s="94">
        <f t="shared" si="56"/>
        <v>910839.97826086951</v>
      </c>
      <c r="AD199" s="41">
        <f t="shared" si="71"/>
        <v>5.4984460913220174E-3</v>
      </c>
      <c r="AE199" s="8"/>
      <c r="AF199" s="8"/>
      <c r="AG199" s="8"/>
      <c r="AH199" s="8"/>
      <c r="AI199" s="8"/>
      <c r="AJ199" s="8"/>
    </row>
    <row r="200" spans="2:36" ht="13.5" customHeight="1">
      <c r="B200" s="168"/>
      <c r="C200" s="168"/>
      <c r="D200" s="164"/>
      <c r="E200" s="197"/>
      <c r="F200" s="200"/>
      <c r="G200" s="3">
        <v>6</v>
      </c>
      <c r="H200" s="131" t="s">
        <v>509</v>
      </c>
      <c r="I200" s="106" t="s">
        <v>174</v>
      </c>
      <c r="J200" s="137" t="s">
        <v>510</v>
      </c>
      <c r="K200" s="138">
        <v>65758138</v>
      </c>
      <c r="L200" s="93">
        <f>IFERROR(K200/E195,"-")</f>
        <v>3.0722779147671544E-3</v>
      </c>
      <c r="M200" s="138">
        <v>315</v>
      </c>
      <c r="N200" s="93">
        <f>IFERROR(M200/F195,"-")</f>
        <v>1.4401316691811822E-2</v>
      </c>
      <c r="O200" s="94">
        <f t="shared" si="55"/>
        <v>208755.99365079365</v>
      </c>
      <c r="P200" s="41">
        <f t="shared" si="69"/>
        <v>1.2550800860626345E-2</v>
      </c>
      <c r="Q200" s="137" t="s">
        <v>597</v>
      </c>
      <c r="R200" s="138">
        <v>16655136</v>
      </c>
      <c r="S200" s="93">
        <f>IFERROR(R200/E195,"-")</f>
        <v>7.7814256997732153E-4</v>
      </c>
      <c r="T200" s="138">
        <v>35</v>
      </c>
      <c r="U200" s="93">
        <f>IFERROR(T200/F195,"-")</f>
        <v>1.6001462990902025E-3</v>
      </c>
      <c r="V200" s="94">
        <f t="shared" si="51"/>
        <v>475861.02857142856</v>
      </c>
      <c r="W200" s="41">
        <f t="shared" si="70"/>
        <v>1.3945334289584828E-3</v>
      </c>
      <c r="X200" s="137" t="s">
        <v>677</v>
      </c>
      <c r="Y200" s="138">
        <v>6998101</v>
      </c>
      <c r="Z200" s="93">
        <f>IFERROR(Y200/E195,"-")</f>
        <v>3.269574200475375E-4</v>
      </c>
      <c r="AA200" s="138">
        <v>4</v>
      </c>
      <c r="AB200" s="93">
        <f>IFERROR(AA200/F195,"-")</f>
        <v>1.8287386275316601E-4</v>
      </c>
      <c r="AC200" s="94">
        <f t="shared" si="56"/>
        <v>1749525.25</v>
      </c>
      <c r="AD200" s="41">
        <f t="shared" si="71"/>
        <v>1.5937524902382661E-4</v>
      </c>
      <c r="AE200" s="8"/>
      <c r="AF200" s="8"/>
      <c r="AG200" s="8"/>
      <c r="AH200" s="8"/>
      <c r="AI200" s="8"/>
      <c r="AJ200" s="8"/>
    </row>
    <row r="201" spans="2:36" ht="13.5" customHeight="1">
      <c r="B201" s="168"/>
      <c r="C201" s="168"/>
      <c r="D201" s="164"/>
      <c r="E201" s="197"/>
      <c r="F201" s="200"/>
      <c r="G201" s="3">
        <v>7</v>
      </c>
      <c r="H201" s="51" t="s">
        <v>278</v>
      </c>
      <c r="I201" s="106" t="s">
        <v>69</v>
      </c>
      <c r="J201" s="137" t="s">
        <v>279</v>
      </c>
      <c r="K201" s="138">
        <v>259755679</v>
      </c>
      <c r="L201" s="93">
        <f>IFERROR(K201/E195,"-")</f>
        <v>1.2136013276821286E-2</v>
      </c>
      <c r="M201" s="138">
        <v>455</v>
      </c>
      <c r="N201" s="93">
        <f>IFERROR(M201/F195,"-")</f>
        <v>2.0801901888172634E-2</v>
      </c>
      <c r="O201" s="94">
        <f t="shared" si="55"/>
        <v>570891.60219780216</v>
      </c>
      <c r="P201" s="41">
        <f t="shared" si="69"/>
        <v>1.8128934576460275E-2</v>
      </c>
      <c r="Q201" s="137" t="s">
        <v>318</v>
      </c>
      <c r="R201" s="138">
        <v>180756121</v>
      </c>
      <c r="S201" s="93">
        <f>IFERROR(R201/E195,"-")</f>
        <v>8.445084599373532E-3</v>
      </c>
      <c r="T201" s="138">
        <v>202</v>
      </c>
      <c r="U201" s="93">
        <f>IFERROR(T201/F195,"-")</f>
        <v>9.2351300690348831E-3</v>
      </c>
      <c r="V201" s="94">
        <f t="shared" si="51"/>
        <v>894832.28217821778</v>
      </c>
      <c r="W201" s="41">
        <f t="shared" si="70"/>
        <v>8.0484500757032427E-3</v>
      </c>
      <c r="X201" s="137" t="s">
        <v>333</v>
      </c>
      <c r="Y201" s="138">
        <v>95291486</v>
      </c>
      <c r="Z201" s="93">
        <f>IFERROR(Y201/E195,"-")</f>
        <v>4.4521018509244212E-3</v>
      </c>
      <c r="AA201" s="138">
        <v>1099</v>
      </c>
      <c r="AB201" s="93">
        <f>IFERROR(AA201/F195,"-")</f>
        <v>5.0244593791432361E-2</v>
      </c>
      <c r="AC201" s="94">
        <f t="shared" si="56"/>
        <v>86707.448589626933</v>
      </c>
      <c r="AD201" s="41">
        <f t="shared" si="71"/>
        <v>4.3788349669296359E-2</v>
      </c>
      <c r="AE201" s="8"/>
      <c r="AF201" s="8"/>
      <c r="AG201" s="8"/>
      <c r="AH201" s="8"/>
      <c r="AI201" s="8"/>
      <c r="AJ201" s="8"/>
    </row>
    <row r="202" spans="2:36" ht="13.5" customHeight="1">
      <c r="B202" s="168"/>
      <c r="C202" s="168"/>
      <c r="D202" s="164"/>
      <c r="E202" s="197"/>
      <c r="F202" s="200"/>
      <c r="G202" s="3">
        <v>8</v>
      </c>
      <c r="H202" s="131" t="s">
        <v>516</v>
      </c>
      <c r="I202" s="106" t="s">
        <v>517</v>
      </c>
      <c r="J202" s="137" t="s">
        <v>528</v>
      </c>
      <c r="K202" s="138">
        <v>43077757</v>
      </c>
      <c r="L202" s="93">
        <f>IFERROR(K202/E195,"-")</f>
        <v>2.0126306108120976E-3</v>
      </c>
      <c r="M202" s="138">
        <v>48</v>
      </c>
      <c r="N202" s="93">
        <f>IFERROR(M202/F195,"-")</f>
        <v>2.1944863530379919E-3</v>
      </c>
      <c r="O202" s="94">
        <f t="shared" si="55"/>
        <v>897453.27083333337</v>
      </c>
      <c r="P202" s="41">
        <f t="shared" si="69"/>
        <v>1.9125029882859192E-3</v>
      </c>
      <c r="Q202" s="137" t="s">
        <v>549</v>
      </c>
      <c r="R202" s="138">
        <v>34548857</v>
      </c>
      <c r="S202" s="93">
        <f>IFERROR(R202/E195,"-")</f>
        <v>1.6141529181003971E-3</v>
      </c>
      <c r="T202" s="138">
        <v>81</v>
      </c>
      <c r="U202" s="93">
        <f>IFERROR(T202/F195,"-")</f>
        <v>3.7031957207516114E-3</v>
      </c>
      <c r="V202" s="94">
        <f t="shared" si="51"/>
        <v>426529.09876543208</v>
      </c>
      <c r="W202" s="41">
        <f t="shared" si="70"/>
        <v>3.2273487927324887E-3</v>
      </c>
      <c r="X202" s="137" t="s">
        <v>543</v>
      </c>
      <c r="Y202" s="138">
        <v>29496448</v>
      </c>
      <c r="Z202" s="93">
        <f>IFERROR(Y202/E195,"-")</f>
        <v>1.378099935774912E-3</v>
      </c>
      <c r="AA202" s="138">
        <v>688</v>
      </c>
      <c r="AB202" s="93">
        <f>IFERROR(AA202/F195,"-")</f>
        <v>3.1454304393544553E-2</v>
      </c>
      <c r="AC202" s="94">
        <f t="shared" si="56"/>
        <v>42872.744186046511</v>
      </c>
      <c r="AD202" s="41">
        <f t="shared" si="71"/>
        <v>2.7412542832098177E-2</v>
      </c>
      <c r="AE202" s="8"/>
      <c r="AF202" s="8"/>
      <c r="AG202" s="8"/>
      <c r="AH202" s="8"/>
      <c r="AI202" s="8"/>
      <c r="AJ202" s="8"/>
    </row>
    <row r="203" spans="2:36" ht="13.5" customHeight="1">
      <c r="B203" s="168"/>
      <c r="C203" s="168"/>
      <c r="D203" s="164"/>
      <c r="E203" s="197"/>
      <c r="F203" s="200"/>
      <c r="G203" s="3">
        <v>9</v>
      </c>
      <c r="H203" s="131" t="s">
        <v>511</v>
      </c>
      <c r="I203" s="106" t="s">
        <v>127</v>
      </c>
      <c r="J203" s="137" t="s">
        <v>512</v>
      </c>
      <c r="K203" s="138">
        <v>44490793</v>
      </c>
      <c r="L203" s="93">
        <f>IFERROR(K203/E195,"-")</f>
        <v>2.0786488927709164E-3</v>
      </c>
      <c r="M203" s="138">
        <v>431</v>
      </c>
      <c r="N203" s="93">
        <f>IFERROR(M203/F195,"-")</f>
        <v>1.9704658711653635E-2</v>
      </c>
      <c r="O203" s="94">
        <f t="shared" si="55"/>
        <v>103226.89791183294</v>
      </c>
      <c r="P203" s="41">
        <f t="shared" si="69"/>
        <v>1.7172683082317317E-2</v>
      </c>
      <c r="Q203" s="137" t="s">
        <v>538</v>
      </c>
      <c r="R203" s="138">
        <v>19504709</v>
      </c>
      <c r="S203" s="93">
        <f>IFERROR(R203/E195,"-")</f>
        <v>9.1127712123874544E-4</v>
      </c>
      <c r="T203" s="138">
        <v>92</v>
      </c>
      <c r="U203" s="93">
        <f>IFERROR(T203/F195,"-")</f>
        <v>4.206098843322818E-3</v>
      </c>
      <c r="V203" s="94">
        <f t="shared" si="51"/>
        <v>212007.70652173914</v>
      </c>
      <c r="W203" s="41">
        <f t="shared" si="70"/>
        <v>3.6656307275480119E-3</v>
      </c>
      <c r="X203" s="137" t="s">
        <v>605</v>
      </c>
      <c r="Y203" s="138">
        <v>11088539</v>
      </c>
      <c r="Z203" s="93">
        <f>IFERROR(Y203/E195,"-")</f>
        <v>5.1806627305557627E-4</v>
      </c>
      <c r="AA203" s="138">
        <v>23</v>
      </c>
      <c r="AB203" s="93">
        <f>IFERROR(AA203/F195,"-")</f>
        <v>1.0515247108307045E-3</v>
      </c>
      <c r="AC203" s="94">
        <f t="shared" si="56"/>
        <v>482110.39130434784</v>
      </c>
      <c r="AD203" s="41">
        <f t="shared" si="71"/>
        <v>9.1640768188700297E-4</v>
      </c>
      <c r="AE203" s="8"/>
      <c r="AF203" s="8"/>
      <c r="AG203" s="8"/>
      <c r="AH203" s="8"/>
      <c r="AI203" s="8"/>
      <c r="AJ203" s="8"/>
    </row>
    <row r="204" spans="2:36" ht="13.5" customHeight="1">
      <c r="B204" s="169"/>
      <c r="C204" s="169"/>
      <c r="D204" s="165"/>
      <c r="E204" s="198"/>
      <c r="F204" s="201"/>
      <c r="G204" s="119">
        <v>10</v>
      </c>
      <c r="H204" s="132" t="s">
        <v>322</v>
      </c>
      <c r="I204" s="107" t="s">
        <v>204</v>
      </c>
      <c r="J204" s="139" t="s">
        <v>323</v>
      </c>
      <c r="K204" s="140">
        <v>70547041</v>
      </c>
      <c r="L204" s="95">
        <f>IFERROR(K204/E195,"-")</f>
        <v>3.2960196655275266E-3</v>
      </c>
      <c r="M204" s="140">
        <v>155</v>
      </c>
      <c r="N204" s="95">
        <f>IFERROR(M204/F195,"-")</f>
        <v>7.0863621816851822E-3</v>
      </c>
      <c r="O204" s="96">
        <f t="shared" si="55"/>
        <v>455142.2</v>
      </c>
      <c r="P204" s="97">
        <f t="shared" si="69"/>
        <v>6.1757908996732808E-3</v>
      </c>
      <c r="Q204" s="139" t="s">
        <v>437</v>
      </c>
      <c r="R204" s="140">
        <v>52449113</v>
      </c>
      <c r="S204" s="95">
        <f>IFERROR(R204/E195,"-")</f>
        <v>2.4504685871583965E-3</v>
      </c>
      <c r="T204" s="140">
        <v>127</v>
      </c>
      <c r="U204" s="95">
        <f>IFERROR(T204/F195,"-")</f>
        <v>5.8062451424130204E-3</v>
      </c>
      <c r="V204" s="96">
        <f t="shared" si="51"/>
        <v>412985.14173228346</v>
      </c>
      <c r="W204" s="97">
        <f t="shared" si="70"/>
        <v>5.0601641565064942E-3</v>
      </c>
      <c r="X204" s="139" t="s">
        <v>379</v>
      </c>
      <c r="Y204" s="140">
        <v>43594913</v>
      </c>
      <c r="Z204" s="95">
        <f>IFERROR(Y204/E195,"-")</f>
        <v>2.0367925929729871E-3</v>
      </c>
      <c r="AA204" s="140">
        <v>1895</v>
      </c>
      <c r="AB204" s="95">
        <f>IFERROR(AA204/F195,"-")</f>
        <v>8.6636492479312391E-2</v>
      </c>
      <c r="AC204" s="96">
        <f t="shared" si="56"/>
        <v>23005.231134564645</v>
      </c>
      <c r="AD204" s="97">
        <f t="shared" si="71"/>
        <v>7.5504024225037852E-2</v>
      </c>
      <c r="AE204" s="8"/>
      <c r="AF204" s="8"/>
      <c r="AG204" s="8"/>
      <c r="AH204" s="8"/>
      <c r="AI204" s="8"/>
      <c r="AJ204" s="8"/>
    </row>
    <row r="205" spans="2:36" ht="13.5" customHeight="1">
      <c r="B205" s="167">
        <v>21</v>
      </c>
      <c r="C205" s="167" t="s">
        <v>119</v>
      </c>
      <c r="D205" s="163">
        <f>AJ25</f>
        <v>16365</v>
      </c>
      <c r="E205" s="196">
        <f>市区町村別_医療費順位!H234</f>
        <v>14081324030</v>
      </c>
      <c r="F205" s="163">
        <f>市区町村別_医療費順位!J234</f>
        <v>14403</v>
      </c>
      <c r="G205" s="109">
        <v>1</v>
      </c>
      <c r="H205" s="130" t="s">
        <v>503</v>
      </c>
      <c r="I205" s="133" t="s">
        <v>86</v>
      </c>
      <c r="J205" s="135" t="s">
        <v>504</v>
      </c>
      <c r="K205" s="136">
        <v>42277157</v>
      </c>
      <c r="L205" s="92">
        <f>IFERROR(K205/E205,"-")</f>
        <v>3.0023566612009849E-3</v>
      </c>
      <c r="M205" s="136">
        <v>17</v>
      </c>
      <c r="N205" s="92">
        <f>IFERROR(M205/F205,"-")</f>
        <v>1.1803096577101993E-3</v>
      </c>
      <c r="O205" s="91">
        <f t="shared" si="55"/>
        <v>2486891.588235294</v>
      </c>
      <c r="P205" s="40">
        <f t="shared" ref="P205:P214" si="72">IFERROR(M205/$AJ$25,"-")</f>
        <v>1.0388023220287198E-3</v>
      </c>
      <c r="Q205" s="135" t="s">
        <v>545</v>
      </c>
      <c r="R205" s="136">
        <v>12499120</v>
      </c>
      <c r="S205" s="92">
        <f>IFERROR(R205/E205,"-")</f>
        <v>8.8763812077407331E-4</v>
      </c>
      <c r="T205" s="136">
        <v>17</v>
      </c>
      <c r="U205" s="92">
        <f>IFERROR(T205/F205,"-")</f>
        <v>1.1803096577101993E-3</v>
      </c>
      <c r="V205" s="91">
        <f t="shared" si="51"/>
        <v>735242.3529411765</v>
      </c>
      <c r="W205" s="40">
        <f t="shared" ref="W205:W214" si="73">IFERROR(T205/$AJ$25,"-")</f>
        <v>1.0388023220287198E-3</v>
      </c>
      <c r="X205" s="135" t="s">
        <v>661</v>
      </c>
      <c r="Y205" s="136">
        <v>8947987</v>
      </c>
      <c r="Z205" s="92">
        <f>IFERROR(Y205/E205,"-")</f>
        <v>6.3545068495948819E-4</v>
      </c>
      <c r="AA205" s="136">
        <v>1</v>
      </c>
      <c r="AB205" s="92">
        <f>IFERROR(AA205/F205,"-")</f>
        <v>6.942997986530584E-5</v>
      </c>
      <c r="AC205" s="91">
        <f t="shared" si="56"/>
        <v>8947987</v>
      </c>
      <c r="AD205" s="40">
        <f t="shared" ref="AD205:AD214" si="74">IFERROR(AA205/$AJ$25,"-")</f>
        <v>6.1106018942865879E-5</v>
      </c>
      <c r="AE205" s="8"/>
      <c r="AF205" s="8"/>
      <c r="AG205" s="8"/>
      <c r="AH205" s="8"/>
      <c r="AI205" s="8"/>
      <c r="AJ205" s="8"/>
    </row>
    <row r="206" spans="2:36" ht="13.5" customHeight="1">
      <c r="B206" s="168"/>
      <c r="C206" s="168"/>
      <c r="D206" s="164"/>
      <c r="E206" s="197"/>
      <c r="F206" s="200"/>
      <c r="G206" s="3">
        <v>2</v>
      </c>
      <c r="H206" s="131" t="s">
        <v>524</v>
      </c>
      <c r="I206" s="108" t="s">
        <v>175</v>
      </c>
      <c r="J206" s="137" t="s">
        <v>525</v>
      </c>
      <c r="K206" s="138">
        <v>763421</v>
      </c>
      <c r="L206" s="93">
        <f>IFERROR(K206/E205,"-")</f>
        <v>5.4215143290044721E-5</v>
      </c>
      <c r="M206" s="138">
        <v>1</v>
      </c>
      <c r="N206" s="93">
        <f>IFERROR(M206/F205,"-")</f>
        <v>6.942997986530584E-5</v>
      </c>
      <c r="O206" s="94">
        <f t="shared" si="55"/>
        <v>763421</v>
      </c>
      <c r="P206" s="41">
        <f t="shared" si="72"/>
        <v>6.1106018942865879E-5</v>
      </c>
      <c r="Q206" s="137" t="s">
        <v>104</v>
      </c>
      <c r="R206" s="138" t="s">
        <v>104</v>
      </c>
      <c r="S206" s="93" t="str">
        <f>IFERROR(R206/E205,"-")</f>
        <v>-</v>
      </c>
      <c r="T206" s="138" t="s">
        <v>104</v>
      </c>
      <c r="U206" s="93" t="str">
        <f>IFERROR(T206/F205,"-")</f>
        <v>-</v>
      </c>
      <c r="V206" s="94" t="str">
        <f t="shared" si="51"/>
        <v>-</v>
      </c>
      <c r="W206" s="41" t="str">
        <f t="shared" si="73"/>
        <v>-</v>
      </c>
      <c r="X206" s="137" t="s">
        <v>104</v>
      </c>
      <c r="Y206" s="138" t="s">
        <v>104</v>
      </c>
      <c r="Z206" s="93" t="str">
        <f>IFERROR(Y206/E205,"-")</f>
        <v>-</v>
      </c>
      <c r="AA206" s="138" t="s">
        <v>104</v>
      </c>
      <c r="AB206" s="93" t="str">
        <f>IFERROR(AA206/F205,"-")</f>
        <v>-</v>
      </c>
      <c r="AC206" s="94" t="str">
        <f t="shared" si="56"/>
        <v>-</v>
      </c>
      <c r="AD206" s="41" t="str">
        <f t="shared" si="74"/>
        <v>-</v>
      </c>
      <c r="AE206" s="8"/>
      <c r="AF206" s="8"/>
      <c r="AG206" s="8"/>
      <c r="AH206" s="8"/>
      <c r="AI206" s="8"/>
      <c r="AJ206" s="8"/>
    </row>
    <row r="207" spans="2:36" ht="13.5" customHeight="1">
      <c r="B207" s="168"/>
      <c r="C207" s="168"/>
      <c r="D207" s="164"/>
      <c r="E207" s="197"/>
      <c r="F207" s="200"/>
      <c r="G207" s="3">
        <v>3</v>
      </c>
      <c r="H207" s="131" t="s">
        <v>505</v>
      </c>
      <c r="I207" s="106" t="s">
        <v>172</v>
      </c>
      <c r="J207" s="137" t="s">
        <v>506</v>
      </c>
      <c r="K207" s="138">
        <v>65068816</v>
      </c>
      <c r="L207" s="93">
        <f>IFERROR(K207/E205,"-")</f>
        <v>4.6209302379074651E-3</v>
      </c>
      <c r="M207" s="138">
        <v>24</v>
      </c>
      <c r="N207" s="93">
        <f>IFERROR(M207/F205,"-")</f>
        <v>1.6663195167673402E-3</v>
      </c>
      <c r="O207" s="94">
        <f t="shared" si="55"/>
        <v>2711200.6666666665</v>
      </c>
      <c r="P207" s="41">
        <f t="shared" si="72"/>
        <v>1.466544454628781E-3</v>
      </c>
      <c r="Q207" s="137" t="s">
        <v>172</v>
      </c>
      <c r="R207" s="138">
        <v>15933454</v>
      </c>
      <c r="S207" s="93">
        <f>IFERROR(R207/E205,"-")</f>
        <v>1.1315309530591066E-3</v>
      </c>
      <c r="T207" s="138">
        <v>182</v>
      </c>
      <c r="U207" s="93">
        <f>IFERROR(T207/F205,"-")</f>
        <v>1.2636256335485662E-2</v>
      </c>
      <c r="V207" s="94">
        <f t="shared" ref="V207:V270" si="75">IFERROR(R207/T207,"-")</f>
        <v>87546.450549450543</v>
      </c>
      <c r="W207" s="41">
        <f t="shared" si="73"/>
        <v>1.1121295447601589E-2</v>
      </c>
      <c r="X207" s="137" t="s">
        <v>612</v>
      </c>
      <c r="Y207" s="138">
        <v>11436993</v>
      </c>
      <c r="Z207" s="93">
        <f>IFERROR(Y207/E205,"-")</f>
        <v>8.12210057494146E-4</v>
      </c>
      <c r="AA207" s="138">
        <v>8</v>
      </c>
      <c r="AB207" s="93">
        <f>IFERROR(AA207/F205,"-")</f>
        <v>5.5543983892244672E-4</v>
      </c>
      <c r="AC207" s="94">
        <f t="shared" si="56"/>
        <v>1429624.125</v>
      </c>
      <c r="AD207" s="41">
        <f t="shared" si="74"/>
        <v>4.8884815154292703E-4</v>
      </c>
      <c r="AE207" s="8"/>
      <c r="AF207" s="8"/>
      <c r="AG207" s="8"/>
      <c r="AH207" s="8"/>
      <c r="AI207" s="8"/>
      <c r="AJ207" s="8"/>
    </row>
    <row r="208" spans="2:36" ht="13.5" customHeight="1">
      <c r="B208" s="168"/>
      <c r="C208" s="168"/>
      <c r="D208" s="164"/>
      <c r="E208" s="197"/>
      <c r="F208" s="200"/>
      <c r="G208" s="3">
        <v>4</v>
      </c>
      <c r="H208" s="51" t="s">
        <v>280</v>
      </c>
      <c r="I208" s="106" t="s">
        <v>65</v>
      </c>
      <c r="J208" s="137" t="s">
        <v>301</v>
      </c>
      <c r="K208" s="138">
        <v>261697462</v>
      </c>
      <c r="L208" s="93">
        <f>IFERROR(K208/E205,"-")</f>
        <v>1.8584719834758325E-2</v>
      </c>
      <c r="M208" s="138">
        <v>640</v>
      </c>
      <c r="N208" s="93">
        <f>IFERROR(M208/F205,"-")</f>
        <v>4.4435187113795738E-2</v>
      </c>
      <c r="O208" s="94">
        <f t="shared" si="55"/>
        <v>408902.28437499999</v>
      </c>
      <c r="P208" s="41">
        <f t="shared" si="72"/>
        <v>3.9107852123434157E-2</v>
      </c>
      <c r="Q208" s="137" t="s">
        <v>281</v>
      </c>
      <c r="R208" s="138">
        <v>240158416</v>
      </c>
      <c r="S208" s="93">
        <f>IFERROR(R208/E205,"-")</f>
        <v>1.7055101884478119E-2</v>
      </c>
      <c r="T208" s="138">
        <v>764</v>
      </c>
      <c r="U208" s="93">
        <f>IFERROR(T208/F205,"-")</f>
        <v>5.304450461709366E-2</v>
      </c>
      <c r="V208" s="94">
        <f t="shared" si="75"/>
        <v>314343.47643979057</v>
      </c>
      <c r="W208" s="41">
        <f t="shared" si="73"/>
        <v>4.6684998472349526E-2</v>
      </c>
      <c r="X208" s="137" t="s">
        <v>345</v>
      </c>
      <c r="Y208" s="138">
        <v>57379913</v>
      </c>
      <c r="Z208" s="93">
        <f>IFERROR(Y208/E205,"-")</f>
        <v>4.0748947242285711E-3</v>
      </c>
      <c r="AA208" s="138">
        <v>72</v>
      </c>
      <c r="AB208" s="93">
        <f>IFERROR(AA208/F205,"-")</f>
        <v>4.9989585503020205E-3</v>
      </c>
      <c r="AC208" s="94">
        <f t="shared" si="56"/>
        <v>796943.23611111112</v>
      </c>
      <c r="AD208" s="41">
        <f t="shared" si="74"/>
        <v>4.3996333638863429E-3</v>
      </c>
      <c r="AE208" s="8"/>
      <c r="AF208" s="8"/>
      <c r="AG208" s="8"/>
      <c r="AH208" s="8"/>
      <c r="AI208" s="8"/>
      <c r="AJ208" s="8"/>
    </row>
    <row r="209" spans="2:36" ht="13.5" customHeight="1">
      <c r="B209" s="168"/>
      <c r="C209" s="168"/>
      <c r="D209" s="164"/>
      <c r="E209" s="197"/>
      <c r="F209" s="200"/>
      <c r="G209" s="3">
        <v>5</v>
      </c>
      <c r="H209" s="131" t="s">
        <v>507</v>
      </c>
      <c r="I209" s="106" t="s">
        <v>88</v>
      </c>
      <c r="J209" s="137" t="s">
        <v>539</v>
      </c>
      <c r="K209" s="138">
        <v>6053298</v>
      </c>
      <c r="L209" s="93">
        <f>IFERROR(K209/E205,"-")</f>
        <v>4.2988130854055775E-4</v>
      </c>
      <c r="M209" s="138">
        <v>5</v>
      </c>
      <c r="N209" s="93">
        <f>IFERROR(M209/F205,"-")</f>
        <v>3.471498993265292E-4</v>
      </c>
      <c r="O209" s="94">
        <f t="shared" si="55"/>
        <v>1210659.6000000001</v>
      </c>
      <c r="P209" s="41">
        <f t="shared" si="72"/>
        <v>3.0553009471432935E-4</v>
      </c>
      <c r="Q209" s="137" t="s">
        <v>529</v>
      </c>
      <c r="R209" s="138">
        <v>5904223</v>
      </c>
      <c r="S209" s="93">
        <f>IFERROR(R209/E205,"-")</f>
        <v>4.1929459100729179E-4</v>
      </c>
      <c r="T209" s="138">
        <v>19</v>
      </c>
      <c r="U209" s="93">
        <f>IFERROR(T209/F205,"-")</f>
        <v>1.319169617440811E-3</v>
      </c>
      <c r="V209" s="94">
        <f t="shared" si="75"/>
        <v>310748.57894736843</v>
      </c>
      <c r="W209" s="41">
        <f t="shared" si="73"/>
        <v>1.1610143599144515E-3</v>
      </c>
      <c r="X209" s="137" t="s">
        <v>594</v>
      </c>
      <c r="Y209" s="138">
        <v>5267055</v>
      </c>
      <c r="Z209" s="93">
        <f>IFERROR(Y209/E205,"-")</f>
        <v>3.7404543697585799E-4</v>
      </c>
      <c r="AA209" s="138">
        <v>2</v>
      </c>
      <c r="AB209" s="93">
        <f>IFERROR(AA209/F205,"-")</f>
        <v>1.3885995973061168E-4</v>
      </c>
      <c r="AC209" s="94">
        <f t="shared" si="56"/>
        <v>2633527.5</v>
      </c>
      <c r="AD209" s="41">
        <f t="shared" si="74"/>
        <v>1.2221203788573176E-4</v>
      </c>
      <c r="AE209" s="8"/>
      <c r="AF209" s="8"/>
      <c r="AG209" s="8"/>
      <c r="AH209" s="8"/>
      <c r="AI209" s="8"/>
      <c r="AJ209" s="8"/>
    </row>
    <row r="210" spans="2:36" ht="13.5" customHeight="1">
      <c r="B210" s="168"/>
      <c r="C210" s="168"/>
      <c r="D210" s="164"/>
      <c r="E210" s="197"/>
      <c r="F210" s="200"/>
      <c r="G210" s="3">
        <v>6</v>
      </c>
      <c r="H210" s="131" t="s">
        <v>509</v>
      </c>
      <c r="I210" s="106" t="s">
        <v>174</v>
      </c>
      <c r="J210" s="137" t="s">
        <v>510</v>
      </c>
      <c r="K210" s="138">
        <v>40781272</v>
      </c>
      <c r="L210" s="93">
        <f>IFERROR(K210/E205,"-")</f>
        <v>2.8961248184557259E-3</v>
      </c>
      <c r="M210" s="138">
        <v>150</v>
      </c>
      <c r="N210" s="93">
        <f>IFERROR(M210/F205,"-")</f>
        <v>1.0414496979795875E-2</v>
      </c>
      <c r="O210" s="94">
        <f t="shared" si="55"/>
        <v>271875.14666666667</v>
      </c>
      <c r="P210" s="41">
        <f t="shared" si="72"/>
        <v>9.1659028414298807E-3</v>
      </c>
      <c r="Q210" s="137" t="s">
        <v>598</v>
      </c>
      <c r="R210" s="138">
        <v>2865346</v>
      </c>
      <c r="S210" s="93">
        <f>IFERROR(R210/E205,"-")</f>
        <v>2.0348555248749574E-4</v>
      </c>
      <c r="T210" s="138">
        <v>5</v>
      </c>
      <c r="U210" s="93">
        <f>IFERROR(T210/F205,"-")</f>
        <v>3.471498993265292E-4</v>
      </c>
      <c r="V210" s="94">
        <f t="shared" si="75"/>
        <v>573069.19999999995</v>
      </c>
      <c r="W210" s="41">
        <f t="shared" si="73"/>
        <v>3.0553009471432935E-4</v>
      </c>
      <c r="X210" s="137" t="s">
        <v>597</v>
      </c>
      <c r="Y210" s="138">
        <v>1178417</v>
      </c>
      <c r="Z210" s="93">
        <f>IFERROR(Y210/E205,"-")</f>
        <v>8.3686519640440376E-5</v>
      </c>
      <c r="AA210" s="138">
        <v>13</v>
      </c>
      <c r="AB210" s="93">
        <f>IFERROR(AA210/F205,"-")</f>
        <v>9.0258973824897592E-4</v>
      </c>
      <c r="AC210" s="94">
        <f t="shared" si="56"/>
        <v>90647.461538461532</v>
      </c>
      <c r="AD210" s="41">
        <f t="shared" si="74"/>
        <v>7.9437824625725633E-4</v>
      </c>
      <c r="AE210" s="8"/>
      <c r="AF210" s="8"/>
      <c r="AG210" s="8"/>
      <c r="AH210" s="8"/>
      <c r="AI210" s="8"/>
      <c r="AJ210" s="8"/>
    </row>
    <row r="211" spans="2:36" ht="13.5" customHeight="1">
      <c r="B211" s="168"/>
      <c r="C211" s="168"/>
      <c r="D211" s="164"/>
      <c r="E211" s="197"/>
      <c r="F211" s="200"/>
      <c r="G211" s="3">
        <v>7</v>
      </c>
      <c r="H211" s="131" t="s">
        <v>508</v>
      </c>
      <c r="I211" s="106" t="s">
        <v>173</v>
      </c>
      <c r="J211" s="137" t="s">
        <v>173</v>
      </c>
      <c r="K211" s="138">
        <v>59838547</v>
      </c>
      <c r="L211" s="93">
        <f>IFERROR(K211/E205,"-")</f>
        <v>4.2494971973171761E-3</v>
      </c>
      <c r="M211" s="138">
        <v>231</v>
      </c>
      <c r="N211" s="93">
        <f>IFERROR(M211/F205,"-")</f>
        <v>1.6038325348885649E-2</v>
      </c>
      <c r="O211" s="94">
        <f t="shared" ref="O211:O274" si="76">IFERROR(K211/M211,"-")</f>
        <v>259041.32900432902</v>
      </c>
      <c r="P211" s="41">
        <f t="shared" si="72"/>
        <v>1.4115490375802016E-2</v>
      </c>
      <c r="Q211" s="137" t="s">
        <v>596</v>
      </c>
      <c r="R211" s="138">
        <v>9104149</v>
      </c>
      <c r="S211" s="93">
        <f>IFERROR(R211/E205,"-")</f>
        <v>6.4654069323337633E-4</v>
      </c>
      <c r="T211" s="138">
        <v>115</v>
      </c>
      <c r="U211" s="93">
        <f>IFERROR(T211/F205,"-")</f>
        <v>7.9844476845101712E-3</v>
      </c>
      <c r="V211" s="94">
        <f t="shared" si="75"/>
        <v>79166.513043478262</v>
      </c>
      <c r="W211" s="41">
        <f t="shared" si="73"/>
        <v>7.0271921784295756E-3</v>
      </c>
      <c r="X211" s="137" t="s">
        <v>606</v>
      </c>
      <c r="Y211" s="138">
        <v>7411404</v>
      </c>
      <c r="Z211" s="93">
        <f>IFERROR(Y211/E205,"-")</f>
        <v>5.263286310442215E-4</v>
      </c>
      <c r="AA211" s="138">
        <v>11</v>
      </c>
      <c r="AB211" s="93">
        <f>IFERROR(AA211/F205,"-")</f>
        <v>7.6372977851836424E-4</v>
      </c>
      <c r="AC211" s="94">
        <f t="shared" ref="AC211:AC274" si="77">IFERROR(Y211/AA211,"-")</f>
        <v>673764</v>
      </c>
      <c r="AD211" s="41">
        <f t="shared" si="74"/>
        <v>6.7216620837152454E-4</v>
      </c>
      <c r="AE211" s="8"/>
      <c r="AF211" s="8"/>
      <c r="AG211" s="8"/>
      <c r="AH211" s="8"/>
      <c r="AI211" s="8"/>
      <c r="AJ211" s="8"/>
    </row>
    <row r="212" spans="2:36" ht="13.5" customHeight="1">
      <c r="B212" s="168"/>
      <c r="C212" s="168"/>
      <c r="D212" s="164"/>
      <c r="E212" s="197"/>
      <c r="F212" s="200"/>
      <c r="G212" s="3">
        <v>8</v>
      </c>
      <c r="H212" s="131" t="s">
        <v>511</v>
      </c>
      <c r="I212" s="106" t="s">
        <v>127</v>
      </c>
      <c r="J212" s="137" t="s">
        <v>512</v>
      </c>
      <c r="K212" s="138">
        <v>28930576</v>
      </c>
      <c r="L212" s="93">
        <f>IFERROR(K212/E205,"-")</f>
        <v>2.054535208362789E-3</v>
      </c>
      <c r="M212" s="138">
        <v>304</v>
      </c>
      <c r="N212" s="93">
        <f>IFERROR(M212/F205,"-")</f>
        <v>2.1106713879052975E-2</v>
      </c>
      <c r="O212" s="94">
        <f t="shared" si="76"/>
        <v>95166.368421052626</v>
      </c>
      <c r="P212" s="41">
        <f t="shared" si="72"/>
        <v>1.8576229758631223E-2</v>
      </c>
      <c r="Q212" s="137" t="s">
        <v>538</v>
      </c>
      <c r="R212" s="138">
        <v>19717744</v>
      </c>
      <c r="S212" s="93">
        <f>IFERROR(R212/E205,"-")</f>
        <v>1.4002762778551018E-3</v>
      </c>
      <c r="T212" s="138">
        <v>47</v>
      </c>
      <c r="U212" s="93">
        <f>IFERROR(T212/F205,"-")</f>
        <v>3.2632090536693745E-3</v>
      </c>
      <c r="V212" s="94">
        <f t="shared" si="75"/>
        <v>419526.4680851064</v>
      </c>
      <c r="W212" s="41">
        <f t="shared" si="73"/>
        <v>2.871982890314696E-3</v>
      </c>
      <c r="X212" s="137" t="s">
        <v>605</v>
      </c>
      <c r="Y212" s="138">
        <v>8477515</v>
      </c>
      <c r="Z212" s="93">
        <f>IFERROR(Y212/E205,"-")</f>
        <v>6.0203962226412886E-4</v>
      </c>
      <c r="AA212" s="138">
        <v>8</v>
      </c>
      <c r="AB212" s="93">
        <f>IFERROR(AA212/F205,"-")</f>
        <v>5.5543983892244672E-4</v>
      </c>
      <c r="AC212" s="94">
        <f t="shared" si="77"/>
        <v>1059689.375</v>
      </c>
      <c r="AD212" s="41">
        <f t="shared" si="74"/>
        <v>4.8884815154292703E-4</v>
      </c>
      <c r="AE212" s="8"/>
      <c r="AF212" s="8"/>
      <c r="AG212" s="8"/>
      <c r="AH212" s="8"/>
      <c r="AI212" s="8"/>
      <c r="AJ212" s="8"/>
    </row>
    <row r="213" spans="2:36" ht="13.5" customHeight="1">
      <c r="B213" s="168"/>
      <c r="C213" s="168"/>
      <c r="D213" s="164"/>
      <c r="E213" s="197"/>
      <c r="F213" s="200"/>
      <c r="G213" s="3">
        <v>9</v>
      </c>
      <c r="H213" s="51" t="s">
        <v>322</v>
      </c>
      <c r="I213" s="106" t="s">
        <v>204</v>
      </c>
      <c r="J213" s="137" t="s">
        <v>438</v>
      </c>
      <c r="K213" s="138">
        <v>46931034</v>
      </c>
      <c r="L213" s="93">
        <f>IFERROR(K213/E205,"-")</f>
        <v>3.3328566191655204E-3</v>
      </c>
      <c r="M213" s="138">
        <v>61</v>
      </c>
      <c r="N213" s="93">
        <f>IFERROR(M213/F205,"-")</f>
        <v>4.2352287717836558E-3</v>
      </c>
      <c r="O213" s="94">
        <f t="shared" si="76"/>
        <v>769361.21311475406</v>
      </c>
      <c r="P213" s="41">
        <f t="shared" si="72"/>
        <v>3.7274671555148184E-3</v>
      </c>
      <c r="Q213" s="137" t="s">
        <v>620</v>
      </c>
      <c r="R213" s="138">
        <v>43276034</v>
      </c>
      <c r="S213" s="93">
        <f>IFERROR(R213/E205,"-")</f>
        <v>3.0732929593695318E-3</v>
      </c>
      <c r="T213" s="138">
        <v>36</v>
      </c>
      <c r="U213" s="93">
        <f>IFERROR(T213/F205,"-")</f>
        <v>2.4994792751510102E-3</v>
      </c>
      <c r="V213" s="94">
        <f t="shared" si="75"/>
        <v>1202112.0555555555</v>
      </c>
      <c r="W213" s="41">
        <f t="shared" si="73"/>
        <v>2.1998166819431715E-3</v>
      </c>
      <c r="X213" s="137" t="s">
        <v>379</v>
      </c>
      <c r="Y213" s="138">
        <v>41832536</v>
      </c>
      <c r="Z213" s="93">
        <f>IFERROR(Y213/E205,"-")</f>
        <v>2.9707814343932827E-3</v>
      </c>
      <c r="AA213" s="138">
        <v>1301</v>
      </c>
      <c r="AB213" s="93">
        <f>IFERROR(AA213/F205,"-")</f>
        <v>9.0328403804762897E-2</v>
      </c>
      <c r="AC213" s="94">
        <f t="shared" si="77"/>
        <v>32154.139892390467</v>
      </c>
      <c r="AD213" s="41">
        <f t="shared" si="74"/>
        <v>7.9498930644668495E-2</v>
      </c>
      <c r="AE213" s="8"/>
      <c r="AF213" s="8"/>
      <c r="AG213" s="8"/>
      <c r="AH213" s="8"/>
      <c r="AI213" s="8"/>
      <c r="AJ213" s="8"/>
    </row>
    <row r="214" spans="2:36" ht="13.5" customHeight="1">
      <c r="B214" s="169"/>
      <c r="C214" s="169"/>
      <c r="D214" s="165"/>
      <c r="E214" s="198"/>
      <c r="F214" s="201"/>
      <c r="G214" s="119">
        <v>10</v>
      </c>
      <c r="H214" s="132" t="s">
        <v>278</v>
      </c>
      <c r="I214" s="107" t="s">
        <v>69</v>
      </c>
      <c r="J214" s="139" t="s">
        <v>279</v>
      </c>
      <c r="K214" s="140">
        <v>156263591</v>
      </c>
      <c r="L214" s="95">
        <f>IFERROR(K214/E205,"-")</f>
        <v>1.109722286534159E-2</v>
      </c>
      <c r="M214" s="140">
        <v>326</v>
      </c>
      <c r="N214" s="95">
        <f>IFERROR(M214/F205,"-")</f>
        <v>2.2634173436089703E-2</v>
      </c>
      <c r="O214" s="96">
        <f t="shared" si="76"/>
        <v>479336.16871165641</v>
      </c>
      <c r="P214" s="97">
        <f t="shared" si="72"/>
        <v>1.9920562175374273E-2</v>
      </c>
      <c r="Q214" s="139" t="s">
        <v>318</v>
      </c>
      <c r="R214" s="140">
        <v>128626866</v>
      </c>
      <c r="S214" s="95">
        <f>IFERROR(R214/E205,"-")</f>
        <v>9.1345718432416477E-3</v>
      </c>
      <c r="T214" s="140">
        <v>151</v>
      </c>
      <c r="U214" s="95">
        <f>IFERROR(T214/F205,"-")</f>
        <v>1.0483926959661181E-2</v>
      </c>
      <c r="V214" s="96">
        <f t="shared" si="75"/>
        <v>851833.54966887413</v>
      </c>
      <c r="W214" s="97">
        <f t="shared" si="73"/>
        <v>9.2270088603727471E-3</v>
      </c>
      <c r="X214" s="139" t="s">
        <v>333</v>
      </c>
      <c r="Y214" s="140">
        <v>65794753</v>
      </c>
      <c r="Z214" s="95">
        <f>IFERROR(Y214/E205,"-")</f>
        <v>4.6724834156096047E-3</v>
      </c>
      <c r="AA214" s="140">
        <v>935</v>
      </c>
      <c r="AB214" s="95">
        <f>IFERROR(AA214/F205,"-")</f>
        <v>6.491703117406096E-2</v>
      </c>
      <c r="AC214" s="96">
        <f t="shared" si="77"/>
        <v>70368.719786096262</v>
      </c>
      <c r="AD214" s="97">
        <f t="shared" si="74"/>
        <v>5.7134127711579594E-2</v>
      </c>
      <c r="AE214" s="8"/>
      <c r="AF214" s="8"/>
      <c r="AG214" s="8"/>
      <c r="AH214" s="8"/>
      <c r="AI214" s="8"/>
      <c r="AJ214" s="8"/>
    </row>
    <row r="215" spans="2:36" ht="13.5" customHeight="1">
      <c r="B215" s="167">
        <v>22</v>
      </c>
      <c r="C215" s="167" t="s">
        <v>55</v>
      </c>
      <c r="D215" s="163">
        <f>AJ26</f>
        <v>21781</v>
      </c>
      <c r="E215" s="196">
        <f>市区町村別_医療費順位!H245</f>
        <v>18367989910</v>
      </c>
      <c r="F215" s="163">
        <f>市区町村別_医療費順位!J245</f>
        <v>19167</v>
      </c>
      <c r="G215" s="109">
        <v>1</v>
      </c>
      <c r="H215" s="130" t="s">
        <v>503</v>
      </c>
      <c r="I215" s="133" t="s">
        <v>86</v>
      </c>
      <c r="J215" s="135" t="s">
        <v>504</v>
      </c>
      <c r="K215" s="136">
        <v>31054809</v>
      </c>
      <c r="L215" s="92">
        <f>IFERROR(K215/E215,"-")</f>
        <v>1.690702638239853E-3</v>
      </c>
      <c r="M215" s="136">
        <v>28</v>
      </c>
      <c r="N215" s="92">
        <f>IFERROR(M215/F215,"-")</f>
        <v>1.4608441592320134E-3</v>
      </c>
      <c r="O215" s="91">
        <f t="shared" si="76"/>
        <v>1109100.3214285714</v>
      </c>
      <c r="P215" s="40">
        <f t="shared" ref="P215:P224" si="78">IFERROR(M215/$AJ$26,"-")</f>
        <v>1.2855240806207244E-3</v>
      </c>
      <c r="Q215" s="135" t="s">
        <v>621</v>
      </c>
      <c r="R215" s="136">
        <v>17803217</v>
      </c>
      <c r="S215" s="92">
        <f>IFERROR(R215/E215,"-")</f>
        <v>9.6925232903723863E-4</v>
      </c>
      <c r="T215" s="136">
        <v>29</v>
      </c>
      <c r="U215" s="92">
        <f>IFERROR(T215/F215,"-")</f>
        <v>1.5130171649188711E-3</v>
      </c>
      <c r="V215" s="91">
        <f t="shared" si="75"/>
        <v>613904.03448275861</v>
      </c>
      <c r="W215" s="40">
        <f t="shared" ref="W215:W224" si="79">IFERROR(T215/$AJ$26,"-")</f>
        <v>1.3314356549286074E-3</v>
      </c>
      <c r="X215" s="135" t="s">
        <v>545</v>
      </c>
      <c r="Y215" s="136">
        <v>6888111</v>
      </c>
      <c r="Z215" s="92">
        <f>IFERROR(Y215/E215,"-")</f>
        <v>3.7500624911874201E-4</v>
      </c>
      <c r="AA215" s="136">
        <v>10</v>
      </c>
      <c r="AB215" s="92">
        <f>IFERROR(AA215/F215,"-")</f>
        <v>5.2173005686857623E-4</v>
      </c>
      <c r="AC215" s="91">
        <f t="shared" si="77"/>
        <v>688811.1</v>
      </c>
      <c r="AD215" s="40">
        <f t="shared" ref="AD215:AD224" si="80">IFERROR(AA215/$AJ$26,"-")</f>
        <v>4.591157430788302E-4</v>
      </c>
      <c r="AE215" s="8"/>
      <c r="AF215" s="8"/>
      <c r="AG215" s="8"/>
      <c r="AH215" s="8"/>
      <c r="AI215" s="8"/>
      <c r="AJ215" s="8"/>
    </row>
    <row r="216" spans="2:36" ht="13.5" customHeight="1">
      <c r="B216" s="168"/>
      <c r="C216" s="168"/>
      <c r="D216" s="164"/>
      <c r="E216" s="197"/>
      <c r="F216" s="200"/>
      <c r="G216" s="3">
        <v>2</v>
      </c>
      <c r="H216" s="131" t="s">
        <v>505</v>
      </c>
      <c r="I216" s="108" t="s">
        <v>172</v>
      </c>
      <c r="J216" s="137" t="s">
        <v>506</v>
      </c>
      <c r="K216" s="138">
        <v>121624578</v>
      </c>
      <c r="L216" s="93">
        <f>IFERROR(K216/E215,"-")</f>
        <v>6.6215507845953517E-3</v>
      </c>
      <c r="M216" s="138">
        <v>39</v>
      </c>
      <c r="N216" s="93">
        <f>IFERROR(M216/F215,"-")</f>
        <v>2.0347472217874473E-3</v>
      </c>
      <c r="O216" s="94">
        <f t="shared" si="76"/>
        <v>3118578.923076923</v>
      </c>
      <c r="P216" s="41">
        <f t="shared" si="78"/>
        <v>1.7905513980074376E-3</v>
      </c>
      <c r="Q216" s="137" t="s">
        <v>616</v>
      </c>
      <c r="R216" s="138">
        <v>20902599</v>
      </c>
      <c r="S216" s="93">
        <f>IFERROR(R216/E215,"-")</f>
        <v>1.1379905532624501E-3</v>
      </c>
      <c r="T216" s="138">
        <v>7</v>
      </c>
      <c r="U216" s="93">
        <f>IFERROR(T216/F215,"-")</f>
        <v>3.6521103980800335E-4</v>
      </c>
      <c r="V216" s="94">
        <f t="shared" si="75"/>
        <v>2986085.5714285714</v>
      </c>
      <c r="W216" s="41">
        <f t="shared" si="79"/>
        <v>3.213810201551811E-4</v>
      </c>
      <c r="X216" s="137" t="s">
        <v>678</v>
      </c>
      <c r="Y216" s="138">
        <v>9488568</v>
      </c>
      <c r="Z216" s="93">
        <f>IFERROR(Y216/E215,"-")</f>
        <v>5.1658172976424502E-4</v>
      </c>
      <c r="AA216" s="138">
        <v>2</v>
      </c>
      <c r="AB216" s="93">
        <f>IFERROR(AA216/F215,"-")</f>
        <v>1.0434601137371524E-4</v>
      </c>
      <c r="AC216" s="94">
        <f t="shared" si="77"/>
        <v>4744284</v>
      </c>
      <c r="AD216" s="41">
        <f t="shared" si="80"/>
        <v>9.1823148615766034E-5</v>
      </c>
      <c r="AE216" s="8"/>
      <c r="AF216" s="8"/>
      <c r="AG216" s="8"/>
      <c r="AH216" s="8"/>
      <c r="AI216" s="8"/>
      <c r="AJ216" s="8"/>
    </row>
    <row r="217" spans="2:36" ht="13.5" customHeight="1">
      <c r="B217" s="168"/>
      <c r="C217" s="168"/>
      <c r="D217" s="164"/>
      <c r="E217" s="197"/>
      <c r="F217" s="200"/>
      <c r="G217" s="3">
        <v>3</v>
      </c>
      <c r="H217" s="51" t="s">
        <v>507</v>
      </c>
      <c r="I217" s="106" t="s">
        <v>88</v>
      </c>
      <c r="J217" s="137" t="s">
        <v>529</v>
      </c>
      <c r="K217" s="138">
        <v>10212891</v>
      </c>
      <c r="L217" s="93">
        <f>IFERROR(K217/E215,"-")</f>
        <v>5.5601571266324806E-4</v>
      </c>
      <c r="M217" s="138">
        <v>21</v>
      </c>
      <c r="N217" s="93">
        <f>IFERROR(M217/F215,"-")</f>
        <v>1.0956331194240101E-3</v>
      </c>
      <c r="O217" s="94">
        <f t="shared" si="76"/>
        <v>486328.14285714284</v>
      </c>
      <c r="P217" s="41">
        <f t="shared" si="78"/>
        <v>9.6414306046554337E-4</v>
      </c>
      <c r="Q217" s="137" t="s">
        <v>622</v>
      </c>
      <c r="R217" s="138">
        <v>8709375</v>
      </c>
      <c r="S217" s="93">
        <f>IFERROR(R217/E215,"-")</f>
        <v>4.7416048477130291E-4</v>
      </c>
      <c r="T217" s="138">
        <v>1</v>
      </c>
      <c r="U217" s="93">
        <f>IFERROR(T217/F215,"-")</f>
        <v>5.2173005686857618E-5</v>
      </c>
      <c r="V217" s="94">
        <f t="shared" si="75"/>
        <v>8709375</v>
      </c>
      <c r="W217" s="41">
        <f t="shared" si="79"/>
        <v>4.5911574307883017E-5</v>
      </c>
      <c r="X217" s="137" t="s">
        <v>88</v>
      </c>
      <c r="Y217" s="138">
        <v>5058699</v>
      </c>
      <c r="Z217" s="93">
        <f>IFERROR(Y217/E215,"-")</f>
        <v>2.7540841566152624E-4</v>
      </c>
      <c r="AA217" s="138">
        <v>43</v>
      </c>
      <c r="AB217" s="93">
        <f>IFERROR(AA217/F215,"-")</f>
        <v>2.2434392445348774E-3</v>
      </c>
      <c r="AC217" s="94">
        <f t="shared" si="77"/>
        <v>117644.16279069768</v>
      </c>
      <c r="AD217" s="41">
        <f t="shared" si="80"/>
        <v>1.9741976952389697E-3</v>
      </c>
      <c r="AE217" s="8"/>
      <c r="AF217" s="8"/>
      <c r="AG217" s="8"/>
      <c r="AH217" s="8"/>
      <c r="AI217" s="8"/>
      <c r="AJ217" s="8"/>
    </row>
    <row r="218" spans="2:36" ht="13.5" customHeight="1">
      <c r="B218" s="168"/>
      <c r="C218" s="168"/>
      <c r="D218" s="164"/>
      <c r="E218" s="197"/>
      <c r="F218" s="200"/>
      <c r="G218" s="3">
        <v>4</v>
      </c>
      <c r="H218" s="131" t="s">
        <v>524</v>
      </c>
      <c r="I218" s="106" t="s">
        <v>175</v>
      </c>
      <c r="J218" s="137" t="s">
        <v>525</v>
      </c>
      <c r="K218" s="138">
        <v>1181520</v>
      </c>
      <c r="L218" s="93">
        <f>IFERROR(K218/E215,"-")</f>
        <v>6.4324948227282639E-5</v>
      </c>
      <c r="M218" s="138">
        <v>3</v>
      </c>
      <c r="N218" s="93">
        <f>IFERROR(M218/F215,"-")</f>
        <v>1.5651901706057285E-4</v>
      </c>
      <c r="O218" s="94">
        <f t="shared" si="76"/>
        <v>393840</v>
      </c>
      <c r="P218" s="41">
        <f t="shared" si="78"/>
        <v>1.3773472292364906E-4</v>
      </c>
      <c r="Q218" s="137" t="s">
        <v>104</v>
      </c>
      <c r="R218" s="138" t="s">
        <v>104</v>
      </c>
      <c r="S218" s="93" t="str">
        <f>IFERROR(R218/E215,"-")</f>
        <v>-</v>
      </c>
      <c r="T218" s="138" t="s">
        <v>104</v>
      </c>
      <c r="U218" s="93" t="str">
        <f>IFERROR(T218/F215,"-")</f>
        <v>-</v>
      </c>
      <c r="V218" s="94" t="str">
        <f t="shared" si="75"/>
        <v>-</v>
      </c>
      <c r="W218" s="41" t="str">
        <f t="shared" si="79"/>
        <v>-</v>
      </c>
      <c r="X218" s="137" t="s">
        <v>104</v>
      </c>
      <c r="Y218" s="138" t="s">
        <v>104</v>
      </c>
      <c r="Z218" s="93" t="str">
        <f>IFERROR(Y218/E215,"-")</f>
        <v>-</v>
      </c>
      <c r="AA218" s="138" t="s">
        <v>104</v>
      </c>
      <c r="AB218" s="93" t="str">
        <f>IFERROR(AA218/F215,"-")</f>
        <v>-</v>
      </c>
      <c r="AC218" s="94" t="str">
        <f t="shared" si="77"/>
        <v>-</v>
      </c>
      <c r="AD218" s="41" t="str">
        <f t="shared" si="80"/>
        <v>-</v>
      </c>
      <c r="AE218" s="8"/>
      <c r="AF218" s="8"/>
      <c r="AG218" s="8"/>
      <c r="AH218" s="8"/>
      <c r="AI218" s="8"/>
      <c r="AJ218" s="8"/>
    </row>
    <row r="219" spans="2:36" ht="13.5" customHeight="1">
      <c r="B219" s="168"/>
      <c r="C219" s="168"/>
      <c r="D219" s="164"/>
      <c r="E219" s="197"/>
      <c r="F219" s="200"/>
      <c r="G219" s="3">
        <v>5</v>
      </c>
      <c r="H219" s="131" t="s">
        <v>280</v>
      </c>
      <c r="I219" s="106" t="s">
        <v>65</v>
      </c>
      <c r="J219" s="137" t="s">
        <v>301</v>
      </c>
      <c r="K219" s="138">
        <v>322894720</v>
      </c>
      <c r="L219" s="93">
        <f>IFERROR(K219/E215,"-")</f>
        <v>1.7579208262968826E-2</v>
      </c>
      <c r="M219" s="138">
        <v>917</v>
      </c>
      <c r="N219" s="93">
        <f>IFERROR(M219/F215,"-")</f>
        <v>4.784264621484844E-2</v>
      </c>
      <c r="O219" s="94">
        <f t="shared" si="76"/>
        <v>352120.74154852779</v>
      </c>
      <c r="P219" s="41">
        <f t="shared" si="78"/>
        <v>4.2100913640328724E-2</v>
      </c>
      <c r="Q219" s="137" t="s">
        <v>281</v>
      </c>
      <c r="R219" s="138">
        <v>279382804</v>
      </c>
      <c r="S219" s="93">
        <f>IFERROR(R219/E215,"-")</f>
        <v>1.5210309095819838E-2</v>
      </c>
      <c r="T219" s="138">
        <v>1247</v>
      </c>
      <c r="U219" s="93">
        <f>IFERROR(T219/F215,"-")</f>
        <v>6.5059738091511457E-2</v>
      </c>
      <c r="V219" s="94">
        <f t="shared" si="75"/>
        <v>224043.94867682437</v>
      </c>
      <c r="W219" s="41">
        <f t="shared" si="79"/>
        <v>5.7251733161930121E-2</v>
      </c>
      <c r="X219" s="137" t="s">
        <v>345</v>
      </c>
      <c r="Y219" s="138">
        <v>185255316</v>
      </c>
      <c r="Z219" s="93">
        <f>IFERROR(Y219/E215,"-")</f>
        <v>1.0085769695416824E-2</v>
      </c>
      <c r="AA219" s="138">
        <v>142</v>
      </c>
      <c r="AB219" s="93">
        <f>IFERROR(AA219/F215,"-")</f>
        <v>7.4085668075337821E-3</v>
      </c>
      <c r="AC219" s="94">
        <f t="shared" si="77"/>
        <v>1304614.9014084507</v>
      </c>
      <c r="AD219" s="41">
        <f t="shared" si="80"/>
        <v>6.5194435517193887E-3</v>
      </c>
      <c r="AE219" s="8"/>
      <c r="AF219" s="8"/>
      <c r="AG219" s="8"/>
      <c r="AH219" s="8"/>
      <c r="AI219" s="8"/>
      <c r="AJ219" s="8"/>
    </row>
    <row r="220" spans="2:36" ht="13.5" customHeight="1">
      <c r="B220" s="168"/>
      <c r="C220" s="168"/>
      <c r="D220" s="164"/>
      <c r="E220" s="197"/>
      <c r="F220" s="200"/>
      <c r="G220" s="3">
        <v>6</v>
      </c>
      <c r="H220" s="131" t="s">
        <v>278</v>
      </c>
      <c r="I220" s="106" t="s">
        <v>69</v>
      </c>
      <c r="J220" s="137" t="s">
        <v>279</v>
      </c>
      <c r="K220" s="138">
        <v>207171589</v>
      </c>
      <c r="L220" s="93">
        <f>IFERROR(K220/E215,"-")</f>
        <v>1.1278947234569773E-2</v>
      </c>
      <c r="M220" s="138">
        <v>428</v>
      </c>
      <c r="N220" s="93">
        <f>IFERROR(M220/F215,"-")</f>
        <v>2.233004643397506E-2</v>
      </c>
      <c r="O220" s="94">
        <f t="shared" si="76"/>
        <v>484045.76869158878</v>
      </c>
      <c r="P220" s="41">
        <f t="shared" si="78"/>
        <v>1.9650153803773933E-2</v>
      </c>
      <c r="Q220" s="137" t="s">
        <v>318</v>
      </c>
      <c r="R220" s="138">
        <v>146028347</v>
      </c>
      <c r="S220" s="93">
        <f>IFERROR(R220/E215,"-")</f>
        <v>7.9501539207890385E-3</v>
      </c>
      <c r="T220" s="138">
        <v>190</v>
      </c>
      <c r="U220" s="93">
        <f>IFERROR(T220/F215,"-")</f>
        <v>9.9128710805029482E-3</v>
      </c>
      <c r="V220" s="94">
        <f t="shared" si="75"/>
        <v>768570.24736842106</v>
      </c>
      <c r="W220" s="41">
        <f t="shared" si="79"/>
        <v>8.7231991184977733E-3</v>
      </c>
      <c r="X220" s="137" t="s">
        <v>333</v>
      </c>
      <c r="Y220" s="138">
        <v>134770030</v>
      </c>
      <c r="Z220" s="93">
        <f>IFERROR(Y220/E215,"-")</f>
        <v>7.3372225627491103E-3</v>
      </c>
      <c r="AA220" s="138">
        <v>982</v>
      </c>
      <c r="AB220" s="93">
        <f>IFERROR(AA220/F215,"-")</f>
        <v>5.1233891584494186E-2</v>
      </c>
      <c r="AC220" s="94">
        <f t="shared" si="77"/>
        <v>137240.35641547863</v>
      </c>
      <c r="AD220" s="41">
        <f t="shared" si="80"/>
        <v>4.5085165970341123E-2</v>
      </c>
      <c r="AE220" s="8"/>
      <c r="AF220" s="8"/>
      <c r="AG220" s="8"/>
      <c r="AH220" s="8"/>
      <c r="AI220" s="8"/>
      <c r="AJ220" s="8"/>
    </row>
    <row r="221" spans="2:36" ht="13.5" customHeight="1">
      <c r="B221" s="168"/>
      <c r="C221" s="168"/>
      <c r="D221" s="164"/>
      <c r="E221" s="197"/>
      <c r="F221" s="200"/>
      <c r="G221" s="3">
        <v>7</v>
      </c>
      <c r="H221" s="131" t="s">
        <v>516</v>
      </c>
      <c r="I221" s="106" t="s">
        <v>517</v>
      </c>
      <c r="J221" s="137" t="s">
        <v>528</v>
      </c>
      <c r="K221" s="138">
        <v>41899241</v>
      </c>
      <c r="L221" s="93">
        <f>IFERROR(K221/E215,"-")</f>
        <v>2.2811010461841006E-3</v>
      </c>
      <c r="M221" s="138">
        <v>34</v>
      </c>
      <c r="N221" s="93">
        <f>IFERROR(M221/F215,"-")</f>
        <v>1.7738821933531591E-3</v>
      </c>
      <c r="O221" s="94">
        <f t="shared" si="76"/>
        <v>1232330.6176470588</v>
      </c>
      <c r="P221" s="41">
        <f t="shared" si="78"/>
        <v>1.5609935264680225E-3</v>
      </c>
      <c r="Q221" s="137" t="s">
        <v>518</v>
      </c>
      <c r="R221" s="138">
        <v>22392553</v>
      </c>
      <c r="S221" s="93">
        <f>IFERROR(R221/E215,"-")</f>
        <v>1.2191074314456655E-3</v>
      </c>
      <c r="T221" s="138">
        <v>23</v>
      </c>
      <c r="U221" s="93">
        <f>IFERROR(T221/F215,"-")</f>
        <v>1.1999791307977252E-3</v>
      </c>
      <c r="V221" s="94">
        <f t="shared" si="75"/>
        <v>973589.26086956519</v>
      </c>
      <c r="W221" s="41">
        <f t="shared" si="79"/>
        <v>1.0559662090813093E-3</v>
      </c>
      <c r="X221" s="137" t="s">
        <v>549</v>
      </c>
      <c r="Y221" s="138">
        <v>21488237</v>
      </c>
      <c r="Z221" s="93">
        <f>IFERROR(Y221/E215,"-")</f>
        <v>1.1698741726932928E-3</v>
      </c>
      <c r="AA221" s="138">
        <v>90</v>
      </c>
      <c r="AB221" s="93">
        <f>IFERROR(AA221/F215,"-")</f>
        <v>4.6955705118171855E-3</v>
      </c>
      <c r="AC221" s="94">
        <f t="shared" si="77"/>
        <v>238758.18888888889</v>
      </c>
      <c r="AD221" s="41">
        <f t="shared" si="80"/>
        <v>4.1320416877094713E-3</v>
      </c>
      <c r="AE221" s="8"/>
      <c r="AF221" s="8"/>
      <c r="AG221" s="8"/>
      <c r="AH221" s="8"/>
      <c r="AI221" s="8"/>
      <c r="AJ221" s="8"/>
    </row>
    <row r="222" spans="2:36" ht="13.5" customHeight="1">
      <c r="B222" s="168"/>
      <c r="C222" s="168"/>
      <c r="D222" s="164"/>
      <c r="E222" s="197"/>
      <c r="F222" s="200"/>
      <c r="G222" s="3">
        <v>8</v>
      </c>
      <c r="H222" s="51" t="s">
        <v>513</v>
      </c>
      <c r="I222" s="106" t="s">
        <v>514</v>
      </c>
      <c r="J222" s="137" t="s">
        <v>515</v>
      </c>
      <c r="K222" s="138">
        <v>34193263</v>
      </c>
      <c r="L222" s="93">
        <f>IFERROR(K222/E215,"-")</f>
        <v>1.8615680413339251E-3</v>
      </c>
      <c r="M222" s="138">
        <v>109</v>
      </c>
      <c r="N222" s="93">
        <f>IFERROR(M222/F215,"-")</f>
        <v>5.6868576198674803E-3</v>
      </c>
      <c r="O222" s="94">
        <f t="shared" si="76"/>
        <v>313699.66055045871</v>
      </c>
      <c r="P222" s="41">
        <f t="shared" si="78"/>
        <v>5.0043615995592492E-3</v>
      </c>
      <c r="Q222" s="137" t="s">
        <v>623</v>
      </c>
      <c r="R222" s="138">
        <v>6614378</v>
      </c>
      <c r="S222" s="93">
        <f>IFERROR(R222/E215,"-")</f>
        <v>3.6010352969537319E-4</v>
      </c>
      <c r="T222" s="138">
        <v>6</v>
      </c>
      <c r="U222" s="93">
        <f>IFERROR(T222/F215,"-")</f>
        <v>3.1303803412114571E-4</v>
      </c>
      <c r="V222" s="94">
        <f t="shared" si="75"/>
        <v>1102396.3333333333</v>
      </c>
      <c r="W222" s="41">
        <f t="shared" si="79"/>
        <v>2.7546944584729813E-4</v>
      </c>
      <c r="X222" s="137" t="s">
        <v>625</v>
      </c>
      <c r="Y222" s="138">
        <v>6158990</v>
      </c>
      <c r="Z222" s="93">
        <f>IFERROR(Y222/E215,"-")</f>
        <v>3.3531105091945249E-4</v>
      </c>
      <c r="AA222" s="138">
        <v>24</v>
      </c>
      <c r="AB222" s="93">
        <f>IFERROR(AA222/F215,"-")</f>
        <v>1.2521521364845828E-3</v>
      </c>
      <c r="AC222" s="94">
        <f t="shared" si="77"/>
        <v>256624.58333333334</v>
      </c>
      <c r="AD222" s="41">
        <f t="shared" si="80"/>
        <v>1.1018777833891925E-3</v>
      </c>
      <c r="AE222" s="8"/>
      <c r="AF222" s="8"/>
      <c r="AG222" s="8"/>
      <c r="AH222" s="8"/>
      <c r="AI222" s="8"/>
      <c r="AJ222" s="8"/>
    </row>
    <row r="223" spans="2:36" ht="13.5" customHeight="1">
      <c r="B223" s="168"/>
      <c r="C223" s="168"/>
      <c r="D223" s="164"/>
      <c r="E223" s="197"/>
      <c r="F223" s="200"/>
      <c r="G223" s="3">
        <v>9</v>
      </c>
      <c r="H223" s="131" t="s">
        <v>509</v>
      </c>
      <c r="I223" s="106" t="s">
        <v>174</v>
      </c>
      <c r="J223" s="137" t="s">
        <v>510</v>
      </c>
      <c r="K223" s="138">
        <v>53807574</v>
      </c>
      <c r="L223" s="93">
        <f>IFERROR(K223/E215,"-")</f>
        <v>2.9294209254059852E-3</v>
      </c>
      <c r="M223" s="138">
        <v>328</v>
      </c>
      <c r="N223" s="93">
        <f>IFERROR(M223/F215,"-")</f>
        <v>1.7112745865289301E-2</v>
      </c>
      <c r="O223" s="94">
        <f t="shared" si="76"/>
        <v>164047.48170731709</v>
      </c>
      <c r="P223" s="41">
        <f t="shared" si="78"/>
        <v>1.505899637298563E-2</v>
      </c>
      <c r="Q223" s="137" t="s">
        <v>597</v>
      </c>
      <c r="R223" s="138">
        <v>13271063</v>
      </c>
      <c r="S223" s="93">
        <f>IFERROR(R223/E215,"-")</f>
        <v>7.2251035987203462E-4</v>
      </c>
      <c r="T223" s="138">
        <v>29</v>
      </c>
      <c r="U223" s="93">
        <f>IFERROR(T223/F215,"-")</f>
        <v>1.5130171649188711E-3</v>
      </c>
      <c r="V223" s="94">
        <f t="shared" si="75"/>
        <v>457622.86206896551</v>
      </c>
      <c r="W223" s="41">
        <f t="shared" si="79"/>
        <v>1.3314356549286074E-3</v>
      </c>
      <c r="X223" s="137" t="s">
        <v>671</v>
      </c>
      <c r="Y223" s="138">
        <v>3948776</v>
      </c>
      <c r="Z223" s="93">
        <f>IFERROR(Y223/E215,"-")</f>
        <v>2.1498138987163676E-4</v>
      </c>
      <c r="AA223" s="138">
        <v>11</v>
      </c>
      <c r="AB223" s="93">
        <f>IFERROR(AA223/F215,"-")</f>
        <v>5.7390306255543377E-4</v>
      </c>
      <c r="AC223" s="94">
        <f t="shared" si="77"/>
        <v>358979.63636363635</v>
      </c>
      <c r="AD223" s="41">
        <f t="shared" si="80"/>
        <v>5.0502731738671317E-4</v>
      </c>
      <c r="AE223" s="8"/>
      <c r="AF223" s="8"/>
      <c r="AG223" s="8"/>
      <c r="AH223" s="8"/>
      <c r="AI223" s="8"/>
      <c r="AJ223" s="8"/>
    </row>
    <row r="224" spans="2:36" ht="13.5" customHeight="1">
      <c r="B224" s="169"/>
      <c r="C224" s="169"/>
      <c r="D224" s="165"/>
      <c r="E224" s="198"/>
      <c r="F224" s="201"/>
      <c r="G224" s="119">
        <v>10</v>
      </c>
      <c r="H224" s="132" t="s">
        <v>511</v>
      </c>
      <c r="I224" s="107" t="s">
        <v>127</v>
      </c>
      <c r="J224" s="139" t="s">
        <v>512</v>
      </c>
      <c r="K224" s="140">
        <v>32622980</v>
      </c>
      <c r="L224" s="95">
        <f>IFERROR(K224/E215,"-")</f>
        <v>1.776077848466109E-3</v>
      </c>
      <c r="M224" s="140">
        <v>403</v>
      </c>
      <c r="N224" s="95">
        <f>IFERROR(M224/F215,"-")</f>
        <v>2.102572129180362E-2</v>
      </c>
      <c r="O224" s="96">
        <f t="shared" si="76"/>
        <v>80950.322580645166</v>
      </c>
      <c r="P224" s="97">
        <f t="shared" si="78"/>
        <v>1.8502364446076856E-2</v>
      </c>
      <c r="Q224" s="139" t="s">
        <v>538</v>
      </c>
      <c r="R224" s="140">
        <v>20453020</v>
      </c>
      <c r="S224" s="95">
        <f>IFERROR(R224/E215,"-")</f>
        <v>1.113514331193358E-3</v>
      </c>
      <c r="T224" s="140">
        <v>87</v>
      </c>
      <c r="U224" s="95">
        <f>IFERROR(T224/F215,"-")</f>
        <v>4.539051494756613E-3</v>
      </c>
      <c r="V224" s="96">
        <f t="shared" si="75"/>
        <v>235092.18390804599</v>
      </c>
      <c r="W224" s="97">
        <f t="shared" si="79"/>
        <v>3.9943069647858228E-3</v>
      </c>
      <c r="X224" s="139" t="s">
        <v>679</v>
      </c>
      <c r="Y224" s="140">
        <v>9091396</v>
      </c>
      <c r="Z224" s="95">
        <f>IFERROR(Y224/E215,"-")</f>
        <v>4.9495867781647752E-4</v>
      </c>
      <c r="AA224" s="140">
        <v>18</v>
      </c>
      <c r="AB224" s="95">
        <f>IFERROR(AA224/F215,"-")</f>
        <v>9.3911410236343718E-4</v>
      </c>
      <c r="AC224" s="96">
        <f t="shared" si="77"/>
        <v>505077.55555555556</v>
      </c>
      <c r="AD224" s="97">
        <f t="shared" si="80"/>
        <v>8.2640833754189433E-4</v>
      </c>
      <c r="AE224" s="8"/>
      <c r="AF224" s="8"/>
      <c r="AG224" s="8"/>
      <c r="AH224" s="8"/>
      <c r="AI224" s="8"/>
      <c r="AJ224" s="8"/>
    </row>
    <row r="225" spans="2:36" ht="13.5" customHeight="1">
      <c r="B225" s="167">
        <v>23</v>
      </c>
      <c r="C225" s="167" t="s">
        <v>120</v>
      </c>
      <c r="D225" s="163">
        <f>AJ27</f>
        <v>33821</v>
      </c>
      <c r="E225" s="196">
        <f>市区町村別_医療費順位!H256</f>
        <v>28528742130</v>
      </c>
      <c r="F225" s="163">
        <f>市区町村別_医療費順位!J256</f>
        <v>29886</v>
      </c>
      <c r="G225" s="109">
        <v>1</v>
      </c>
      <c r="H225" s="124" t="s">
        <v>503</v>
      </c>
      <c r="I225" s="133" t="s">
        <v>86</v>
      </c>
      <c r="J225" s="135" t="s">
        <v>504</v>
      </c>
      <c r="K225" s="136">
        <v>52317125</v>
      </c>
      <c r="L225" s="92">
        <f>IFERROR(K225/E225,"-")</f>
        <v>1.833839177402246E-3</v>
      </c>
      <c r="M225" s="136">
        <v>29</v>
      </c>
      <c r="N225" s="92">
        <f>IFERROR(M225/F225,"-")</f>
        <v>9.7035401191193204E-4</v>
      </c>
      <c r="O225" s="91">
        <f t="shared" si="76"/>
        <v>1804038.7931034483</v>
      </c>
      <c r="P225" s="40">
        <f t="shared" ref="P225:P234" si="81">IFERROR(M225/$AJ$27,"-")</f>
        <v>8.5745542710150501E-4</v>
      </c>
      <c r="Q225" s="135" t="s">
        <v>545</v>
      </c>
      <c r="R225" s="136">
        <v>18587031</v>
      </c>
      <c r="S225" s="92">
        <f>IFERROR(R225/E225,"-")</f>
        <v>6.5151947167184832E-4</v>
      </c>
      <c r="T225" s="136">
        <v>21</v>
      </c>
      <c r="U225" s="92">
        <f>IFERROR(T225/F225,"-")</f>
        <v>7.0267014655691631E-4</v>
      </c>
      <c r="V225" s="91">
        <f t="shared" si="75"/>
        <v>885096.71428571432</v>
      </c>
      <c r="W225" s="40">
        <f t="shared" ref="W225:W234" si="82">IFERROR(T225/$AJ$27,"-")</f>
        <v>6.2091599893557259E-4</v>
      </c>
      <c r="X225" s="135" t="s">
        <v>621</v>
      </c>
      <c r="Y225" s="136">
        <v>13168482</v>
      </c>
      <c r="Z225" s="92">
        <f>IFERROR(Y225/E225,"-")</f>
        <v>4.6158649196637399E-4</v>
      </c>
      <c r="AA225" s="136">
        <v>43</v>
      </c>
      <c r="AB225" s="92">
        <f>IFERROR(AA225/F225,"-")</f>
        <v>1.4388007762832094E-3</v>
      </c>
      <c r="AC225" s="91">
        <f t="shared" si="77"/>
        <v>306243.76744186046</v>
      </c>
      <c r="AD225" s="40">
        <f t="shared" ref="AD225:AD234" si="83">IFERROR(AA225/$AJ$27,"-")</f>
        <v>1.2713994263918867E-3</v>
      </c>
      <c r="AE225" s="8"/>
      <c r="AF225" s="8"/>
      <c r="AG225" s="8"/>
      <c r="AH225" s="8"/>
      <c r="AI225" s="8"/>
      <c r="AJ225" s="8"/>
    </row>
    <row r="226" spans="2:36" ht="13.5" customHeight="1">
      <c r="B226" s="168"/>
      <c r="C226" s="168"/>
      <c r="D226" s="164"/>
      <c r="E226" s="197"/>
      <c r="F226" s="200"/>
      <c r="G226" s="3">
        <v>2</v>
      </c>
      <c r="H226" s="131" t="s">
        <v>507</v>
      </c>
      <c r="I226" s="108" t="s">
        <v>88</v>
      </c>
      <c r="J226" s="137" t="s">
        <v>530</v>
      </c>
      <c r="K226" s="138">
        <v>25054558</v>
      </c>
      <c r="L226" s="93">
        <f>IFERROR(K226/E225,"-")</f>
        <v>8.7822161544421381E-4</v>
      </c>
      <c r="M226" s="138">
        <v>7</v>
      </c>
      <c r="N226" s="93">
        <f>IFERROR(M226/F225,"-")</f>
        <v>2.3422338218563875E-4</v>
      </c>
      <c r="O226" s="94">
        <f t="shared" si="76"/>
        <v>3579222.5714285714</v>
      </c>
      <c r="P226" s="41">
        <f t="shared" si="81"/>
        <v>2.0697199964519086E-4</v>
      </c>
      <c r="Q226" s="137" t="s">
        <v>88</v>
      </c>
      <c r="R226" s="138">
        <v>24689431</v>
      </c>
      <c r="S226" s="93">
        <f>IFERROR(R226/E225,"-")</f>
        <v>8.6542304906031271E-4</v>
      </c>
      <c r="T226" s="138">
        <v>72</v>
      </c>
      <c r="U226" s="93">
        <f>IFERROR(T226/F225,"-")</f>
        <v>2.4091547881951417E-3</v>
      </c>
      <c r="V226" s="94">
        <f t="shared" si="75"/>
        <v>342908.76388888888</v>
      </c>
      <c r="W226" s="41">
        <f t="shared" si="82"/>
        <v>2.1288548534933917E-3</v>
      </c>
      <c r="X226" s="137" t="s">
        <v>550</v>
      </c>
      <c r="Y226" s="138">
        <v>8193298</v>
      </c>
      <c r="Z226" s="93">
        <f>IFERROR(Y226/E225,"-")</f>
        <v>2.8719450590091616E-4</v>
      </c>
      <c r="AA226" s="138">
        <v>5</v>
      </c>
      <c r="AB226" s="93">
        <f>IFERROR(AA226/F225,"-")</f>
        <v>1.6730241584688482E-4</v>
      </c>
      <c r="AC226" s="94">
        <f t="shared" si="77"/>
        <v>1638659.6</v>
      </c>
      <c r="AD226" s="41">
        <f t="shared" si="83"/>
        <v>1.4783714260370776E-4</v>
      </c>
      <c r="AE226" s="8"/>
      <c r="AF226" s="8"/>
      <c r="AG226" s="8"/>
      <c r="AH226" s="8"/>
      <c r="AI226" s="8"/>
      <c r="AJ226" s="8"/>
    </row>
    <row r="227" spans="2:36" ht="13.5" customHeight="1">
      <c r="B227" s="168"/>
      <c r="C227" s="168"/>
      <c r="D227" s="164"/>
      <c r="E227" s="197"/>
      <c r="F227" s="200"/>
      <c r="G227" s="3">
        <v>3</v>
      </c>
      <c r="H227" s="131" t="s">
        <v>524</v>
      </c>
      <c r="I227" s="106" t="s">
        <v>175</v>
      </c>
      <c r="J227" s="137" t="s">
        <v>554</v>
      </c>
      <c r="K227" s="138">
        <v>4981370</v>
      </c>
      <c r="L227" s="93">
        <f>IFERROR(K227/E225,"-")</f>
        <v>1.746088200209057E-4</v>
      </c>
      <c r="M227" s="138">
        <v>1</v>
      </c>
      <c r="N227" s="93">
        <f>IFERROR(M227/F225,"-")</f>
        <v>3.3460483169376966E-5</v>
      </c>
      <c r="O227" s="94">
        <f t="shared" si="76"/>
        <v>4981370</v>
      </c>
      <c r="P227" s="41">
        <f t="shared" si="81"/>
        <v>2.9567428520741552E-5</v>
      </c>
      <c r="Q227" s="137" t="s">
        <v>525</v>
      </c>
      <c r="R227" s="138">
        <v>712495</v>
      </c>
      <c r="S227" s="93">
        <f>IFERROR(R227/E225,"-")</f>
        <v>2.4974637744394656E-5</v>
      </c>
      <c r="T227" s="138">
        <v>6</v>
      </c>
      <c r="U227" s="93">
        <f>IFERROR(T227/F225,"-")</f>
        <v>2.007628990162618E-4</v>
      </c>
      <c r="V227" s="94">
        <f t="shared" si="75"/>
        <v>118749.16666666667</v>
      </c>
      <c r="W227" s="41">
        <f t="shared" si="82"/>
        <v>1.7740457112444931E-4</v>
      </c>
      <c r="X227" s="137" t="s">
        <v>600</v>
      </c>
      <c r="Y227" s="138">
        <v>121596</v>
      </c>
      <c r="Z227" s="93">
        <f>IFERROR(Y227/E225,"-")</f>
        <v>4.2622278769218204E-6</v>
      </c>
      <c r="AA227" s="138">
        <v>3</v>
      </c>
      <c r="AB227" s="93">
        <f>IFERROR(AA227/F225,"-")</f>
        <v>1.003814495081309E-4</v>
      </c>
      <c r="AC227" s="94">
        <f t="shared" si="77"/>
        <v>40532</v>
      </c>
      <c r="AD227" s="41">
        <f t="shared" si="83"/>
        <v>8.8702285562224656E-5</v>
      </c>
      <c r="AE227" s="8"/>
      <c r="AF227" s="8"/>
      <c r="AG227" s="8"/>
      <c r="AH227" s="8"/>
      <c r="AI227" s="8"/>
      <c r="AJ227" s="8"/>
    </row>
    <row r="228" spans="2:36" ht="13.5" customHeight="1">
      <c r="B228" s="168"/>
      <c r="C228" s="168"/>
      <c r="D228" s="164"/>
      <c r="E228" s="197"/>
      <c r="F228" s="200"/>
      <c r="G228" s="3">
        <v>4</v>
      </c>
      <c r="H228" s="131" t="s">
        <v>280</v>
      </c>
      <c r="I228" s="106" t="s">
        <v>65</v>
      </c>
      <c r="J228" s="137" t="s">
        <v>281</v>
      </c>
      <c r="K228" s="138">
        <v>622413947</v>
      </c>
      <c r="L228" s="93">
        <f>IFERROR(K228/E225,"-")</f>
        <v>2.1817083422878553E-2</v>
      </c>
      <c r="M228" s="138">
        <v>1943</v>
      </c>
      <c r="N228" s="93">
        <f>IFERROR(M228/F225,"-")</f>
        <v>6.5013718798099446E-2</v>
      </c>
      <c r="O228" s="94">
        <f t="shared" si="76"/>
        <v>320336.56562017498</v>
      </c>
      <c r="P228" s="41">
        <f t="shared" si="81"/>
        <v>5.7449513615800835E-2</v>
      </c>
      <c r="Q228" s="137" t="s">
        <v>301</v>
      </c>
      <c r="R228" s="138">
        <v>612066670</v>
      </c>
      <c r="S228" s="93">
        <f>IFERROR(R228/E225,"-")</f>
        <v>2.1454386849967998E-2</v>
      </c>
      <c r="T228" s="138">
        <v>1466</v>
      </c>
      <c r="U228" s="93">
        <f>IFERROR(T228/F225,"-")</f>
        <v>4.9053068326306633E-2</v>
      </c>
      <c r="V228" s="94">
        <f t="shared" si="75"/>
        <v>417507.96043656208</v>
      </c>
      <c r="W228" s="41">
        <f t="shared" si="82"/>
        <v>4.3345850211407112E-2</v>
      </c>
      <c r="X228" s="137" t="s">
        <v>345</v>
      </c>
      <c r="Y228" s="138">
        <v>122882343</v>
      </c>
      <c r="Z228" s="93">
        <f>IFERROR(Y228/E225,"-")</f>
        <v>4.3073172465876259E-3</v>
      </c>
      <c r="AA228" s="138">
        <v>156</v>
      </c>
      <c r="AB228" s="93">
        <f>IFERROR(AA228/F225,"-")</f>
        <v>5.2198353744228069E-3</v>
      </c>
      <c r="AC228" s="94">
        <f t="shared" si="77"/>
        <v>787707.32692307688</v>
      </c>
      <c r="AD228" s="41">
        <f t="shared" si="83"/>
        <v>4.6125188492356821E-3</v>
      </c>
      <c r="AE228" s="8"/>
      <c r="AF228" s="8"/>
      <c r="AG228" s="8"/>
      <c r="AH228" s="8"/>
      <c r="AI228" s="8"/>
      <c r="AJ228" s="8"/>
    </row>
    <row r="229" spans="2:36" ht="13.5" customHeight="1">
      <c r="B229" s="168"/>
      <c r="C229" s="168"/>
      <c r="D229" s="164"/>
      <c r="E229" s="197"/>
      <c r="F229" s="200"/>
      <c r="G229" s="3">
        <v>5</v>
      </c>
      <c r="H229" s="131" t="s">
        <v>508</v>
      </c>
      <c r="I229" s="106" t="s">
        <v>173</v>
      </c>
      <c r="J229" s="137" t="s">
        <v>173</v>
      </c>
      <c r="K229" s="138">
        <v>129796073</v>
      </c>
      <c r="L229" s="93">
        <f>IFERROR(K229/E225,"-")</f>
        <v>4.5496598626236029E-3</v>
      </c>
      <c r="M229" s="138">
        <v>492</v>
      </c>
      <c r="N229" s="93">
        <f>IFERROR(M229/F225,"-")</f>
        <v>1.6462557719333467E-2</v>
      </c>
      <c r="O229" s="94">
        <f t="shared" si="76"/>
        <v>263813.15650406503</v>
      </c>
      <c r="P229" s="41">
        <f t="shared" si="81"/>
        <v>1.4547174832204843E-2</v>
      </c>
      <c r="Q229" s="137" t="s">
        <v>606</v>
      </c>
      <c r="R229" s="138">
        <v>39198594</v>
      </c>
      <c r="S229" s="93">
        <f>IFERROR(R229/E225,"-")</f>
        <v>1.3740035863263628E-3</v>
      </c>
      <c r="T229" s="138">
        <v>72</v>
      </c>
      <c r="U229" s="93">
        <f>IFERROR(T229/F225,"-")</f>
        <v>2.4091547881951417E-3</v>
      </c>
      <c r="V229" s="94">
        <f t="shared" si="75"/>
        <v>544424.91666666663</v>
      </c>
      <c r="W229" s="41">
        <f t="shared" si="82"/>
        <v>2.1288548534933917E-3</v>
      </c>
      <c r="X229" s="137" t="s">
        <v>602</v>
      </c>
      <c r="Y229" s="138">
        <v>38243872</v>
      </c>
      <c r="Z229" s="93">
        <f>IFERROR(Y229/E225,"-")</f>
        <v>1.3405383183643365E-3</v>
      </c>
      <c r="AA229" s="138">
        <v>37</v>
      </c>
      <c r="AB229" s="93">
        <f>IFERROR(AA229/F225,"-")</f>
        <v>1.2380378772669477E-3</v>
      </c>
      <c r="AC229" s="94">
        <f t="shared" si="77"/>
        <v>1033618.1621621621</v>
      </c>
      <c r="AD229" s="41">
        <f t="shared" si="83"/>
        <v>1.0939948552674374E-3</v>
      </c>
      <c r="AE229" s="8"/>
      <c r="AF229" s="8"/>
      <c r="AG229" s="8"/>
      <c r="AH229" s="8"/>
      <c r="AI229" s="8"/>
      <c r="AJ229" s="8"/>
    </row>
    <row r="230" spans="2:36" ht="13.5" customHeight="1">
      <c r="B230" s="168"/>
      <c r="C230" s="168"/>
      <c r="D230" s="164"/>
      <c r="E230" s="197"/>
      <c r="F230" s="200"/>
      <c r="G230" s="3">
        <v>6</v>
      </c>
      <c r="H230" s="131" t="s">
        <v>505</v>
      </c>
      <c r="I230" s="106" t="s">
        <v>172</v>
      </c>
      <c r="J230" s="137" t="s">
        <v>506</v>
      </c>
      <c r="K230" s="138">
        <v>64406455</v>
      </c>
      <c r="L230" s="93">
        <f>IFERROR(K230/E225,"-")</f>
        <v>2.2575988351155531E-3</v>
      </c>
      <c r="M230" s="138">
        <v>56</v>
      </c>
      <c r="N230" s="93">
        <f>IFERROR(M230/F225,"-")</f>
        <v>1.87378705748511E-3</v>
      </c>
      <c r="O230" s="94">
        <f t="shared" si="76"/>
        <v>1150115.267857143</v>
      </c>
      <c r="P230" s="41">
        <f t="shared" si="81"/>
        <v>1.6557759971615269E-3</v>
      </c>
      <c r="Q230" s="137" t="s">
        <v>172</v>
      </c>
      <c r="R230" s="138">
        <v>18822158</v>
      </c>
      <c r="S230" s="93">
        <f>IFERROR(R230/E225,"-")</f>
        <v>6.5976123006864591E-4</v>
      </c>
      <c r="T230" s="138">
        <v>289</v>
      </c>
      <c r="U230" s="93">
        <f>IFERROR(T230/F225,"-")</f>
        <v>9.6700796359499436E-3</v>
      </c>
      <c r="V230" s="94">
        <f t="shared" si="75"/>
        <v>65128.574394463671</v>
      </c>
      <c r="W230" s="41">
        <f t="shared" si="82"/>
        <v>8.5449868424943079E-3</v>
      </c>
      <c r="X230" s="137" t="s">
        <v>612</v>
      </c>
      <c r="Y230" s="138">
        <v>10477251</v>
      </c>
      <c r="Z230" s="93">
        <f>IFERROR(Y230/E225,"-")</f>
        <v>3.6725246953606225E-4</v>
      </c>
      <c r="AA230" s="138">
        <v>17</v>
      </c>
      <c r="AB230" s="93">
        <f>IFERROR(AA230/F225,"-")</f>
        <v>5.6882821387940839E-4</v>
      </c>
      <c r="AC230" s="94">
        <f t="shared" si="77"/>
        <v>616308.8823529412</v>
      </c>
      <c r="AD230" s="41">
        <f t="shared" si="83"/>
        <v>5.0264628485260639E-4</v>
      </c>
      <c r="AE230" s="8"/>
      <c r="AF230" s="8"/>
      <c r="AG230" s="8"/>
      <c r="AH230" s="8"/>
      <c r="AI230" s="8"/>
      <c r="AJ230" s="8"/>
    </row>
    <row r="231" spans="2:36" ht="13.5" customHeight="1">
      <c r="B231" s="168"/>
      <c r="C231" s="168"/>
      <c r="D231" s="164"/>
      <c r="E231" s="197"/>
      <c r="F231" s="200"/>
      <c r="G231" s="3">
        <v>7</v>
      </c>
      <c r="H231" s="131" t="s">
        <v>509</v>
      </c>
      <c r="I231" s="106" t="s">
        <v>174</v>
      </c>
      <c r="J231" s="137" t="s">
        <v>510</v>
      </c>
      <c r="K231" s="138">
        <v>73606471</v>
      </c>
      <c r="L231" s="93">
        <f>IFERROR(K231/E225,"-")</f>
        <v>2.5800811919638603E-3</v>
      </c>
      <c r="M231" s="138">
        <v>371</v>
      </c>
      <c r="N231" s="93">
        <f>IFERROR(M231/F225,"-")</f>
        <v>1.2413839255838855E-2</v>
      </c>
      <c r="O231" s="94">
        <f t="shared" si="76"/>
        <v>198400.19137466306</v>
      </c>
      <c r="P231" s="41">
        <f t="shared" si="81"/>
        <v>1.0969515981195116E-2</v>
      </c>
      <c r="Q231" s="137" t="s">
        <v>597</v>
      </c>
      <c r="R231" s="138">
        <v>12757752</v>
      </c>
      <c r="S231" s="93">
        <f>IFERROR(R231/E225,"-")</f>
        <v>4.4718943239296612E-4</v>
      </c>
      <c r="T231" s="138">
        <v>40</v>
      </c>
      <c r="U231" s="93">
        <f>IFERROR(T231/F225,"-")</f>
        <v>1.3384193267750785E-3</v>
      </c>
      <c r="V231" s="94">
        <f t="shared" si="75"/>
        <v>318943.8</v>
      </c>
      <c r="W231" s="41">
        <f t="shared" si="82"/>
        <v>1.1826971408296621E-3</v>
      </c>
      <c r="X231" s="137" t="s">
        <v>598</v>
      </c>
      <c r="Y231" s="138">
        <v>6220192</v>
      </c>
      <c r="Z231" s="93">
        <f>IFERROR(Y231/E225,"-")</f>
        <v>2.1803246605320975E-4</v>
      </c>
      <c r="AA231" s="138">
        <v>21</v>
      </c>
      <c r="AB231" s="93">
        <f>IFERROR(AA231/F225,"-")</f>
        <v>7.0267014655691631E-4</v>
      </c>
      <c r="AC231" s="94">
        <f t="shared" si="77"/>
        <v>296199.61904761905</v>
      </c>
      <c r="AD231" s="41">
        <f t="shared" si="83"/>
        <v>6.2091599893557259E-4</v>
      </c>
      <c r="AE231" s="8"/>
      <c r="AF231" s="8"/>
      <c r="AG231" s="8"/>
      <c r="AH231" s="8"/>
      <c r="AI231" s="8"/>
      <c r="AJ231" s="8"/>
    </row>
    <row r="232" spans="2:36" ht="13.5" customHeight="1">
      <c r="B232" s="168"/>
      <c r="C232" s="168"/>
      <c r="D232" s="164"/>
      <c r="E232" s="197"/>
      <c r="F232" s="200"/>
      <c r="G232" s="3">
        <v>8</v>
      </c>
      <c r="H232" s="131" t="s">
        <v>513</v>
      </c>
      <c r="I232" s="106" t="s">
        <v>514</v>
      </c>
      <c r="J232" s="137" t="s">
        <v>515</v>
      </c>
      <c r="K232" s="138">
        <v>38202505</v>
      </c>
      <c r="L232" s="93">
        <f>IFERROR(K232/E225,"-")</f>
        <v>1.3390883070104711E-3</v>
      </c>
      <c r="M232" s="138">
        <v>166</v>
      </c>
      <c r="N232" s="93">
        <f>IFERROR(M232/F225,"-")</f>
        <v>5.554440206116576E-3</v>
      </c>
      <c r="O232" s="94">
        <f t="shared" si="76"/>
        <v>230135.57228915664</v>
      </c>
      <c r="P232" s="41">
        <f t="shared" si="81"/>
        <v>4.9081931344430972E-3</v>
      </c>
      <c r="Q232" s="137" t="s">
        <v>624</v>
      </c>
      <c r="R232" s="138">
        <v>9014678</v>
      </c>
      <c r="S232" s="93">
        <f>IFERROR(R232/E225,"-")</f>
        <v>3.1598582085820131E-4</v>
      </c>
      <c r="T232" s="138">
        <v>24</v>
      </c>
      <c r="U232" s="93">
        <f>IFERROR(T232/F225,"-")</f>
        <v>8.0305159606504719E-4</v>
      </c>
      <c r="V232" s="94">
        <f t="shared" si="75"/>
        <v>375611.58333333331</v>
      </c>
      <c r="W232" s="41">
        <f t="shared" si="82"/>
        <v>7.0961828449779725E-4</v>
      </c>
      <c r="X232" s="137" t="s">
        <v>623</v>
      </c>
      <c r="Y232" s="138">
        <v>4817868</v>
      </c>
      <c r="Z232" s="93">
        <f>IFERROR(Y232/E225,"-")</f>
        <v>1.688776875631565E-4</v>
      </c>
      <c r="AA232" s="138">
        <v>7</v>
      </c>
      <c r="AB232" s="93">
        <f>IFERROR(AA232/F225,"-")</f>
        <v>2.3422338218563875E-4</v>
      </c>
      <c r="AC232" s="94">
        <f t="shared" si="77"/>
        <v>688266.85714285716</v>
      </c>
      <c r="AD232" s="41">
        <f t="shared" si="83"/>
        <v>2.0697199964519086E-4</v>
      </c>
      <c r="AE232" s="8"/>
      <c r="AF232" s="8"/>
      <c r="AG232" s="8"/>
      <c r="AH232" s="8"/>
      <c r="AI232" s="8"/>
      <c r="AJ232" s="8"/>
    </row>
    <row r="233" spans="2:36" ht="13.5" customHeight="1">
      <c r="B233" s="168"/>
      <c r="C233" s="168"/>
      <c r="D233" s="164"/>
      <c r="E233" s="197"/>
      <c r="F233" s="200"/>
      <c r="G233" s="3">
        <v>9</v>
      </c>
      <c r="H233" s="131" t="s">
        <v>511</v>
      </c>
      <c r="I233" s="106" t="s">
        <v>127</v>
      </c>
      <c r="J233" s="137" t="s">
        <v>512</v>
      </c>
      <c r="K233" s="138">
        <v>63793946</v>
      </c>
      <c r="L233" s="93">
        <f>IFERROR(K233/E225,"-")</f>
        <v>2.2361289435511469E-3</v>
      </c>
      <c r="M233" s="138">
        <v>694</v>
      </c>
      <c r="N233" s="93">
        <f>IFERROR(M233/F225,"-")</f>
        <v>2.3221575319547615E-2</v>
      </c>
      <c r="O233" s="94">
        <f t="shared" si="76"/>
        <v>91922.11239193083</v>
      </c>
      <c r="P233" s="41">
        <f t="shared" si="81"/>
        <v>2.0519795393394637E-2</v>
      </c>
      <c r="Q233" s="137" t="s">
        <v>538</v>
      </c>
      <c r="R233" s="138">
        <v>22085698</v>
      </c>
      <c r="S233" s="93">
        <f>IFERROR(R233/E225,"-")</f>
        <v>7.7415603882427465E-4</v>
      </c>
      <c r="T233" s="138">
        <v>132</v>
      </c>
      <c r="U233" s="93">
        <f>IFERROR(T233/F225,"-")</f>
        <v>4.4167837783577598E-3</v>
      </c>
      <c r="V233" s="94">
        <f t="shared" si="75"/>
        <v>167315.89393939395</v>
      </c>
      <c r="W233" s="41">
        <f t="shared" si="82"/>
        <v>3.9029005647378849E-3</v>
      </c>
      <c r="X233" s="137" t="s">
        <v>601</v>
      </c>
      <c r="Y233" s="138">
        <v>15187888</v>
      </c>
      <c r="Z233" s="93">
        <f>IFERROR(Y233/E225,"-")</f>
        <v>5.323714565048719E-4</v>
      </c>
      <c r="AA233" s="138">
        <v>50</v>
      </c>
      <c r="AB233" s="93">
        <f>IFERROR(AA233/F225,"-")</f>
        <v>1.6730241584688482E-3</v>
      </c>
      <c r="AC233" s="94">
        <f t="shared" si="77"/>
        <v>303757.76</v>
      </c>
      <c r="AD233" s="41">
        <f t="shared" si="83"/>
        <v>1.4783714260370776E-3</v>
      </c>
      <c r="AE233" s="8"/>
      <c r="AF233" s="8"/>
      <c r="AG233" s="8"/>
      <c r="AH233" s="8"/>
      <c r="AI233" s="8"/>
      <c r="AJ233" s="8"/>
    </row>
    <row r="234" spans="2:36" ht="13.5" customHeight="1">
      <c r="B234" s="169"/>
      <c r="C234" s="169"/>
      <c r="D234" s="165"/>
      <c r="E234" s="198"/>
      <c r="F234" s="201"/>
      <c r="G234" s="119">
        <v>10</v>
      </c>
      <c r="H234" s="52" t="s">
        <v>278</v>
      </c>
      <c r="I234" s="107" t="s">
        <v>69</v>
      </c>
      <c r="J234" s="139" t="s">
        <v>279</v>
      </c>
      <c r="K234" s="140">
        <v>326975106</v>
      </c>
      <c r="L234" s="95">
        <f>IFERROR(K234/E225,"-")</f>
        <v>1.146125211234471E-2</v>
      </c>
      <c r="M234" s="140">
        <v>635</v>
      </c>
      <c r="N234" s="95">
        <f>IFERROR(M234/F225,"-")</f>
        <v>2.1247406812554374E-2</v>
      </c>
      <c r="O234" s="96">
        <f t="shared" si="76"/>
        <v>514921.42677165353</v>
      </c>
      <c r="P234" s="97">
        <f t="shared" si="81"/>
        <v>1.8775317110670885E-2</v>
      </c>
      <c r="Q234" s="139" t="s">
        <v>318</v>
      </c>
      <c r="R234" s="140">
        <v>180275307</v>
      </c>
      <c r="S234" s="95">
        <f>IFERROR(R234/E225,"-")</f>
        <v>6.3190766062702674E-3</v>
      </c>
      <c r="T234" s="140">
        <v>299</v>
      </c>
      <c r="U234" s="95">
        <f>IFERROR(T234/F225,"-")</f>
        <v>1.0004684467643713E-2</v>
      </c>
      <c r="V234" s="96">
        <f t="shared" si="75"/>
        <v>602927.44816053507</v>
      </c>
      <c r="W234" s="97">
        <f t="shared" si="82"/>
        <v>8.8406611277017239E-3</v>
      </c>
      <c r="X234" s="139" t="s">
        <v>333</v>
      </c>
      <c r="Y234" s="140">
        <v>96503370</v>
      </c>
      <c r="Z234" s="95">
        <f>IFERROR(Y234/E225,"-")</f>
        <v>3.3826717476800302E-3</v>
      </c>
      <c r="AA234" s="140">
        <v>1788</v>
      </c>
      <c r="AB234" s="95">
        <f>IFERROR(AA234/F225,"-")</f>
        <v>5.9827343906846013E-2</v>
      </c>
      <c r="AC234" s="96">
        <f t="shared" si="77"/>
        <v>53972.802013422821</v>
      </c>
      <c r="AD234" s="97">
        <f t="shared" si="83"/>
        <v>5.2866562195085891E-2</v>
      </c>
      <c r="AE234" s="8"/>
      <c r="AF234" s="8"/>
      <c r="AG234" s="8"/>
      <c r="AH234" s="8"/>
      <c r="AI234" s="8"/>
      <c r="AJ234" s="8"/>
    </row>
    <row r="235" spans="2:36" ht="13.5" customHeight="1">
      <c r="B235" s="167">
        <v>24</v>
      </c>
      <c r="C235" s="167" t="s">
        <v>121</v>
      </c>
      <c r="D235" s="163">
        <f>AJ28</f>
        <v>15444</v>
      </c>
      <c r="E235" s="196">
        <f>市区町村別_医療費順位!H267</f>
        <v>12475149480</v>
      </c>
      <c r="F235" s="163">
        <f>市区町村別_医療費順位!J267</f>
        <v>13146</v>
      </c>
      <c r="G235" s="109">
        <v>1</v>
      </c>
      <c r="H235" s="130" t="s">
        <v>503</v>
      </c>
      <c r="I235" s="133" t="s">
        <v>86</v>
      </c>
      <c r="J235" s="135" t="s">
        <v>504</v>
      </c>
      <c r="K235" s="136">
        <v>23046878</v>
      </c>
      <c r="L235" s="92">
        <f>IFERROR(K235/E235,"-")</f>
        <v>1.8474229937644002E-3</v>
      </c>
      <c r="M235" s="136">
        <v>12</v>
      </c>
      <c r="N235" s="92">
        <f>IFERROR(M235/F235,"-")</f>
        <v>9.1282519397535371E-4</v>
      </c>
      <c r="O235" s="91">
        <f t="shared" si="76"/>
        <v>1920573.1666666667</v>
      </c>
      <c r="P235" s="40">
        <f t="shared" ref="P235:P244" si="84">IFERROR(M235/$AJ$28,"-")</f>
        <v>7.77000777000777E-4</v>
      </c>
      <c r="Q235" s="135" t="s">
        <v>544</v>
      </c>
      <c r="R235" s="136">
        <v>13211254</v>
      </c>
      <c r="S235" s="92">
        <f>IFERROR(R235/E235,"-")</f>
        <v>1.0590056673212705E-3</v>
      </c>
      <c r="T235" s="136">
        <v>5</v>
      </c>
      <c r="U235" s="92">
        <f>IFERROR(T235/F235,"-")</f>
        <v>3.8034383082306405E-4</v>
      </c>
      <c r="V235" s="91">
        <f t="shared" si="75"/>
        <v>2642250.7999999998</v>
      </c>
      <c r="W235" s="40">
        <f t="shared" ref="W235:W244" si="85">IFERROR(T235/$AJ$28,"-")</f>
        <v>3.2375032375032373E-4</v>
      </c>
      <c r="X235" s="135" t="s">
        <v>545</v>
      </c>
      <c r="Y235" s="136">
        <v>9978822</v>
      </c>
      <c r="Z235" s="92">
        <f>IFERROR(Y235/E235,"-")</f>
        <v>7.9989598649682868E-4</v>
      </c>
      <c r="AA235" s="136">
        <v>14</v>
      </c>
      <c r="AB235" s="92">
        <f>IFERROR(AA235/F235,"-")</f>
        <v>1.0649627263045794E-3</v>
      </c>
      <c r="AC235" s="91">
        <f t="shared" si="77"/>
        <v>712773</v>
      </c>
      <c r="AD235" s="40">
        <f t="shared" ref="AD235:AD244" si="86">IFERROR(AA235/$AJ$28,"-")</f>
        <v>9.0650090650090654E-4</v>
      </c>
      <c r="AE235" s="8"/>
      <c r="AF235" s="8"/>
      <c r="AG235" s="8"/>
      <c r="AH235" s="8"/>
      <c r="AI235" s="8"/>
      <c r="AJ235" s="8"/>
    </row>
    <row r="236" spans="2:36" ht="13.5" customHeight="1">
      <c r="B236" s="168"/>
      <c r="C236" s="168"/>
      <c r="D236" s="164"/>
      <c r="E236" s="197"/>
      <c r="F236" s="200"/>
      <c r="G236" s="3">
        <v>2</v>
      </c>
      <c r="H236" s="51" t="s">
        <v>280</v>
      </c>
      <c r="I236" s="108" t="s">
        <v>65</v>
      </c>
      <c r="J236" s="137" t="s">
        <v>281</v>
      </c>
      <c r="K236" s="138">
        <v>219156366</v>
      </c>
      <c r="L236" s="93">
        <f>IFERROR(K236/E235,"-")</f>
        <v>1.7567434069735894E-2</v>
      </c>
      <c r="M236" s="138">
        <v>649</v>
      </c>
      <c r="N236" s="93">
        <f>IFERROR(M236/F235,"-")</f>
        <v>4.9368629240833711E-2</v>
      </c>
      <c r="O236" s="94">
        <f t="shared" si="76"/>
        <v>337683.15254237287</v>
      </c>
      <c r="P236" s="41">
        <f t="shared" si="84"/>
        <v>4.2022792022792022E-2</v>
      </c>
      <c r="Q236" s="137" t="s">
        <v>301</v>
      </c>
      <c r="R236" s="138">
        <v>152360465</v>
      </c>
      <c r="S236" s="93">
        <f>IFERROR(R236/E235,"-")</f>
        <v>1.2213117385427914E-2</v>
      </c>
      <c r="T236" s="138">
        <v>460</v>
      </c>
      <c r="U236" s="93">
        <f>IFERROR(T236/F235,"-")</f>
        <v>3.4991632435721891E-2</v>
      </c>
      <c r="V236" s="94">
        <f t="shared" si="75"/>
        <v>331218.40217391303</v>
      </c>
      <c r="W236" s="41">
        <f t="shared" si="85"/>
        <v>2.9785029785029785E-2</v>
      </c>
      <c r="X236" s="137" t="s">
        <v>65</v>
      </c>
      <c r="Y236" s="138">
        <v>113374606</v>
      </c>
      <c r="Z236" s="93">
        <f>IFERROR(Y236/E235,"-")</f>
        <v>9.0880358733785686E-3</v>
      </c>
      <c r="AA236" s="138">
        <v>215</v>
      </c>
      <c r="AB236" s="93">
        <f>IFERROR(AA236/F235,"-")</f>
        <v>1.6354784725391754E-2</v>
      </c>
      <c r="AC236" s="94">
        <f t="shared" si="77"/>
        <v>527323.74883720931</v>
      </c>
      <c r="AD236" s="41">
        <f t="shared" si="86"/>
        <v>1.3921263921263921E-2</v>
      </c>
      <c r="AE236" s="8"/>
      <c r="AF236" s="8"/>
      <c r="AG236" s="8"/>
      <c r="AH236" s="8"/>
      <c r="AI236" s="8"/>
      <c r="AJ236" s="8"/>
    </row>
    <row r="237" spans="2:36" ht="13.5" customHeight="1">
      <c r="B237" s="168"/>
      <c r="C237" s="168"/>
      <c r="D237" s="164"/>
      <c r="E237" s="197"/>
      <c r="F237" s="200"/>
      <c r="G237" s="3">
        <v>3</v>
      </c>
      <c r="H237" s="131" t="s">
        <v>505</v>
      </c>
      <c r="I237" s="106" t="s">
        <v>172</v>
      </c>
      <c r="J237" s="137" t="s">
        <v>506</v>
      </c>
      <c r="K237" s="138">
        <v>45950739</v>
      </c>
      <c r="L237" s="93">
        <f>IFERROR(K237/E235,"-")</f>
        <v>3.6833818363192872E-3</v>
      </c>
      <c r="M237" s="138">
        <v>38</v>
      </c>
      <c r="N237" s="93">
        <f>IFERROR(M237/F235,"-")</f>
        <v>2.8906131142552869E-3</v>
      </c>
      <c r="O237" s="94">
        <f t="shared" si="76"/>
        <v>1209229.9736842106</v>
      </c>
      <c r="P237" s="41">
        <f t="shared" si="84"/>
        <v>2.4605024605024606E-3</v>
      </c>
      <c r="Q237" s="137" t="s">
        <v>172</v>
      </c>
      <c r="R237" s="138">
        <v>8117353</v>
      </c>
      <c r="S237" s="93">
        <f>IFERROR(R237/E235,"-")</f>
        <v>6.5068182253155661E-4</v>
      </c>
      <c r="T237" s="138">
        <v>134</v>
      </c>
      <c r="U237" s="93">
        <f>IFERROR(T237/F235,"-")</f>
        <v>1.0193214666058116E-2</v>
      </c>
      <c r="V237" s="94">
        <f t="shared" si="75"/>
        <v>60577.261194029852</v>
      </c>
      <c r="W237" s="41">
        <f t="shared" si="85"/>
        <v>8.6765086765086766E-3</v>
      </c>
      <c r="X237" s="137" t="s">
        <v>593</v>
      </c>
      <c r="Y237" s="138">
        <v>5716319</v>
      </c>
      <c r="Z237" s="93">
        <f>IFERROR(Y237/E235,"-")</f>
        <v>4.5821647341094625E-4</v>
      </c>
      <c r="AA237" s="138">
        <v>1</v>
      </c>
      <c r="AB237" s="93">
        <f>IFERROR(AA237/F235,"-")</f>
        <v>7.6068766164612809E-5</v>
      </c>
      <c r="AC237" s="94">
        <f t="shared" si="77"/>
        <v>5716319</v>
      </c>
      <c r="AD237" s="41">
        <f t="shared" si="86"/>
        <v>6.4750064750064755E-5</v>
      </c>
      <c r="AE237" s="8"/>
      <c r="AF237" s="8"/>
      <c r="AG237" s="8"/>
      <c r="AH237" s="8"/>
      <c r="AI237" s="8"/>
      <c r="AJ237" s="8"/>
    </row>
    <row r="238" spans="2:36" ht="13.5" customHeight="1">
      <c r="B238" s="168"/>
      <c r="C238" s="168"/>
      <c r="D238" s="164"/>
      <c r="E238" s="197"/>
      <c r="F238" s="200"/>
      <c r="G238" s="3">
        <v>4</v>
      </c>
      <c r="H238" s="131" t="s">
        <v>508</v>
      </c>
      <c r="I238" s="106" t="s">
        <v>173</v>
      </c>
      <c r="J238" s="137" t="s">
        <v>173</v>
      </c>
      <c r="K238" s="138">
        <v>57581832</v>
      </c>
      <c r="L238" s="93">
        <f>IFERROR(K238/E235,"-")</f>
        <v>4.615722808958278E-3</v>
      </c>
      <c r="M238" s="138">
        <v>204</v>
      </c>
      <c r="N238" s="93">
        <f>IFERROR(M238/F235,"-")</f>
        <v>1.5518028297581013E-2</v>
      </c>
      <c r="O238" s="94">
        <f t="shared" si="76"/>
        <v>282263.8823529412</v>
      </c>
      <c r="P238" s="41">
        <f t="shared" si="84"/>
        <v>1.320901320901321E-2</v>
      </c>
      <c r="Q238" s="137" t="s">
        <v>606</v>
      </c>
      <c r="R238" s="138">
        <v>13503036</v>
      </c>
      <c r="S238" s="93">
        <f>IFERROR(R238/E235,"-")</f>
        <v>1.0823947257423965E-3</v>
      </c>
      <c r="T238" s="138">
        <v>33</v>
      </c>
      <c r="U238" s="93">
        <f>IFERROR(T238/F235,"-")</f>
        <v>2.5102692834322229E-3</v>
      </c>
      <c r="V238" s="94">
        <f t="shared" si="75"/>
        <v>409182.90909090912</v>
      </c>
      <c r="W238" s="41">
        <f t="shared" si="85"/>
        <v>2.136752136752137E-3</v>
      </c>
      <c r="X238" s="137" t="s">
        <v>596</v>
      </c>
      <c r="Y238" s="138">
        <v>11152086</v>
      </c>
      <c r="Z238" s="93">
        <f>IFERROR(Y238/E235,"-")</f>
        <v>8.9394407801516782E-4</v>
      </c>
      <c r="AA238" s="138">
        <v>171</v>
      </c>
      <c r="AB238" s="93">
        <f>IFERROR(AA238/F235,"-")</f>
        <v>1.300775901414879E-2</v>
      </c>
      <c r="AC238" s="94">
        <f t="shared" si="77"/>
        <v>65216.877192982458</v>
      </c>
      <c r="AD238" s="41">
        <f t="shared" si="86"/>
        <v>1.1072261072261072E-2</v>
      </c>
      <c r="AE238" s="8"/>
      <c r="AF238" s="8"/>
      <c r="AG238" s="8"/>
      <c r="AH238" s="8"/>
      <c r="AI238" s="8"/>
      <c r="AJ238" s="8"/>
    </row>
    <row r="239" spans="2:36" ht="13.5" customHeight="1">
      <c r="B239" s="168"/>
      <c r="C239" s="168"/>
      <c r="D239" s="164"/>
      <c r="E239" s="197"/>
      <c r="F239" s="200"/>
      <c r="G239" s="3">
        <v>5</v>
      </c>
      <c r="H239" s="131" t="s">
        <v>322</v>
      </c>
      <c r="I239" s="106" t="s">
        <v>204</v>
      </c>
      <c r="J239" s="137" t="s">
        <v>522</v>
      </c>
      <c r="K239" s="138">
        <v>40985602</v>
      </c>
      <c r="L239" s="93">
        <f>IFERROR(K239/E235,"-")</f>
        <v>3.285379631378974E-3</v>
      </c>
      <c r="M239" s="138">
        <v>42</v>
      </c>
      <c r="N239" s="93">
        <f>IFERROR(M239/F235,"-")</f>
        <v>3.1948881789137379E-3</v>
      </c>
      <c r="O239" s="94">
        <f t="shared" si="76"/>
        <v>975847.66666666663</v>
      </c>
      <c r="P239" s="41">
        <f t="shared" si="84"/>
        <v>2.7195027195027195E-3</v>
      </c>
      <c r="Q239" s="137" t="s">
        <v>323</v>
      </c>
      <c r="R239" s="138">
        <v>39154758</v>
      </c>
      <c r="S239" s="93">
        <f>IFERROR(R239/E235,"-")</f>
        <v>3.138620347818069E-3</v>
      </c>
      <c r="T239" s="138">
        <v>101</v>
      </c>
      <c r="U239" s="93">
        <f>IFERROR(T239/F235,"-")</f>
        <v>7.6829453826258937E-3</v>
      </c>
      <c r="V239" s="94">
        <f t="shared" si="75"/>
        <v>387670.87128712871</v>
      </c>
      <c r="W239" s="41">
        <f t="shared" si="85"/>
        <v>6.5397565397565397E-3</v>
      </c>
      <c r="X239" s="137" t="s">
        <v>379</v>
      </c>
      <c r="Y239" s="138">
        <v>25147592</v>
      </c>
      <c r="Z239" s="93">
        <f>IFERROR(Y239/E235,"-")</f>
        <v>2.0158148838469868E-3</v>
      </c>
      <c r="AA239" s="138">
        <v>806</v>
      </c>
      <c r="AB239" s="93">
        <f>IFERROR(AA239/F235,"-")</f>
        <v>6.1311425528677924E-2</v>
      </c>
      <c r="AC239" s="94">
        <f t="shared" si="77"/>
        <v>31200.486352357319</v>
      </c>
      <c r="AD239" s="41">
        <f t="shared" si="86"/>
        <v>5.2188552188552187E-2</v>
      </c>
      <c r="AE239" s="8"/>
      <c r="AF239" s="8"/>
      <c r="AG239" s="8"/>
      <c r="AH239" s="8"/>
      <c r="AI239" s="8"/>
      <c r="AJ239" s="8"/>
    </row>
    <row r="240" spans="2:36" ht="13.5" customHeight="1">
      <c r="B240" s="168"/>
      <c r="C240" s="168"/>
      <c r="D240" s="164"/>
      <c r="E240" s="197"/>
      <c r="F240" s="200"/>
      <c r="G240" s="3">
        <v>6</v>
      </c>
      <c r="H240" s="131" t="s">
        <v>278</v>
      </c>
      <c r="I240" s="106" t="s">
        <v>69</v>
      </c>
      <c r="J240" s="137" t="s">
        <v>279</v>
      </c>
      <c r="K240" s="138">
        <v>150634344</v>
      </c>
      <c r="L240" s="93">
        <f>IFERROR(K240/E235,"-")</f>
        <v>1.2074752630539221E-2</v>
      </c>
      <c r="M240" s="138">
        <v>333</v>
      </c>
      <c r="N240" s="93">
        <f>IFERROR(M240/F235,"-")</f>
        <v>2.5330899132816064E-2</v>
      </c>
      <c r="O240" s="94">
        <f t="shared" si="76"/>
        <v>452355.3873873874</v>
      </c>
      <c r="P240" s="41">
        <f t="shared" si="84"/>
        <v>2.156177156177156E-2</v>
      </c>
      <c r="Q240" s="137" t="s">
        <v>318</v>
      </c>
      <c r="R240" s="138">
        <v>150319851</v>
      </c>
      <c r="S240" s="93">
        <f>IFERROR(R240/E235,"-")</f>
        <v>1.2049543072889897E-2</v>
      </c>
      <c r="T240" s="138">
        <v>158</v>
      </c>
      <c r="U240" s="93">
        <f>IFERROR(T240/F235,"-")</f>
        <v>1.2018865054008824E-2</v>
      </c>
      <c r="V240" s="94">
        <f t="shared" si="75"/>
        <v>951391.46202531643</v>
      </c>
      <c r="W240" s="41">
        <f t="shared" si="85"/>
        <v>1.0230510230510231E-2</v>
      </c>
      <c r="X240" s="137" t="s">
        <v>333</v>
      </c>
      <c r="Y240" s="138">
        <v>65847277</v>
      </c>
      <c r="Z240" s="93">
        <f>IFERROR(Y240/E235,"-")</f>
        <v>5.2782755914520712E-3</v>
      </c>
      <c r="AA240" s="138">
        <v>728</v>
      </c>
      <c r="AB240" s="93">
        <f>IFERROR(AA240/F235,"-")</f>
        <v>5.5378061767838126E-2</v>
      </c>
      <c r="AC240" s="94">
        <f t="shared" si="77"/>
        <v>90449.556318681323</v>
      </c>
      <c r="AD240" s="41">
        <f t="shared" si="86"/>
        <v>4.7138047138047139E-2</v>
      </c>
      <c r="AE240" s="8"/>
      <c r="AF240" s="8"/>
      <c r="AG240" s="8"/>
      <c r="AH240" s="8"/>
      <c r="AI240" s="8"/>
      <c r="AJ240" s="8"/>
    </row>
    <row r="241" spans="2:36" ht="13.5" customHeight="1">
      <c r="B241" s="168"/>
      <c r="C241" s="168"/>
      <c r="D241" s="164"/>
      <c r="E241" s="197"/>
      <c r="F241" s="200"/>
      <c r="G241" s="3">
        <v>7</v>
      </c>
      <c r="H241" s="51" t="s">
        <v>509</v>
      </c>
      <c r="I241" s="106" t="s">
        <v>174</v>
      </c>
      <c r="J241" s="137" t="s">
        <v>510</v>
      </c>
      <c r="K241" s="138">
        <v>29918754</v>
      </c>
      <c r="L241" s="93">
        <f>IFERROR(K241/E235,"-")</f>
        <v>2.3982681769036404E-3</v>
      </c>
      <c r="M241" s="138">
        <v>152</v>
      </c>
      <c r="N241" s="93">
        <f>IFERROR(M241/F235,"-")</f>
        <v>1.1562452457021147E-2</v>
      </c>
      <c r="O241" s="94">
        <f t="shared" si="76"/>
        <v>196833.90789473685</v>
      </c>
      <c r="P241" s="41">
        <f t="shared" si="84"/>
        <v>9.8420098420098426E-3</v>
      </c>
      <c r="Q241" s="137" t="s">
        <v>598</v>
      </c>
      <c r="R241" s="138">
        <v>3483190</v>
      </c>
      <c r="S241" s="93">
        <f>IFERROR(R241/E235,"-")</f>
        <v>2.7921028165507801E-4</v>
      </c>
      <c r="T241" s="138">
        <v>13</v>
      </c>
      <c r="U241" s="93">
        <f>IFERROR(T241/F235,"-")</f>
        <v>9.8889396013996647E-4</v>
      </c>
      <c r="V241" s="94">
        <f t="shared" si="75"/>
        <v>267937.69230769231</v>
      </c>
      <c r="W241" s="41">
        <f t="shared" si="85"/>
        <v>8.4175084175084171E-4</v>
      </c>
      <c r="X241" s="137" t="s">
        <v>597</v>
      </c>
      <c r="Y241" s="138">
        <v>3162209</v>
      </c>
      <c r="Z241" s="93">
        <f>IFERROR(Y241/E235,"-")</f>
        <v>2.5348065007714841E-4</v>
      </c>
      <c r="AA241" s="138">
        <v>15</v>
      </c>
      <c r="AB241" s="93">
        <f>IFERROR(AA241/F235,"-")</f>
        <v>1.1410314924691922E-3</v>
      </c>
      <c r="AC241" s="94">
        <f t="shared" si="77"/>
        <v>210813.93333333332</v>
      </c>
      <c r="AD241" s="41">
        <f t="shared" si="86"/>
        <v>9.7125097125097125E-4</v>
      </c>
      <c r="AE241" s="8"/>
      <c r="AF241" s="8"/>
      <c r="AG241" s="8"/>
      <c r="AH241" s="8"/>
      <c r="AI241" s="8"/>
      <c r="AJ241" s="8"/>
    </row>
    <row r="242" spans="2:36" ht="13.5" customHeight="1">
      <c r="B242" s="168"/>
      <c r="C242" s="168"/>
      <c r="D242" s="164"/>
      <c r="E242" s="197"/>
      <c r="F242" s="200"/>
      <c r="G242" s="3">
        <v>8</v>
      </c>
      <c r="H242" s="131" t="s">
        <v>507</v>
      </c>
      <c r="I242" s="106" t="s">
        <v>88</v>
      </c>
      <c r="J242" s="137" t="s">
        <v>88</v>
      </c>
      <c r="K242" s="138">
        <v>11715074</v>
      </c>
      <c r="L242" s="93">
        <f>IFERROR(K242/E235,"-")</f>
        <v>9.3907283586312589E-4</v>
      </c>
      <c r="M242" s="138">
        <v>39</v>
      </c>
      <c r="N242" s="93">
        <f>IFERROR(M242/F235,"-")</f>
        <v>2.9666818804198994E-3</v>
      </c>
      <c r="O242" s="94">
        <f t="shared" si="76"/>
        <v>300386.51282051281</v>
      </c>
      <c r="P242" s="41">
        <f t="shared" si="84"/>
        <v>2.5252525252525255E-3</v>
      </c>
      <c r="Q242" s="137" t="s">
        <v>594</v>
      </c>
      <c r="R242" s="138">
        <v>715713</v>
      </c>
      <c r="S242" s="93">
        <f>IFERROR(R242/E235,"-")</f>
        <v>5.7371096125735562E-5</v>
      </c>
      <c r="T242" s="138">
        <v>3</v>
      </c>
      <c r="U242" s="93">
        <f>IFERROR(T242/F235,"-")</f>
        <v>2.2820629849383843E-4</v>
      </c>
      <c r="V242" s="94">
        <f t="shared" si="75"/>
        <v>238571</v>
      </c>
      <c r="W242" s="41">
        <f t="shared" si="85"/>
        <v>1.9425019425019425E-4</v>
      </c>
      <c r="X242" s="137" t="s">
        <v>529</v>
      </c>
      <c r="Y242" s="138">
        <v>709400</v>
      </c>
      <c r="Z242" s="93">
        <f>IFERROR(Y242/E235,"-")</f>
        <v>5.6865050085155375E-5</v>
      </c>
      <c r="AA242" s="138">
        <v>14</v>
      </c>
      <c r="AB242" s="93">
        <f>IFERROR(AA242/F235,"-")</f>
        <v>1.0649627263045794E-3</v>
      </c>
      <c r="AC242" s="94">
        <f t="shared" si="77"/>
        <v>50671.428571428572</v>
      </c>
      <c r="AD242" s="41">
        <f t="shared" si="86"/>
        <v>9.0650090650090654E-4</v>
      </c>
      <c r="AE242" s="8"/>
      <c r="AF242" s="8"/>
      <c r="AG242" s="8"/>
      <c r="AH242" s="8"/>
      <c r="AI242" s="8"/>
      <c r="AJ242" s="8"/>
    </row>
    <row r="243" spans="2:36" ht="13.5" customHeight="1">
      <c r="B243" s="168"/>
      <c r="C243" s="168"/>
      <c r="D243" s="164"/>
      <c r="E243" s="197"/>
      <c r="F243" s="200"/>
      <c r="G243" s="3">
        <v>9</v>
      </c>
      <c r="H243" s="131" t="s">
        <v>513</v>
      </c>
      <c r="I243" s="106" t="s">
        <v>514</v>
      </c>
      <c r="J243" s="137" t="s">
        <v>515</v>
      </c>
      <c r="K243" s="138">
        <v>7154493</v>
      </c>
      <c r="L243" s="93">
        <f>IFERROR(K243/E235,"-")</f>
        <v>5.7349958102465958E-4</v>
      </c>
      <c r="M243" s="138">
        <v>36</v>
      </c>
      <c r="N243" s="93">
        <f>IFERROR(M243/F235,"-")</f>
        <v>2.7384755819260614E-3</v>
      </c>
      <c r="O243" s="94">
        <f t="shared" si="76"/>
        <v>198735.91666666666</v>
      </c>
      <c r="P243" s="41">
        <f t="shared" si="84"/>
        <v>2.331002331002331E-3</v>
      </c>
      <c r="Q243" s="137" t="s">
        <v>555</v>
      </c>
      <c r="R243" s="138">
        <v>5235911</v>
      </c>
      <c r="S243" s="93">
        <f>IFERROR(R243/E235,"-")</f>
        <v>4.197072755235635E-4</v>
      </c>
      <c r="T243" s="138">
        <v>3</v>
      </c>
      <c r="U243" s="93">
        <f>IFERROR(T243/F235,"-")</f>
        <v>2.2820629849383843E-4</v>
      </c>
      <c r="V243" s="94">
        <f t="shared" si="75"/>
        <v>1745303.6666666667</v>
      </c>
      <c r="W243" s="41">
        <f t="shared" si="85"/>
        <v>1.9425019425019425E-4</v>
      </c>
      <c r="X243" s="137" t="s">
        <v>613</v>
      </c>
      <c r="Y243" s="138">
        <v>2261026</v>
      </c>
      <c r="Z243" s="93">
        <f>IFERROR(Y243/E235,"-")</f>
        <v>1.8124239742576615E-4</v>
      </c>
      <c r="AA243" s="138">
        <v>8</v>
      </c>
      <c r="AB243" s="93">
        <f>IFERROR(AA243/F235,"-")</f>
        <v>6.0855012931690248E-4</v>
      </c>
      <c r="AC243" s="94">
        <f t="shared" si="77"/>
        <v>282628.25</v>
      </c>
      <c r="AD243" s="41">
        <f t="shared" si="86"/>
        <v>5.1800051800051804E-4</v>
      </c>
      <c r="AE243" s="8"/>
      <c r="AF243" s="8"/>
      <c r="AG243" s="8"/>
      <c r="AH243" s="8"/>
      <c r="AI243" s="8"/>
      <c r="AJ243" s="8"/>
    </row>
    <row r="244" spans="2:36" ht="13.5" customHeight="1">
      <c r="B244" s="169"/>
      <c r="C244" s="169"/>
      <c r="D244" s="165"/>
      <c r="E244" s="198"/>
      <c r="F244" s="201"/>
      <c r="G244" s="119">
        <v>10</v>
      </c>
      <c r="H244" s="132" t="s">
        <v>511</v>
      </c>
      <c r="I244" s="107" t="s">
        <v>127</v>
      </c>
      <c r="J244" s="139" t="s">
        <v>512</v>
      </c>
      <c r="K244" s="140">
        <v>23604661</v>
      </c>
      <c r="L244" s="95">
        <f>IFERROR(K244/E235,"-")</f>
        <v>1.8921345221428161E-3</v>
      </c>
      <c r="M244" s="140">
        <v>285</v>
      </c>
      <c r="N244" s="95">
        <f>IFERROR(M244/F235,"-")</f>
        <v>2.1679598356914652E-2</v>
      </c>
      <c r="O244" s="96">
        <f t="shared" si="76"/>
        <v>82823.371929824556</v>
      </c>
      <c r="P244" s="97">
        <f t="shared" si="84"/>
        <v>1.8453768453768452E-2</v>
      </c>
      <c r="Q244" s="139" t="s">
        <v>538</v>
      </c>
      <c r="R244" s="140">
        <v>10714392</v>
      </c>
      <c r="S244" s="95">
        <f>IFERROR(R244/E235,"-")</f>
        <v>8.5885880703691581E-4</v>
      </c>
      <c r="T244" s="140">
        <v>73</v>
      </c>
      <c r="U244" s="95">
        <f>IFERROR(T244/F235,"-")</f>
        <v>5.5530199300167348E-3</v>
      </c>
      <c r="V244" s="96">
        <f t="shared" si="75"/>
        <v>146772.49315068492</v>
      </c>
      <c r="W244" s="97">
        <f t="shared" si="85"/>
        <v>4.7267547267547264E-3</v>
      </c>
      <c r="X244" s="139" t="s">
        <v>595</v>
      </c>
      <c r="Y244" s="140">
        <v>9776803</v>
      </c>
      <c r="Z244" s="95">
        <f>IFERROR(Y244/E235,"-")</f>
        <v>7.8370227272018232E-4</v>
      </c>
      <c r="AA244" s="140">
        <v>15</v>
      </c>
      <c r="AB244" s="95">
        <f>IFERROR(AA244/F235,"-")</f>
        <v>1.1410314924691922E-3</v>
      </c>
      <c r="AC244" s="96">
        <f t="shared" si="77"/>
        <v>651786.8666666667</v>
      </c>
      <c r="AD244" s="97">
        <f t="shared" si="86"/>
        <v>9.7125097125097125E-4</v>
      </c>
      <c r="AE244" s="8"/>
      <c r="AF244" s="8"/>
      <c r="AG244" s="8"/>
      <c r="AH244" s="8"/>
      <c r="AI244" s="8"/>
      <c r="AJ244" s="8"/>
    </row>
    <row r="245" spans="2:36" ht="13.5" customHeight="1">
      <c r="B245" s="167">
        <v>25</v>
      </c>
      <c r="C245" s="167" t="s">
        <v>122</v>
      </c>
      <c r="D245" s="163">
        <f>AJ29</f>
        <v>10686</v>
      </c>
      <c r="E245" s="196">
        <f>市区町村別_医療費順位!H278</f>
        <v>8162244340</v>
      </c>
      <c r="F245" s="163">
        <f>市区町村別_医療費順位!J278</f>
        <v>8704</v>
      </c>
      <c r="G245" s="109">
        <v>1</v>
      </c>
      <c r="H245" s="130" t="s">
        <v>503</v>
      </c>
      <c r="I245" s="133" t="s">
        <v>86</v>
      </c>
      <c r="J245" s="135" t="s">
        <v>504</v>
      </c>
      <c r="K245" s="136">
        <v>9948507</v>
      </c>
      <c r="L245" s="92">
        <f>IFERROR(K245/E245,"-")</f>
        <v>1.2188445463763218E-3</v>
      </c>
      <c r="M245" s="136">
        <v>11</v>
      </c>
      <c r="N245" s="92">
        <f>IFERROR(M245/F245,"-")</f>
        <v>1.2637867647058824E-3</v>
      </c>
      <c r="O245" s="91">
        <f t="shared" si="76"/>
        <v>904409.72727272729</v>
      </c>
      <c r="P245" s="40">
        <f t="shared" ref="P245:P254" si="87">IFERROR(M245/$AJ$29,"-")</f>
        <v>1.0293842410630731E-3</v>
      </c>
      <c r="Q245" s="135" t="s">
        <v>545</v>
      </c>
      <c r="R245" s="136">
        <v>7194395</v>
      </c>
      <c r="S245" s="92">
        <f>IFERROR(R245/E245,"-")</f>
        <v>8.8142362569851708E-4</v>
      </c>
      <c r="T245" s="136">
        <v>5</v>
      </c>
      <c r="U245" s="92">
        <f>IFERROR(T245/F245,"-")</f>
        <v>5.7444852941176473E-4</v>
      </c>
      <c r="V245" s="91">
        <f t="shared" si="75"/>
        <v>1438879</v>
      </c>
      <c r="W245" s="40">
        <f t="shared" ref="W245:W254" si="88">IFERROR(T245/$AJ$29,"-")</f>
        <v>4.6790192775594233E-4</v>
      </c>
      <c r="X245" s="135" t="s">
        <v>544</v>
      </c>
      <c r="Y245" s="136">
        <v>6838884</v>
      </c>
      <c r="Z245" s="92">
        <f>IFERROR(Y245/E245,"-")</f>
        <v>8.3786808077838059E-4</v>
      </c>
      <c r="AA245" s="136">
        <v>6</v>
      </c>
      <c r="AB245" s="92">
        <f>IFERROR(AA245/F245,"-")</f>
        <v>6.8933823529411769E-4</v>
      </c>
      <c r="AC245" s="91">
        <f t="shared" si="77"/>
        <v>1139814</v>
      </c>
      <c r="AD245" s="40">
        <f t="shared" ref="AD245:AD254" si="89">IFERROR(AA245/$AJ$29,"-")</f>
        <v>5.6148231330713087E-4</v>
      </c>
      <c r="AE245" s="8"/>
      <c r="AF245" s="8"/>
      <c r="AG245" s="8"/>
      <c r="AH245" s="8"/>
      <c r="AI245" s="8"/>
      <c r="AJ245" s="8"/>
    </row>
    <row r="246" spans="2:36" ht="13.5" customHeight="1">
      <c r="B246" s="168"/>
      <c r="C246" s="168"/>
      <c r="D246" s="164"/>
      <c r="E246" s="197"/>
      <c r="F246" s="200"/>
      <c r="G246" s="3">
        <v>2</v>
      </c>
      <c r="H246" s="131" t="s">
        <v>505</v>
      </c>
      <c r="I246" s="108" t="s">
        <v>172</v>
      </c>
      <c r="J246" s="137" t="s">
        <v>506</v>
      </c>
      <c r="K246" s="138">
        <v>34502615</v>
      </c>
      <c r="L246" s="93">
        <f>IFERROR(K246/E245,"-")</f>
        <v>4.2270990137989427E-3</v>
      </c>
      <c r="M246" s="138">
        <v>16</v>
      </c>
      <c r="N246" s="93">
        <f>IFERROR(M246/F245,"-")</f>
        <v>1.838235294117647E-3</v>
      </c>
      <c r="O246" s="94">
        <f t="shared" si="76"/>
        <v>2156413.4375</v>
      </c>
      <c r="P246" s="41">
        <f t="shared" si="87"/>
        <v>1.4972861688190156E-3</v>
      </c>
      <c r="Q246" s="137" t="s">
        <v>172</v>
      </c>
      <c r="R246" s="138">
        <v>4849709</v>
      </c>
      <c r="S246" s="93">
        <f>IFERROR(R246/E245,"-")</f>
        <v>5.941636635690325E-4</v>
      </c>
      <c r="T246" s="138">
        <v>98</v>
      </c>
      <c r="U246" s="93">
        <f>IFERROR(T246/F245,"-")</f>
        <v>1.1259191176470588E-2</v>
      </c>
      <c r="V246" s="94">
        <f t="shared" si="75"/>
        <v>49486.826530612248</v>
      </c>
      <c r="W246" s="41">
        <f t="shared" si="88"/>
        <v>9.1708777840164707E-3</v>
      </c>
      <c r="X246" s="137" t="s">
        <v>616</v>
      </c>
      <c r="Y246" s="138">
        <v>2193452</v>
      </c>
      <c r="Z246" s="93">
        <f>IFERROR(Y246/E245,"-")</f>
        <v>2.6873147980277198E-4</v>
      </c>
      <c r="AA246" s="138">
        <v>3</v>
      </c>
      <c r="AB246" s="93">
        <f>IFERROR(AA246/F245,"-")</f>
        <v>3.4466911764705885E-4</v>
      </c>
      <c r="AC246" s="94">
        <f t="shared" si="77"/>
        <v>731150.66666666663</v>
      </c>
      <c r="AD246" s="41">
        <f t="shared" si="89"/>
        <v>2.8074115665356543E-4</v>
      </c>
      <c r="AE246" s="8"/>
      <c r="AF246" s="8"/>
      <c r="AG246" s="8"/>
      <c r="AH246" s="8"/>
      <c r="AI246" s="8"/>
      <c r="AJ246" s="8"/>
    </row>
    <row r="247" spans="2:36" ht="13.5" customHeight="1">
      <c r="B247" s="168"/>
      <c r="C247" s="168"/>
      <c r="D247" s="164"/>
      <c r="E247" s="197"/>
      <c r="F247" s="200"/>
      <c r="G247" s="3">
        <v>3</v>
      </c>
      <c r="H247" s="51" t="s">
        <v>280</v>
      </c>
      <c r="I247" s="106" t="s">
        <v>65</v>
      </c>
      <c r="J247" s="137" t="s">
        <v>281</v>
      </c>
      <c r="K247" s="138">
        <v>144059557</v>
      </c>
      <c r="L247" s="93">
        <f>IFERROR(K247/E245,"-")</f>
        <v>1.764950312673438E-2</v>
      </c>
      <c r="M247" s="138">
        <v>426</v>
      </c>
      <c r="N247" s="93">
        <f>IFERROR(M247/F245,"-")</f>
        <v>4.8943014705882353E-2</v>
      </c>
      <c r="O247" s="94">
        <f t="shared" si="76"/>
        <v>338167.97417840373</v>
      </c>
      <c r="P247" s="41">
        <f t="shared" si="87"/>
        <v>3.9865244244806287E-2</v>
      </c>
      <c r="Q247" s="137" t="s">
        <v>301</v>
      </c>
      <c r="R247" s="138">
        <v>98605068</v>
      </c>
      <c r="S247" s="93">
        <f>IFERROR(R247/E245,"-")</f>
        <v>1.2080631734678014E-2</v>
      </c>
      <c r="T247" s="138">
        <v>288</v>
      </c>
      <c r="U247" s="93">
        <f>IFERROR(T247/F245,"-")</f>
        <v>3.3088235294117647E-2</v>
      </c>
      <c r="V247" s="94">
        <f t="shared" si="75"/>
        <v>342378.70833333331</v>
      </c>
      <c r="W247" s="41">
        <f t="shared" si="88"/>
        <v>2.695115103874228E-2</v>
      </c>
      <c r="X247" s="137" t="s">
        <v>345</v>
      </c>
      <c r="Y247" s="138">
        <v>23519319</v>
      </c>
      <c r="Z247" s="93">
        <f>IFERROR(Y247/E245,"-")</f>
        <v>2.8814769590688339E-3</v>
      </c>
      <c r="AA247" s="138">
        <v>41</v>
      </c>
      <c r="AB247" s="93">
        <f>IFERROR(AA247/F245,"-")</f>
        <v>4.7104779411764703E-3</v>
      </c>
      <c r="AC247" s="94">
        <f t="shared" si="77"/>
        <v>573641.92682926834</v>
      </c>
      <c r="AD247" s="41">
        <f t="shared" si="89"/>
        <v>3.8367958075987271E-3</v>
      </c>
      <c r="AE247" s="8"/>
      <c r="AF247" s="8"/>
      <c r="AG247" s="8"/>
      <c r="AH247" s="8"/>
      <c r="AI247" s="8"/>
      <c r="AJ247" s="8"/>
    </row>
    <row r="248" spans="2:36" ht="13.5" customHeight="1">
      <c r="B248" s="168"/>
      <c r="C248" s="168"/>
      <c r="D248" s="164"/>
      <c r="E248" s="197"/>
      <c r="F248" s="200"/>
      <c r="G248" s="3">
        <v>4</v>
      </c>
      <c r="H248" s="131" t="s">
        <v>513</v>
      </c>
      <c r="I248" s="106" t="s">
        <v>514</v>
      </c>
      <c r="J248" s="137" t="s">
        <v>555</v>
      </c>
      <c r="K248" s="138">
        <v>5445470</v>
      </c>
      <c r="L248" s="93">
        <f>IFERROR(K248/E245,"-")</f>
        <v>6.6715351478929135E-4</v>
      </c>
      <c r="M248" s="138">
        <v>4</v>
      </c>
      <c r="N248" s="93">
        <f>IFERROR(M248/F245,"-")</f>
        <v>4.5955882352941176E-4</v>
      </c>
      <c r="O248" s="94">
        <f t="shared" si="76"/>
        <v>1361367.5</v>
      </c>
      <c r="P248" s="41">
        <f t="shared" si="87"/>
        <v>3.7432154220475391E-4</v>
      </c>
      <c r="Q248" s="137" t="s">
        <v>625</v>
      </c>
      <c r="R248" s="138">
        <v>2311641</v>
      </c>
      <c r="S248" s="93">
        <f>IFERROR(R248/E245,"-")</f>
        <v>2.8321144328791311E-4</v>
      </c>
      <c r="T248" s="138">
        <v>3</v>
      </c>
      <c r="U248" s="93">
        <f>IFERROR(T248/F245,"-")</f>
        <v>3.4466911764705885E-4</v>
      </c>
      <c r="V248" s="94">
        <f t="shared" si="75"/>
        <v>770547</v>
      </c>
      <c r="W248" s="41">
        <f t="shared" si="88"/>
        <v>2.8074115665356543E-4</v>
      </c>
      <c r="X248" s="137" t="s">
        <v>583</v>
      </c>
      <c r="Y248" s="138">
        <v>1858807</v>
      </c>
      <c r="Z248" s="93">
        <f>IFERROR(Y248/E245,"-")</f>
        <v>2.2773233960795642E-4</v>
      </c>
      <c r="AA248" s="138">
        <v>1</v>
      </c>
      <c r="AB248" s="93">
        <f>IFERROR(AA248/F245,"-")</f>
        <v>1.1488970588235294E-4</v>
      </c>
      <c r="AC248" s="94">
        <f t="shared" si="77"/>
        <v>1858807</v>
      </c>
      <c r="AD248" s="41">
        <f t="shared" si="89"/>
        <v>9.3580385551188478E-5</v>
      </c>
      <c r="AE248" s="8"/>
      <c r="AF248" s="8"/>
      <c r="AG248" s="8"/>
      <c r="AH248" s="8"/>
      <c r="AI248" s="8"/>
      <c r="AJ248" s="8"/>
    </row>
    <row r="249" spans="2:36" ht="13.5" customHeight="1">
      <c r="B249" s="168"/>
      <c r="C249" s="168"/>
      <c r="D249" s="164"/>
      <c r="E249" s="197"/>
      <c r="F249" s="200"/>
      <c r="G249" s="3">
        <v>5</v>
      </c>
      <c r="H249" s="131" t="s">
        <v>508</v>
      </c>
      <c r="I249" s="106" t="s">
        <v>173</v>
      </c>
      <c r="J249" s="137" t="s">
        <v>173</v>
      </c>
      <c r="K249" s="138">
        <v>42062914</v>
      </c>
      <c r="L249" s="93">
        <f>IFERROR(K249/E245,"-")</f>
        <v>5.1533514861673447E-3</v>
      </c>
      <c r="M249" s="138">
        <v>140</v>
      </c>
      <c r="N249" s="93">
        <f>IFERROR(M249/F245,"-")</f>
        <v>1.608455882352941E-2</v>
      </c>
      <c r="O249" s="94">
        <f t="shared" si="76"/>
        <v>300449.38571428572</v>
      </c>
      <c r="P249" s="41">
        <f t="shared" si="87"/>
        <v>1.3101253977166386E-2</v>
      </c>
      <c r="Q249" s="137" t="s">
        <v>602</v>
      </c>
      <c r="R249" s="138">
        <v>7075114</v>
      </c>
      <c r="S249" s="93">
        <f>IFERROR(R249/E245,"-")</f>
        <v>8.6680987548089011E-4</v>
      </c>
      <c r="T249" s="138">
        <v>7</v>
      </c>
      <c r="U249" s="93">
        <f>IFERROR(T249/F245,"-")</f>
        <v>8.0422794117647055E-4</v>
      </c>
      <c r="V249" s="94">
        <f t="shared" si="75"/>
        <v>1010730.5714285715</v>
      </c>
      <c r="W249" s="41">
        <f t="shared" si="88"/>
        <v>6.5506269885831929E-4</v>
      </c>
      <c r="X249" s="137" t="s">
        <v>596</v>
      </c>
      <c r="Y249" s="138">
        <v>6145790</v>
      </c>
      <c r="Z249" s="93">
        <f>IFERROR(Y249/E245,"-")</f>
        <v>7.5295344564507369E-4</v>
      </c>
      <c r="AA249" s="138">
        <v>110</v>
      </c>
      <c r="AB249" s="93">
        <f>IFERROR(AA249/F245,"-")</f>
        <v>1.2637867647058824E-2</v>
      </c>
      <c r="AC249" s="94">
        <f t="shared" si="77"/>
        <v>55870.818181818184</v>
      </c>
      <c r="AD249" s="41">
        <f t="shared" si="89"/>
        <v>1.0293842410630732E-2</v>
      </c>
      <c r="AE249" s="8"/>
      <c r="AF249" s="8"/>
      <c r="AG249" s="8"/>
      <c r="AH249" s="8"/>
      <c r="AI249" s="8"/>
      <c r="AJ249" s="8"/>
    </row>
    <row r="250" spans="2:36" ht="13.5" customHeight="1">
      <c r="B250" s="168"/>
      <c r="C250" s="168"/>
      <c r="D250" s="164"/>
      <c r="E250" s="197"/>
      <c r="F250" s="200"/>
      <c r="G250" s="3">
        <v>6</v>
      </c>
      <c r="H250" s="131" t="s">
        <v>278</v>
      </c>
      <c r="I250" s="106" t="s">
        <v>69</v>
      </c>
      <c r="J250" s="137" t="s">
        <v>279</v>
      </c>
      <c r="K250" s="138">
        <v>115298719</v>
      </c>
      <c r="L250" s="93">
        <f>IFERROR(K250/E245,"-")</f>
        <v>1.412585977547445E-2</v>
      </c>
      <c r="M250" s="138">
        <v>207</v>
      </c>
      <c r="N250" s="93">
        <f>IFERROR(M250/F245,"-")</f>
        <v>2.3782169117647058E-2</v>
      </c>
      <c r="O250" s="94">
        <f t="shared" si="76"/>
        <v>556998.64251207735</v>
      </c>
      <c r="P250" s="41">
        <f t="shared" si="87"/>
        <v>1.9371139809096015E-2</v>
      </c>
      <c r="Q250" s="137" t="s">
        <v>318</v>
      </c>
      <c r="R250" s="138">
        <v>79234070</v>
      </c>
      <c r="S250" s="93">
        <f>IFERROR(R250/E245,"-")</f>
        <v>9.7073876619576914E-3</v>
      </c>
      <c r="T250" s="138">
        <v>96</v>
      </c>
      <c r="U250" s="93">
        <f>IFERROR(T250/F245,"-")</f>
        <v>1.1029411764705883E-2</v>
      </c>
      <c r="V250" s="94">
        <f t="shared" si="75"/>
        <v>825354.89583333337</v>
      </c>
      <c r="W250" s="41">
        <f t="shared" si="88"/>
        <v>8.9837170129140938E-3</v>
      </c>
      <c r="X250" s="137" t="s">
        <v>333</v>
      </c>
      <c r="Y250" s="138">
        <v>51861806</v>
      </c>
      <c r="Z250" s="93">
        <f>IFERROR(Y250/E245,"-")</f>
        <v>6.3538659025245501E-3</v>
      </c>
      <c r="AA250" s="138">
        <v>484</v>
      </c>
      <c r="AB250" s="93">
        <f>IFERROR(AA250/F245,"-")</f>
        <v>5.560661764705882E-2</v>
      </c>
      <c r="AC250" s="94">
        <f t="shared" si="77"/>
        <v>107152.49173553719</v>
      </c>
      <c r="AD250" s="41">
        <f t="shared" si="89"/>
        <v>4.5292906606775221E-2</v>
      </c>
      <c r="AE250" s="8"/>
      <c r="AF250" s="8"/>
      <c r="AG250" s="8"/>
      <c r="AH250" s="8"/>
      <c r="AI250" s="8"/>
      <c r="AJ250" s="8"/>
    </row>
    <row r="251" spans="2:36" ht="13.5" customHeight="1">
      <c r="B251" s="168"/>
      <c r="C251" s="168"/>
      <c r="D251" s="164"/>
      <c r="E251" s="197"/>
      <c r="F251" s="200"/>
      <c r="G251" s="3">
        <v>7</v>
      </c>
      <c r="H251" s="131" t="s">
        <v>509</v>
      </c>
      <c r="I251" s="106" t="s">
        <v>174</v>
      </c>
      <c r="J251" s="137" t="s">
        <v>510</v>
      </c>
      <c r="K251" s="138">
        <v>36039603</v>
      </c>
      <c r="L251" s="93">
        <f>IFERROR(K251/E245,"-")</f>
        <v>4.4154035947421783E-3</v>
      </c>
      <c r="M251" s="138">
        <v>140</v>
      </c>
      <c r="N251" s="93">
        <f>IFERROR(M251/F245,"-")</f>
        <v>1.608455882352941E-2</v>
      </c>
      <c r="O251" s="94">
        <f t="shared" si="76"/>
        <v>257425.73571428572</v>
      </c>
      <c r="P251" s="41">
        <f t="shared" si="87"/>
        <v>1.3101253977166386E-2</v>
      </c>
      <c r="Q251" s="137" t="s">
        <v>597</v>
      </c>
      <c r="R251" s="138">
        <v>1315931</v>
      </c>
      <c r="S251" s="93">
        <f>IFERROR(R251/E245,"-")</f>
        <v>1.6122171123340813E-4</v>
      </c>
      <c r="T251" s="138">
        <v>5</v>
      </c>
      <c r="U251" s="93">
        <f>IFERROR(T251/F245,"-")</f>
        <v>5.7444852941176473E-4</v>
      </c>
      <c r="V251" s="94">
        <f t="shared" si="75"/>
        <v>263186.2</v>
      </c>
      <c r="W251" s="41">
        <f t="shared" si="88"/>
        <v>4.6790192775594233E-4</v>
      </c>
      <c r="X251" s="137" t="s">
        <v>671</v>
      </c>
      <c r="Y251" s="138">
        <v>765901</v>
      </c>
      <c r="Z251" s="93">
        <f>IFERROR(Y251/E245,"-")</f>
        <v>9.3834608239625424E-5</v>
      </c>
      <c r="AA251" s="138">
        <v>3</v>
      </c>
      <c r="AB251" s="93">
        <f>IFERROR(AA251/F245,"-")</f>
        <v>3.4466911764705885E-4</v>
      </c>
      <c r="AC251" s="94">
        <f t="shared" si="77"/>
        <v>255300.33333333334</v>
      </c>
      <c r="AD251" s="41">
        <f t="shared" si="89"/>
        <v>2.8074115665356543E-4</v>
      </c>
      <c r="AE251" s="8"/>
      <c r="AF251" s="8"/>
      <c r="AG251" s="8"/>
      <c r="AH251" s="8"/>
      <c r="AI251" s="8"/>
      <c r="AJ251" s="8"/>
    </row>
    <row r="252" spans="2:36" ht="13.5" customHeight="1">
      <c r="B252" s="168"/>
      <c r="C252" s="168"/>
      <c r="D252" s="164"/>
      <c r="E252" s="197"/>
      <c r="F252" s="200"/>
      <c r="G252" s="3">
        <v>8</v>
      </c>
      <c r="H252" s="131" t="s">
        <v>511</v>
      </c>
      <c r="I252" s="106" t="s">
        <v>127</v>
      </c>
      <c r="J252" s="137" t="s">
        <v>512</v>
      </c>
      <c r="K252" s="138">
        <v>19565876</v>
      </c>
      <c r="L252" s="93">
        <f>IFERROR(K252/E245,"-")</f>
        <v>2.3971196137948501E-3</v>
      </c>
      <c r="M252" s="138">
        <v>200</v>
      </c>
      <c r="N252" s="93">
        <f>IFERROR(M252/F245,"-")</f>
        <v>2.297794117647059E-2</v>
      </c>
      <c r="O252" s="94">
        <f t="shared" si="76"/>
        <v>97829.38</v>
      </c>
      <c r="P252" s="41">
        <f t="shared" si="87"/>
        <v>1.8716077110237695E-2</v>
      </c>
      <c r="Q252" s="137" t="s">
        <v>538</v>
      </c>
      <c r="R252" s="138">
        <v>16994838</v>
      </c>
      <c r="S252" s="93">
        <f>IFERROR(R252/E245,"-")</f>
        <v>2.0821280633213685E-3</v>
      </c>
      <c r="T252" s="138">
        <v>53</v>
      </c>
      <c r="U252" s="93">
        <f>IFERROR(T252/F245,"-")</f>
        <v>6.0891544117647059E-3</v>
      </c>
      <c r="V252" s="94">
        <f t="shared" si="75"/>
        <v>320657.32075471699</v>
      </c>
      <c r="W252" s="41">
        <f t="shared" si="88"/>
        <v>4.959760434212989E-3</v>
      </c>
      <c r="X252" s="137" t="s">
        <v>601</v>
      </c>
      <c r="Y252" s="138">
        <v>5162545</v>
      </c>
      <c r="Z252" s="93">
        <f>IFERROR(Y252/E245,"-")</f>
        <v>6.3249086708913691E-4</v>
      </c>
      <c r="AA252" s="138">
        <v>20</v>
      </c>
      <c r="AB252" s="93">
        <f>IFERROR(AA252/F245,"-")</f>
        <v>2.2977941176470589E-3</v>
      </c>
      <c r="AC252" s="94">
        <f t="shared" si="77"/>
        <v>258127.25</v>
      </c>
      <c r="AD252" s="41">
        <f t="shared" si="89"/>
        <v>1.8716077110237693E-3</v>
      </c>
      <c r="AE252" s="8"/>
      <c r="AF252" s="8"/>
      <c r="AG252" s="8"/>
      <c r="AH252" s="8"/>
      <c r="AI252" s="8"/>
      <c r="AJ252" s="8"/>
    </row>
    <row r="253" spans="2:36" ht="13.5" customHeight="1">
      <c r="B253" s="168"/>
      <c r="C253" s="168"/>
      <c r="D253" s="164"/>
      <c r="E253" s="197"/>
      <c r="F253" s="200"/>
      <c r="G253" s="3">
        <v>9</v>
      </c>
      <c r="H253" s="131" t="s">
        <v>322</v>
      </c>
      <c r="I253" s="106" t="s">
        <v>204</v>
      </c>
      <c r="J253" s="137" t="s">
        <v>323</v>
      </c>
      <c r="K253" s="138">
        <v>26330015</v>
      </c>
      <c r="L253" s="93">
        <f>IFERROR(K253/E245,"-")</f>
        <v>3.2258302867713465E-3</v>
      </c>
      <c r="M253" s="138">
        <v>68</v>
      </c>
      <c r="N253" s="93">
        <f>IFERROR(M253/F245,"-")</f>
        <v>7.8125E-3</v>
      </c>
      <c r="O253" s="94">
        <f t="shared" si="76"/>
        <v>387206.10294117645</v>
      </c>
      <c r="P253" s="41">
        <f t="shared" si="87"/>
        <v>6.3634662174808163E-3</v>
      </c>
      <c r="Q253" s="137" t="s">
        <v>618</v>
      </c>
      <c r="R253" s="138">
        <v>23830071</v>
      </c>
      <c r="S253" s="93">
        <f>IFERROR(R253/E245,"-")</f>
        <v>2.9195488406562452E-3</v>
      </c>
      <c r="T253" s="138">
        <v>12</v>
      </c>
      <c r="U253" s="93">
        <f>IFERROR(T253/F245,"-")</f>
        <v>1.3786764705882354E-3</v>
      </c>
      <c r="V253" s="94">
        <f t="shared" si="75"/>
        <v>1985839.25</v>
      </c>
      <c r="W253" s="41">
        <f t="shared" si="88"/>
        <v>1.1229646266142617E-3</v>
      </c>
      <c r="X253" s="137" t="s">
        <v>437</v>
      </c>
      <c r="Y253" s="138">
        <v>19583648</v>
      </c>
      <c r="Z253" s="93">
        <f>IFERROR(Y253/E245,"-")</f>
        <v>2.3992969561114608E-3</v>
      </c>
      <c r="AA253" s="138">
        <v>43</v>
      </c>
      <c r="AB253" s="93">
        <f>IFERROR(AA253/F245,"-")</f>
        <v>4.9402573529411763E-3</v>
      </c>
      <c r="AC253" s="94">
        <f t="shared" si="77"/>
        <v>455433.67441860464</v>
      </c>
      <c r="AD253" s="41">
        <f t="shared" si="89"/>
        <v>4.0239565787011039E-3</v>
      </c>
      <c r="AE253" s="8"/>
      <c r="AF253" s="8"/>
      <c r="AG253" s="8"/>
      <c r="AH253" s="8"/>
      <c r="AI253" s="8"/>
      <c r="AJ253" s="8"/>
    </row>
    <row r="254" spans="2:36" ht="13.5" customHeight="1">
      <c r="B254" s="169"/>
      <c r="C254" s="169"/>
      <c r="D254" s="165"/>
      <c r="E254" s="198"/>
      <c r="F254" s="201"/>
      <c r="G254" s="119">
        <v>10</v>
      </c>
      <c r="H254" s="132" t="s">
        <v>516</v>
      </c>
      <c r="I254" s="107" t="s">
        <v>517</v>
      </c>
      <c r="J254" s="139" t="s">
        <v>543</v>
      </c>
      <c r="K254" s="140">
        <v>31112096</v>
      </c>
      <c r="L254" s="95">
        <f>IFERROR(K254/E245,"-")</f>
        <v>3.8117084840907861E-3</v>
      </c>
      <c r="M254" s="140">
        <v>309</v>
      </c>
      <c r="N254" s="95">
        <f>IFERROR(M254/F245,"-")</f>
        <v>3.5500919117647058E-2</v>
      </c>
      <c r="O254" s="96">
        <f t="shared" si="76"/>
        <v>100686.39482200648</v>
      </c>
      <c r="P254" s="97">
        <f t="shared" si="87"/>
        <v>2.8916339135317236E-2</v>
      </c>
      <c r="Q254" s="139" t="s">
        <v>528</v>
      </c>
      <c r="R254" s="140">
        <v>9519532</v>
      </c>
      <c r="S254" s="95">
        <f>IFERROR(R254/E245,"-")</f>
        <v>1.1662885357827943E-3</v>
      </c>
      <c r="T254" s="140">
        <v>13</v>
      </c>
      <c r="U254" s="95">
        <f>IFERROR(T254/F245,"-")</f>
        <v>1.4935661764705881E-3</v>
      </c>
      <c r="V254" s="96">
        <f t="shared" si="75"/>
        <v>732271.69230769225</v>
      </c>
      <c r="W254" s="97">
        <f t="shared" si="88"/>
        <v>1.2165450121654502E-3</v>
      </c>
      <c r="X254" s="139" t="s">
        <v>548</v>
      </c>
      <c r="Y254" s="140">
        <v>9179502</v>
      </c>
      <c r="Z254" s="95">
        <f>IFERROR(Y254/E245,"-")</f>
        <v>1.1246296505747584E-3</v>
      </c>
      <c r="AA254" s="140">
        <v>10</v>
      </c>
      <c r="AB254" s="95">
        <f>IFERROR(AA254/F245,"-")</f>
        <v>1.1488970588235295E-3</v>
      </c>
      <c r="AC254" s="96">
        <f t="shared" si="77"/>
        <v>917950.2</v>
      </c>
      <c r="AD254" s="97">
        <f t="shared" si="89"/>
        <v>9.3580385551188467E-4</v>
      </c>
      <c r="AE254" s="8"/>
      <c r="AF254" s="8"/>
      <c r="AG254" s="8"/>
      <c r="AH254" s="8"/>
      <c r="AI254" s="8"/>
      <c r="AJ254" s="8"/>
    </row>
    <row r="255" spans="2:36" ht="13.5" customHeight="1">
      <c r="B255" s="167">
        <v>26</v>
      </c>
      <c r="C255" s="167" t="s">
        <v>29</v>
      </c>
      <c r="D255" s="163">
        <f>AJ30</f>
        <v>146909</v>
      </c>
      <c r="E255" s="196">
        <f>市区町村別_医療費順位!H289</f>
        <v>124439053080</v>
      </c>
      <c r="F255" s="163">
        <f>市区町村別_医療費順位!J289</f>
        <v>132924</v>
      </c>
      <c r="G255" s="109">
        <v>1</v>
      </c>
      <c r="H255" s="124" t="s">
        <v>503</v>
      </c>
      <c r="I255" s="133" t="s">
        <v>86</v>
      </c>
      <c r="J255" s="135" t="s">
        <v>504</v>
      </c>
      <c r="K255" s="136">
        <v>160471466</v>
      </c>
      <c r="L255" s="92">
        <f>IFERROR(K255/E255,"-")</f>
        <v>1.2895587199368618E-3</v>
      </c>
      <c r="M255" s="136">
        <v>140</v>
      </c>
      <c r="N255" s="92">
        <f>IFERROR(M255/F255,"-")</f>
        <v>1.0532334266197226E-3</v>
      </c>
      <c r="O255" s="91">
        <f t="shared" si="76"/>
        <v>1146224.7571428572</v>
      </c>
      <c r="P255" s="40">
        <f t="shared" ref="P255:P264" si="90">IFERROR(M255/$AJ$30,"-")</f>
        <v>9.5297088673941012E-4</v>
      </c>
      <c r="Q255" s="135" t="s">
        <v>544</v>
      </c>
      <c r="R255" s="136">
        <v>81941110</v>
      </c>
      <c r="S255" s="92">
        <f>IFERROR(R255/E255,"-")</f>
        <v>6.5848387601697106E-4</v>
      </c>
      <c r="T255" s="136">
        <v>51</v>
      </c>
      <c r="U255" s="92">
        <f>IFERROR(T255/F255,"-")</f>
        <v>3.8367789112575605E-4</v>
      </c>
      <c r="V255" s="91">
        <f t="shared" si="75"/>
        <v>1606688.4313725489</v>
      </c>
      <c r="W255" s="40">
        <f t="shared" ref="W255:W264" si="91">IFERROR(T255/$AJ$30,"-")</f>
        <v>3.4715368016935655E-4</v>
      </c>
      <c r="X255" s="135" t="s">
        <v>545</v>
      </c>
      <c r="Y255" s="136">
        <v>76100711</v>
      </c>
      <c r="Z255" s="92">
        <f>IFERROR(Y255/E255,"-")</f>
        <v>6.1155006500311442E-4</v>
      </c>
      <c r="AA255" s="136">
        <v>93</v>
      </c>
      <c r="AB255" s="92">
        <f>IFERROR(AA255/F255,"-")</f>
        <v>6.996479191116728E-4</v>
      </c>
      <c r="AC255" s="91">
        <f t="shared" si="77"/>
        <v>818287.21505376347</v>
      </c>
      <c r="AD255" s="40">
        <f t="shared" ref="AD255:AD264" si="92">IFERROR(AA255/$AJ$30,"-")</f>
        <v>6.3304494619117959E-4</v>
      </c>
      <c r="AE255" s="8"/>
      <c r="AF255" s="8"/>
      <c r="AG255" s="8"/>
      <c r="AH255" s="8"/>
      <c r="AI255" s="8"/>
      <c r="AJ255" s="8"/>
    </row>
    <row r="256" spans="2:36" ht="13.5" customHeight="1">
      <c r="B256" s="168"/>
      <c r="C256" s="168"/>
      <c r="D256" s="164"/>
      <c r="E256" s="197"/>
      <c r="F256" s="200"/>
      <c r="G256" s="3">
        <v>2</v>
      </c>
      <c r="H256" s="131" t="s">
        <v>507</v>
      </c>
      <c r="I256" s="108" t="s">
        <v>88</v>
      </c>
      <c r="J256" s="137" t="s">
        <v>88</v>
      </c>
      <c r="K256" s="138">
        <v>56773695</v>
      </c>
      <c r="L256" s="93">
        <f>IFERROR(K256/E255,"-")</f>
        <v>4.5623695772982974E-4</v>
      </c>
      <c r="M256" s="138">
        <v>314</v>
      </c>
      <c r="N256" s="93">
        <f>IFERROR(M256/F255,"-")</f>
        <v>2.362252113989949E-3</v>
      </c>
      <c r="O256" s="94">
        <f t="shared" si="76"/>
        <v>180807.94585987262</v>
      </c>
      <c r="P256" s="41">
        <f t="shared" si="90"/>
        <v>2.1373775602583911E-3</v>
      </c>
      <c r="Q256" s="137" t="s">
        <v>539</v>
      </c>
      <c r="R256" s="138">
        <v>39475693</v>
      </c>
      <c r="S256" s="93">
        <f>IFERROR(R256/E255,"-")</f>
        <v>3.1722913364361325E-4</v>
      </c>
      <c r="T256" s="138">
        <v>22</v>
      </c>
      <c r="U256" s="93">
        <f>IFERROR(T256/F255,"-")</f>
        <v>1.6550810989738498E-4</v>
      </c>
      <c r="V256" s="94">
        <f t="shared" si="75"/>
        <v>1794349.6818181819</v>
      </c>
      <c r="W256" s="41">
        <f t="shared" si="91"/>
        <v>1.4975256791619301E-4</v>
      </c>
      <c r="X256" s="137" t="s">
        <v>529</v>
      </c>
      <c r="Y256" s="138">
        <v>36219777</v>
      </c>
      <c r="Z256" s="93">
        <f>IFERROR(Y256/E255,"-")</f>
        <v>2.9106438938196396E-4</v>
      </c>
      <c r="AA256" s="138">
        <v>103</v>
      </c>
      <c r="AB256" s="93">
        <f>IFERROR(AA256/F255,"-")</f>
        <v>7.748788781559387E-4</v>
      </c>
      <c r="AC256" s="94">
        <f t="shared" si="77"/>
        <v>351648.32038834953</v>
      </c>
      <c r="AD256" s="41">
        <f t="shared" si="92"/>
        <v>7.0111429524399459E-4</v>
      </c>
      <c r="AE256" s="8"/>
      <c r="AF256" s="8"/>
      <c r="AG256" s="8"/>
      <c r="AH256" s="8"/>
      <c r="AI256" s="8"/>
      <c r="AJ256" s="8"/>
    </row>
    <row r="257" spans="2:36" ht="13.5" customHeight="1">
      <c r="B257" s="168"/>
      <c r="C257" s="168"/>
      <c r="D257" s="164"/>
      <c r="E257" s="197"/>
      <c r="F257" s="200"/>
      <c r="G257" s="3">
        <v>3</v>
      </c>
      <c r="H257" s="131" t="s">
        <v>280</v>
      </c>
      <c r="I257" s="106" t="s">
        <v>65</v>
      </c>
      <c r="J257" s="137" t="s">
        <v>281</v>
      </c>
      <c r="K257" s="138">
        <v>2553422628</v>
      </c>
      <c r="L257" s="93">
        <f>IFERROR(K257/E255,"-")</f>
        <v>2.0519463663536904E-2</v>
      </c>
      <c r="M257" s="138">
        <v>6609</v>
      </c>
      <c r="N257" s="93">
        <f>IFERROR(M257/F255,"-")</f>
        <v>4.9720140832355333E-2</v>
      </c>
      <c r="O257" s="94">
        <f t="shared" si="76"/>
        <v>386355.36813436222</v>
      </c>
      <c r="P257" s="41">
        <f t="shared" si="90"/>
        <v>4.4987032789005441E-2</v>
      </c>
      <c r="Q257" s="137" t="s">
        <v>301</v>
      </c>
      <c r="R257" s="138">
        <v>1922092641</v>
      </c>
      <c r="S257" s="93">
        <f>IFERROR(R257/E255,"-")</f>
        <v>1.5446056470425852E-2</v>
      </c>
      <c r="T257" s="138">
        <v>4397</v>
      </c>
      <c r="U257" s="93">
        <f>IFERROR(T257/F255,"-")</f>
        <v>3.3079052691763713E-2</v>
      </c>
      <c r="V257" s="94">
        <f t="shared" si="75"/>
        <v>437137.2847395952</v>
      </c>
      <c r="W257" s="41">
        <f t="shared" si="91"/>
        <v>2.9930092778522759E-2</v>
      </c>
      <c r="X257" s="137" t="s">
        <v>345</v>
      </c>
      <c r="Y257" s="138">
        <v>510479773</v>
      </c>
      <c r="Z257" s="93">
        <f>IFERROR(Y257/E255,"-")</f>
        <v>4.102247328029893E-3</v>
      </c>
      <c r="AA257" s="138">
        <v>613</v>
      </c>
      <c r="AB257" s="93">
        <f>IFERROR(AA257/F255,"-")</f>
        <v>4.6116577894134998E-3</v>
      </c>
      <c r="AC257" s="94">
        <f t="shared" si="77"/>
        <v>832756.56280587276</v>
      </c>
      <c r="AD257" s="41">
        <f t="shared" si="92"/>
        <v>4.1726510969375599E-3</v>
      </c>
      <c r="AE257" s="8"/>
      <c r="AF257" s="8"/>
      <c r="AG257" s="8"/>
      <c r="AH257" s="8"/>
      <c r="AI257" s="8"/>
      <c r="AJ257" s="8"/>
    </row>
    <row r="258" spans="2:36" ht="13.5" customHeight="1">
      <c r="B258" s="168"/>
      <c r="C258" s="168"/>
      <c r="D258" s="164"/>
      <c r="E258" s="197"/>
      <c r="F258" s="200"/>
      <c r="G258" s="3">
        <v>4</v>
      </c>
      <c r="H258" s="131" t="s">
        <v>505</v>
      </c>
      <c r="I258" s="106" t="s">
        <v>172</v>
      </c>
      <c r="J258" s="137" t="s">
        <v>506</v>
      </c>
      <c r="K258" s="138">
        <v>463017590</v>
      </c>
      <c r="L258" s="93">
        <f>IFERROR(K258/E255,"-")</f>
        <v>3.7208382621035613E-3</v>
      </c>
      <c r="M258" s="138">
        <v>290</v>
      </c>
      <c r="N258" s="93">
        <f>IFERROR(M258/F255,"-")</f>
        <v>2.181697812283711E-3</v>
      </c>
      <c r="O258" s="94">
        <f t="shared" si="76"/>
        <v>1596612.3793103448</v>
      </c>
      <c r="P258" s="41">
        <f t="shared" si="90"/>
        <v>1.9740111225316354E-3</v>
      </c>
      <c r="Q258" s="137" t="s">
        <v>172</v>
      </c>
      <c r="R258" s="138">
        <v>112793442</v>
      </c>
      <c r="S258" s="93">
        <f>IFERROR(R258/E255,"-")</f>
        <v>9.064151422583294E-4</v>
      </c>
      <c r="T258" s="138">
        <v>1238</v>
      </c>
      <c r="U258" s="93">
        <f>IFERROR(T258/F255,"-")</f>
        <v>9.3135927296801174E-3</v>
      </c>
      <c r="V258" s="94">
        <f t="shared" si="75"/>
        <v>91109.403877221324</v>
      </c>
      <c r="W258" s="41">
        <f t="shared" si="91"/>
        <v>8.4269854127384976E-3</v>
      </c>
      <c r="X258" s="137" t="s">
        <v>617</v>
      </c>
      <c r="Y258" s="138">
        <v>31788655</v>
      </c>
      <c r="Z258" s="93">
        <f>IFERROR(Y258/E255,"-")</f>
        <v>2.5545561632941348E-4</v>
      </c>
      <c r="AA258" s="138">
        <v>9</v>
      </c>
      <c r="AB258" s="93">
        <f>IFERROR(AA258/F255,"-")</f>
        <v>6.77078631398393E-5</v>
      </c>
      <c r="AC258" s="94">
        <f t="shared" si="77"/>
        <v>3532072.777777778</v>
      </c>
      <c r="AD258" s="41">
        <f t="shared" si="92"/>
        <v>6.1262414147533512E-5</v>
      </c>
      <c r="AE258" s="8"/>
      <c r="AF258" s="8"/>
      <c r="AG258" s="8"/>
      <c r="AH258" s="8"/>
      <c r="AI258" s="8"/>
      <c r="AJ258" s="8"/>
    </row>
    <row r="259" spans="2:36" ht="13.5" customHeight="1">
      <c r="B259" s="168"/>
      <c r="C259" s="168"/>
      <c r="D259" s="164"/>
      <c r="E259" s="197"/>
      <c r="F259" s="200"/>
      <c r="G259" s="3">
        <v>5</v>
      </c>
      <c r="H259" s="131" t="s">
        <v>508</v>
      </c>
      <c r="I259" s="106" t="s">
        <v>173</v>
      </c>
      <c r="J259" s="137" t="s">
        <v>173</v>
      </c>
      <c r="K259" s="138">
        <v>501164347</v>
      </c>
      <c r="L259" s="93">
        <f>IFERROR(K259/E255,"-")</f>
        <v>4.0273879830780212E-3</v>
      </c>
      <c r="M259" s="138">
        <v>1598</v>
      </c>
      <c r="N259" s="93">
        <f>IFERROR(M259/F255,"-")</f>
        <v>1.2021907255273689E-2</v>
      </c>
      <c r="O259" s="94">
        <f t="shared" si="76"/>
        <v>313619.74155193992</v>
      </c>
      <c r="P259" s="41">
        <f t="shared" si="90"/>
        <v>1.0877481978639839E-2</v>
      </c>
      <c r="Q259" s="137" t="s">
        <v>596</v>
      </c>
      <c r="R259" s="138">
        <v>139240061</v>
      </c>
      <c r="S259" s="93">
        <f>IFERROR(R259/E255,"-")</f>
        <v>1.1189418237575678E-3</v>
      </c>
      <c r="T259" s="138">
        <v>1298</v>
      </c>
      <c r="U259" s="93">
        <f>IFERROR(T259/F255,"-")</f>
        <v>9.7649784839457139E-3</v>
      </c>
      <c r="V259" s="94">
        <f t="shared" si="75"/>
        <v>107272.77426810478</v>
      </c>
      <c r="W259" s="41">
        <f t="shared" si="91"/>
        <v>8.8354015070553887E-3</v>
      </c>
      <c r="X259" s="137" t="s">
        <v>606</v>
      </c>
      <c r="Y259" s="138">
        <v>123572253</v>
      </c>
      <c r="Z259" s="93">
        <f>IFERROR(Y259/E255,"-")</f>
        <v>9.9303434043778241E-4</v>
      </c>
      <c r="AA259" s="138">
        <v>324</v>
      </c>
      <c r="AB259" s="93">
        <f>IFERROR(AA259/F255,"-")</f>
        <v>2.4374830730342152E-3</v>
      </c>
      <c r="AC259" s="94">
        <f t="shared" si="77"/>
        <v>381395.84259259258</v>
      </c>
      <c r="AD259" s="41">
        <f t="shared" si="92"/>
        <v>2.2054469093112064E-3</v>
      </c>
      <c r="AE259" s="8"/>
      <c r="AF259" s="8"/>
      <c r="AG259" s="8"/>
      <c r="AH259" s="8"/>
      <c r="AI259" s="8"/>
      <c r="AJ259" s="8"/>
    </row>
    <row r="260" spans="2:36" ht="13.5" customHeight="1">
      <c r="B260" s="168"/>
      <c r="C260" s="168"/>
      <c r="D260" s="164"/>
      <c r="E260" s="197"/>
      <c r="F260" s="200"/>
      <c r="G260" s="3">
        <v>6</v>
      </c>
      <c r="H260" s="131" t="s">
        <v>524</v>
      </c>
      <c r="I260" s="106" t="s">
        <v>175</v>
      </c>
      <c r="J260" s="137" t="s">
        <v>525</v>
      </c>
      <c r="K260" s="138">
        <v>8363666</v>
      </c>
      <c r="L260" s="93">
        <f>IFERROR(K260/E255,"-")</f>
        <v>6.7210942167995479E-5</v>
      </c>
      <c r="M260" s="138">
        <v>31</v>
      </c>
      <c r="N260" s="93">
        <f>IFERROR(M260/F255,"-")</f>
        <v>2.3321597303722428E-4</v>
      </c>
      <c r="O260" s="94">
        <f t="shared" si="76"/>
        <v>269795.67741935485</v>
      </c>
      <c r="P260" s="41">
        <f t="shared" si="90"/>
        <v>2.1101498206372652E-4</v>
      </c>
      <c r="Q260" s="137" t="s">
        <v>600</v>
      </c>
      <c r="R260" s="138">
        <v>2193477</v>
      </c>
      <c r="S260" s="93">
        <f>IFERROR(R260/E255,"-")</f>
        <v>1.7626918123443503E-5</v>
      </c>
      <c r="T260" s="138">
        <v>7</v>
      </c>
      <c r="U260" s="93">
        <f>IFERROR(T260/F255,"-")</f>
        <v>5.2661671330986125E-5</v>
      </c>
      <c r="V260" s="94">
        <f t="shared" si="75"/>
        <v>313353.85714285716</v>
      </c>
      <c r="W260" s="41">
        <f t="shared" si="91"/>
        <v>4.7648544336970506E-5</v>
      </c>
      <c r="X260" s="137" t="s">
        <v>680</v>
      </c>
      <c r="Y260" s="138">
        <v>919935</v>
      </c>
      <c r="Z260" s="93">
        <f>IFERROR(Y260/E255,"-")</f>
        <v>7.3926550968576371E-6</v>
      </c>
      <c r="AA260" s="138">
        <v>1</v>
      </c>
      <c r="AB260" s="93">
        <f>IFERROR(AA260/F255,"-")</f>
        <v>7.5230959044265899E-6</v>
      </c>
      <c r="AC260" s="94">
        <f t="shared" si="77"/>
        <v>919935</v>
      </c>
      <c r="AD260" s="41">
        <f t="shared" si="92"/>
        <v>6.8069349052815011E-6</v>
      </c>
      <c r="AE260" s="8"/>
      <c r="AF260" s="8"/>
      <c r="AG260" s="8"/>
      <c r="AH260" s="8"/>
      <c r="AI260" s="8"/>
      <c r="AJ260" s="8"/>
    </row>
    <row r="261" spans="2:36" ht="13.5" customHeight="1">
      <c r="B261" s="168"/>
      <c r="C261" s="168"/>
      <c r="D261" s="164"/>
      <c r="E261" s="197"/>
      <c r="F261" s="200"/>
      <c r="G261" s="3">
        <v>7</v>
      </c>
      <c r="H261" s="131" t="s">
        <v>278</v>
      </c>
      <c r="I261" s="106" t="s">
        <v>69</v>
      </c>
      <c r="J261" s="137" t="s">
        <v>279</v>
      </c>
      <c r="K261" s="138">
        <v>1515135137</v>
      </c>
      <c r="L261" s="93">
        <f>IFERROR(K261/E255,"-")</f>
        <v>1.2175720559573387E-2</v>
      </c>
      <c r="M261" s="138">
        <v>2382</v>
      </c>
      <c r="N261" s="93">
        <f>IFERROR(M261/F255,"-")</f>
        <v>1.7920014444344136E-2</v>
      </c>
      <c r="O261" s="94">
        <f t="shared" si="76"/>
        <v>636076.88371116703</v>
      </c>
      <c r="P261" s="41">
        <f t="shared" si="90"/>
        <v>1.6214118944380535E-2</v>
      </c>
      <c r="Q261" s="137" t="s">
        <v>318</v>
      </c>
      <c r="R261" s="138">
        <v>1091437460</v>
      </c>
      <c r="S261" s="93">
        <f>IFERROR(R261/E255,"-")</f>
        <v>8.770859573307194E-3</v>
      </c>
      <c r="T261" s="138">
        <v>1272</v>
      </c>
      <c r="U261" s="93">
        <f>IFERROR(T261/F255,"-")</f>
        <v>9.5693779904306216E-3</v>
      </c>
      <c r="V261" s="94">
        <f t="shared" si="75"/>
        <v>858048.31761006289</v>
      </c>
      <c r="W261" s="41">
        <f t="shared" si="91"/>
        <v>8.6584211995180682E-3</v>
      </c>
      <c r="X261" s="137" t="s">
        <v>333</v>
      </c>
      <c r="Y261" s="138">
        <v>584325631</v>
      </c>
      <c r="Z261" s="93">
        <f>IFERROR(Y261/E255,"-")</f>
        <v>4.6956772535415052E-3</v>
      </c>
      <c r="AA261" s="138">
        <v>5668</v>
      </c>
      <c r="AB261" s="93">
        <f>IFERROR(AA261/F255,"-")</f>
        <v>4.2640907586289911E-2</v>
      </c>
      <c r="AC261" s="94">
        <f t="shared" si="77"/>
        <v>103092.03087508821</v>
      </c>
      <c r="AD261" s="41">
        <f t="shared" si="92"/>
        <v>3.8581707043135544E-2</v>
      </c>
      <c r="AE261" s="8"/>
      <c r="AF261" s="8"/>
      <c r="AG261" s="8"/>
      <c r="AH261" s="8"/>
      <c r="AI261" s="8"/>
      <c r="AJ261" s="8"/>
    </row>
    <row r="262" spans="2:36" ht="13.5" customHeight="1">
      <c r="B262" s="168"/>
      <c r="C262" s="168"/>
      <c r="D262" s="164"/>
      <c r="E262" s="197"/>
      <c r="F262" s="200"/>
      <c r="G262" s="3">
        <v>8</v>
      </c>
      <c r="H262" s="51" t="s">
        <v>509</v>
      </c>
      <c r="I262" s="106" t="s">
        <v>174</v>
      </c>
      <c r="J262" s="137" t="s">
        <v>510</v>
      </c>
      <c r="K262" s="138">
        <v>342771983</v>
      </c>
      <c r="L262" s="93">
        <f>IFERROR(K262/E255,"-")</f>
        <v>2.7545370566235106E-3</v>
      </c>
      <c r="M262" s="138">
        <v>1657</v>
      </c>
      <c r="N262" s="93">
        <f>IFERROR(M262/F255,"-")</f>
        <v>1.2465769913634859E-2</v>
      </c>
      <c r="O262" s="94">
        <f t="shared" si="76"/>
        <v>206862.99517199758</v>
      </c>
      <c r="P262" s="41">
        <f t="shared" si="90"/>
        <v>1.1279091138051447E-2</v>
      </c>
      <c r="Q262" s="137" t="s">
        <v>597</v>
      </c>
      <c r="R262" s="138">
        <v>64457946</v>
      </c>
      <c r="S262" s="93">
        <f>IFERROR(R262/E255,"-")</f>
        <v>5.1798807853802096E-4</v>
      </c>
      <c r="T262" s="138">
        <v>144</v>
      </c>
      <c r="U262" s="93">
        <f>IFERROR(T262/F255,"-")</f>
        <v>1.0833258102374288E-3</v>
      </c>
      <c r="V262" s="94">
        <f t="shared" si="75"/>
        <v>447624.625</v>
      </c>
      <c r="W262" s="41">
        <f t="shared" si="91"/>
        <v>9.8019862636053619E-4</v>
      </c>
      <c r="X262" s="137" t="s">
        <v>598</v>
      </c>
      <c r="Y262" s="138">
        <v>15497325</v>
      </c>
      <c r="Z262" s="93">
        <f>IFERROR(Y262/E255,"-")</f>
        <v>1.245374712875467E-4</v>
      </c>
      <c r="AA262" s="138">
        <v>77</v>
      </c>
      <c r="AB262" s="93">
        <f>IFERROR(AA262/F255,"-")</f>
        <v>5.792783846408474E-4</v>
      </c>
      <c r="AC262" s="94">
        <f t="shared" si="77"/>
        <v>201263.96103896105</v>
      </c>
      <c r="AD262" s="41">
        <f t="shared" si="92"/>
        <v>5.2413398770667554E-4</v>
      </c>
      <c r="AE262" s="8"/>
      <c r="AF262" s="8"/>
      <c r="AG262" s="8"/>
      <c r="AH262" s="8"/>
      <c r="AI262" s="8"/>
      <c r="AJ262" s="8"/>
    </row>
    <row r="263" spans="2:36" ht="13.5" customHeight="1">
      <c r="B263" s="168"/>
      <c r="C263" s="168"/>
      <c r="D263" s="164"/>
      <c r="E263" s="197"/>
      <c r="F263" s="200"/>
      <c r="G263" s="3">
        <v>9</v>
      </c>
      <c r="H263" s="131" t="s">
        <v>516</v>
      </c>
      <c r="I263" s="106" t="s">
        <v>517</v>
      </c>
      <c r="J263" s="137" t="s">
        <v>528</v>
      </c>
      <c r="K263" s="138">
        <v>243006829</v>
      </c>
      <c r="L263" s="93">
        <f>IFERROR(K263/E255,"-")</f>
        <v>1.9528180501644813E-3</v>
      </c>
      <c r="M263" s="138">
        <v>215</v>
      </c>
      <c r="N263" s="93">
        <f>IFERROR(M263/F255,"-")</f>
        <v>1.6174656194517167E-3</v>
      </c>
      <c r="O263" s="94">
        <f t="shared" si="76"/>
        <v>1130264.3209302325</v>
      </c>
      <c r="P263" s="41">
        <f t="shared" si="90"/>
        <v>1.4634910046355226E-3</v>
      </c>
      <c r="Q263" s="137" t="s">
        <v>518</v>
      </c>
      <c r="R263" s="138">
        <v>202884280</v>
      </c>
      <c r="S263" s="93">
        <f>IFERROR(R263/E255,"-")</f>
        <v>1.6303907413179105E-3</v>
      </c>
      <c r="T263" s="138">
        <v>178</v>
      </c>
      <c r="U263" s="93">
        <f>IFERROR(T263/F255,"-")</f>
        <v>1.339111070987933E-3</v>
      </c>
      <c r="V263" s="94">
        <f t="shared" si="75"/>
        <v>1139799.3258426967</v>
      </c>
      <c r="W263" s="41">
        <f t="shared" si="91"/>
        <v>1.211634413140107E-3</v>
      </c>
      <c r="X263" s="137" t="s">
        <v>549</v>
      </c>
      <c r="Y263" s="138">
        <v>162924263</v>
      </c>
      <c r="Z263" s="93">
        <f>IFERROR(Y263/E255,"-")</f>
        <v>1.3092695497711514E-3</v>
      </c>
      <c r="AA263" s="138">
        <v>474</v>
      </c>
      <c r="AB263" s="93">
        <f>IFERROR(AA263/F255,"-")</f>
        <v>3.5659474586982034E-3</v>
      </c>
      <c r="AC263" s="94">
        <f t="shared" si="77"/>
        <v>343722.07383966242</v>
      </c>
      <c r="AD263" s="41">
        <f t="shared" si="92"/>
        <v>3.2264871451034315E-3</v>
      </c>
      <c r="AE263" s="8"/>
      <c r="AF263" s="8"/>
      <c r="AG263" s="8"/>
      <c r="AH263" s="8"/>
      <c r="AI263" s="8"/>
      <c r="AJ263" s="8"/>
    </row>
    <row r="264" spans="2:36" ht="13.5" customHeight="1">
      <c r="B264" s="169"/>
      <c r="C264" s="169"/>
      <c r="D264" s="165"/>
      <c r="E264" s="198"/>
      <c r="F264" s="201"/>
      <c r="G264" s="119">
        <v>10</v>
      </c>
      <c r="H264" s="132" t="s">
        <v>540</v>
      </c>
      <c r="I264" s="107" t="s">
        <v>541</v>
      </c>
      <c r="J264" s="139" t="s">
        <v>542</v>
      </c>
      <c r="K264" s="140">
        <v>41299269</v>
      </c>
      <c r="L264" s="95">
        <f>IFERROR(K264/E255,"-")</f>
        <v>3.3188350423599995E-4</v>
      </c>
      <c r="M264" s="140">
        <v>191</v>
      </c>
      <c r="N264" s="95">
        <f>IFERROR(M264/F255,"-")</f>
        <v>1.4369113177454787E-3</v>
      </c>
      <c r="O264" s="96">
        <f t="shared" si="76"/>
        <v>216226.5392670157</v>
      </c>
      <c r="P264" s="97">
        <f t="shared" si="90"/>
        <v>1.3001245669087666E-3</v>
      </c>
      <c r="Q264" s="139" t="s">
        <v>546</v>
      </c>
      <c r="R264" s="140">
        <v>13844642</v>
      </c>
      <c r="S264" s="95">
        <f>IFERROR(R264/E255,"-")</f>
        <v>1.1125640751299745E-4</v>
      </c>
      <c r="T264" s="140">
        <v>38</v>
      </c>
      <c r="U264" s="95">
        <f>IFERROR(T264/F255,"-")</f>
        <v>2.858776443682104E-4</v>
      </c>
      <c r="V264" s="96">
        <f t="shared" si="75"/>
        <v>364332.68421052629</v>
      </c>
      <c r="W264" s="97">
        <f t="shared" si="91"/>
        <v>2.5866352640069703E-4</v>
      </c>
      <c r="X264" s="139" t="s">
        <v>574</v>
      </c>
      <c r="Y264" s="140">
        <v>5464810</v>
      </c>
      <c r="Z264" s="95">
        <f>IFERROR(Y264/E255,"-")</f>
        <v>4.3915554359665176E-5</v>
      </c>
      <c r="AA264" s="140">
        <v>17</v>
      </c>
      <c r="AB264" s="95">
        <f>IFERROR(AA264/F255,"-")</f>
        <v>1.2789263037525203E-4</v>
      </c>
      <c r="AC264" s="96">
        <f t="shared" si="77"/>
        <v>321459.4117647059</v>
      </c>
      <c r="AD264" s="97">
        <f t="shared" si="92"/>
        <v>1.1571789338978551E-4</v>
      </c>
      <c r="AE264" s="8"/>
      <c r="AF264" s="8"/>
      <c r="AG264" s="8"/>
      <c r="AH264" s="8"/>
      <c r="AI264" s="8"/>
      <c r="AJ264" s="8"/>
    </row>
    <row r="265" spans="2:36" ht="13.5" customHeight="1">
      <c r="B265" s="167">
        <v>27</v>
      </c>
      <c r="C265" s="167" t="s">
        <v>30</v>
      </c>
      <c r="D265" s="163">
        <f>AJ31</f>
        <v>24767</v>
      </c>
      <c r="E265" s="196">
        <f>市区町村別_医療費順位!H300</f>
        <v>20332615850</v>
      </c>
      <c r="F265" s="163">
        <f>市区町村別_医療費順位!J300</f>
        <v>21259</v>
      </c>
      <c r="G265" s="109">
        <v>1</v>
      </c>
      <c r="H265" s="130" t="s">
        <v>507</v>
      </c>
      <c r="I265" s="133" t="s">
        <v>88</v>
      </c>
      <c r="J265" s="135" t="s">
        <v>88</v>
      </c>
      <c r="K265" s="136">
        <v>14324482</v>
      </c>
      <c r="L265" s="92">
        <f>IFERROR(K265/E265,"-")</f>
        <v>7.0450758061216213E-4</v>
      </c>
      <c r="M265" s="136">
        <v>53</v>
      </c>
      <c r="N265" s="92">
        <f>IFERROR(M265/F265,"-")</f>
        <v>2.4930617620772377E-3</v>
      </c>
      <c r="O265" s="91">
        <f t="shared" si="76"/>
        <v>270273.24528301886</v>
      </c>
      <c r="P265" s="40">
        <f t="shared" ref="P265:P274" si="93">IFERROR(M265/$AJ$31,"-")</f>
        <v>2.1399442806960874E-3</v>
      </c>
      <c r="Q265" s="135" t="s">
        <v>530</v>
      </c>
      <c r="R265" s="136">
        <v>8899025</v>
      </c>
      <c r="S265" s="92">
        <f>IFERROR(R265/E265,"-")</f>
        <v>4.3767241095050741E-4</v>
      </c>
      <c r="T265" s="136">
        <v>2</v>
      </c>
      <c r="U265" s="92">
        <f>IFERROR(T265/F265,"-")</f>
        <v>9.4077802342537272E-5</v>
      </c>
      <c r="V265" s="91">
        <f t="shared" si="75"/>
        <v>4449512.5</v>
      </c>
      <c r="W265" s="40">
        <f t="shared" ref="W265:W274" si="94">IFERROR(T265/$AJ$31,"-")</f>
        <v>8.07526143658901E-5</v>
      </c>
      <c r="X265" s="135" t="s">
        <v>550</v>
      </c>
      <c r="Y265" s="136">
        <v>7319743</v>
      </c>
      <c r="Z265" s="92">
        <f>IFERROR(Y265/E265,"-")</f>
        <v>3.600000636415899E-4</v>
      </c>
      <c r="AA265" s="136">
        <v>1</v>
      </c>
      <c r="AB265" s="92">
        <f>IFERROR(AA265/F265,"-")</f>
        <v>4.7038901171268636E-5</v>
      </c>
      <c r="AC265" s="91">
        <f t="shared" si="77"/>
        <v>7319743</v>
      </c>
      <c r="AD265" s="40">
        <f t="shared" ref="AD265:AD274" si="95">IFERROR(AA265/$AJ$31,"-")</f>
        <v>4.037630718294505E-5</v>
      </c>
      <c r="AE265" s="8"/>
      <c r="AF265" s="8"/>
      <c r="AG265" s="8"/>
      <c r="AH265" s="8"/>
      <c r="AI265" s="8"/>
      <c r="AJ265" s="8"/>
    </row>
    <row r="266" spans="2:36" ht="13.5" customHeight="1">
      <c r="B266" s="168"/>
      <c r="C266" s="168"/>
      <c r="D266" s="164"/>
      <c r="E266" s="197"/>
      <c r="F266" s="200"/>
      <c r="G266" s="3">
        <v>2</v>
      </c>
      <c r="H266" s="131" t="s">
        <v>524</v>
      </c>
      <c r="I266" s="108" t="s">
        <v>175</v>
      </c>
      <c r="J266" s="137" t="s">
        <v>525</v>
      </c>
      <c r="K266" s="138">
        <v>3148416</v>
      </c>
      <c r="L266" s="93">
        <f>IFERROR(K266/E265,"-")</f>
        <v>1.5484559503936134E-4</v>
      </c>
      <c r="M266" s="138">
        <v>9</v>
      </c>
      <c r="N266" s="93">
        <f>IFERROR(M266/F265,"-")</f>
        <v>4.2335011054141778E-4</v>
      </c>
      <c r="O266" s="94">
        <f t="shared" si="76"/>
        <v>349824</v>
      </c>
      <c r="P266" s="41">
        <f t="shared" si="93"/>
        <v>3.6338676464650545E-4</v>
      </c>
      <c r="Q266" s="137" t="s">
        <v>600</v>
      </c>
      <c r="R266" s="138">
        <v>2152803</v>
      </c>
      <c r="S266" s="93">
        <f>IFERROR(R266/E265,"-")</f>
        <v>1.0587929344074044E-4</v>
      </c>
      <c r="T266" s="138">
        <v>4</v>
      </c>
      <c r="U266" s="93">
        <f>IFERROR(T266/F265,"-")</f>
        <v>1.8815560468507454E-4</v>
      </c>
      <c r="V266" s="94">
        <f t="shared" si="75"/>
        <v>538200.75</v>
      </c>
      <c r="W266" s="41">
        <f t="shared" si="94"/>
        <v>1.615052287317802E-4</v>
      </c>
      <c r="X266" s="137" t="s">
        <v>680</v>
      </c>
      <c r="Y266" s="138">
        <v>919935</v>
      </c>
      <c r="Z266" s="93">
        <f>IFERROR(Y266/E265,"-")</f>
        <v>4.524430141141923E-5</v>
      </c>
      <c r="AA266" s="138">
        <v>1</v>
      </c>
      <c r="AB266" s="93">
        <f>IFERROR(AA266/F265,"-")</f>
        <v>4.7038901171268636E-5</v>
      </c>
      <c r="AC266" s="94">
        <f t="shared" si="77"/>
        <v>919935</v>
      </c>
      <c r="AD266" s="41">
        <f t="shared" si="95"/>
        <v>4.037630718294505E-5</v>
      </c>
      <c r="AE266" s="8"/>
      <c r="AF266" s="8"/>
      <c r="AG266" s="8"/>
      <c r="AH266" s="8"/>
      <c r="AI266" s="8"/>
      <c r="AJ266" s="8"/>
    </row>
    <row r="267" spans="2:36" ht="13.5" customHeight="1">
      <c r="B267" s="168"/>
      <c r="C267" s="168"/>
      <c r="D267" s="164"/>
      <c r="E267" s="197"/>
      <c r="F267" s="200"/>
      <c r="G267" s="3">
        <v>3</v>
      </c>
      <c r="H267" s="51" t="s">
        <v>505</v>
      </c>
      <c r="I267" s="106" t="s">
        <v>172</v>
      </c>
      <c r="J267" s="137" t="s">
        <v>506</v>
      </c>
      <c r="K267" s="138">
        <v>72947493</v>
      </c>
      <c r="L267" s="93">
        <f>IFERROR(K267/E265,"-")</f>
        <v>3.5877082190582969E-3</v>
      </c>
      <c r="M267" s="138">
        <v>46</v>
      </c>
      <c r="N267" s="93">
        <f>IFERROR(M267/F265,"-")</f>
        <v>2.1637894538783574E-3</v>
      </c>
      <c r="O267" s="94">
        <f t="shared" si="76"/>
        <v>1585815.0652173914</v>
      </c>
      <c r="P267" s="41">
        <f t="shared" si="93"/>
        <v>1.8573101304154723E-3</v>
      </c>
      <c r="Q267" s="137" t="s">
        <v>617</v>
      </c>
      <c r="R267" s="138">
        <v>20196835</v>
      </c>
      <c r="S267" s="93">
        <f>IFERROR(R267/E265,"-")</f>
        <v>9.9332201763896498E-4</v>
      </c>
      <c r="T267" s="138">
        <v>2</v>
      </c>
      <c r="U267" s="93">
        <f>IFERROR(T267/F265,"-")</f>
        <v>9.4077802342537272E-5</v>
      </c>
      <c r="V267" s="94">
        <f t="shared" si="75"/>
        <v>10098417.5</v>
      </c>
      <c r="W267" s="41">
        <f t="shared" si="94"/>
        <v>8.07526143658901E-5</v>
      </c>
      <c r="X267" s="137" t="s">
        <v>172</v>
      </c>
      <c r="Y267" s="138">
        <v>19435256</v>
      </c>
      <c r="Z267" s="93">
        <f>IFERROR(Y267/E265,"-")</f>
        <v>9.558659910451217E-4</v>
      </c>
      <c r="AA267" s="138">
        <v>192</v>
      </c>
      <c r="AB267" s="93">
        <f>IFERROR(AA267/F265,"-")</f>
        <v>9.0314690248835781E-3</v>
      </c>
      <c r="AC267" s="94">
        <f t="shared" si="77"/>
        <v>101225.29166666667</v>
      </c>
      <c r="AD267" s="41">
        <f t="shared" si="95"/>
        <v>7.7522509791254496E-3</v>
      </c>
      <c r="AE267" s="8"/>
      <c r="AF267" s="8"/>
      <c r="AG267" s="8"/>
      <c r="AH267" s="8"/>
      <c r="AI267" s="8"/>
      <c r="AJ267" s="8"/>
    </row>
    <row r="268" spans="2:36" ht="13.5" customHeight="1">
      <c r="B268" s="168"/>
      <c r="C268" s="168"/>
      <c r="D268" s="164"/>
      <c r="E268" s="197"/>
      <c r="F268" s="200"/>
      <c r="G268" s="3">
        <v>4</v>
      </c>
      <c r="H268" s="131" t="s">
        <v>280</v>
      </c>
      <c r="I268" s="106" t="s">
        <v>65</v>
      </c>
      <c r="J268" s="137" t="s">
        <v>281</v>
      </c>
      <c r="K268" s="138">
        <v>335371982</v>
      </c>
      <c r="L268" s="93">
        <f>IFERROR(K268/E265,"-")</f>
        <v>1.6494286051246081E-2</v>
      </c>
      <c r="M268" s="138">
        <v>1212</v>
      </c>
      <c r="N268" s="93">
        <f>IFERROR(M268/F265,"-")</f>
        <v>5.701114821957759E-2</v>
      </c>
      <c r="O268" s="94">
        <f t="shared" si="76"/>
        <v>276709.55610561057</v>
      </c>
      <c r="P268" s="41">
        <f t="shared" si="93"/>
        <v>4.8936084305729398E-2</v>
      </c>
      <c r="Q268" s="137" t="s">
        <v>301</v>
      </c>
      <c r="R268" s="138">
        <v>327694088</v>
      </c>
      <c r="S268" s="93">
        <f>IFERROR(R268/E265,"-")</f>
        <v>1.6116671382447822E-2</v>
      </c>
      <c r="T268" s="138">
        <v>795</v>
      </c>
      <c r="U268" s="93">
        <f>IFERROR(T268/F265,"-")</f>
        <v>3.739592643115857E-2</v>
      </c>
      <c r="V268" s="94">
        <f t="shared" si="75"/>
        <v>412193.8213836478</v>
      </c>
      <c r="W268" s="41">
        <f t="shared" si="94"/>
        <v>3.209916421044131E-2</v>
      </c>
      <c r="X268" s="137" t="s">
        <v>345</v>
      </c>
      <c r="Y268" s="138">
        <v>126288584</v>
      </c>
      <c r="Z268" s="93">
        <f>IFERROR(Y268/E265,"-")</f>
        <v>6.2111331336641568E-3</v>
      </c>
      <c r="AA268" s="138">
        <v>125</v>
      </c>
      <c r="AB268" s="93">
        <f>IFERROR(AA268/F265,"-")</f>
        <v>5.8798626464085799E-3</v>
      </c>
      <c r="AC268" s="94">
        <f t="shared" si="77"/>
        <v>1010308.672</v>
      </c>
      <c r="AD268" s="41">
        <f t="shared" si="95"/>
        <v>5.047038397868131E-3</v>
      </c>
      <c r="AE268" s="8"/>
      <c r="AF268" s="8"/>
      <c r="AG268" s="8"/>
      <c r="AH268" s="8"/>
      <c r="AI268" s="8"/>
      <c r="AJ268" s="8"/>
    </row>
    <row r="269" spans="2:36" ht="13.5" customHeight="1">
      <c r="B269" s="168"/>
      <c r="C269" s="168"/>
      <c r="D269" s="164"/>
      <c r="E269" s="197"/>
      <c r="F269" s="200"/>
      <c r="G269" s="3">
        <v>5</v>
      </c>
      <c r="H269" s="131" t="s">
        <v>503</v>
      </c>
      <c r="I269" s="106" t="s">
        <v>86</v>
      </c>
      <c r="J269" s="137" t="s">
        <v>545</v>
      </c>
      <c r="K269" s="138">
        <v>8801607</v>
      </c>
      <c r="L269" s="93">
        <f>IFERROR(K269/E265,"-")</f>
        <v>4.3288119270693838E-4</v>
      </c>
      <c r="M269" s="138">
        <v>13</v>
      </c>
      <c r="N269" s="93">
        <f>IFERROR(M269/F265,"-")</f>
        <v>6.1150571522649232E-4</v>
      </c>
      <c r="O269" s="94">
        <f t="shared" si="76"/>
        <v>677046.69230769225</v>
      </c>
      <c r="P269" s="41">
        <f t="shared" si="93"/>
        <v>5.2489199337828565E-4</v>
      </c>
      <c r="Q269" s="137" t="s">
        <v>621</v>
      </c>
      <c r="R269" s="138">
        <v>7530589</v>
      </c>
      <c r="S269" s="93">
        <f>IFERROR(R269/E265,"-")</f>
        <v>3.7036990496232681E-4</v>
      </c>
      <c r="T269" s="138">
        <v>35</v>
      </c>
      <c r="U269" s="93">
        <f>IFERROR(T269/F265,"-")</f>
        <v>1.6463615409944023E-3</v>
      </c>
      <c r="V269" s="94">
        <f t="shared" si="75"/>
        <v>215159.6857142857</v>
      </c>
      <c r="W269" s="41">
        <f t="shared" si="94"/>
        <v>1.4131707514030767E-3</v>
      </c>
      <c r="X269" s="137" t="s">
        <v>681</v>
      </c>
      <c r="Y269" s="138">
        <v>4833580</v>
      </c>
      <c r="Z269" s="93">
        <f>IFERROR(Y269/E265,"-")</f>
        <v>2.3772543757570673E-4</v>
      </c>
      <c r="AA269" s="138">
        <v>1</v>
      </c>
      <c r="AB269" s="93">
        <f>IFERROR(AA269/F265,"-")</f>
        <v>4.7038901171268636E-5</v>
      </c>
      <c r="AC269" s="94">
        <f t="shared" si="77"/>
        <v>4833580</v>
      </c>
      <c r="AD269" s="41">
        <f t="shared" si="95"/>
        <v>4.037630718294505E-5</v>
      </c>
      <c r="AE269" s="8"/>
      <c r="AF269" s="8"/>
      <c r="AG269" s="8"/>
      <c r="AH269" s="8"/>
      <c r="AI269" s="8"/>
      <c r="AJ269" s="8"/>
    </row>
    <row r="270" spans="2:36" ht="13.5" customHeight="1">
      <c r="B270" s="168"/>
      <c r="C270" s="168"/>
      <c r="D270" s="164"/>
      <c r="E270" s="197"/>
      <c r="F270" s="200"/>
      <c r="G270" s="3">
        <v>6</v>
      </c>
      <c r="H270" s="131" t="s">
        <v>508</v>
      </c>
      <c r="I270" s="106" t="s">
        <v>173</v>
      </c>
      <c r="J270" s="137" t="s">
        <v>173</v>
      </c>
      <c r="K270" s="138">
        <v>72881430</v>
      </c>
      <c r="L270" s="93">
        <f>IFERROR(K270/E265,"-")</f>
        <v>3.5844591044098244E-3</v>
      </c>
      <c r="M270" s="138">
        <v>281</v>
      </c>
      <c r="N270" s="93">
        <f>IFERROR(M270/F265,"-")</f>
        <v>1.3217931229126487E-2</v>
      </c>
      <c r="O270" s="94">
        <f t="shared" si="76"/>
        <v>259364.51957295372</v>
      </c>
      <c r="P270" s="41">
        <f t="shared" si="93"/>
        <v>1.1345742318407558E-2</v>
      </c>
      <c r="Q270" s="137" t="s">
        <v>596</v>
      </c>
      <c r="R270" s="138">
        <v>20587350</v>
      </c>
      <c r="S270" s="93">
        <f>IFERROR(R270/E265,"-")</f>
        <v>1.0125283510926115E-3</v>
      </c>
      <c r="T270" s="138">
        <v>229</v>
      </c>
      <c r="U270" s="93">
        <f>IFERROR(T270/F265,"-")</f>
        <v>1.0771908368220518E-2</v>
      </c>
      <c r="V270" s="94">
        <f t="shared" si="75"/>
        <v>89901.091703056765</v>
      </c>
      <c r="W270" s="41">
        <f t="shared" si="94"/>
        <v>9.2461743448944162E-3</v>
      </c>
      <c r="X270" s="137" t="s">
        <v>603</v>
      </c>
      <c r="Y270" s="138">
        <v>16960990</v>
      </c>
      <c r="Z270" s="93">
        <f>IFERROR(Y270/E265,"-")</f>
        <v>8.3417648398644191E-4</v>
      </c>
      <c r="AA270" s="138">
        <v>27</v>
      </c>
      <c r="AB270" s="93">
        <f>IFERROR(AA270/F265,"-")</f>
        <v>1.2700503316242532E-3</v>
      </c>
      <c r="AC270" s="94">
        <f t="shared" si="77"/>
        <v>628184.81481481483</v>
      </c>
      <c r="AD270" s="41">
        <f t="shared" si="95"/>
        <v>1.0901602939395163E-3</v>
      </c>
      <c r="AE270" s="8"/>
      <c r="AF270" s="8"/>
      <c r="AG270" s="8"/>
      <c r="AH270" s="8"/>
      <c r="AI270" s="8"/>
      <c r="AJ270" s="8"/>
    </row>
    <row r="271" spans="2:36" ht="13.5" customHeight="1">
      <c r="B271" s="168"/>
      <c r="C271" s="168"/>
      <c r="D271" s="164"/>
      <c r="E271" s="197"/>
      <c r="F271" s="200"/>
      <c r="G271" s="3">
        <v>7</v>
      </c>
      <c r="H271" s="131" t="s">
        <v>278</v>
      </c>
      <c r="I271" s="106" t="s">
        <v>69</v>
      </c>
      <c r="J271" s="137" t="s">
        <v>279</v>
      </c>
      <c r="K271" s="138">
        <v>271340304</v>
      </c>
      <c r="L271" s="93">
        <f>IFERROR(K271/E265,"-")</f>
        <v>1.3345076009981274E-2</v>
      </c>
      <c r="M271" s="138">
        <v>426</v>
      </c>
      <c r="N271" s="93">
        <f>IFERROR(M271/F265,"-")</f>
        <v>2.0038571898960439E-2</v>
      </c>
      <c r="O271" s="94">
        <f t="shared" si="76"/>
        <v>636949.07042253518</v>
      </c>
      <c r="P271" s="41">
        <f t="shared" si="93"/>
        <v>1.7200306859934591E-2</v>
      </c>
      <c r="Q271" s="137" t="s">
        <v>318</v>
      </c>
      <c r="R271" s="138">
        <v>194593932</v>
      </c>
      <c r="S271" s="93">
        <f>IFERROR(R271/E265,"-")</f>
        <v>9.5705310834365669E-3</v>
      </c>
      <c r="T271" s="138">
        <v>248</v>
      </c>
      <c r="U271" s="93">
        <f>IFERROR(T271/F265,"-")</f>
        <v>1.1665647490474622E-2</v>
      </c>
      <c r="V271" s="94">
        <f t="shared" ref="V271:V334" si="96">IFERROR(R271/T271,"-")</f>
        <v>784652.95161290327</v>
      </c>
      <c r="W271" s="41">
        <f t="shared" si="94"/>
        <v>1.0013324181370372E-2</v>
      </c>
      <c r="X271" s="137" t="s">
        <v>333</v>
      </c>
      <c r="Y271" s="138">
        <v>81161802</v>
      </c>
      <c r="Z271" s="93">
        <f>IFERROR(Y271/E265,"-")</f>
        <v>3.9917048843471853E-3</v>
      </c>
      <c r="AA271" s="138">
        <v>995</v>
      </c>
      <c r="AB271" s="93">
        <f>IFERROR(AA271/F265,"-")</f>
        <v>4.6803706665412295E-2</v>
      </c>
      <c r="AC271" s="94">
        <f t="shared" si="77"/>
        <v>81569.650251256287</v>
      </c>
      <c r="AD271" s="41">
        <f t="shared" si="95"/>
        <v>4.0174425647030325E-2</v>
      </c>
      <c r="AE271" s="8"/>
      <c r="AF271" s="8"/>
      <c r="AG271" s="8"/>
      <c r="AH271" s="8"/>
      <c r="AI271" s="8"/>
      <c r="AJ271" s="8"/>
    </row>
    <row r="272" spans="2:36" ht="13.5" customHeight="1">
      <c r="B272" s="168"/>
      <c r="C272" s="168"/>
      <c r="D272" s="164"/>
      <c r="E272" s="197"/>
      <c r="F272" s="200"/>
      <c r="G272" s="3">
        <v>8</v>
      </c>
      <c r="H272" s="51" t="s">
        <v>516</v>
      </c>
      <c r="I272" s="106" t="s">
        <v>517</v>
      </c>
      <c r="J272" s="137" t="s">
        <v>528</v>
      </c>
      <c r="K272" s="138">
        <v>55503443</v>
      </c>
      <c r="L272" s="93">
        <f>IFERROR(K272/E265,"-")</f>
        <v>2.7297738475691507E-3</v>
      </c>
      <c r="M272" s="138">
        <v>33</v>
      </c>
      <c r="N272" s="93">
        <f>IFERROR(M272/F265,"-")</f>
        <v>1.5522837386518652E-3</v>
      </c>
      <c r="O272" s="94">
        <f t="shared" si="76"/>
        <v>1681922.5151515151</v>
      </c>
      <c r="P272" s="41">
        <f t="shared" si="93"/>
        <v>1.3324181370371866E-3</v>
      </c>
      <c r="Q272" s="137" t="s">
        <v>548</v>
      </c>
      <c r="R272" s="138">
        <v>34534765</v>
      </c>
      <c r="S272" s="93">
        <f>IFERROR(R272/E265,"-")</f>
        <v>1.6984909986385249E-3</v>
      </c>
      <c r="T272" s="138">
        <v>27</v>
      </c>
      <c r="U272" s="93">
        <f>IFERROR(T272/F265,"-")</f>
        <v>1.2700503316242532E-3</v>
      </c>
      <c r="V272" s="94">
        <f t="shared" si="96"/>
        <v>1279065.3703703703</v>
      </c>
      <c r="W272" s="41">
        <f t="shared" si="94"/>
        <v>1.0901602939395163E-3</v>
      </c>
      <c r="X272" s="137" t="s">
        <v>518</v>
      </c>
      <c r="Y272" s="138">
        <v>34146877</v>
      </c>
      <c r="Z272" s="93">
        <f>IFERROR(Y272/E265,"-")</f>
        <v>1.6794138664651946E-3</v>
      </c>
      <c r="AA272" s="138">
        <v>20</v>
      </c>
      <c r="AB272" s="93">
        <f>IFERROR(AA272/F265,"-")</f>
        <v>9.4077802342537283E-4</v>
      </c>
      <c r="AC272" s="94">
        <f t="shared" si="77"/>
        <v>1707343.85</v>
      </c>
      <c r="AD272" s="41">
        <f t="shared" si="95"/>
        <v>8.07526143658901E-4</v>
      </c>
      <c r="AE272" s="8"/>
      <c r="AF272" s="8"/>
      <c r="AG272" s="8"/>
      <c r="AH272" s="8"/>
      <c r="AI272" s="8"/>
      <c r="AJ272" s="8"/>
    </row>
    <row r="273" spans="2:36" ht="13.5" customHeight="1">
      <c r="B273" s="168"/>
      <c r="C273" s="168"/>
      <c r="D273" s="164"/>
      <c r="E273" s="197"/>
      <c r="F273" s="200"/>
      <c r="G273" s="3">
        <v>9</v>
      </c>
      <c r="H273" s="131" t="s">
        <v>540</v>
      </c>
      <c r="I273" s="106" t="s">
        <v>541</v>
      </c>
      <c r="J273" s="137" t="s">
        <v>542</v>
      </c>
      <c r="K273" s="138">
        <v>5643522</v>
      </c>
      <c r="L273" s="93">
        <f>IFERROR(K273/E265,"-")</f>
        <v>2.7756005629742911E-4</v>
      </c>
      <c r="M273" s="138">
        <v>25</v>
      </c>
      <c r="N273" s="93">
        <f>IFERROR(M273/F265,"-")</f>
        <v>1.1759725292817161E-3</v>
      </c>
      <c r="O273" s="94">
        <f t="shared" si="76"/>
        <v>225740.88</v>
      </c>
      <c r="P273" s="41">
        <f t="shared" si="93"/>
        <v>1.0094076795736262E-3</v>
      </c>
      <c r="Q273" s="137" t="s">
        <v>546</v>
      </c>
      <c r="R273" s="138">
        <v>2742265</v>
      </c>
      <c r="S273" s="93">
        <f>IFERROR(R273/E265,"-")</f>
        <v>1.3487025084379391E-4</v>
      </c>
      <c r="T273" s="138">
        <v>6</v>
      </c>
      <c r="U273" s="93">
        <f>IFERROR(T273/F265,"-")</f>
        <v>2.8223340702761182E-4</v>
      </c>
      <c r="V273" s="94">
        <f t="shared" si="96"/>
        <v>457044.16666666669</v>
      </c>
      <c r="W273" s="41">
        <f t="shared" si="94"/>
        <v>2.422578430976703E-4</v>
      </c>
      <c r="X273" s="137" t="s">
        <v>574</v>
      </c>
      <c r="Y273" s="138">
        <v>1122098</v>
      </c>
      <c r="Z273" s="93">
        <f>IFERROR(Y273/E265,"-")</f>
        <v>5.5187094876432244E-5</v>
      </c>
      <c r="AA273" s="138">
        <v>4</v>
      </c>
      <c r="AB273" s="93">
        <f>IFERROR(AA273/F265,"-")</f>
        <v>1.8815560468507454E-4</v>
      </c>
      <c r="AC273" s="94">
        <f t="shared" si="77"/>
        <v>280524.5</v>
      </c>
      <c r="AD273" s="41">
        <f t="shared" si="95"/>
        <v>1.615052287317802E-4</v>
      </c>
      <c r="AE273" s="8"/>
      <c r="AF273" s="8"/>
      <c r="AG273" s="8"/>
      <c r="AH273" s="8"/>
      <c r="AI273" s="8"/>
      <c r="AJ273" s="8"/>
    </row>
    <row r="274" spans="2:36" ht="13.5" customHeight="1">
      <c r="B274" s="169"/>
      <c r="C274" s="169"/>
      <c r="D274" s="165"/>
      <c r="E274" s="198"/>
      <c r="F274" s="201"/>
      <c r="G274" s="119">
        <v>10</v>
      </c>
      <c r="H274" s="132" t="s">
        <v>511</v>
      </c>
      <c r="I274" s="107" t="s">
        <v>127</v>
      </c>
      <c r="J274" s="139" t="s">
        <v>512</v>
      </c>
      <c r="K274" s="140">
        <v>38145187</v>
      </c>
      <c r="L274" s="95">
        <f>IFERROR(K274/E265,"-")</f>
        <v>1.876059002019654E-3</v>
      </c>
      <c r="M274" s="140">
        <v>447</v>
      </c>
      <c r="N274" s="95">
        <f>IFERROR(M274/F265,"-")</f>
        <v>2.102638882355708E-2</v>
      </c>
      <c r="O274" s="96">
        <f t="shared" si="76"/>
        <v>85335.988814317679</v>
      </c>
      <c r="P274" s="97">
        <f t="shared" si="93"/>
        <v>1.8048209310776435E-2</v>
      </c>
      <c r="Q274" s="139" t="s">
        <v>538</v>
      </c>
      <c r="R274" s="140">
        <v>28332922</v>
      </c>
      <c r="S274" s="95">
        <f>IFERROR(R274/E265,"-")</f>
        <v>1.3934715635715903E-3</v>
      </c>
      <c r="T274" s="140">
        <v>111</v>
      </c>
      <c r="U274" s="95">
        <f>IFERROR(T274/F265,"-")</f>
        <v>5.2213180300108193E-3</v>
      </c>
      <c r="V274" s="96">
        <f t="shared" si="96"/>
        <v>255251.54954954956</v>
      </c>
      <c r="W274" s="97">
        <f t="shared" si="94"/>
        <v>4.4817700973068999E-3</v>
      </c>
      <c r="X274" s="139" t="s">
        <v>601</v>
      </c>
      <c r="Y274" s="140">
        <v>10209129</v>
      </c>
      <c r="Z274" s="95">
        <f>IFERROR(Y274/E265,"-")</f>
        <v>5.0210602882166781E-4</v>
      </c>
      <c r="AA274" s="140">
        <v>58</v>
      </c>
      <c r="AB274" s="95">
        <f>IFERROR(AA274/F265,"-")</f>
        <v>2.7282562679335812E-3</v>
      </c>
      <c r="AC274" s="96">
        <f t="shared" si="77"/>
        <v>176019.46551724139</v>
      </c>
      <c r="AD274" s="97">
        <f t="shared" si="95"/>
        <v>2.3418258166108129E-3</v>
      </c>
      <c r="AE274" s="8"/>
      <c r="AF274" s="8"/>
      <c r="AG274" s="8"/>
      <c r="AH274" s="8"/>
      <c r="AI274" s="8"/>
      <c r="AJ274" s="8"/>
    </row>
    <row r="275" spans="2:36" ht="13.5" customHeight="1">
      <c r="B275" s="167">
        <v>28</v>
      </c>
      <c r="C275" s="167" t="s">
        <v>31</v>
      </c>
      <c r="D275" s="163">
        <f>AJ32</f>
        <v>21008</v>
      </c>
      <c r="E275" s="196">
        <f>市区町村別_医療費順位!H311</f>
        <v>17761123710</v>
      </c>
      <c r="F275" s="163">
        <f>市区町村別_医療費順位!J311</f>
        <v>18490</v>
      </c>
      <c r="G275" s="109">
        <v>1</v>
      </c>
      <c r="H275" s="124" t="s">
        <v>503</v>
      </c>
      <c r="I275" s="133" t="s">
        <v>86</v>
      </c>
      <c r="J275" s="135" t="s">
        <v>504</v>
      </c>
      <c r="K275" s="136">
        <v>23908062</v>
      </c>
      <c r="L275" s="92">
        <f>IFERROR(K275/E275,"-")</f>
        <v>1.3460894924423674E-3</v>
      </c>
      <c r="M275" s="136">
        <v>21</v>
      </c>
      <c r="N275" s="92">
        <f>IFERROR(M275/F275,"-")</f>
        <v>1.1357490535424553E-3</v>
      </c>
      <c r="O275" s="91">
        <f t="shared" ref="O275:O338" si="97">IFERROR(K275/M275,"-")</f>
        <v>1138479.142857143</v>
      </c>
      <c r="P275" s="40">
        <f t="shared" ref="P275:P284" si="98">IFERROR(M275/$AJ$32,"-")</f>
        <v>9.9961919268849969E-4</v>
      </c>
      <c r="Q275" s="135" t="s">
        <v>544</v>
      </c>
      <c r="R275" s="136">
        <v>12968426</v>
      </c>
      <c r="S275" s="92">
        <f>IFERROR(R275/E275,"-")</f>
        <v>7.3015796814130741E-4</v>
      </c>
      <c r="T275" s="136">
        <v>10</v>
      </c>
      <c r="U275" s="92">
        <f>IFERROR(T275/F275,"-")</f>
        <v>5.4083288263926451E-4</v>
      </c>
      <c r="V275" s="91">
        <f t="shared" si="96"/>
        <v>1296842.6000000001</v>
      </c>
      <c r="W275" s="40">
        <f t="shared" ref="W275:W284" si="99">IFERROR(T275/$AJ$32,"-")</f>
        <v>4.7600913937547601E-4</v>
      </c>
      <c r="X275" s="135" t="s">
        <v>545</v>
      </c>
      <c r="Y275" s="136">
        <v>11073970</v>
      </c>
      <c r="Z275" s="92">
        <f>IFERROR(Y275/E275,"-")</f>
        <v>6.2349489710299415E-4</v>
      </c>
      <c r="AA275" s="136">
        <v>16</v>
      </c>
      <c r="AB275" s="92">
        <f>IFERROR(AA275/F275,"-")</f>
        <v>8.6533261222282313E-4</v>
      </c>
      <c r="AC275" s="91">
        <f t="shared" ref="AC275:AC338" si="100">IFERROR(Y275/AA275,"-")</f>
        <v>692123.125</v>
      </c>
      <c r="AD275" s="40">
        <f t="shared" ref="AD275:AD284" si="101">IFERROR(AA275/$AJ$32,"-")</f>
        <v>7.6161462300076163E-4</v>
      </c>
      <c r="AE275" s="8"/>
      <c r="AF275" s="8"/>
      <c r="AG275" s="8"/>
      <c r="AH275" s="8"/>
      <c r="AI275" s="8"/>
      <c r="AJ275" s="8"/>
    </row>
    <row r="276" spans="2:36" ht="13.5" customHeight="1">
      <c r="B276" s="168"/>
      <c r="C276" s="168"/>
      <c r="D276" s="164"/>
      <c r="E276" s="197"/>
      <c r="F276" s="200"/>
      <c r="G276" s="3">
        <v>2</v>
      </c>
      <c r="H276" s="131" t="s">
        <v>507</v>
      </c>
      <c r="I276" s="108" t="s">
        <v>88</v>
      </c>
      <c r="J276" s="137" t="s">
        <v>539</v>
      </c>
      <c r="K276" s="138">
        <v>11133387</v>
      </c>
      <c r="L276" s="93">
        <f>IFERROR(K276/E275,"-")</f>
        <v>6.2684023723857051E-4</v>
      </c>
      <c r="M276" s="138">
        <v>4</v>
      </c>
      <c r="N276" s="93">
        <f>IFERROR(M276/F275,"-")</f>
        <v>2.1633315305570578E-4</v>
      </c>
      <c r="O276" s="94">
        <f t="shared" si="97"/>
        <v>2783346.75</v>
      </c>
      <c r="P276" s="41">
        <f t="shared" si="98"/>
        <v>1.9040365575019041E-4</v>
      </c>
      <c r="Q276" s="137" t="s">
        <v>88</v>
      </c>
      <c r="R276" s="138">
        <v>10693602</v>
      </c>
      <c r="S276" s="93">
        <f>IFERROR(R276/E275,"-")</f>
        <v>6.0207913500310846E-4</v>
      </c>
      <c r="T276" s="138">
        <v>44</v>
      </c>
      <c r="U276" s="93">
        <f>IFERROR(T276/F275,"-")</f>
        <v>2.3796646836127637E-3</v>
      </c>
      <c r="V276" s="94">
        <f t="shared" si="96"/>
        <v>243036.40909090909</v>
      </c>
      <c r="W276" s="41">
        <f t="shared" si="99"/>
        <v>2.0944402132520943E-3</v>
      </c>
      <c r="X276" s="137" t="s">
        <v>529</v>
      </c>
      <c r="Y276" s="138">
        <v>2688121</v>
      </c>
      <c r="Z276" s="93">
        <f>IFERROR(Y276/E275,"-")</f>
        <v>1.5134858829267173E-4</v>
      </c>
      <c r="AA276" s="138">
        <v>18</v>
      </c>
      <c r="AB276" s="93">
        <f>IFERROR(AA276/F275,"-")</f>
        <v>9.7349918875067607E-4</v>
      </c>
      <c r="AC276" s="94">
        <f t="shared" si="100"/>
        <v>149340.05555555556</v>
      </c>
      <c r="AD276" s="41">
        <f t="shared" si="101"/>
        <v>8.5681645087585677E-4</v>
      </c>
      <c r="AE276" s="8"/>
      <c r="AF276" s="8"/>
      <c r="AG276" s="8"/>
      <c r="AH276" s="8"/>
      <c r="AI276" s="8"/>
      <c r="AJ276" s="8"/>
    </row>
    <row r="277" spans="2:36" ht="13.5" customHeight="1">
      <c r="B277" s="168"/>
      <c r="C277" s="168"/>
      <c r="D277" s="164"/>
      <c r="E277" s="197"/>
      <c r="F277" s="200"/>
      <c r="G277" s="3">
        <v>3</v>
      </c>
      <c r="H277" s="131" t="s">
        <v>280</v>
      </c>
      <c r="I277" s="106" t="s">
        <v>65</v>
      </c>
      <c r="J277" s="137" t="s">
        <v>281</v>
      </c>
      <c r="K277" s="138">
        <v>414687667</v>
      </c>
      <c r="L277" s="93">
        <f>IFERROR(K277/E275,"-")</f>
        <v>2.3348053522453619E-2</v>
      </c>
      <c r="M277" s="138">
        <v>1117</v>
      </c>
      <c r="N277" s="93">
        <f>IFERROR(M277/F275,"-")</f>
        <v>6.0411032990805844E-2</v>
      </c>
      <c r="O277" s="94">
        <f t="shared" si="97"/>
        <v>371251.2685765443</v>
      </c>
      <c r="P277" s="41">
        <f t="shared" si="98"/>
        <v>5.3170220868240671E-2</v>
      </c>
      <c r="Q277" s="137" t="s">
        <v>301</v>
      </c>
      <c r="R277" s="138">
        <v>321228527</v>
      </c>
      <c r="S277" s="93">
        <f>IFERROR(R277/E275,"-")</f>
        <v>1.8086047495921641E-2</v>
      </c>
      <c r="T277" s="138">
        <v>662</v>
      </c>
      <c r="U277" s="93">
        <f>IFERROR(T277/F275,"-")</f>
        <v>3.5803136830719305E-2</v>
      </c>
      <c r="V277" s="94">
        <f t="shared" si="96"/>
        <v>485239.46676737157</v>
      </c>
      <c r="W277" s="41">
        <f t="shared" si="99"/>
        <v>3.1511805026656514E-2</v>
      </c>
      <c r="X277" s="137" t="s">
        <v>345</v>
      </c>
      <c r="Y277" s="138">
        <v>52213917</v>
      </c>
      <c r="Z277" s="93">
        <f>IFERROR(Y277/E275,"-")</f>
        <v>2.9397867979829525E-3</v>
      </c>
      <c r="AA277" s="138">
        <v>74</v>
      </c>
      <c r="AB277" s="93">
        <f>IFERROR(AA277/F275,"-")</f>
        <v>4.0021633315305569E-3</v>
      </c>
      <c r="AC277" s="94">
        <f t="shared" si="100"/>
        <v>705593.47297297302</v>
      </c>
      <c r="AD277" s="41">
        <f t="shared" si="101"/>
        <v>3.5224676313785224E-3</v>
      </c>
      <c r="AE277" s="8"/>
      <c r="AF277" s="8"/>
      <c r="AG277" s="8"/>
      <c r="AH277" s="8"/>
      <c r="AI277" s="8"/>
      <c r="AJ277" s="8"/>
    </row>
    <row r="278" spans="2:36" ht="13.5" customHeight="1">
      <c r="B278" s="168"/>
      <c r="C278" s="168"/>
      <c r="D278" s="164"/>
      <c r="E278" s="197"/>
      <c r="F278" s="200"/>
      <c r="G278" s="3">
        <v>4</v>
      </c>
      <c r="H278" s="131" t="s">
        <v>556</v>
      </c>
      <c r="I278" s="106" t="s">
        <v>557</v>
      </c>
      <c r="J278" s="137" t="s">
        <v>558</v>
      </c>
      <c r="K278" s="138">
        <v>959073</v>
      </c>
      <c r="L278" s="93">
        <f>IFERROR(K278/E275,"-")</f>
        <v>5.399844152090532E-5</v>
      </c>
      <c r="M278" s="138">
        <v>1</v>
      </c>
      <c r="N278" s="93">
        <f>IFERROR(M278/F275,"-")</f>
        <v>5.4083288263926445E-5</v>
      </c>
      <c r="O278" s="94">
        <f t="shared" si="97"/>
        <v>959073</v>
      </c>
      <c r="P278" s="41">
        <f t="shared" si="98"/>
        <v>4.7600913937547602E-5</v>
      </c>
      <c r="Q278" s="137" t="s">
        <v>626</v>
      </c>
      <c r="R278" s="138">
        <v>2042</v>
      </c>
      <c r="S278" s="93">
        <f>IFERROR(R278/E275,"-")</f>
        <v>1.1497020308744869E-7</v>
      </c>
      <c r="T278" s="138">
        <v>1</v>
      </c>
      <c r="U278" s="93">
        <f>IFERROR(T278/F275,"-")</f>
        <v>5.4083288263926445E-5</v>
      </c>
      <c r="V278" s="94">
        <f t="shared" si="96"/>
        <v>2042</v>
      </c>
      <c r="W278" s="41">
        <f t="shared" si="99"/>
        <v>4.7600913937547602E-5</v>
      </c>
      <c r="X278" s="137" t="s">
        <v>682</v>
      </c>
      <c r="Y278" s="138">
        <v>1394</v>
      </c>
      <c r="Z278" s="93">
        <f>IFERROR(Y278/E275,"-")</f>
        <v>7.8486025026397388E-8</v>
      </c>
      <c r="AA278" s="138">
        <v>1</v>
      </c>
      <c r="AB278" s="93">
        <f>IFERROR(AA278/F275,"-")</f>
        <v>5.4083288263926445E-5</v>
      </c>
      <c r="AC278" s="94">
        <f t="shared" si="100"/>
        <v>1394</v>
      </c>
      <c r="AD278" s="41">
        <f t="shared" si="101"/>
        <v>4.7600913937547602E-5</v>
      </c>
      <c r="AE278" s="8"/>
      <c r="AF278" s="8"/>
      <c r="AG278" s="8"/>
      <c r="AH278" s="8"/>
      <c r="AI278" s="8"/>
      <c r="AJ278" s="8"/>
    </row>
    <row r="279" spans="2:36" ht="13.5" customHeight="1">
      <c r="B279" s="168"/>
      <c r="C279" s="168"/>
      <c r="D279" s="164"/>
      <c r="E279" s="197"/>
      <c r="F279" s="200"/>
      <c r="G279" s="3">
        <v>5</v>
      </c>
      <c r="H279" s="131" t="s">
        <v>540</v>
      </c>
      <c r="I279" s="106" t="s">
        <v>541</v>
      </c>
      <c r="J279" s="137" t="s">
        <v>542</v>
      </c>
      <c r="K279" s="138">
        <v>7692942</v>
      </c>
      <c r="L279" s="93">
        <f>IFERROR(K279/E275,"-")</f>
        <v>4.3313374342799396E-4</v>
      </c>
      <c r="M279" s="138">
        <v>36</v>
      </c>
      <c r="N279" s="93">
        <f>IFERROR(M279/F275,"-")</f>
        <v>1.9469983775013521E-3</v>
      </c>
      <c r="O279" s="94">
        <f t="shared" si="97"/>
        <v>213692.83333333334</v>
      </c>
      <c r="P279" s="41">
        <f t="shared" si="98"/>
        <v>1.7136329017517135E-3</v>
      </c>
      <c r="Q279" s="137" t="s">
        <v>574</v>
      </c>
      <c r="R279" s="138">
        <v>3020691</v>
      </c>
      <c r="S279" s="93">
        <f>IFERROR(R279/E275,"-")</f>
        <v>1.7007319183860354E-4</v>
      </c>
      <c r="T279" s="138">
        <v>2</v>
      </c>
      <c r="U279" s="93">
        <f>IFERROR(T279/F275,"-")</f>
        <v>1.0816657652785289E-4</v>
      </c>
      <c r="V279" s="94">
        <f t="shared" si="96"/>
        <v>1510345.5</v>
      </c>
      <c r="W279" s="41">
        <f t="shared" si="99"/>
        <v>9.5201827875095204E-5</v>
      </c>
      <c r="X279" s="137" t="s">
        <v>614</v>
      </c>
      <c r="Y279" s="138">
        <v>2531355</v>
      </c>
      <c r="Z279" s="93">
        <f>IFERROR(Y279/E275,"-")</f>
        <v>1.4252223233909337E-4</v>
      </c>
      <c r="AA279" s="138">
        <v>2</v>
      </c>
      <c r="AB279" s="93">
        <f>IFERROR(AA279/F275,"-")</f>
        <v>1.0816657652785289E-4</v>
      </c>
      <c r="AC279" s="94">
        <f t="shared" si="100"/>
        <v>1265677.5</v>
      </c>
      <c r="AD279" s="41">
        <f t="shared" si="101"/>
        <v>9.5201827875095204E-5</v>
      </c>
      <c r="AE279" s="8"/>
      <c r="AF279" s="8"/>
      <c r="AG279" s="8"/>
      <c r="AH279" s="8"/>
      <c r="AI279" s="8"/>
      <c r="AJ279" s="8"/>
    </row>
    <row r="280" spans="2:36" ht="13.5" customHeight="1">
      <c r="B280" s="168"/>
      <c r="C280" s="168"/>
      <c r="D280" s="164"/>
      <c r="E280" s="197"/>
      <c r="F280" s="200"/>
      <c r="G280" s="3">
        <v>6</v>
      </c>
      <c r="H280" s="131" t="s">
        <v>278</v>
      </c>
      <c r="I280" s="106" t="s">
        <v>69</v>
      </c>
      <c r="J280" s="137" t="s">
        <v>279</v>
      </c>
      <c r="K280" s="138">
        <v>261221155</v>
      </c>
      <c r="L280" s="93">
        <f>IFERROR(K280/E275,"-")</f>
        <v>1.4707467796810926E-2</v>
      </c>
      <c r="M280" s="138">
        <v>338</v>
      </c>
      <c r="N280" s="93">
        <f>IFERROR(M280/F275,"-")</f>
        <v>1.8280151433207138E-2</v>
      </c>
      <c r="O280" s="94">
        <f t="shared" si="97"/>
        <v>772843.65384615387</v>
      </c>
      <c r="P280" s="41">
        <f t="shared" si="98"/>
        <v>1.608910891089109E-2</v>
      </c>
      <c r="Q280" s="137" t="s">
        <v>318</v>
      </c>
      <c r="R280" s="138">
        <v>173303709</v>
      </c>
      <c r="S280" s="93">
        <f>IFERROR(R280/E275,"-")</f>
        <v>9.7574743484515718E-3</v>
      </c>
      <c r="T280" s="138">
        <v>202</v>
      </c>
      <c r="U280" s="93">
        <f>IFERROR(T280/F275,"-")</f>
        <v>1.0924824229313143E-2</v>
      </c>
      <c r="V280" s="94">
        <f t="shared" si="96"/>
        <v>857939.15346534655</v>
      </c>
      <c r="W280" s="41">
        <f t="shared" si="99"/>
        <v>9.6153846153846159E-3</v>
      </c>
      <c r="X280" s="137" t="s">
        <v>333</v>
      </c>
      <c r="Y280" s="138">
        <v>85534302</v>
      </c>
      <c r="Z280" s="93">
        <f>IFERROR(Y280/E275,"-")</f>
        <v>4.8158159019995924E-3</v>
      </c>
      <c r="AA280" s="138">
        <v>824</v>
      </c>
      <c r="AB280" s="93">
        <f>IFERROR(AA280/F275,"-")</f>
        <v>4.4564629529475396E-2</v>
      </c>
      <c r="AC280" s="94">
        <f t="shared" si="100"/>
        <v>103803.7645631068</v>
      </c>
      <c r="AD280" s="41">
        <f t="shared" si="101"/>
        <v>3.9223153084539226E-2</v>
      </c>
      <c r="AE280" s="8"/>
      <c r="AF280" s="8"/>
      <c r="AG280" s="8"/>
      <c r="AH280" s="8"/>
      <c r="AI280" s="8"/>
      <c r="AJ280" s="8"/>
    </row>
    <row r="281" spans="2:36" ht="13.5" customHeight="1">
      <c r="B281" s="168"/>
      <c r="C281" s="168"/>
      <c r="D281" s="164"/>
      <c r="E281" s="197"/>
      <c r="F281" s="200"/>
      <c r="G281" s="3">
        <v>7</v>
      </c>
      <c r="H281" s="51" t="s">
        <v>508</v>
      </c>
      <c r="I281" s="106" t="s">
        <v>173</v>
      </c>
      <c r="J281" s="137" t="s">
        <v>173</v>
      </c>
      <c r="K281" s="138">
        <v>52421431</v>
      </c>
      <c r="L281" s="93">
        <f>IFERROR(K281/E275,"-")</f>
        <v>2.9514704055850528E-3</v>
      </c>
      <c r="M281" s="138">
        <v>202</v>
      </c>
      <c r="N281" s="93">
        <f>IFERROR(M281/F275,"-")</f>
        <v>1.0924824229313143E-2</v>
      </c>
      <c r="O281" s="94">
        <f t="shared" si="97"/>
        <v>259512.03465346535</v>
      </c>
      <c r="P281" s="41">
        <f t="shared" si="98"/>
        <v>9.6153846153846159E-3</v>
      </c>
      <c r="Q281" s="137" t="s">
        <v>606</v>
      </c>
      <c r="R281" s="138">
        <v>22011345</v>
      </c>
      <c r="S281" s="93">
        <f>IFERROR(R281/E275,"-")</f>
        <v>1.2392991209000481E-3</v>
      </c>
      <c r="T281" s="138">
        <v>48</v>
      </c>
      <c r="U281" s="93">
        <f>IFERROR(T281/F275,"-")</f>
        <v>2.5959978366684694E-3</v>
      </c>
      <c r="V281" s="94">
        <f t="shared" si="96"/>
        <v>458569.6875</v>
      </c>
      <c r="W281" s="41">
        <f t="shared" si="99"/>
        <v>2.284843869002285E-3</v>
      </c>
      <c r="X281" s="137" t="s">
        <v>603</v>
      </c>
      <c r="Y281" s="138">
        <v>13326480</v>
      </c>
      <c r="Z281" s="93">
        <f>IFERROR(Y281/E275,"-")</f>
        <v>7.5031739081333159E-4</v>
      </c>
      <c r="AA281" s="138">
        <v>22</v>
      </c>
      <c r="AB281" s="93">
        <f>IFERROR(AA281/F275,"-")</f>
        <v>1.1898323418063819E-3</v>
      </c>
      <c r="AC281" s="94">
        <f t="shared" si="100"/>
        <v>605749.09090909094</v>
      </c>
      <c r="AD281" s="41">
        <f t="shared" si="101"/>
        <v>1.0472201066260471E-3</v>
      </c>
      <c r="AE281" s="8"/>
      <c r="AF281" s="8"/>
      <c r="AG281" s="8"/>
      <c r="AH281" s="8"/>
      <c r="AI281" s="8"/>
      <c r="AJ281" s="8"/>
    </row>
    <row r="282" spans="2:36" ht="13.5" customHeight="1">
      <c r="B282" s="168"/>
      <c r="C282" s="168"/>
      <c r="D282" s="164"/>
      <c r="E282" s="197"/>
      <c r="F282" s="200"/>
      <c r="G282" s="3">
        <v>8</v>
      </c>
      <c r="H282" s="131" t="s">
        <v>516</v>
      </c>
      <c r="I282" s="106" t="s">
        <v>517</v>
      </c>
      <c r="J282" s="137" t="s">
        <v>518</v>
      </c>
      <c r="K282" s="138">
        <v>38388820</v>
      </c>
      <c r="L282" s="93">
        <f>IFERROR(K282/E275,"-")</f>
        <v>2.1613959019037765E-3</v>
      </c>
      <c r="M282" s="138">
        <v>21</v>
      </c>
      <c r="N282" s="93">
        <f>IFERROR(M282/F275,"-")</f>
        <v>1.1357490535424553E-3</v>
      </c>
      <c r="O282" s="94">
        <f t="shared" si="97"/>
        <v>1828039.0476190476</v>
      </c>
      <c r="P282" s="41">
        <f t="shared" si="98"/>
        <v>9.9961919268849969E-4</v>
      </c>
      <c r="Q282" s="137" t="s">
        <v>549</v>
      </c>
      <c r="R282" s="138">
        <v>24611430</v>
      </c>
      <c r="S282" s="93">
        <f>IFERROR(R282/E275,"-")</f>
        <v>1.3856910408288575E-3</v>
      </c>
      <c r="T282" s="138">
        <v>55</v>
      </c>
      <c r="U282" s="93">
        <f>IFERROR(T282/F275,"-")</f>
        <v>2.9745808545159546E-3</v>
      </c>
      <c r="V282" s="94">
        <f t="shared" si="96"/>
        <v>447480.54545454547</v>
      </c>
      <c r="W282" s="41">
        <f t="shared" si="99"/>
        <v>2.6180502665651179E-3</v>
      </c>
      <c r="X282" s="137" t="s">
        <v>543</v>
      </c>
      <c r="Y282" s="138">
        <v>20044843</v>
      </c>
      <c r="Z282" s="93">
        <f>IFERROR(Y282/E275,"-")</f>
        <v>1.1285796623731754E-3</v>
      </c>
      <c r="AA282" s="138">
        <v>431</v>
      </c>
      <c r="AB282" s="93">
        <f>IFERROR(AA282/F275,"-")</f>
        <v>2.3309897241752298E-2</v>
      </c>
      <c r="AC282" s="94">
        <f t="shared" si="100"/>
        <v>46507.756380510444</v>
      </c>
      <c r="AD282" s="41">
        <f t="shared" si="101"/>
        <v>2.0515993907083016E-2</v>
      </c>
      <c r="AE282" s="8"/>
      <c r="AF282" s="8"/>
      <c r="AG282" s="8"/>
      <c r="AH282" s="8"/>
      <c r="AI282" s="8"/>
      <c r="AJ282" s="8"/>
    </row>
    <row r="283" spans="2:36" ht="13.5" customHeight="1">
      <c r="B283" s="168"/>
      <c r="C283" s="168"/>
      <c r="D283" s="164"/>
      <c r="E283" s="197"/>
      <c r="F283" s="200"/>
      <c r="G283" s="3">
        <v>9</v>
      </c>
      <c r="H283" s="131" t="s">
        <v>509</v>
      </c>
      <c r="I283" s="106" t="s">
        <v>174</v>
      </c>
      <c r="J283" s="137" t="s">
        <v>510</v>
      </c>
      <c r="K283" s="138">
        <v>53413905</v>
      </c>
      <c r="L283" s="93">
        <f>IFERROR(K283/E275,"-")</f>
        <v>3.0073494150556759E-3</v>
      </c>
      <c r="M283" s="138">
        <v>256</v>
      </c>
      <c r="N283" s="93">
        <f>IFERROR(M283/F275,"-")</f>
        <v>1.384532179556517E-2</v>
      </c>
      <c r="O283" s="94">
        <f t="shared" si="97"/>
        <v>208648.06640625</v>
      </c>
      <c r="P283" s="41">
        <f t="shared" si="98"/>
        <v>1.2185833968012186E-2</v>
      </c>
      <c r="Q283" s="137" t="s">
        <v>627</v>
      </c>
      <c r="R283" s="138">
        <v>9661446</v>
      </c>
      <c r="S283" s="93">
        <f>IFERROR(R283/E275,"-")</f>
        <v>5.4396592004819723E-4</v>
      </c>
      <c r="T283" s="138">
        <v>1</v>
      </c>
      <c r="U283" s="93">
        <f>IFERROR(T283/F275,"-")</f>
        <v>5.4083288263926445E-5</v>
      </c>
      <c r="V283" s="94">
        <f t="shared" si="96"/>
        <v>9661446</v>
      </c>
      <c r="W283" s="41">
        <f t="shared" si="99"/>
        <v>4.7600913937547602E-5</v>
      </c>
      <c r="X283" s="137" t="s">
        <v>597</v>
      </c>
      <c r="Y283" s="138">
        <v>6756952</v>
      </c>
      <c r="Z283" s="93">
        <f>IFERROR(Y283/E275,"-")</f>
        <v>3.8043493814502572E-4</v>
      </c>
      <c r="AA283" s="138">
        <v>21</v>
      </c>
      <c r="AB283" s="93">
        <f>IFERROR(AA283/F275,"-")</f>
        <v>1.1357490535424553E-3</v>
      </c>
      <c r="AC283" s="94">
        <f t="shared" si="100"/>
        <v>321759.61904761905</v>
      </c>
      <c r="AD283" s="41">
        <f t="shared" si="101"/>
        <v>9.9961919268849969E-4</v>
      </c>
      <c r="AE283" s="8"/>
      <c r="AF283" s="8"/>
      <c r="AG283" s="8"/>
      <c r="AH283" s="8"/>
      <c r="AI283" s="8"/>
      <c r="AJ283" s="8"/>
    </row>
    <row r="284" spans="2:36" ht="13.5" customHeight="1">
      <c r="B284" s="169"/>
      <c r="C284" s="169"/>
      <c r="D284" s="165"/>
      <c r="E284" s="198"/>
      <c r="F284" s="201"/>
      <c r="G284" s="119">
        <v>10</v>
      </c>
      <c r="H284" s="132" t="s">
        <v>505</v>
      </c>
      <c r="I284" s="107" t="s">
        <v>172</v>
      </c>
      <c r="J284" s="139" t="s">
        <v>506</v>
      </c>
      <c r="K284" s="140">
        <v>41727599</v>
      </c>
      <c r="L284" s="95">
        <f>IFERROR(K284/E275,"-")</f>
        <v>2.3493783209508428E-3</v>
      </c>
      <c r="M284" s="140">
        <v>48</v>
      </c>
      <c r="N284" s="95">
        <f>IFERROR(M284/F275,"-")</f>
        <v>2.5959978366684694E-3</v>
      </c>
      <c r="O284" s="96">
        <f t="shared" si="97"/>
        <v>869324.97916666663</v>
      </c>
      <c r="P284" s="97">
        <f t="shared" si="98"/>
        <v>2.284843869002285E-3</v>
      </c>
      <c r="Q284" s="139" t="s">
        <v>628</v>
      </c>
      <c r="R284" s="140">
        <v>9570120</v>
      </c>
      <c r="S284" s="95">
        <f>IFERROR(R284/E275,"-")</f>
        <v>5.3882401565683372E-4</v>
      </c>
      <c r="T284" s="140">
        <v>6</v>
      </c>
      <c r="U284" s="95">
        <f>IFERROR(T284/F275,"-")</f>
        <v>3.2449972958355867E-4</v>
      </c>
      <c r="V284" s="96">
        <f t="shared" si="96"/>
        <v>1595020</v>
      </c>
      <c r="W284" s="97">
        <f t="shared" si="99"/>
        <v>2.8560548362528563E-4</v>
      </c>
      <c r="X284" s="139" t="s">
        <v>172</v>
      </c>
      <c r="Y284" s="140">
        <v>7251264</v>
      </c>
      <c r="Z284" s="95">
        <f>IFERROR(Y284/E275,"-")</f>
        <v>4.0826606009828866E-4</v>
      </c>
      <c r="AA284" s="140">
        <v>188</v>
      </c>
      <c r="AB284" s="95">
        <f>IFERROR(AA284/F275,"-")</f>
        <v>1.0167658193618171E-2</v>
      </c>
      <c r="AC284" s="96">
        <f t="shared" si="100"/>
        <v>38570.553191489358</v>
      </c>
      <c r="AD284" s="97">
        <f t="shared" si="101"/>
        <v>8.9489718202589493E-3</v>
      </c>
      <c r="AE284" s="8"/>
      <c r="AF284" s="8"/>
      <c r="AG284" s="8"/>
      <c r="AH284" s="8"/>
      <c r="AI284" s="8"/>
      <c r="AJ284" s="8"/>
    </row>
    <row r="285" spans="2:36" ht="13.5" customHeight="1">
      <c r="B285" s="167">
        <v>29</v>
      </c>
      <c r="C285" s="167" t="s">
        <v>32</v>
      </c>
      <c r="D285" s="163">
        <f>AJ33</f>
        <v>17258</v>
      </c>
      <c r="E285" s="196">
        <f>市区町村別_医療費順位!H322</f>
        <v>14359519110</v>
      </c>
      <c r="F285" s="163">
        <f>市区町村別_医療費順位!J322</f>
        <v>15344</v>
      </c>
      <c r="G285" s="109">
        <v>1</v>
      </c>
      <c r="H285" s="130" t="s">
        <v>503</v>
      </c>
      <c r="I285" s="133" t="s">
        <v>86</v>
      </c>
      <c r="J285" s="135" t="s">
        <v>544</v>
      </c>
      <c r="K285" s="136">
        <v>20739007</v>
      </c>
      <c r="L285" s="92">
        <f>IFERROR(K285/E285,"-")</f>
        <v>1.4442689090860509E-3</v>
      </c>
      <c r="M285" s="136">
        <v>5</v>
      </c>
      <c r="N285" s="92">
        <f>IFERROR(M285/F285,"-")</f>
        <v>3.2586027111574555E-4</v>
      </c>
      <c r="O285" s="91">
        <f t="shared" si="97"/>
        <v>4147801.4</v>
      </c>
      <c r="P285" s="40">
        <f t="shared" ref="P285:P294" si="102">IFERROR(M285/$AJ$33,"-")</f>
        <v>2.897207092362962E-4</v>
      </c>
      <c r="Q285" s="135" t="s">
        <v>629</v>
      </c>
      <c r="R285" s="136">
        <v>6355810</v>
      </c>
      <c r="S285" s="92">
        <f>IFERROR(R285/E285,"-")</f>
        <v>4.4261997573259959E-4</v>
      </c>
      <c r="T285" s="136">
        <v>1</v>
      </c>
      <c r="U285" s="92">
        <f>IFERROR(T285/F285,"-")</f>
        <v>6.5172054223149115E-5</v>
      </c>
      <c r="V285" s="91">
        <f t="shared" si="96"/>
        <v>6355810</v>
      </c>
      <c r="W285" s="40">
        <f t="shared" ref="W285:W294" si="103">IFERROR(T285/$AJ$33,"-")</f>
        <v>5.7944141847259239E-5</v>
      </c>
      <c r="X285" s="135" t="s">
        <v>545</v>
      </c>
      <c r="Y285" s="136">
        <v>4608528</v>
      </c>
      <c r="Z285" s="92">
        <f>IFERROR(Y285/E285,"-")</f>
        <v>3.2093888135784515E-4</v>
      </c>
      <c r="AA285" s="136">
        <v>8</v>
      </c>
      <c r="AB285" s="92">
        <f>IFERROR(AA285/F285,"-")</f>
        <v>5.2137643378519292E-4</v>
      </c>
      <c r="AC285" s="91">
        <f t="shared" si="100"/>
        <v>576066</v>
      </c>
      <c r="AD285" s="40">
        <f t="shared" ref="AD285:AD294" si="104">IFERROR(AA285/$AJ$33,"-")</f>
        <v>4.6355313477807391E-4</v>
      </c>
      <c r="AE285" s="8"/>
      <c r="AF285" s="8"/>
      <c r="AG285" s="8"/>
      <c r="AH285" s="8"/>
      <c r="AI285" s="8"/>
      <c r="AJ285" s="8"/>
    </row>
    <row r="286" spans="2:36" ht="13.5" customHeight="1">
      <c r="B286" s="168"/>
      <c r="C286" s="168"/>
      <c r="D286" s="164"/>
      <c r="E286" s="197"/>
      <c r="F286" s="200"/>
      <c r="G286" s="3">
        <v>2</v>
      </c>
      <c r="H286" s="51" t="s">
        <v>505</v>
      </c>
      <c r="I286" s="108" t="s">
        <v>172</v>
      </c>
      <c r="J286" s="137" t="s">
        <v>506</v>
      </c>
      <c r="K286" s="138">
        <v>79894577</v>
      </c>
      <c r="L286" s="93">
        <f>IFERROR(K286/E285,"-")</f>
        <v>5.5638755300907849E-3</v>
      </c>
      <c r="M286" s="138">
        <v>36</v>
      </c>
      <c r="N286" s="93">
        <f>IFERROR(M286/F285,"-")</f>
        <v>2.3461939520333683E-3</v>
      </c>
      <c r="O286" s="94">
        <f t="shared" si="97"/>
        <v>2219293.8055555555</v>
      </c>
      <c r="P286" s="41">
        <f t="shared" si="102"/>
        <v>2.0859891065013328E-3</v>
      </c>
      <c r="Q286" s="137" t="s">
        <v>172</v>
      </c>
      <c r="R286" s="138">
        <v>11357836</v>
      </c>
      <c r="S286" s="93">
        <f>IFERROR(R286/E285,"-")</f>
        <v>7.9096214246411492E-4</v>
      </c>
      <c r="T286" s="138">
        <v>148</v>
      </c>
      <c r="U286" s="93">
        <f>IFERROR(T286/F285,"-")</f>
        <v>9.6454640250260692E-3</v>
      </c>
      <c r="V286" s="94">
        <f t="shared" si="96"/>
        <v>76742.135135135133</v>
      </c>
      <c r="W286" s="41">
        <f t="shared" si="103"/>
        <v>8.5757329933943676E-3</v>
      </c>
      <c r="X286" s="137" t="s">
        <v>657</v>
      </c>
      <c r="Y286" s="138">
        <v>7446497</v>
      </c>
      <c r="Z286" s="93">
        <f>IFERROR(Y286/E285,"-")</f>
        <v>5.185756530533285E-4</v>
      </c>
      <c r="AA286" s="138">
        <v>2</v>
      </c>
      <c r="AB286" s="93">
        <f>IFERROR(AA286/F285,"-")</f>
        <v>1.3034410844629823E-4</v>
      </c>
      <c r="AC286" s="94">
        <f t="shared" si="100"/>
        <v>3723248.5</v>
      </c>
      <c r="AD286" s="41">
        <f t="shared" si="104"/>
        <v>1.1588828369451848E-4</v>
      </c>
      <c r="AE286" s="8"/>
      <c r="AF286" s="8"/>
      <c r="AG286" s="8"/>
      <c r="AH286" s="8"/>
      <c r="AI286" s="8"/>
      <c r="AJ286" s="8"/>
    </row>
    <row r="287" spans="2:36" ht="13.5" customHeight="1">
      <c r="B287" s="168"/>
      <c r="C287" s="168"/>
      <c r="D287" s="164"/>
      <c r="E287" s="197"/>
      <c r="F287" s="200"/>
      <c r="G287" s="3">
        <v>3</v>
      </c>
      <c r="H287" s="131" t="s">
        <v>280</v>
      </c>
      <c r="I287" s="106" t="s">
        <v>65</v>
      </c>
      <c r="J287" s="137" t="s">
        <v>281</v>
      </c>
      <c r="K287" s="138">
        <v>302506988</v>
      </c>
      <c r="L287" s="93">
        <f>IFERROR(K287/E285,"-")</f>
        <v>2.1066651722990742E-2</v>
      </c>
      <c r="M287" s="138">
        <v>722</v>
      </c>
      <c r="N287" s="93">
        <f>IFERROR(M287/F285,"-")</f>
        <v>4.7054223149113658E-2</v>
      </c>
      <c r="O287" s="94">
        <f t="shared" si="97"/>
        <v>418984.74792243767</v>
      </c>
      <c r="P287" s="41">
        <f t="shared" si="102"/>
        <v>4.1835670413721174E-2</v>
      </c>
      <c r="Q287" s="137" t="s">
        <v>301</v>
      </c>
      <c r="R287" s="138">
        <v>264672718</v>
      </c>
      <c r="S287" s="93">
        <f>IFERROR(R287/E285,"-")</f>
        <v>1.8431865020861412E-2</v>
      </c>
      <c r="T287" s="138">
        <v>470</v>
      </c>
      <c r="U287" s="93">
        <f>IFERROR(T287/F285,"-")</f>
        <v>3.0630865484880084E-2</v>
      </c>
      <c r="V287" s="94">
        <f t="shared" si="96"/>
        <v>563133.44255319145</v>
      </c>
      <c r="W287" s="41">
        <f t="shared" si="103"/>
        <v>2.7233746668211843E-2</v>
      </c>
      <c r="X287" s="137" t="s">
        <v>345</v>
      </c>
      <c r="Y287" s="138">
        <v>34426490</v>
      </c>
      <c r="Z287" s="93">
        <f>IFERROR(Y287/E285,"-")</f>
        <v>2.397468169809762E-3</v>
      </c>
      <c r="AA287" s="138">
        <v>58</v>
      </c>
      <c r="AB287" s="93">
        <f>IFERROR(AA287/F285,"-")</f>
        <v>3.7799791449426487E-3</v>
      </c>
      <c r="AC287" s="94">
        <f t="shared" si="100"/>
        <v>593560.17241379316</v>
      </c>
      <c r="AD287" s="41">
        <f t="shared" si="104"/>
        <v>3.360760227141036E-3</v>
      </c>
      <c r="AE287" s="8"/>
      <c r="AF287" s="8"/>
      <c r="AG287" s="8"/>
      <c r="AH287" s="8"/>
      <c r="AI287" s="8"/>
      <c r="AJ287" s="8"/>
    </row>
    <row r="288" spans="2:36" ht="13.5" customHeight="1">
      <c r="B288" s="168"/>
      <c r="C288" s="168"/>
      <c r="D288" s="164"/>
      <c r="E288" s="197"/>
      <c r="F288" s="200"/>
      <c r="G288" s="3">
        <v>4</v>
      </c>
      <c r="H288" s="131" t="s">
        <v>508</v>
      </c>
      <c r="I288" s="106" t="s">
        <v>173</v>
      </c>
      <c r="J288" s="137" t="s">
        <v>173</v>
      </c>
      <c r="K288" s="138">
        <v>63794607</v>
      </c>
      <c r="L288" s="93">
        <f>IFERROR(K288/E285,"-")</f>
        <v>4.4426701556860146E-3</v>
      </c>
      <c r="M288" s="138">
        <v>177</v>
      </c>
      <c r="N288" s="93">
        <f>IFERROR(M288/F285,"-")</f>
        <v>1.1535453597497393E-2</v>
      </c>
      <c r="O288" s="94">
        <f t="shared" si="97"/>
        <v>360421.50847457629</v>
      </c>
      <c r="P288" s="41">
        <f t="shared" si="102"/>
        <v>1.0256113106964886E-2</v>
      </c>
      <c r="Q288" s="137" t="s">
        <v>606</v>
      </c>
      <c r="R288" s="138">
        <v>22601500</v>
      </c>
      <c r="S288" s="93">
        <f>IFERROR(R288/E285,"-")</f>
        <v>1.5739733222862782E-3</v>
      </c>
      <c r="T288" s="138">
        <v>47</v>
      </c>
      <c r="U288" s="93">
        <f>IFERROR(T288/F285,"-")</f>
        <v>3.0630865484880085E-3</v>
      </c>
      <c r="V288" s="94">
        <f t="shared" si="96"/>
        <v>480882.97872340423</v>
      </c>
      <c r="W288" s="41">
        <f t="shared" si="103"/>
        <v>2.7233746668211844E-3</v>
      </c>
      <c r="X288" s="137" t="s">
        <v>596</v>
      </c>
      <c r="Y288" s="138">
        <v>20088812</v>
      </c>
      <c r="Z288" s="93">
        <f>IFERROR(Y288/E285,"-")</f>
        <v>1.3989891894088645E-3</v>
      </c>
      <c r="AA288" s="138">
        <v>153</v>
      </c>
      <c r="AB288" s="93">
        <f>IFERROR(AA288/F285,"-")</f>
        <v>9.9713242961418144E-3</v>
      </c>
      <c r="AC288" s="94">
        <f t="shared" si="100"/>
        <v>131299.42483660131</v>
      </c>
      <c r="AD288" s="41">
        <f t="shared" si="104"/>
        <v>8.8654537026306643E-3</v>
      </c>
      <c r="AE288" s="8"/>
      <c r="AF288" s="8"/>
      <c r="AG288" s="8"/>
      <c r="AH288" s="8"/>
      <c r="AI288" s="8"/>
      <c r="AJ288" s="8"/>
    </row>
    <row r="289" spans="2:36" ht="13.5" customHeight="1">
      <c r="B289" s="168"/>
      <c r="C289" s="168"/>
      <c r="D289" s="164"/>
      <c r="E289" s="197"/>
      <c r="F289" s="200"/>
      <c r="G289" s="3">
        <v>5</v>
      </c>
      <c r="H289" s="131" t="s">
        <v>509</v>
      </c>
      <c r="I289" s="106" t="s">
        <v>174</v>
      </c>
      <c r="J289" s="137" t="s">
        <v>510</v>
      </c>
      <c r="K289" s="138">
        <v>54361137</v>
      </c>
      <c r="L289" s="93">
        <f>IFERROR(K289/E285,"-")</f>
        <v>3.7857212754529353E-3</v>
      </c>
      <c r="M289" s="138">
        <v>202</v>
      </c>
      <c r="N289" s="93">
        <f>IFERROR(M289/F285,"-")</f>
        <v>1.316475495307612E-2</v>
      </c>
      <c r="O289" s="94">
        <f t="shared" si="97"/>
        <v>269114.53960396041</v>
      </c>
      <c r="P289" s="41">
        <f t="shared" si="102"/>
        <v>1.1704716653146367E-2</v>
      </c>
      <c r="Q289" s="137" t="s">
        <v>597</v>
      </c>
      <c r="R289" s="138">
        <v>11037105</v>
      </c>
      <c r="S289" s="93">
        <f>IFERROR(R289/E285,"-")</f>
        <v>7.6862636662489181E-4</v>
      </c>
      <c r="T289" s="138">
        <v>23</v>
      </c>
      <c r="U289" s="93">
        <f>IFERROR(T289/F285,"-")</f>
        <v>1.4989572471324295E-3</v>
      </c>
      <c r="V289" s="94">
        <f t="shared" si="96"/>
        <v>479874.13043478259</v>
      </c>
      <c r="W289" s="41">
        <f t="shared" si="103"/>
        <v>1.3327152624869627E-3</v>
      </c>
      <c r="X289" s="137" t="s">
        <v>683</v>
      </c>
      <c r="Y289" s="138">
        <v>2030914</v>
      </c>
      <c r="Z289" s="93">
        <f>IFERROR(Y289/E285,"-")</f>
        <v>1.4143328787282765E-4</v>
      </c>
      <c r="AA289" s="138">
        <v>1</v>
      </c>
      <c r="AB289" s="93">
        <f>IFERROR(AA289/F285,"-")</f>
        <v>6.5172054223149115E-5</v>
      </c>
      <c r="AC289" s="94">
        <f t="shared" si="100"/>
        <v>2030914</v>
      </c>
      <c r="AD289" s="41">
        <f t="shared" si="104"/>
        <v>5.7944141847259239E-5</v>
      </c>
      <c r="AE289" s="8"/>
      <c r="AF289" s="8"/>
      <c r="AG289" s="8"/>
      <c r="AH289" s="8"/>
      <c r="AI289" s="8"/>
      <c r="AJ289" s="8"/>
    </row>
    <row r="290" spans="2:36" ht="13.5" customHeight="1">
      <c r="B290" s="168"/>
      <c r="C290" s="168"/>
      <c r="D290" s="164"/>
      <c r="E290" s="197"/>
      <c r="F290" s="200"/>
      <c r="G290" s="3">
        <v>6</v>
      </c>
      <c r="H290" s="131" t="s">
        <v>507</v>
      </c>
      <c r="I290" s="106" t="s">
        <v>88</v>
      </c>
      <c r="J290" s="137" t="s">
        <v>88</v>
      </c>
      <c r="K290" s="138">
        <v>3576732</v>
      </c>
      <c r="L290" s="93">
        <f>IFERROR(K290/E285,"-")</f>
        <v>2.4908438594640374E-4</v>
      </c>
      <c r="M290" s="138">
        <v>29</v>
      </c>
      <c r="N290" s="93">
        <f>IFERROR(M290/F285,"-")</f>
        <v>1.8899895724713244E-3</v>
      </c>
      <c r="O290" s="94">
        <f t="shared" si="97"/>
        <v>123335.58620689655</v>
      </c>
      <c r="P290" s="41">
        <f t="shared" si="102"/>
        <v>1.680380113570518E-3</v>
      </c>
      <c r="Q290" s="137" t="s">
        <v>527</v>
      </c>
      <c r="R290" s="138">
        <v>3351880</v>
      </c>
      <c r="S290" s="93">
        <f>IFERROR(R290/E285,"-")</f>
        <v>2.3342564429373847E-4</v>
      </c>
      <c r="T290" s="138">
        <v>2</v>
      </c>
      <c r="U290" s="93">
        <f>IFERROR(T290/F285,"-")</f>
        <v>1.3034410844629823E-4</v>
      </c>
      <c r="V290" s="94">
        <f t="shared" si="96"/>
        <v>1675940</v>
      </c>
      <c r="W290" s="41">
        <f t="shared" si="103"/>
        <v>1.1588828369451848E-4</v>
      </c>
      <c r="X290" s="137" t="s">
        <v>684</v>
      </c>
      <c r="Y290" s="138">
        <v>2940821</v>
      </c>
      <c r="Z290" s="93">
        <f>IFERROR(Y290/E285,"-")</f>
        <v>2.0479940710215052E-4</v>
      </c>
      <c r="AA290" s="138">
        <v>1</v>
      </c>
      <c r="AB290" s="93">
        <f>IFERROR(AA290/F285,"-")</f>
        <v>6.5172054223149115E-5</v>
      </c>
      <c r="AC290" s="94">
        <f t="shared" si="100"/>
        <v>2940821</v>
      </c>
      <c r="AD290" s="41">
        <f t="shared" si="104"/>
        <v>5.7944141847259239E-5</v>
      </c>
      <c r="AE290" s="8"/>
      <c r="AF290" s="8"/>
      <c r="AG290" s="8"/>
      <c r="AH290" s="8"/>
      <c r="AI290" s="8"/>
      <c r="AJ290" s="8"/>
    </row>
    <row r="291" spans="2:36" ht="13.5" customHeight="1">
      <c r="B291" s="168"/>
      <c r="C291" s="168"/>
      <c r="D291" s="164"/>
      <c r="E291" s="197"/>
      <c r="F291" s="200"/>
      <c r="G291" s="3">
        <v>7</v>
      </c>
      <c r="H291" s="131" t="s">
        <v>278</v>
      </c>
      <c r="I291" s="106" t="s">
        <v>69</v>
      </c>
      <c r="J291" s="137" t="s">
        <v>279</v>
      </c>
      <c r="K291" s="138">
        <v>151401309</v>
      </c>
      <c r="L291" s="93">
        <f>IFERROR(K291/E285,"-")</f>
        <v>1.054361972989498E-2</v>
      </c>
      <c r="M291" s="138">
        <v>281</v>
      </c>
      <c r="N291" s="93">
        <f>IFERROR(M291/F285,"-")</f>
        <v>1.8313347236704899E-2</v>
      </c>
      <c r="O291" s="94">
        <f t="shared" si="97"/>
        <v>538794.69395017799</v>
      </c>
      <c r="P291" s="41">
        <f t="shared" si="102"/>
        <v>1.6282303859079847E-2</v>
      </c>
      <c r="Q291" s="137" t="s">
        <v>318</v>
      </c>
      <c r="R291" s="138">
        <v>105573213</v>
      </c>
      <c r="S291" s="93">
        <f>IFERROR(R291/E285,"-")</f>
        <v>7.3521412654048131E-3</v>
      </c>
      <c r="T291" s="138">
        <v>126</v>
      </c>
      <c r="U291" s="93">
        <f>IFERROR(T291/F285,"-")</f>
        <v>8.2116788321167887E-3</v>
      </c>
      <c r="V291" s="94">
        <f t="shared" si="96"/>
        <v>837882.64285714284</v>
      </c>
      <c r="W291" s="41">
        <f t="shared" si="103"/>
        <v>7.3009618727546645E-3</v>
      </c>
      <c r="X291" s="137" t="s">
        <v>333</v>
      </c>
      <c r="Y291" s="138">
        <v>103123156</v>
      </c>
      <c r="Z291" s="93">
        <f>IFERROR(Y291/E285,"-")</f>
        <v>7.1815187688412776E-3</v>
      </c>
      <c r="AA291" s="138">
        <v>657</v>
      </c>
      <c r="AB291" s="93">
        <f>IFERROR(AA291/F285,"-")</f>
        <v>4.2818039624608971E-2</v>
      </c>
      <c r="AC291" s="94">
        <f t="shared" si="100"/>
        <v>156960.66362252663</v>
      </c>
      <c r="AD291" s="41">
        <f t="shared" si="104"/>
        <v>3.8069301193649319E-2</v>
      </c>
      <c r="AE291" s="8"/>
      <c r="AF291" s="8"/>
      <c r="AG291" s="8"/>
      <c r="AH291" s="8"/>
      <c r="AI291" s="8"/>
      <c r="AJ291" s="8"/>
    </row>
    <row r="292" spans="2:36" ht="13.5" customHeight="1">
      <c r="B292" s="168"/>
      <c r="C292" s="168"/>
      <c r="D292" s="164"/>
      <c r="E292" s="197"/>
      <c r="F292" s="200"/>
      <c r="G292" s="3">
        <v>8</v>
      </c>
      <c r="H292" s="51" t="s">
        <v>516</v>
      </c>
      <c r="I292" s="106" t="s">
        <v>517</v>
      </c>
      <c r="J292" s="137" t="s">
        <v>528</v>
      </c>
      <c r="K292" s="138">
        <v>18002357</v>
      </c>
      <c r="L292" s="93">
        <f>IFERROR(K292/E285,"-")</f>
        <v>1.2536880143474386E-3</v>
      </c>
      <c r="M292" s="138">
        <v>26</v>
      </c>
      <c r="N292" s="93">
        <f>IFERROR(M292/F285,"-")</f>
        <v>1.6944734098018771E-3</v>
      </c>
      <c r="O292" s="94">
        <f t="shared" si="97"/>
        <v>692398.34615384613</v>
      </c>
      <c r="P292" s="41">
        <f t="shared" si="102"/>
        <v>1.5065476880287403E-3</v>
      </c>
      <c r="Q292" s="137" t="s">
        <v>518</v>
      </c>
      <c r="R292" s="138">
        <v>16475385</v>
      </c>
      <c r="S292" s="93">
        <f>IFERROR(R292/E285,"-")</f>
        <v>1.1473493557682239E-3</v>
      </c>
      <c r="T292" s="138">
        <v>20</v>
      </c>
      <c r="U292" s="93">
        <f>IFERROR(T292/F285,"-")</f>
        <v>1.3034410844629822E-3</v>
      </c>
      <c r="V292" s="94">
        <f t="shared" si="96"/>
        <v>823769.25</v>
      </c>
      <c r="W292" s="41">
        <f t="shared" si="103"/>
        <v>1.1588828369451848E-3</v>
      </c>
      <c r="X292" s="137" t="s">
        <v>543</v>
      </c>
      <c r="Y292" s="138">
        <v>14862165</v>
      </c>
      <c r="Z292" s="93">
        <f>IFERROR(Y292/E285,"-")</f>
        <v>1.0350043679143793E-3</v>
      </c>
      <c r="AA292" s="138">
        <v>372</v>
      </c>
      <c r="AB292" s="93">
        <f>IFERROR(AA292/F285,"-")</f>
        <v>2.4244004171011472E-2</v>
      </c>
      <c r="AC292" s="94">
        <f t="shared" si="100"/>
        <v>39952.056451612902</v>
      </c>
      <c r="AD292" s="41">
        <f t="shared" si="104"/>
        <v>2.1555220767180437E-2</v>
      </c>
      <c r="AE292" s="8"/>
      <c r="AF292" s="8"/>
      <c r="AG292" s="8"/>
      <c r="AH292" s="8"/>
      <c r="AI292" s="8"/>
      <c r="AJ292" s="8"/>
    </row>
    <row r="293" spans="2:36" ht="13.5" customHeight="1">
      <c r="B293" s="168"/>
      <c r="C293" s="168"/>
      <c r="D293" s="164"/>
      <c r="E293" s="197"/>
      <c r="F293" s="200"/>
      <c r="G293" s="3">
        <v>9</v>
      </c>
      <c r="H293" s="51" t="s">
        <v>511</v>
      </c>
      <c r="I293" s="106" t="s">
        <v>127</v>
      </c>
      <c r="J293" s="137" t="s">
        <v>512</v>
      </c>
      <c r="K293" s="138">
        <v>27694584</v>
      </c>
      <c r="L293" s="93">
        <f>IFERROR(K293/E285,"-")</f>
        <v>1.9286567877272039E-3</v>
      </c>
      <c r="M293" s="138">
        <v>328</v>
      </c>
      <c r="N293" s="93">
        <f>IFERROR(M293/F285,"-")</f>
        <v>2.1376433785192911E-2</v>
      </c>
      <c r="O293" s="94">
        <f t="shared" si="97"/>
        <v>84434.707317073175</v>
      </c>
      <c r="P293" s="41">
        <f t="shared" si="102"/>
        <v>1.9005678525901033E-2</v>
      </c>
      <c r="Q293" s="137" t="s">
        <v>538</v>
      </c>
      <c r="R293" s="138">
        <v>7094213</v>
      </c>
      <c r="S293" s="93">
        <f>IFERROR(R293/E285,"-")</f>
        <v>4.940425195060728E-4</v>
      </c>
      <c r="T293" s="138">
        <v>64</v>
      </c>
      <c r="U293" s="93">
        <f>IFERROR(T293/F285,"-")</f>
        <v>4.1710114702815434E-3</v>
      </c>
      <c r="V293" s="94">
        <f t="shared" si="96"/>
        <v>110847.078125</v>
      </c>
      <c r="W293" s="41">
        <f t="shared" si="103"/>
        <v>3.7084250782245913E-3</v>
      </c>
      <c r="X293" s="137" t="s">
        <v>685</v>
      </c>
      <c r="Y293" s="138">
        <v>5773059</v>
      </c>
      <c r="Z293" s="93">
        <f>IFERROR(Y293/E285,"-")</f>
        <v>4.0203707072471732E-4</v>
      </c>
      <c r="AA293" s="138">
        <v>6</v>
      </c>
      <c r="AB293" s="93">
        <f>IFERROR(AA293/F285,"-")</f>
        <v>3.9103232533889469E-4</v>
      </c>
      <c r="AC293" s="94">
        <f t="shared" si="100"/>
        <v>962176.5</v>
      </c>
      <c r="AD293" s="41">
        <f t="shared" si="104"/>
        <v>3.4766485108355543E-4</v>
      </c>
      <c r="AE293" s="8"/>
      <c r="AF293" s="8"/>
      <c r="AG293" s="8"/>
      <c r="AH293" s="8"/>
      <c r="AI293" s="8"/>
      <c r="AJ293" s="8"/>
    </row>
    <row r="294" spans="2:36" ht="13.5" customHeight="1">
      <c r="B294" s="169"/>
      <c r="C294" s="169"/>
      <c r="D294" s="165"/>
      <c r="E294" s="198"/>
      <c r="F294" s="201"/>
      <c r="G294" s="119">
        <v>10</v>
      </c>
      <c r="H294" s="132" t="s">
        <v>551</v>
      </c>
      <c r="I294" s="107" t="s">
        <v>552</v>
      </c>
      <c r="J294" s="139" t="s">
        <v>552</v>
      </c>
      <c r="K294" s="140">
        <v>26817987</v>
      </c>
      <c r="L294" s="95">
        <f>IFERROR(K294/E285,"-")</f>
        <v>1.8676103840638992E-3</v>
      </c>
      <c r="M294" s="140">
        <v>287</v>
      </c>
      <c r="N294" s="95">
        <f>IFERROR(M294/F285,"-")</f>
        <v>1.8704379562043797E-2</v>
      </c>
      <c r="O294" s="96">
        <f t="shared" si="97"/>
        <v>93442.463414634141</v>
      </c>
      <c r="P294" s="97">
        <f t="shared" si="102"/>
        <v>1.6629968710163402E-2</v>
      </c>
      <c r="Q294" s="139" t="s">
        <v>553</v>
      </c>
      <c r="R294" s="140">
        <v>25396282</v>
      </c>
      <c r="S294" s="95">
        <f>IFERROR(R294/E285,"-")</f>
        <v>1.7686025420108934E-3</v>
      </c>
      <c r="T294" s="140">
        <v>104</v>
      </c>
      <c r="U294" s="95">
        <f>IFERROR(T294/F285,"-")</f>
        <v>6.7778936392075082E-3</v>
      </c>
      <c r="V294" s="96">
        <f t="shared" si="96"/>
        <v>244195.01923076922</v>
      </c>
      <c r="W294" s="97">
        <f t="shared" si="103"/>
        <v>6.0261907521149613E-3</v>
      </c>
      <c r="X294" s="139" t="s">
        <v>686</v>
      </c>
      <c r="Y294" s="140">
        <v>3423286</v>
      </c>
      <c r="Z294" s="95">
        <f>IFERROR(Y294/E285,"-")</f>
        <v>2.3839837349539207E-4</v>
      </c>
      <c r="AA294" s="140">
        <v>1</v>
      </c>
      <c r="AB294" s="95">
        <f>IFERROR(AA294/F285,"-")</f>
        <v>6.5172054223149115E-5</v>
      </c>
      <c r="AC294" s="96">
        <f t="shared" si="100"/>
        <v>3423286</v>
      </c>
      <c r="AD294" s="97">
        <f t="shared" si="104"/>
        <v>5.7944141847259239E-5</v>
      </c>
      <c r="AE294" s="8"/>
      <c r="AF294" s="8"/>
      <c r="AG294" s="8"/>
      <c r="AH294" s="8"/>
      <c r="AI294" s="8"/>
      <c r="AJ294" s="8"/>
    </row>
    <row r="295" spans="2:36" ht="13.5" customHeight="1">
      <c r="B295" s="167">
        <v>30</v>
      </c>
      <c r="C295" s="167" t="s">
        <v>33</v>
      </c>
      <c r="D295" s="163">
        <f>AJ34</f>
        <v>23108</v>
      </c>
      <c r="E295" s="196">
        <f>市区町村別_医療費順位!H333</f>
        <v>18836472270</v>
      </c>
      <c r="F295" s="163">
        <f>市区町村別_医療費順位!J333</f>
        <v>20390</v>
      </c>
      <c r="G295" s="109">
        <v>1</v>
      </c>
      <c r="H295" s="130" t="s">
        <v>503</v>
      </c>
      <c r="I295" s="133" t="s">
        <v>86</v>
      </c>
      <c r="J295" s="135" t="s">
        <v>526</v>
      </c>
      <c r="K295" s="136">
        <v>15996183</v>
      </c>
      <c r="L295" s="92">
        <f>IFERROR(K295/E295,"-")</f>
        <v>8.4921331185120049E-4</v>
      </c>
      <c r="M295" s="136">
        <v>1</v>
      </c>
      <c r="N295" s="92">
        <f>IFERROR(M295/F295,"-")</f>
        <v>4.9043648847474255E-5</v>
      </c>
      <c r="O295" s="91">
        <f t="shared" si="97"/>
        <v>15996183</v>
      </c>
      <c r="P295" s="40">
        <f t="shared" ref="P295:P304" si="105">IFERROR(M295/$AJ$34,"-")</f>
        <v>4.3275056257573132E-5</v>
      </c>
      <c r="Q295" s="135" t="s">
        <v>504</v>
      </c>
      <c r="R295" s="136">
        <v>14585707</v>
      </c>
      <c r="S295" s="92">
        <f>IFERROR(R295/E295,"-")</f>
        <v>7.7433326107617282E-4</v>
      </c>
      <c r="T295" s="136">
        <v>22</v>
      </c>
      <c r="U295" s="92">
        <f>IFERROR(T295/F295,"-")</f>
        <v>1.0789602746444336E-3</v>
      </c>
      <c r="V295" s="91">
        <f t="shared" si="96"/>
        <v>662986.68181818177</v>
      </c>
      <c r="W295" s="40">
        <f t="shared" ref="W295:W304" si="106">IFERROR(T295/$AJ$34,"-")</f>
        <v>9.5205123766660892E-4</v>
      </c>
      <c r="X295" s="135" t="s">
        <v>621</v>
      </c>
      <c r="Y295" s="136">
        <v>11711958</v>
      </c>
      <c r="Z295" s="92">
        <f>IFERROR(Y295/E295,"-")</f>
        <v>6.2177024615448341E-4</v>
      </c>
      <c r="AA295" s="136">
        <v>26</v>
      </c>
      <c r="AB295" s="92">
        <f>IFERROR(AA295/F295,"-")</f>
        <v>1.2751348700343306E-3</v>
      </c>
      <c r="AC295" s="91">
        <f t="shared" si="100"/>
        <v>450459.92307692306</v>
      </c>
      <c r="AD295" s="40">
        <f t="shared" ref="AD295:AD304" si="107">IFERROR(AA295/$AJ$34,"-")</f>
        <v>1.1251514626969014E-3</v>
      </c>
      <c r="AE295" s="8"/>
      <c r="AF295" s="8"/>
      <c r="AG295" s="8"/>
      <c r="AH295" s="8"/>
      <c r="AI295" s="8"/>
      <c r="AJ295" s="8"/>
    </row>
    <row r="296" spans="2:36" ht="13.5" customHeight="1">
      <c r="B296" s="168"/>
      <c r="C296" s="168"/>
      <c r="D296" s="164"/>
      <c r="E296" s="197"/>
      <c r="F296" s="200"/>
      <c r="G296" s="3">
        <v>2</v>
      </c>
      <c r="H296" s="131" t="s">
        <v>507</v>
      </c>
      <c r="I296" s="108" t="s">
        <v>88</v>
      </c>
      <c r="J296" s="137" t="s">
        <v>88</v>
      </c>
      <c r="K296" s="138">
        <v>9863213</v>
      </c>
      <c r="L296" s="93">
        <f>IFERROR(K296/E295,"-")</f>
        <v>5.2362315292490806E-4</v>
      </c>
      <c r="M296" s="138">
        <v>45</v>
      </c>
      <c r="N296" s="93">
        <f>IFERROR(M296/F295,"-")</f>
        <v>2.2069641981363412E-3</v>
      </c>
      <c r="O296" s="94">
        <f t="shared" si="97"/>
        <v>219182.51111111112</v>
      </c>
      <c r="P296" s="41">
        <f t="shared" si="105"/>
        <v>1.9473775315907911E-3</v>
      </c>
      <c r="Q296" s="137" t="s">
        <v>530</v>
      </c>
      <c r="R296" s="138">
        <v>5300762</v>
      </c>
      <c r="S296" s="93">
        <f>IFERROR(R296/E295,"-")</f>
        <v>2.8140948708544987E-4</v>
      </c>
      <c r="T296" s="138">
        <v>6</v>
      </c>
      <c r="U296" s="93">
        <f>IFERROR(T296/F295,"-")</f>
        <v>2.9426189308484553E-4</v>
      </c>
      <c r="V296" s="94">
        <f t="shared" si="96"/>
        <v>883460.33333333337</v>
      </c>
      <c r="W296" s="41">
        <f t="shared" si="106"/>
        <v>2.5965033754543881E-4</v>
      </c>
      <c r="X296" s="137" t="s">
        <v>550</v>
      </c>
      <c r="Y296" s="138">
        <v>4589732</v>
      </c>
      <c r="Z296" s="93">
        <f>IFERROR(Y296/E295,"-")</f>
        <v>2.4366197312380297E-4</v>
      </c>
      <c r="AA296" s="138">
        <v>4</v>
      </c>
      <c r="AB296" s="93">
        <f>IFERROR(AA296/F295,"-")</f>
        <v>1.9617459538989702E-4</v>
      </c>
      <c r="AC296" s="94">
        <f t="shared" si="100"/>
        <v>1147433</v>
      </c>
      <c r="AD296" s="41">
        <f t="shared" si="107"/>
        <v>1.7310022503029253E-4</v>
      </c>
      <c r="AE296" s="8"/>
      <c r="AF296" s="8"/>
      <c r="AG296" s="8"/>
      <c r="AH296" s="8"/>
      <c r="AI296" s="8"/>
      <c r="AJ296" s="8"/>
    </row>
    <row r="297" spans="2:36" ht="13.5" customHeight="1">
      <c r="B297" s="168"/>
      <c r="C297" s="168"/>
      <c r="D297" s="164"/>
      <c r="E297" s="197"/>
      <c r="F297" s="200"/>
      <c r="G297" s="3">
        <v>3</v>
      </c>
      <c r="H297" s="51" t="s">
        <v>280</v>
      </c>
      <c r="I297" s="106" t="s">
        <v>65</v>
      </c>
      <c r="J297" s="137" t="s">
        <v>281</v>
      </c>
      <c r="K297" s="138">
        <v>322147834</v>
      </c>
      <c r="L297" s="93">
        <f>IFERROR(K297/E295,"-")</f>
        <v>1.7102344291561978E-2</v>
      </c>
      <c r="M297" s="138">
        <v>851</v>
      </c>
      <c r="N297" s="93">
        <f>IFERROR(M297/F295,"-")</f>
        <v>4.1736145169200586E-2</v>
      </c>
      <c r="O297" s="94">
        <f t="shared" si="97"/>
        <v>378552.09635722678</v>
      </c>
      <c r="P297" s="41">
        <f t="shared" si="105"/>
        <v>3.6827072875194738E-2</v>
      </c>
      <c r="Q297" s="137" t="s">
        <v>301</v>
      </c>
      <c r="R297" s="138">
        <v>257983270</v>
      </c>
      <c r="S297" s="93">
        <f>IFERROR(R297/E295,"-")</f>
        <v>1.3695944033579915E-2</v>
      </c>
      <c r="T297" s="138">
        <v>655</v>
      </c>
      <c r="U297" s="93">
        <f>IFERROR(T297/F295,"-")</f>
        <v>3.2123589995095632E-2</v>
      </c>
      <c r="V297" s="94">
        <f t="shared" si="96"/>
        <v>393867.58778625954</v>
      </c>
      <c r="W297" s="41">
        <f t="shared" si="106"/>
        <v>2.8345161848710405E-2</v>
      </c>
      <c r="X297" s="137" t="s">
        <v>345</v>
      </c>
      <c r="Y297" s="138">
        <v>84886734</v>
      </c>
      <c r="Z297" s="93">
        <f>IFERROR(Y297/E295,"-")</f>
        <v>4.5065091161042544E-3</v>
      </c>
      <c r="AA297" s="138">
        <v>106</v>
      </c>
      <c r="AB297" s="93">
        <f>IFERROR(AA297/F295,"-")</f>
        <v>5.1986267778322704E-3</v>
      </c>
      <c r="AC297" s="94">
        <f t="shared" si="100"/>
        <v>800818.24528301891</v>
      </c>
      <c r="AD297" s="41">
        <f t="shared" si="107"/>
        <v>4.5871559633027525E-3</v>
      </c>
      <c r="AE297" s="8"/>
      <c r="AF297" s="8"/>
      <c r="AG297" s="8"/>
      <c r="AH297" s="8"/>
      <c r="AI297" s="8"/>
      <c r="AJ297" s="8"/>
    </row>
    <row r="298" spans="2:36" ht="13.5" customHeight="1">
      <c r="B298" s="168"/>
      <c r="C298" s="168"/>
      <c r="D298" s="164"/>
      <c r="E298" s="197"/>
      <c r="F298" s="200"/>
      <c r="G298" s="3">
        <v>4</v>
      </c>
      <c r="H298" s="131" t="s">
        <v>508</v>
      </c>
      <c r="I298" s="106" t="s">
        <v>173</v>
      </c>
      <c r="J298" s="137" t="s">
        <v>173</v>
      </c>
      <c r="K298" s="138">
        <v>87834471</v>
      </c>
      <c r="L298" s="93">
        <f>IFERROR(K298/E295,"-")</f>
        <v>4.6630000427357095E-3</v>
      </c>
      <c r="M298" s="138">
        <v>250</v>
      </c>
      <c r="N298" s="93">
        <f>IFERROR(M298/F295,"-")</f>
        <v>1.2260912211868563E-2</v>
      </c>
      <c r="O298" s="94">
        <f t="shared" si="97"/>
        <v>351337.88400000002</v>
      </c>
      <c r="P298" s="41">
        <f t="shared" si="105"/>
        <v>1.0818764064393284E-2</v>
      </c>
      <c r="Q298" s="137" t="s">
        <v>606</v>
      </c>
      <c r="R298" s="138">
        <v>22800958</v>
      </c>
      <c r="S298" s="93">
        <f>IFERROR(R298/E295,"-")</f>
        <v>1.2104685884476393E-3</v>
      </c>
      <c r="T298" s="138">
        <v>47</v>
      </c>
      <c r="U298" s="93">
        <f>IFERROR(T298/F295,"-")</f>
        <v>2.3050514958312899E-3</v>
      </c>
      <c r="V298" s="94">
        <f t="shared" si="96"/>
        <v>485126.76595744683</v>
      </c>
      <c r="W298" s="41">
        <f t="shared" si="106"/>
        <v>2.0339276441059375E-3</v>
      </c>
      <c r="X298" s="137" t="s">
        <v>603</v>
      </c>
      <c r="Y298" s="138">
        <v>21836346</v>
      </c>
      <c r="Z298" s="93">
        <f>IFERROR(Y298/E295,"-")</f>
        <v>1.1592587872612306E-3</v>
      </c>
      <c r="AA298" s="138">
        <v>31</v>
      </c>
      <c r="AB298" s="93">
        <f>IFERROR(AA298/F295,"-")</f>
        <v>1.5203531142717018E-3</v>
      </c>
      <c r="AC298" s="94">
        <f t="shared" si="100"/>
        <v>704398.25806451612</v>
      </c>
      <c r="AD298" s="41">
        <f t="shared" si="107"/>
        <v>1.3415267439847672E-3</v>
      </c>
      <c r="AE298" s="8"/>
      <c r="AF298" s="8"/>
      <c r="AG298" s="8"/>
      <c r="AH298" s="8"/>
      <c r="AI298" s="8"/>
      <c r="AJ298" s="8"/>
    </row>
    <row r="299" spans="2:36" ht="13.5" customHeight="1">
      <c r="B299" s="168"/>
      <c r="C299" s="168"/>
      <c r="D299" s="164"/>
      <c r="E299" s="197"/>
      <c r="F299" s="200"/>
      <c r="G299" s="3">
        <v>5</v>
      </c>
      <c r="H299" s="131" t="s">
        <v>505</v>
      </c>
      <c r="I299" s="106" t="s">
        <v>172</v>
      </c>
      <c r="J299" s="137" t="s">
        <v>506</v>
      </c>
      <c r="K299" s="138">
        <v>53657978</v>
      </c>
      <c r="L299" s="93">
        <f>IFERROR(K299/E295,"-")</f>
        <v>2.8486213995313043E-3</v>
      </c>
      <c r="M299" s="138">
        <v>36</v>
      </c>
      <c r="N299" s="93">
        <f>IFERROR(M299/F295,"-")</f>
        <v>1.765571358509073E-3</v>
      </c>
      <c r="O299" s="94">
        <f t="shared" si="97"/>
        <v>1490499.388888889</v>
      </c>
      <c r="P299" s="41">
        <f t="shared" si="105"/>
        <v>1.5579020252726328E-3</v>
      </c>
      <c r="Q299" s="137" t="s">
        <v>172</v>
      </c>
      <c r="R299" s="138">
        <v>22186176</v>
      </c>
      <c r="S299" s="93">
        <f>IFERROR(R299/E295,"-")</f>
        <v>1.1778307361370909E-3</v>
      </c>
      <c r="T299" s="138">
        <v>226</v>
      </c>
      <c r="U299" s="93">
        <f>IFERROR(T299/F295,"-")</f>
        <v>1.108386463952918E-2</v>
      </c>
      <c r="V299" s="94">
        <f t="shared" si="96"/>
        <v>98168.920353982307</v>
      </c>
      <c r="W299" s="41">
        <f t="shared" si="106"/>
        <v>9.7801627142115287E-3</v>
      </c>
      <c r="X299" s="137" t="s">
        <v>634</v>
      </c>
      <c r="Y299" s="138">
        <v>4695912</v>
      </c>
      <c r="Z299" s="93">
        <f>IFERROR(Y299/E295,"-")</f>
        <v>2.4929890972626373E-4</v>
      </c>
      <c r="AA299" s="138">
        <v>6</v>
      </c>
      <c r="AB299" s="93">
        <f>IFERROR(AA299/F295,"-")</f>
        <v>2.9426189308484553E-4</v>
      </c>
      <c r="AC299" s="94">
        <f t="shared" si="100"/>
        <v>782652</v>
      </c>
      <c r="AD299" s="41">
        <f t="shared" si="107"/>
        <v>2.5965033754543881E-4</v>
      </c>
      <c r="AE299" s="8"/>
      <c r="AF299" s="8"/>
      <c r="AG299" s="8"/>
      <c r="AH299" s="8"/>
      <c r="AI299" s="8"/>
      <c r="AJ299" s="8"/>
    </row>
    <row r="300" spans="2:36" ht="13.5" customHeight="1">
      <c r="B300" s="168"/>
      <c r="C300" s="168"/>
      <c r="D300" s="164"/>
      <c r="E300" s="197"/>
      <c r="F300" s="200"/>
      <c r="G300" s="3">
        <v>6</v>
      </c>
      <c r="H300" s="131" t="s">
        <v>278</v>
      </c>
      <c r="I300" s="106" t="s">
        <v>69</v>
      </c>
      <c r="J300" s="137" t="s">
        <v>279</v>
      </c>
      <c r="K300" s="138">
        <v>256652513</v>
      </c>
      <c r="L300" s="93">
        <f>IFERROR(K300/E295,"-")</f>
        <v>1.3625296144690473E-2</v>
      </c>
      <c r="M300" s="138">
        <v>399</v>
      </c>
      <c r="N300" s="93">
        <f>IFERROR(M300/F295,"-")</f>
        <v>1.9568415890142226E-2</v>
      </c>
      <c r="O300" s="94">
        <f t="shared" si="97"/>
        <v>643239.38095238095</v>
      </c>
      <c r="P300" s="41">
        <f t="shared" si="105"/>
        <v>1.7266747446771681E-2</v>
      </c>
      <c r="Q300" s="137" t="s">
        <v>318</v>
      </c>
      <c r="R300" s="138">
        <v>216114773</v>
      </c>
      <c r="S300" s="93">
        <f>IFERROR(R300/E295,"-")</f>
        <v>1.1473208459749454E-2</v>
      </c>
      <c r="T300" s="138">
        <v>208</v>
      </c>
      <c r="U300" s="93">
        <f>IFERROR(T300/F295,"-")</f>
        <v>1.0201078960274645E-2</v>
      </c>
      <c r="V300" s="94">
        <f t="shared" si="96"/>
        <v>1039013.3317307692</v>
      </c>
      <c r="W300" s="41">
        <f t="shared" si="106"/>
        <v>9.0012117015752114E-3</v>
      </c>
      <c r="X300" s="137" t="s">
        <v>333</v>
      </c>
      <c r="Y300" s="138">
        <v>64316251</v>
      </c>
      <c r="Z300" s="93">
        <f>IFERROR(Y300/E295,"-")</f>
        <v>3.414453092813647E-3</v>
      </c>
      <c r="AA300" s="138">
        <v>895</v>
      </c>
      <c r="AB300" s="93">
        <f>IFERROR(AA300/F295,"-")</f>
        <v>4.3894065718489458E-2</v>
      </c>
      <c r="AC300" s="94">
        <f t="shared" si="100"/>
        <v>71861.73296089386</v>
      </c>
      <c r="AD300" s="41">
        <f t="shared" si="107"/>
        <v>3.8731175350527954E-2</v>
      </c>
      <c r="AE300" s="8"/>
      <c r="AF300" s="8"/>
      <c r="AG300" s="8"/>
      <c r="AH300" s="8"/>
      <c r="AI300" s="8"/>
      <c r="AJ300" s="8"/>
    </row>
    <row r="301" spans="2:36" ht="13.5" customHeight="1">
      <c r="B301" s="168"/>
      <c r="C301" s="168"/>
      <c r="D301" s="164"/>
      <c r="E301" s="197"/>
      <c r="F301" s="200"/>
      <c r="G301" s="3">
        <v>7</v>
      </c>
      <c r="H301" s="51" t="s">
        <v>509</v>
      </c>
      <c r="I301" s="106" t="s">
        <v>174</v>
      </c>
      <c r="J301" s="137" t="s">
        <v>510</v>
      </c>
      <c r="K301" s="138">
        <v>46348873</v>
      </c>
      <c r="L301" s="93">
        <f>IFERROR(K301/E295,"-")</f>
        <v>2.4605920012855994E-3</v>
      </c>
      <c r="M301" s="138">
        <v>237</v>
      </c>
      <c r="N301" s="93">
        <f>IFERROR(M301/F295,"-")</f>
        <v>1.1623344776851398E-2</v>
      </c>
      <c r="O301" s="94">
        <f t="shared" si="97"/>
        <v>195564.86497890294</v>
      </c>
      <c r="P301" s="41">
        <f t="shared" si="105"/>
        <v>1.0256188333044832E-2</v>
      </c>
      <c r="Q301" s="137" t="s">
        <v>597</v>
      </c>
      <c r="R301" s="138">
        <v>6896733</v>
      </c>
      <c r="S301" s="93">
        <f>IFERROR(R301/E295,"-")</f>
        <v>3.6613718859577094E-4</v>
      </c>
      <c r="T301" s="138">
        <v>11</v>
      </c>
      <c r="U301" s="93">
        <f>IFERROR(T301/F295,"-")</f>
        <v>5.3948013732221681E-4</v>
      </c>
      <c r="V301" s="94">
        <f t="shared" si="96"/>
        <v>626975.72727272729</v>
      </c>
      <c r="W301" s="41">
        <f t="shared" si="106"/>
        <v>4.7602561883330446E-4</v>
      </c>
      <c r="X301" s="137" t="s">
        <v>598</v>
      </c>
      <c r="Y301" s="138">
        <v>4143971</v>
      </c>
      <c r="Z301" s="93">
        <f>IFERROR(Y301/E295,"-")</f>
        <v>2.1999719165036627E-4</v>
      </c>
      <c r="AA301" s="138">
        <v>10</v>
      </c>
      <c r="AB301" s="93">
        <f>IFERROR(AA301/F295,"-")</f>
        <v>4.9043648847474255E-4</v>
      </c>
      <c r="AC301" s="94">
        <f t="shared" si="100"/>
        <v>414397.1</v>
      </c>
      <c r="AD301" s="41">
        <f t="shared" si="107"/>
        <v>4.3275056257573136E-4</v>
      </c>
      <c r="AE301" s="8"/>
      <c r="AF301" s="8"/>
      <c r="AG301" s="8"/>
      <c r="AH301" s="8"/>
      <c r="AI301" s="8"/>
      <c r="AJ301" s="8"/>
    </row>
    <row r="302" spans="2:36" ht="13.5" customHeight="1">
      <c r="B302" s="168"/>
      <c r="C302" s="168"/>
      <c r="D302" s="164"/>
      <c r="E302" s="197"/>
      <c r="F302" s="200"/>
      <c r="G302" s="3">
        <v>8</v>
      </c>
      <c r="H302" s="51" t="s">
        <v>322</v>
      </c>
      <c r="I302" s="106" t="s">
        <v>204</v>
      </c>
      <c r="J302" s="137" t="s">
        <v>379</v>
      </c>
      <c r="K302" s="138">
        <v>72396230</v>
      </c>
      <c r="L302" s="93">
        <f>IFERROR(K302/E295,"-")</f>
        <v>3.8434070330303945E-3</v>
      </c>
      <c r="M302" s="138">
        <v>1526</v>
      </c>
      <c r="N302" s="93">
        <f>IFERROR(M302/F295,"-")</f>
        <v>7.4840608141245712E-2</v>
      </c>
      <c r="O302" s="94">
        <f t="shared" si="97"/>
        <v>47441.828309305376</v>
      </c>
      <c r="P302" s="41">
        <f t="shared" si="105"/>
        <v>6.6037735849056603E-2</v>
      </c>
      <c r="Q302" s="137" t="s">
        <v>323</v>
      </c>
      <c r="R302" s="138">
        <v>47675319</v>
      </c>
      <c r="S302" s="93">
        <f>IFERROR(R302/E295,"-")</f>
        <v>2.5310110256648393E-3</v>
      </c>
      <c r="T302" s="138">
        <v>123</v>
      </c>
      <c r="U302" s="93">
        <f>IFERROR(T302/F295,"-")</f>
        <v>6.0323688082393329E-3</v>
      </c>
      <c r="V302" s="94">
        <f t="shared" si="96"/>
        <v>387604.21951219509</v>
      </c>
      <c r="W302" s="41">
        <f t="shared" si="106"/>
        <v>5.322831919681496E-3</v>
      </c>
      <c r="X302" s="137" t="s">
        <v>630</v>
      </c>
      <c r="Y302" s="138">
        <v>46050930</v>
      </c>
      <c r="Z302" s="93">
        <f>IFERROR(Y302/E295,"-")</f>
        <v>2.4447746552491807E-3</v>
      </c>
      <c r="AA302" s="138">
        <v>86</v>
      </c>
      <c r="AB302" s="93">
        <f>IFERROR(AA302/F295,"-")</f>
        <v>4.2177538008827857E-3</v>
      </c>
      <c r="AC302" s="94">
        <f t="shared" si="100"/>
        <v>535475.93023255817</v>
      </c>
      <c r="AD302" s="41">
        <f t="shared" si="107"/>
        <v>3.7216548381512897E-3</v>
      </c>
      <c r="AE302" s="8"/>
      <c r="AF302" s="8"/>
      <c r="AG302" s="8"/>
      <c r="AH302" s="8"/>
      <c r="AI302" s="8"/>
      <c r="AJ302" s="8"/>
    </row>
    <row r="303" spans="2:36" ht="13.5" customHeight="1">
      <c r="B303" s="168"/>
      <c r="C303" s="168"/>
      <c r="D303" s="164"/>
      <c r="E303" s="197"/>
      <c r="F303" s="200"/>
      <c r="G303" s="3">
        <v>9</v>
      </c>
      <c r="H303" s="131" t="s">
        <v>516</v>
      </c>
      <c r="I303" s="106" t="s">
        <v>517</v>
      </c>
      <c r="J303" s="137" t="s">
        <v>549</v>
      </c>
      <c r="K303" s="138">
        <v>29064429</v>
      </c>
      <c r="L303" s="93">
        <f>IFERROR(K303/E295,"-")</f>
        <v>1.5429868493098682E-3</v>
      </c>
      <c r="M303" s="138">
        <v>69</v>
      </c>
      <c r="N303" s="93">
        <f>IFERROR(M303/F295,"-")</f>
        <v>3.3840117704757233E-3</v>
      </c>
      <c r="O303" s="94">
        <f t="shared" si="97"/>
        <v>421223.60869565216</v>
      </c>
      <c r="P303" s="41">
        <f t="shared" si="105"/>
        <v>2.9859788817725463E-3</v>
      </c>
      <c r="Q303" s="137" t="s">
        <v>543</v>
      </c>
      <c r="R303" s="138">
        <v>28244648</v>
      </c>
      <c r="S303" s="93">
        <f>IFERROR(R303/E295,"-")</f>
        <v>1.4994659082201913E-3</v>
      </c>
      <c r="T303" s="138">
        <v>572</v>
      </c>
      <c r="U303" s="93">
        <f>IFERROR(T303/F295,"-")</f>
        <v>2.8052967140755274E-2</v>
      </c>
      <c r="V303" s="94">
        <f t="shared" si="96"/>
        <v>49378.755244755244</v>
      </c>
      <c r="W303" s="41">
        <f t="shared" si="106"/>
        <v>2.4753332179331834E-2</v>
      </c>
      <c r="X303" s="137" t="s">
        <v>518</v>
      </c>
      <c r="Y303" s="138">
        <v>24219967</v>
      </c>
      <c r="Z303" s="93">
        <f>IFERROR(Y303/E295,"-")</f>
        <v>1.2858016433668447E-3</v>
      </c>
      <c r="AA303" s="138">
        <v>28</v>
      </c>
      <c r="AB303" s="93">
        <f>IFERROR(AA303/F295,"-")</f>
        <v>1.3732221677292791E-3</v>
      </c>
      <c r="AC303" s="94">
        <f t="shared" si="100"/>
        <v>864998.82142857148</v>
      </c>
      <c r="AD303" s="41">
        <f t="shared" si="107"/>
        <v>1.2117015752120478E-3</v>
      </c>
      <c r="AE303" s="8"/>
      <c r="AF303" s="8"/>
      <c r="AG303" s="8"/>
      <c r="AH303" s="8"/>
      <c r="AI303" s="8"/>
      <c r="AJ303" s="8"/>
    </row>
    <row r="304" spans="2:36" ht="13.5" customHeight="1">
      <c r="B304" s="169"/>
      <c r="C304" s="169"/>
      <c r="D304" s="165"/>
      <c r="E304" s="198"/>
      <c r="F304" s="201"/>
      <c r="G304" s="119">
        <v>10</v>
      </c>
      <c r="H304" s="132" t="s">
        <v>282</v>
      </c>
      <c r="I304" s="107" t="s">
        <v>160</v>
      </c>
      <c r="J304" s="139" t="s">
        <v>283</v>
      </c>
      <c r="K304" s="140">
        <v>180243916</v>
      </c>
      <c r="L304" s="95">
        <f>IFERROR(K304/E295,"-")</f>
        <v>9.5688785785577463E-3</v>
      </c>
      <c r="M304" s="140">
        <v>2145</v>
      </c>
      <c r="N304" s="95">
        <f>IFERROR(M304/F295,"-")</f>
        <v>0.10519862677783227</v>
      </c>
      <c r="O304" s="96">
        <f t="shared" si="97"/>
        <v>84029.797668997664</v>
      </c>
      <c r="P304" s="97">
        <f t="shared" si="105"/>
        <v>9.2824995672494373E-2</v>
      </c>
      <c r="Q304" s="139" t="s">
        <v>298</v>
      </c>
      <c r="R304" s="140">
        <v>95852807</v>
      </c>
      <c r="S304" s="95">
        <f>IFERROR(R304/E295,"-")</f>
        <v>5.0886814487371103E-3</v>
      </c>
      <c r="T304" s="140">
        <v>112</v>
      </c>
      <c r="U304" s="95">
        <f>IFERROR(T304/F295,"-")</f>
        <v>5.4928886709171166E-3</v>
      </c>
      <c r="V304" s="96">
        <f t="shared" si="96"/>
        <v>855828.63392857148</v>
      </c>
      <c r="W304" s="97">
        <f t="shared" si="106"/>
        <v>4.8468063008481914E-3</v>
      </c>
      <c r="X304" s="139" t="s">
        <v>329</v>
      </c>
      <c r="Y304" s="140">
        <v>70477254</v>
      </c>
      <c r="Z304" s="95">
        <f>IFERROR(Y304/E295,"-")</f>
        <v>3.7415314815739645E-3</v>
      </c>
      <c r="AA304" s="140">
        <v>46</v>
      </c>
      <c r="AB304" s="95">
        <f>IFERROR(AA304/F295,"-")</f>
        <v>2.2560078469838155E-3</v>
      </c>
      <c r="AC304" s="96">
        <f t="shared" si="100"/>
        <v>1532114.2173913044</v>
      </c>
      <c r="AD304" s="97">
        <f t="shared" si="107"/>
        <v>1.990652587848364E-3</v>
      </c>
      <c r="AE304" s="8"/>
      <c r="AF304" s="8"/>
      <c r="AG304" s="8"/>
      <c r="AH304" s="8"/>
      <c r="AI304" s="8"/>
      <c r="AJ304" s="8"/>
    </row>
    <row r="305" spans="2:36" ht="13.5" customHeight="1">
      <c r="B305" s="167">
        <v>31</v>
      </c>
      <c r="C305" s="167" t="s">
        <v>34</v>
      </c>
      <c r="D305" s="163">
        <f>AJ35</f>
        <v>31562</v>
      </c>
      <c r="E305" s="196">
        <f>市区町村別_医療費順位!H344</f>
        <v>25239065070</v>
      </c>
      <c r="F305" s="163">
        <f>市区町村別_医療費順位!J344</f>
        <v>27942</v>
      </c>
      <c r="G305" s="109">
        <v>1</v>
      </c>
      <c r="H305" s="124" t="s">
        <v>503</v>
      </c>
      <c r="I305" s="133" t="s">
        <v>86</v>
      </c>
      <c r="J305" s="135" t="s">
        <v>504</v>
      </c>
      <c r="K305" s="136">
        <v>38593611</v>
      </c>
      <c r="L305" s="92">
        <f>IFERROR(K305/E305,"-")</f>
        <v>1.5291220531727882E-3</v>
      </c>
      <c r="M305" s="136">
        <v>43</v>
      </c>
      <c r="N305" s="92">
        <f>IFERROR(M305/F305,"-")</f>
        <v>1.5389020113091405E-3</v>
      </c>
      <c r="O305" s="91">
        <f t="shared" si="97"/>
        <v>897525.83720930235</v>
      </c>
      <c r="P305" s="40">
        <f t="shared" ref="P305:P314" si="108">IFERROR(M305/$AJ$35,"-")</f>
        <v>1.3623978201634877E-3</v>
      </c>
      <c r="Q305" s="135" t="s">
        <v>545</v>
      </c>
      <c r="R305" s="136">
        <v>36671760</v>
      </c>
      <c r="S305" s="92">
        <f>IFERROR(R305/E305,"-")</f>
        <v>1.4529761660462331E-3</v>
      </c>
      <c r="T305" s="136">
        <v>26</v>
      </c>
      <c r="U305" s="92">
        <f>IFERROR(T305/F305,"-")</f>
        <v>9.3049889055901508E-4</v>
      </c>
      <c r="V305" s="91">
        <f t="shared" si="96"/>
        <v>1410452.3076923077</v>
      </c>
      <c r="W305" s="40">
        <f t="shared" ref="W305:W314" si="109">IFERROR(T305/$AJ$35,"-")</f>
        <v>8.2377542614536466E-4</v>
      </c>
      <c r="X305" s="135" t="s">
        <v>544</v>
      </c>
      <c r="Y305" s="136">
        <v>26538751</v>
      </c>
      <c r="Z305" s="92">
        <f>IFERROR(Y305/E305,"-")</f>
        <v>1.0514950108649172E-3</v>
      </c>
      <c r="AA305" s="136">
        <v>13</v>
      </c>
      <c r="AB305" s="92">
        <f>IFERROR(AA305/F305,"-")</f>
        <v>4.6524944527950754E-4</v>
      </c>
      <c r="AC305" s="91">
        <f t="shared" si="100"/>
        <v>2041442.3846153845</v>
      </c>
      <c r="AD305" s="40">
        <f t="shared" ref="AD305:AD314" si="110">IFERROR(AA305/$AJ$35,"-")</f>
        <v>4.1188771307268233E-4</v>
      </c>
      <c r="AE305" s="8"/>
      <c r="AF305" s="8"/>
      <c r="AG305" s="8"/>
      <c r="AH305" s="8"/>
      <c r="AI305" s="8"/>
      <c r="AJ305" s="8"/>
    </row>
    <row r="306" spans="2:36" ht="13.5" customHeight="1">
      <c r="B306" s="168"/>
      <c r="C306" s="168"/>
      <c r="D306" s="164"/>
      <c r="E306" s="197"/>
      <c r="F306" s="200"/>
      <c r="G306" s="3">
        <v>2</v>
      </c>
      <c r="H306" s="131" t="s">
        <v>507</v>
      </c>
      <c r="I306" s="108" t="s">
        <v>88</v>
      </c>
      <c r="J306" s="137" t="s">
        <v>529</v>
      </c>
      <c r="K306" s="138">
        <v>24204461</v>
      </c>
      <c r="L306" s="93">
        <f>IFERROR(K306/E305,"-")</f>
        <v>9.5900782904871683E-4</v>
      </c>
      <c r="M306" s="138">
        <v>25</v>
      </c>
      <c r="N306" s="93">
        <f>IFERROR(M306/F305,"-")</f>
        <v>8.9471047169136072E-4</v>
      </c>
      <c r="O306" s="94">
        <f t="shared" si="97"/>
        <v>968178.44</v>
      </c>
      <c r="P306" s="41">
        <f t="shared" si="108"/>
        <v>7.9209175590900453E-4</v>
      </c>
      <c r="Q306" s="137" t="s">
        <v>539</v>
      </c>
      <c r="R306" s="138">
        <v>11194872</v>
      </c>
      <c r="S306" s="93">
        <f>IFERROR(R306/E305,"-")</f>
        <v>4.4355335544130753E-4</v>
      </c>
      <c r="T306" s="138">
        <v>5</v>
      </c>
      <c r="U306" s="93">
        <f>IFERROR(T306/F305,"-")</f>
        <v>1.7894209433827213E-4</v>
      </c>
      <c r="V306" s="94">
        <f t="shared" si="96"/>
        <v>2238974.4</v>
      </c>
      <c r="W306" s="41">
        <f t="shared" si="109"/>
        <v>1.5841835118180091E-4</v>
      </c>
      <c r="X306" s="137" t="s">
        <v>550</v>
      </c>
      <c r="Y306" s="138">
        <v>8015827</v>
      </c>
      <c r="Z306" s="93">
        <f>IFERROR(Y306/E305,"-")</f>
        <v>3.1759603526391637E-4</v>
      </c>
      <c r="AA306" s="138">
        <v>4</v>
      </c>
      <c r="AB306" s="93">
        <f>IFERROR(AA306/F305,"-")</f>
        <v>1.431536754706177E-4</v>
      </c>
      <c r="AC306" s="94">
        <f t="shared" si="100"/>
        <v>2003956.75</v>
      </c>
      <c r="AD306" s="41">
        <f t="shared" si="110"/>
        <v>1.2673468094544072E-4</v>
      </c>
      <c r="AE306" s="8"/>
      <c r="AF306" s="8"/>
      <c r="AG306" s="8"/>
      <c r="AH306" s="8"/>
      <c r="AI306" s="8"/>
      <c r="AJ306" s="8"/>
    </row>
    <row r="307" spans="2:36" ht="13.5" customHeight="1">
      <c r="B307" s="168"/>
      <c r="C307" s="168"/>
      <c r="D307" s="164"/>
      <c r="E307" s="197"/>
      <c r="F307" s="200"/>
      <c r="G307" s="3">
        <v>3</v>
      </c>
      <c r="H307" s="131" t="s">
        <v>505</v>
      </c>
      <c r="I307" s="106" t="s">
        <v>172</v>
      </c>
      <c r="J307" s="137" t="s">
        <v>506</v>
      </c>
      <c r="K307" s="138">
        <v>133769187</v>
      </c>
      <c r="L307" s="93">
        <f>IFERROR(K307/E305,"-")</f>
        <v>5.3000848735479727E-3</v>
      </c>
      <c r="M307" s="138">
        <v>66</v>
      </c>
      <c r="N307" s="93">
        <f>IFERROR(M307/F305,"-")</f>
        <v>2.3620356452651921E-3</v>
      </c>
      <c r="O307" s="94">
        <f t="shared" si="97"/>
        <v>2026805.8636363635</v>
      </c>
      <c r="P307" s="41">
        <f t="shared" si="108"/>
        <v>2.0911222355997718E-3</v>
      </c>
      <c r="Q307" s="137" t="s">
        <v>172</v>
      </c>
      <c r="R307" s="138">
        <v>27994675</v>
      </c>
      <c r="S307" s="93">
        <f>IFERROR(R307/E305,"-")</f>
        <v>1.1091803488899995E-3</v>
      </c>
      <c r="T307" s="138">
        <v>231</v>
      </c>
      <c r="U307" s="93">
        <f>IFERROR(T307/F305,"-")</f>
        <v>8.2671247584281734E-3</v>
      </c>
      <c r="V307" s="94">
        <f t="shared" si="96"/>
        <v>121189.06926406926</v>
      </c>
      <c r="W307" s="41">
        <f t="shared" si="109"/>
        <v>7.3189278245992017E-3</v>
      </c>
      <c r="X307" s="137" t="s">
        <v>687</v>
      </c>
      <c r="Y307" s="138">
        <v>14712192</v>
      </c>
      <c r="Z307" s="93">
        <f>IFERROR(Y307/E305,"-")</f>
        <v>5.829135096405534E-4</v>
      </c>
      <c r="AA307" s="138">
        <v>5</v>
      </c>
      <c r="AB307" s="93">
        <f>IFERROR(AA307/F305,"-")</f>
        <v>1.7894209433827213E-4</v>
      </c>
      <c r="AC307" s="94">
        <f t="shared" si="100"/>
        <v>2942438.4</v>
      </c>
      <c r="AD307" s="41">
        <f t="shared" si="110"/>
        <v>1.5841835118180091E-4</v>
      </c>
      <c r="AE307" s="8"/>
      <c r="AF307" s="8"/>
      <c r="AG307" s="8"/>
      <c r="AH307" s="8"/>
      <c r="AI307" s="8"/>
      <c r="AJ307" s="8"/>
    </row>
    <row r="308" spans="2:36" ht="13.5" customHeight="1">
      <c r="B308" s="168"/>
      <c r="C308" s="168"/>
      <c r="D308" s="164"/>
      <c r="E308" s="197"/>
      <c r="F308" s="200"/>
      <c r="G308" s="3">
        <v>4</v>
      </c>
      <c r="H308" s="131" t="s">
        <v>524</v>
      </c>
      <c r="I308" s="106" t="s">
        <v>175</v>
      </c>
      <c r="J308" s="137" t="s">
        <v>525</v>
      </c>
      <c r="K308" s="138">
        <v>3469541</v>
      </c>
      <c r="L308" s="93">
        <f>IFERROR(K308/E305,"-")</f>
        <v>1.374670967556565E-4</v>
      </c>
      <c r="M308" s="138">
        <v>3</v>
      </c>
      <c r="N308" s="93">
        <f>IFERROR(M308/F305,"-")</f>
        <v>1.0736525660296328E-4</v>
      </c>
      <c r="O308" s="94">
        <f t="shared" si="97"/>
        <v>1156513.6666666667</v>
      </c>
      <c r="P308" s="41">
        <f t="shared" si="108"/>
        <v>9.5051010709080536E-5</v>
      </c>
      <c r="Q308" s="137" t="s">
        <v>537</v>
      </c>
      <c r="R308" s="138">
        <v>32515</v>
      </c>
      <c r="S308" s="93">
        <f>IFERROR(R308/E305,"-")</f>
        <v>1.2882806835285044E-6</v>
      </c>
      <c r="T308" s="138">
        <v>2</v>
      </c>
      <c r="U308" s="93">
        <f>IFERROR(T308/F305,"-")</f>
        <v>7.1576837735308851E-5</v>
      </c>
      <c r="V308" s="94">
        <f t="shared" si="96"/>
        <v>16257.5</v>
      </c>
      <c r="W308" s="41">
        <f t="shared" si="109"/>
        <v>6.3367340472720362E-5</v>
      </c>
      <c r="X308" s="137" t="s">
        <v>554</v>
      </c>
      <c r="Y308" s="138">
        <v>643</v>
      </c>
      <c r="Z308" s="93">
        <f>IFERROR(Y308/E305,"-")</f>
        <v>2.5476379502039929E-8</v>
      </c>
      <c r="AA308" s="138">
        <v>1</v>
      </c>
      <c r="AB308" s="93">
        <f>IFERROR(AA308/F305,"-")</f>
        <v>3.5788418867654425E-5</v>
      </c>
      <c r="AC308" s="94">
        <f t="shared" si="100"/>
        <v>643</v>
      </c>
      <c r="AD308" s="41">
        <f t="shared" si="110"/>
        <v>3.1683670236360181E-5</v>
      </c>
      <c r="AE308" s="8"/>
      <c r="AF308" s="8"/>
      <c r="AG308" s="8"/>
      <c r="AH308" s="8"/>
      <c r="AI308" s="8"/>
      <c r="AJ308" s="8"/>
    </row>
    <row r="309" spans="2:36" ht="13.5" customHeight="1">
      <c r="B309" s="168"/>
      <c r="C309" s="168"/>
      <c r="D309" s="164"/>
      <c r="E309" s="197"/>
      <c r="F309" s="200"/>
      <c r="G309" s="3">
        <v>5</v>
      </c>
      <c r="H309" s="131" t="s">
        <v>280</v>
      </c>
      <c r="I309" s="106" t="s">
        <v>65</v>
      </c>
      <c r="J309" s="137" t="s">
        <v>281</v>
      </c>
      <c r="K309" s="138">
        <v>534209348</v>
      </c>
      <c r="L309" s="93">
        <f>IFERROR(K309/E305,"-")</f>
        <v>2.116597213559147E-2</v>
      </c>
      <c r="M309" s="138">
        <v>1213</v>
      </c>
      <c r="N309" s="93">
        <f>IFERROR(M309/F305,"-")</f>
        <v>4.3411352086464822E-2</v>
      </c>
      <c r="O309" s="94">
        <f t="shared" si="97"/>
        <v>440403.41962077492</v>
      </c>
      <c r="P309" s="41">
        <f t="shared" si="108"/>
        <v>3.84322919967049E-2</v>
      </c>
      <c r="Q309" s="137" t="s">
        <v>301</v>
      </c>
      <c r="R309" s="138">
        <v>276471381</v>
      </c>
      <c r="S309" s="93">
        <f>IFERROR(R309/E305,"-")</f>
        <v>1.0954105480262943E-2</v>
      </c>
      <c r="T309" s="138">
        <v>792</v>
      </c>
      <c r="U309" s="93">
        <f>IFERROR(T309/F305,"-")</f>
        <v>2.8344427743182306E-2</v>
      </c>
      <c r="V309" s="94">
        <f t="shared" si="96"/>
        <v>349080.02651515149</v>
      </c>
      <c r="W309" s="41">
        <f t="shared" si="109"/>
        <v>2.5093466827197264E-2</v>
      </c>
      <c r="X309" s="137" t="s">
        <v>345</v>
      </c>
      <c r="Y309" s="138">
        <v>79447639</v>
      </c>
      <c r="Z309" s="93">
        <f>IFERROR(Y309/E305,"-")</f>
        <v>3.1478043572396083E-3</v>
      </c>
      <c r="AA309" s="138">
        <v>96</v>
      </c>
      <c r="AB309" s="93">
        <f>IFERROR(AA309/F305,"-")</f>
        <v>3.4356882112948251E-3</v>
      </c>
      <c r="AC309" s="94">
        <f t="shared" si="100"/>
        <v>827579.57291666663</v>
      </c>
      <c r="AD309" s="41">
        <f t="shared" si="110"/>
        <v>3.0416323426905771E-3</v>
      </c>
      <c r="AE309" s="8"/>
      <c r="AF309" s="8"/>
      <c r="AG309" s="8"/>
      <c r="AH309" s="8"/>
      <c r="AI309" s="8"/>
      <c r="AJ309" s="8"/>
    </row>
    <row r="310" spans="2:36" ht="13.5" customHeight="1">
      <c r="B310" s="168"/>
      <c r="C310" s="168"/>
      <c r="D310" s="164"/>
      <c r="E310" s="197"/>
      <c r="F310" s="200"/>
      <c r="G310" s="3">
        <v>6</v>
      </c>
      <c r="H310" s="131" t="s">
        <v>508</v>
      </c>
      <c r="I310" s="106" t="s">
        <v>173</v>
      </c>
      <c r="J310" s="137" t="s">
        <v>173</v>
      </c>
      <c r="K310" s="138">
        <v>109620803</v>
      </c>
      <c r="L310" s="93">
        <f>IFERROR(K310/E305,"-")</f>
        <v>4.3432988779881143E-3</v>
      </c>
      <c r="M310" s="138">
        <v>337</v>
      </c>
      <c r="N310" s="93">
        <f>IFERROR(M310/F305,"-")</f>
        <v>1.2060697158399542E-2</v>
      </c>
      <c r="O310" s="94">
        <f t="shared" si="97"/>
        <v>325284.28189910977</v>
      </c>
      <c r="P310" s="41">
        <f t="shared" si="108"/>
        <v>1.0677396869653381E-2</v>
      </c>
      <c r="Q310" s="137" t="s">
        <v>596</v>
      </c>
      <c r="R310" s="138">
        <v>32034647</v>
      </c>
      <c r="S310" s="93">
        <f>IFERROR(R310/E305,"-")</f>
        <v>1.2692485601646733E-3</v>
      </c>
      <c r="T310" s="138">
        <v>245</v>
      </c>
      <c r="U310" s="93">
        <f>IFERROR(T310/F305,"-")</f>
        <v>8.7681626225753345E-3</v>
      </c>
      <c r="V310" s="94">
        <f t="shared" si="96"/>
        <v>130753.6612244898</v>
      </c>
      <c r="W310" s="41">
        <f t="shared" si="109"/>
        <v>7.7624992079082444E-3</v>
      </c>
      <c r="X310" s="137" t="s">
        <v>606</v>
      </c>
      <c r="Y310" s="138">
        <v>20916757</v>
      </c>
      <c r="Z310" s="93">
        <f>IFERROR(Y310/E305,"-")</f>
        <v>8.2874531770443273E-4</v>
      </c>
      <c r="AA310" s="138">
        <v>77</v>
      </c>
      <c r="AB310" s="93">
        <f>IFERROR(AA310/F305,"-")</f>
        <v>2.755708252809391E-3</v>
      </c>
      <c r="AC310" s="94">
        <f t="shared" si="100"/>
        <v>271646.1948051948</v>
      </c>
      <c r="AD310" s="41">
        <f t="shared" si="110"/>
        <v>2.4396426081997337E-3</v>
      </c>
      <c r="AE310" s="8"/>
      <c r="AF310" s="8"/>
      <c r="AG310" s="8"/>
      <c r="AH310" s="8"/>
      <c r="AI310" s="8"/>
      <c r="AJ310" s="8"/>
    </row>
    <row r="311" spans="2:36" ht="13.5" customHeight="1">
      <c r="B311" s="168"/>
      <c r="C311" s="168"/>
      <c r="D311" s="164"/>
      <c r="E311" s="197"/>
      <c r="F311" s="200"/>
      <c r="G311" s="3">
        <v>7</v>
      </c>
      <c r="H311" s="131" t="s">
        <v>540</v>
      </c>
      <c r="I311" s="106" t="s">
        <v>541</v>
      </c>
      <c r="J311" s="137" t="s">
        <v>542</v>
      </c>
      <c r="K311" s="138">
        <v>8906621</v>
      </c>
      <c r="L311" s="93">
        <f>IFERROR(K311/E305,"-")</f>
        <v>3.5289029032167714E-4</v>
      </c>
      <c r="M311" s="138">
        <v>38</v>
      </c>
      <c r="N311" s="93">
        <f>IFERROR(M311/F305,"-")</f>
        <v>1.3599599169708682E-3</v>
      </c>
      <c r="O311" s="94">
        <f t="shared" si="97"/>
        <v>234384.76315789475</v>
      </c>
      <c r="P311" s="41">
        <f t="shared" si="108"/>
        <v>1.2039794689816868E-3</v>
      </c>
      <c r="Q311" s="137" t="s">
        <v>546</v>
      </c>
      <c r="R311" s="138">
        <v>7264834</v>
      </c>
      <c r="S311" s="93">
        <f>IFERROR(R311/E305,"-")</f>
        <v>2.8784085226022201E-4</v>
      </c>
      <c r="T311" s="138">
        <v>10</v>
      </c>
      <c r="U311" s="93">
        <f>IFERROR(T311/F305,"-")</f>
        <v>3.5788418867654427E-4</v>
      </c>
      <c r="V311" s="94">
        <f t="shared" si="96"/>
        <v>726483.4</v>
      </c>
      <c r="W311" s="41">
        <f t="shared" si="109"/>
        <v>3.1683670236360182E-4</v>
      </c>
      <c r="X311" s="137" t="s">
        <v>646</v>
      </c>
      <c r="Y311" s="138">
        <v>1278122</v>
      </c>
      <c r="Z311" s="93">
        <f>IFERROR(Y311/E305,"-")</f>
        <v>5.064062382878115E-5</v>
      </c>
      <c r="AA311" s="138">
        <v>2</v>
      </c>
      <c r="AB311" s="93">
        <f>IFERROR(AA311/F305,"-")</f>
        <v>7.1576837735308851E-5</v>
      </c>
      <c r="AC311" s="94">
        <f t="shared" si="100"/>
        <v>639061</v>
      </c>
      <c r="AD311" s="41">
        <f t="shared" si="110"/>
        <v>6.3367340472720362E-5</v>
      </c>
      <c r="AE311" s="8"/>
      <c r="AF311" s="8"/>
      <c r="AG311" s="8"/>
      <c r="AH311" s="8"/>
      <c r="AI311" s="8"/>
      <c r="AJ311" s="8"/>
    </row>
    <row r="312" spans="2:36" ht="13.5" customHeight="1">
      <c r="B312" s="168"/>
      <c r="C312" s="168"/>
      <c r="D312" s="164"/>
      <c r="E312" s="197"/>
      <c r="F312" s="200"/>
      <c r="G312" s="3">
        <v>8</v>
      </c>
      <c r="H312" s="131" t="s">
        <v>509</v>
      </c>
      <c r="I312" s="106" t="s">
        <v>174</v>
      </c>
      <c r="J312" s="137" t="s">
        <v>510</v>
      </c>
      <c r="K312" s="138">
        <v>67749411</v>
      </c>
      <c r="L312" s="93">
        <f>IFERROR(K312/E305,"-")</f>
        <v>2.6843074738346477E-3</v>
      </c>
      <c r="M312" s="138">
        <v>303</v>
      </c>
      <c r="N312" s="93">
        <f>IFERROR(M312/F305,"-")</f>
        <v>1.0843890916899291E-2</v>
      </c>
      <c r="O312" s="94">
        <f t="shared" si="97"/>
        <v>223595.41584158415</v>
      </c>
      <c r="P312" s="41">
        <f t="shared" si="108"/>
        <v>9.6001520816171339E-3</v>
      </c>
      <c r="Q312" s="137" t="s">
        <v>597</v>
      </c>
      <c r="R312" s="138">
        <v>14724943</v>
      </c>
      <c r="S312" s="93">
        <f>IFERROR(R312/E305,"-")</f>
        <v>5.8341871852862575E-4</v>
      </c>
      <c r="T312" s="138">
        <v>21</v>
      </c>
      <c r="U312" s="93">
        <f>IFERROR(T312/F305,"-")</f>
        <v>7.51556796220743E-4</v>
      </c>
      <c r="V312" s="94">
        <f t="shared" si="96"/>
        <v>701187.76190476189</v>
      </c>
      <c r="W312" s="41">
        <f t="shared" si="109"/>
        <v>6.6535707496356378E-4</v>
      </c>
      <c r="X312" s="137" t="s">
        <v>675</v>
      </c>
      <c r="Y312" s="138">
        <v>5766380</v>
      </c>
      <c r="Z312" s="93">
        <f>IFERROR(Y312/E305,"-")</f>
        <v>2.2847042804505913E-4</v>
      </c>
      <c r="AA312" s="138">
        <v>3</v>
      </c>
      <c r="AB312" s="93">
        <f>IFERROR(AA312/F305,"-")</f>
        <v>1.0736525660296328E-4</v>
      </c>
      <c r="AC312" s="94">
        <f t="shared" si="100"/>
        <v>1922126.6666666667</v>
      </c>
      <c r="AD312" s="41">
        <f t="shared" si="110"/>
        <v>9.5051010709080536E-5</v>
      </c>
      <c r="AE312" s="8"/>
      <c r="AF312" s="8"/>
      <c r="AG312" s="8"/>
      <c r="AH312" s="8"/>
      <c r="AI312" s="8"/>
      <c r="AJ312" s="8"/>
    </row>
    <row r="313" spans="2:36" ht="13.5" customHeight="1">
      <c r="B313" s="168"/>
      <c r="C313" s="168"/>
      <c r="D313" s="164"/>
      <c r="E313" s="197"/>
      <c r="F313" s="200"/>
      <c r="G313" s="3">
        <v>9</v>
      </c>
      <c r="H313" s="51" t="s">
        <v>516</v>
      </c>
      <c r="I313" s="106" t="s">
        <v>517</v>
      </c>
      <c r="J313" s="137" t="s">
        <v>528</v>
      </c>
      <c r="K313" s="138">
        <v>73412151</v>
      </c>
      <c r="L313" s="93">
        <f>IFERROR(K313/E305,"-")</f>
        <v>2.9086715691089581E-3</v>
      </c>
      <c r="M313" s="138">
        <v>58</v>
      </c>
      <c r="N313" s="93">
        <f>IFERROR(M313/F305,"-")</f>
        <v>2.0757282943239569E-3</v>
      </c>
      <c r="O313" s="94">
        <f t="shared" si="97"/>
        <v>1265726.7413793104</v>
      </c>
      <c r="P313" s="41">
        <f t="shared" si="108"/>
        <v>1.8376528737088903E-3</v>
      </c>
      <c r="Q313" s="137" t="s">
        <v>518</v>
      </c>
      <c r="R313" s="138">
        <v>39274613</v>
      </c>
      <c r="S313" s="93">
        <f>IFERROR(R313/E305,"-")</f>
        <v>1.556104114438182E-3</v>
      </c>
      <c r="T313" s="138">
        <v>37</v>
      </c>
      <c r="U313" s="93">
        <f>IFERROR(T313/F305,"-")</f>
        <v>1.3241714981032137E-3</v>
      </c>
      <c r="V313" s="94">
        <f t="shared" si="96"/>
        <v>1061476.027027027</v>
      </c>
      <c r="W313" s="41">
        <f t="shared" si="109"/>
        <v>1.1722957987453267E-3</v>
      </c>
      <c r="X313" s="137" t="s">
        <v>548</v>
      </c>
      <c r="Y313" s="138">
        <v>29746050</v>
      </c>
      <c r="Z313" s="93">
        <f>IFERROR(Y313/E305,"-")</f>
        <v>1.178571786137877E-3</v>
      </c>
      <c r="AA313" s="138">
        <v>38</v>
      </c>
      <c r="AB313" s="93">
        <f>IFERROR(AA313/F305,"-")</f>
        <v>1.3599599169708682E-3</v>
      </c>
      <c r="AC313" s="94">
        <f t="shared" si="100"/>
        <v>782790.78947368416</v>
      </c>
      <c r="AD313" s="41">
        <f t="shared" si="110"/>
        <v>1.2039794689816868E-3</v>
      </c>
      <c r="AE313" s="8"/>
      <c r="AF313" s="8"/>
      <c r="AG313" s="8"/>
      <c r="AH313" s="8"/>
      <c r="AI313" s="8"/>
      <c r="AJ313" s="8"/>
    </row>
    <row r="314" spans="2:36" ht="13.5" customHeight="1">
      <c r="B314" s="169"/>
      <c r="C314" s="169"/>
      <c r="D314" s="165"/>
      <c r="E314" s="198"/>
      <c r="F314" s="201"/>
      <c r="G314" s="119">
        <v>10</v>
      </c>
      <c r="H314" s="132" t="s">
        <v>511</v>
      </c>
      <c r="I314" s="107" t="s">
        <v>127</v>
      </c>
      <c r="J314" s="139" t="s">
        <v>512</v>
      </c>
      <c r="K314" s="140">
        <v>64654567</v>
      </c>
      <c r="L314" s="95">
        <f>IFERROR(K314/E305,"-")</f>
        <v>2.5616862914962166E-3</v>
      </c>
      <c r="M314" s="140">
        <v>509</v>
      </c>
      <c r="N314" s="95">
        <f>IFERROR(M314/F305,"-")</f>
        <v>1.8216305203636103E-2</v>
      </c>
      <c r="O314" s="96">
        <f t="shared" si="97"/>
        <v>127022.72495088409</v>
      </c>
      <c r="P314" s="97">
        <f t="shared" si="108"/>
        <v>1.6126988150307331E-2</v>
      </c>
      <c r="Q314" s="139" t="s">
        <v>538</v>
      </c>
      <c r="R314" s="140">
        <v>24798663</v>
      </c>
      <c r="S314" s="95">
        <f>IFERROR(R314/E305,"-")</f>
        <v>9.8255077718693005E-4</v>
      </c>
      <c r="T314" s="140">
        <v>99</v>
      </c>
      <c r="U314" s="95">
        <f>IFERROR(T314/F305,"-")</f>
        <v>3.5430534678977882E-3</v>
      </c>
      <c r="V314" s="96">
        <f t="shared" si="96"/>
        <v>250491.54545454544</v>
      </c>
      <c r="W314" s="97">
        <f t="shared" si="109"/>
        <v>3.136683353399658E-3</v>
      </c>
      <c r="X314" s="139" t="s">
        <v>688</v>
      </c>
      <c r="Y314" s="140">
        <v>14265775</v>
      </c>
      <c r="Z314" s="95">
        <f>IFERROR(Y314/E305,"-")</f>
        <v>5.6522596857031676E-4</v>
      </c>
      <c r="AA314" s="140">
        <v>23</v>
      </c>
      <c r="AB314" s="95">
        <f>IFERROR(AA314/F305,"-")</f>
        <v>8.2313363395605181E-4</v>
      </c>
      <c r="AC314" s="96">
        <f t="shared" si="100"/>
        <v>620251.08695652173</v>
      </c>
      <c r="AD314" s="97">
        <f t="shared" si="110"/>
        <v>7.2872441543628415E-4</v>
      </c>
      <c r="AE314" s="8"/>
      <c r="AF314" s="8"/>
      <c r="AG314" s="8"/>
      <c r="AH314" s="8"/>
      <c r="AI314" s="8"/>
      <c r="AJ314" s="8"/>
    </row>
    <row r="315" spans="2:36" ht="13.5" customHeight="1">
      <c r="B315" s="167">
        <v>32</v>
      </c>
      <c r="C315" s="167" t="s">
        <v>35</v>
      </c>
      <c r="D315" s="163">
        <f>AJ36</f>
        <v>25703</v>
      </c>
      <c r="E315" s="196">
        <f>市区町村別_医療費順位!H355</f>
        <v>21397429230</v>
      </c>
      <c r="F315" s="163">
        <f>市区町村別_医療費順位!J355</f>
        <v>22665</v>
      </c>
      <c r="G315" s="109">
        <v>1</v>
      </c>
      <c r="H315" s="124" t="s">
        <v>503</v>
      </c>
      <c r="I315" s="133" t="s">
        <v>86</v>
      </c>
      <c r="J315" s="135" t="s">
        <v>504</v>
      </c>
      <c r="K315" s="136">
        <v>35827831</v>
      </c>
      <c r="L315" s="92">
        <f>IFERROR(K315/E315,"-")</f>
        <v>1.6743988548758948E-3</v>
      </c>
      <c r="M315" s="136">
        <v>19</v>
      </c>
      <c r="N315" s="92">
        <f>IFERROR(M315/F315,"-")</f>
        <v>8.3829693359805865E-4</v>
      </c>
      <c r="O315" s="91">
        <f t="shared" si="97"/>
        <v>1885675.3157894737</v>
      </c>
      <c r="P315" s="40">
        <f t="shared" ref="P315:P324" si="111">IFERROR(M315/$AJ$36,"-")</f>
        <v>7.39213321402171E-4</v>
      </c>
      <c r="Q315" s="135" t="s">
        <v>545</v>
      </c>
      <c r="R315" s="136">
        <v>10191206</v>
      </c>
      <c r="S315" s="92">
        <f>IFERROR(R315/E315,"-")</f>
        <v>4.762817949042003E-4</v>
      </c>
      <c r="T315" s="136">
        <v>9</v>
      </c>
      <c r="U315" s="92">
        <f>IFERROR(T315/F315,"-")</f>
        <v>3.9708802117802779E-4</v>
      </c>
      <c r="V315" s="91">
        <f t="shared" si="96"/>
        <v>1132356.2222222222</v>
      </c>
      <c r="W315" s="40">
        <f t="shared" ref="W315:W324" si="112">IFERROR(T315/$AJ$36,"-")</f>
        <v>3.501536785589231E-4</v>
      </c>
      <c r="X315" s="135" t="s">
        <v>654</v>
      </c>
      <c r="Y315" s="136">
        <v>4090287</v>
      </c>
      <c r="Z315" s="92">
        <f>IFERROR(Y315/E315,"-")</f>
        <v>1.9115787022981544E-4</v>
      </c>
      <c r="AA315" s="136">
        <v>1</v>
      </c>
      <c r="AB315" s="92">
        <f>IFERROR(AA315/F315,"-")</f>
        <v>4.4120891242003088E-5</v>
      </c>
      <c r="AC315" s="91">
        <f t="shared" si="100"/>
        <v>4090287</v>
      </c>
      <c r="AD315" s="40">
        <f t="shared" ref="AD315:AD324" si="113">IFERROR(AA315/$AJ$36,"-")</f>
        <v>3.8905964284324787E-5</v>
      </c>
      <c r="AE315" s="8"/>
      <c r="AF315" s="8"/>
      <c r="AG315" s="8"/>
      <c r="AH315" s="8"/>
      <c r="AI315" s="8"/>
      <c r="AJ315" s="8"/>
    </row>
    <row r="316" spans="2:36" ht="13.5" customHeight="1">
      <c r="B316" s="168"/>
      <c r="C316" s="168"/>
      <c r="D316" s="164"/>
      <c r="E316" s="197"/>
      <c r="F316" s="200"/>
      <c r="G316" s="3">
        <v>2</v>
      </c>
      <c r="H316" s="131" t="s">
        <v>507</v>
      </c>
      <c r="I316" s="108" t="s">
        <v>88</v>
      </c>
      <c r="J316" s="137" t="s">
        <v>88</v>
      </c>
      <c r="K316" s="138">
        <v>11908567</v>
      </c>
      <c r="L316" s="93">
        <f>IFERROR(K316/E315,"-")</f>
        <v>5.5654195053038153E-4</v>
      </c>
      <c r="M316" s="138">
        <v>62</v>
      </c>
      <c r="N316" s="93">
        <f>IFERROR(M316/F315,"-")</f>
        <v>2.7354952570041915E-3</v>
      </c>
      <c r="O316" s="94">
        <f t="shared" si="97"/>
        <v>192073.66129032258</v>
      </c>
      <c r="P316" s="41">
        <f t="shared" si="111"/>
        <v>2.4121697856281368E-3</v>
      </c>
      <c r="Q316" s="137" t="s">
        <v>550</v>
      </c>
      <c r="R316" s="138">
        <v>11247239</v>
      </c>
      <c r="S316" s="93">
        <f>IFERROR(R316/E315,"-")</f>
        <v>5.2563506013287556E-4</v>
      </c>
      <c r="T316" s="138">
        <v>8</v>
      </c>
      <c r="U316" s="93">
        <f>IFERROR(T316/F315,"-")</f>
        <v>3.5296712993602471E-4</v>
      </c>
      <c r="V316" s="94">
        <f t="shared" si="96"/>
        <v>1405904.875</v>
      </c>
      <c r="W316" s="41">
        <f t="shared" si="112"/>
        <v>3.112477142745983E-4</v>
      </c>
      <c r="X316" s="137" t="s">
        <v>539</v>
      </c>
      <c r="Y316" s="138">
        <v>9648878</v>
      </c>
      <c r="Z316" s="93">
        <f>IFERROR(Y316/E315,"-")</f>
        <v>4.509363202600016E-4</v>
      </c>
      <c r="AA316" s="138">
        <v>4</v>
      </c>
      <c r="AB316" s="93">
        <f>IFERROR(AA316/F315,"-")</f>
        <v>1.7648356496801235E-4</v>
      </c>
      <c r="AC316" s="94">
        <f t="shared" si="100"/>
        <v>2412219.5</v>
      </c>
      <c r="AD316" s="41">
        <f t="shared" si="113"/>
        <v>1.5562385713729915E-4</v>
      </c>
      <c r="AE316" s="8"/>
      <c r="AF316" s="8"/>
      <c r="AG316" s="8"/>
      <c r="AH316" s="8"/>
      <c r="AI316" s="8"/>
      <c r="AJ316" s="8"/>
    </row>
    <row r="317" spans="2:36" ht="13.5" customHeight="1">
      <c r="B317" s="168"/>
      <c r="C317" s="168"/>
      <c r="D317" s="164"/>
      <c r="E317" s="197"/>
      <c r="F317" s="200"/>
      <c r="G317" s="3">
        <v>3</v>
      </c>
      <c r="H317" s="131" t="s">
        <v>280</v>
      </c>
      <c r="I317" s="106" t="s">
        <v>65</v>
      </c>
      <c r="J317" s="137" t="s">
        <v>281</v>
      </c>
      <c r="K317" s="138">
        <v>542573683</v>
      </c>
      <c r="L317" s="93">
        <f>IFERROR(K317/E315,"-")</f>
        <v>2.5356956537530746E-2</v>
      </c>
      <c r="M317" s="138">
        <v>1216</v>
      </c>
      <c r="N317" s="93">
        <f>IFERROR(M317/F315,"-")</f>
        <v>5.3651003750275754E-2</v>
      </c>
      <c r="O317" s="94">
        <f t="shared" si="97"/>
        <v>446195.46299342107</v>
      </c>
      <c r="P317" s="41">
        <f t="shared" si="111"/>
        <v>4.7309652569738944E-2</v>
      </c>
      <c r="Q317" s="137" t="s">
        <v>301</v>
      </c>
      <c r="R317" s="138">
        <v>354912796</v>
      </c>
      <c r="S317" s="93">
        <f>IFERROR(R317/E315,"-")</f>
        <v>1.6586702644745703E-2</v>
      </c>
      <c r="T317" s="138">
        <v>778</v>
      </c>
      <c r="U317" s="93">
        <f>IFERROR(T317/F315,"-")</f>
        <v>3.43260533862784E-2</v>
      </c>
      <c r="V317" s="94">
        <f t="shared" si="96"/>
        <v>456186.11311053985</v>
      </c>
      <c r="W317" s="41">
        <f t="shared" si="112"/>
        <v>3.0268840213204685E-2</v>
      </c>
      <c r="X317" s="137" t="s">
        <v>345</v>
      </c>
      <c r="Y317" s="138">
        <v>95850034</v>
      </c>
      <c r="Z317" s="93">
        <f>IFERROR(Y317/E315,"-")</f>
        <v>4.4795116726272259E-3</v>
      </c>
      <c r="AA317" s="138">
        <v>110</v>
      </c>
      <c r="AB317" s="93">
        <f>IFERROR(AA317/F315,"-")</f>
        <v>4.8532980366203394E-3</v>
      </c>
      <c r="AC317" s="94">
        <f t="shared" si="100"/>
        <v>871363.94545454544</v>
      </c>
      <c r="AD317" s="41">
        <f t="shared" si="113"/>
        <v>4.2796560712757264E-3</v>
      </c>
      <c r="AE317" s="8"/>
      <c r="AF317" s="8"/>
      <c r="AG317" s="8"/>
      <c r="AH317" s="8"/>
      <c r="AI317" s="8"/>
      <c r="AJ317" s="8"/>
    </row>
    <row r="318" spans="2:36" ht="13.5" customHeight="1">
      <c r="B318" s="168"/>
      <c r="C318" s="168"/>
      <c r="D318" s="164"/>
      <c r="E318" s="197"/>
      <c r="F318" s="200"/>
      <c r="G318" s="3">
        <v>4</v>
      </c>
      <c r="H318" s="131" t="s">
        <v>508</v>
      </c>
      <c r="I318" s="106" t="s">
        <v>173</v>
      </c>
      <c r="J318" s="137" t="s">
        <v>173</v>
      </c>
      <c r="K318" s="138">
        <v>84359293</v>
      </c>
      <c r="L318" s="93">
        <f>IFERROR(K318/E315,"-")</f>
        <v>3.9424966472946712E-3</v>
      </c>
      <c r="M318" s="138">
        <v>264</v>
      </c>
      <c r="N318" s="93">
        <f>IFERROR(M318/F315,"-")</f>
        <v>1.1647915287888815E-2</v>
      </c>
      <c r="O318" s="94">
        <f t="shared" si="97"/>
        <v>319542.77651515149</v>
      </c>
      <c r="P318" s="41">
        <f t="shared" si="111"/>
        <v>1.0271174571061744E-2</v>
      </c>
      <c r="Q318" s="137" t="s">
        <v>603</v>
      </c>
      <c r="R318" s="138">
        <v>36662993</v>
      </c>
      <c r="S318" s="93">
        <f>IFERROR(R318/E315,"-")</f>
        <v>1.7134298053243287E-3</v>
      </c>
      <c r="T318" s="138">
        <v>41</v>
      </c>
      <c r="U318" s="93">
        <f>IFERROR(T318/F315,"-")</f>
        <v>1.8089565409221266E-3</v>
      </c>
      <c r="V318" s="94">
        <f t="shared" si="96"/>
        <v>894219.3414634146</v>
      </c>
      <c r="W318" s="41">
        <f t="shared" si="112"/>
        <v>1.5951445356573162E-3</v>
      </c>
      <c r="X318" s="137" t="s">
        <v>596</v>
      </c>
      <c r="Y318" s="138">
        <v>28031674</v>
      </c>
      <c r="Z318" s="93">
        <f>IFERROR(Y318/E315,"-")</f>
        <v>1.310048683824996E-3</v>
      </c>
      <c r="AA318" s="138">
        <v>228</v>
      </c>
      <c r="AB318" s="93">
        <f>IFERROR(AA318/F315,"-")</f>
        <v>1.0059563203176703E-2</v>
      </c>
      <c r="AC318" s="94">
        <f t="shared" si="100"/>
        <v>122945.93859649122</v>
      </c>
      <c r="AD318" s="41">
        <f t="shared" si="113"/>
        <v>8.8705598568260512E-3</v>
      </c>
      <c r="AE318" s="8"/>
      <c r="AF318" s="8"/>
      <c r="AG318" s="8"/>
      <c r="AH318" s="8"/>
      <c r="AI318" s="8"/>
      <c r="AJ318" s="8"/>
    </row>
    <row r="319" spans="2:36" ht="13.5" customHeight="1">
      <c r="B319" s="168"/>
      <c r="C319" s="168"/>
      <c r="D319" s="164"/>
      <c r="E319" s="197"/>
      <c r="F319" s="200"/>
      <c r="G319" s="3">
        <v>5</v>
      </c>
      <c r="H319" s="131" t="s">
        <v>505</v>
      </c>
      <c r="I319" s="106" t="s">
        <v>172</v>
      </c>
      <c r="J319" s="137" t="s">
        <v>506</v>
      </c>
      <c r="K319" s="138">
        <v>70131582</v>
      </c>
      <c r="L319" s="93">
        <f>IFERROR(K319/E315,"-")</f>
        <v>3.2775704616736334E-3</v>
      </c>
      <c r="M319" s="138">
        <v>48</v>
      </c>
      <c r="N319" s="93">
        <f>IFERROR(M319/F315,"-")</f>
        <v>2.1178027796161483E-3</v>
      </c>
      <c r="O319" s="94">
        <f t="shared" si="97"/>
        <v>1461074.625</v>
      </c>
      <c r="P319" s="41">
        <f t="shared" si="111"/>
        <v>1.8674862856475898E-3</v>
      </c>
      <c r="Q319" s="137" t="s">
        <v>172</v>
      </c>
      <c r="R319" s="138">
        <v>15916900</v>
      </c>
      <c r="S319" s="93">
        <f>IFERROR(R319/E315,"-")</f>
        <v>7.4386973448585623E-4</v>
      </c>
      <c r="T319" s="138">
        <v>189</v>
      </c>
      <c r="U319" s="93">
        <f>IFERROR(T319/F315,"-")</f>
        <v>8.3388484447385839E-3</v>
      </c>
      <c r="V319" s="94">
        <f t="shared" si="96"/>
        <v>84216.402116402111</v>
      </c>
      <c r="W319" s="41">
        <f t="shared" si="112"/>
        <v>7.3532272497373848E-3</v>
      </c>
      <c r="X319" s="137" t="s">
        <v>689</v>
      </c>
      <c r="Y319" s="138">
        <v>8652726</v>
      </c>
      <c r="Z319" s="93">
        <f>IFERROR(Y319/E315,"-")</f>
        <v>4.0438156878530774E-4</v>
      </c>
      <c r="AA319" s="138">
        <v>4</v>
      </c>
      <c r="AB319" s="93">
        <f>IFERROR(AA319/F315,"-")</f>
        <v>1.7648356496801235E-4</v>
      </c>
      <c r="AC319" s="94">
        <f t="shared" si="100"/>
        <v>2163181.5</v>
      </c>
      <c r="AD319" s="41">
        <f t="shared" si="113"/>
        <v>1.5562385713729915E-4</v>
      </c>
      <c r="AE319" s="8"/>
      <c r="AF319" s="8"/>
      <c r="AG319" s="8"/>
      <c r="AH319" s="8"/>
      <c r="AI319" s="8"/>
      <c r="AJ319" s="8"/>
    </row>
    <row r="320" spans="2:36" ht="13.5" customHeight="1">
      <c r="B320" s="168"/>
      <c r="C320" s="168"/>
      <c r="D320" s="164"/>
      <c r="E320" s="197"/>
      <c r="F320" s="200"/>
      <c r="G320" s="3">
        <v>6</v>
      </c>
      <c r="H320" s="51" t="s">
        <v>516</v>
      </c>
      <c r="I320" s="106" t="s">
        <v>517</v>
      </c>
      <c r="J320" s="137" t="s">
        <v>518</v>
      </c>
      <c r="K320" s="138">
        <v>49382330</v>
      </c>
      <c r="L320" s="93">
        <f>IFERROR(K320/E315,"-")</f>
        <v>2.3078627562774746E-3</v>
      </c>
      <c r="M320" s="138">
        <v>45</v>
      </c>
      <c r="N320" s="93">
        <f>IFERROR(M320/F315,"-")</f>
        <v>1.9854401058901389E-3</v>
      </c>
      <c r="O320" s="94">
        <f t="shared" si="97"/>
        <v>1097385.111111111</v>
      </c>
      <c r="P320" s="41">
        <f t="shared" si="111"/>
        <v>1.7507683927946154E-3</v>
      </c>
      <c r="Q320" s="137" t="s">
        <v>528</v>
      </c>
      <c r="R320" s="138">
        <v>43476509</v>
      </c>
      <c r="S320" s="93">
        <f>IFERROR(R320/E315,"-")</f>
        <v>2.0318566558941717E-3</v>
      </c>
      <c r="T320" s="138">
        <v>34</v>
      </c>
      <c r="U320" s="93">
        <f>IFERROR(T320/F315,"-")</f>
        <v>1.500110302228105E-3</v>
      </c>
      <c r="V320" s="94">
        <f t="shared" si="96"/>
        <v>1278720.8529411764</v>
      </c>
      <c r="W320" s="41">
        <f t="shared" si="112"/>
        <v>1.3228027856670428E-3</v>
      </c>
      <c r="X320" s="137" t="s">
        <v>549</v>
      </c>
      <c r="Y320" s="138">
        <v>37211767</v>
      </c>
      <c r="Z320" s="93">
        <f>IFERROR(Y320/E315,"-")</f>
        <v>1.7390765311109291E-3</v>
      </c>
      <c r="AA320" s="138">
        <v>74</v>
      </c>
      <c r="AB320" s="93">
        <f>IFERROR(AA320/F315,"-")</f>
        <v>3.2649459519082285E-3</v>
      </c>
      <c r="AC320" s="94">
        <f t="shared" si="100"/>
        <v>502861.71621621621</v>
      </c>
      <c r="AD320" s="41">
        <f t="shared" si="113"/>
        <v>2.8790413570400344E-3</v>
      </c>
      <c r="AE320" s="8"/>
      <c r="AF320" s="8"/>
      <c r="AG320" s="8"/>
      <c r="AH320" s="8"/>
      <c r="AI320" s="8"/>
      <c r="AJ320" s="8"/>
    </row>
    <row r="321" spans="2:36" ht="13.5" customHeight="1">
      <c r="B321" s="168"/>
      <c r="C321" s="168"/>
      <c r="D321" s="164"/>
      <c r="E321" s="197"/>
      <c r="F321" s="200"/>
      <c r="G321" s="3">
        <v>7</v>
      </c>
      <c r="H321" s="131" t="s">
        <v>278</v>
      </c>
      <c r="I321" s="106" t="s">
        <v>69</v>
      </c>
      <c r="J321" s="137" t="s">
        <v>279</v>
      </c>
      <c r="K321" s="138">
        <v>251893502</v>
      </c>
      <c r="L321" s="93">
        <f>IFERROR(K321/E315,"-")</f>
        <v>1.1772138572928931E-2</v>
      </c>
      <c r="M321" s="138">
        <v>427</v>
      </c>
      <c r="N321" s="93">
        <f>IFERROR(M321/F315,"-")</f>
        <v>1.8839620560335318E-2</v>
      </c>
      <c r="O321" s="94">
        <f t="shared" si="97"/>
        <v>589914.52459016396</v>
      </c>
      <c r="P321" s="41">
        <f t="shared" si="111"/>
        <v>1.6612846749406683E-2</v>
      </c>
      <c r="Q321" s="137" t="s">
        <v>318</v>
      </c>
      <c r="R321" s="138">
        <v>177343368</v>
      </c>
      <c r="S321" s="93">
        <f>IFERROR(R321/E315,"-")</f>
        <v>8.288068912098932E-3</v>
      </c>
      <c r="T321" s="138">
        <v>231</v>
      </c>
      <c r="U321" s="93">
        <f>IFERROR(T321/F315,"-")</f>
        <v>1.0191925876902713E-2</v>
      </c>
      <c r="V321" s="94">
        <f t="shared" si="96"/>
        <v>767720.20779220783</v>
      </c>
      <c r="W321" s="41">
        <f t="shared" si="112"/>
        <v>8.9872777496790256E-3</v>
      </c>
      <c r="X321" s="137" t="s">
        <v>333</v>
      </c>
      <c r="Y321" s="138">
        <v>93572880</v>
      </c>
      <c r="Z321" s="93">
        <f>IFERROR(Y321/E315,"-")</f>
        <v>4.3730898228095229E-3</v>
      </c>
      <c r="AA321" s="138">
        <v>949</v>
      </c>
      <c r="AB321" s="93">
        <f>IFERROR(AA321/F315,"-")</f>
        <v>4.1870725788660933E-2</v>
      </c>
      <c r="AC321" s="94">
        <f t="shared" si="100"/>
        <v>98601.559536354063</v>
      </c>
      <c r="AD321" s="41">
        <f t="shared" si="113"/>
        <v>3.6921760105824222E-2</v>
      </c>
      <c r="AE321" s="8"/>
      <c r="AF321" s="8"/>
      <c r="AG321" s="8"/>
      <c r="AH321" s="8"/>
      <c r="AI321" s="8"/>
      <c r="AJ321" s="8"/>
    </row>
    <row r="322" spans="2:36" ht="13.5" customHeight="1">
      <c r="B322" s="168"/>
      <c r="C322" s="168"/>
      <c r="D322" s="164"/>
      <c r="E322" s="197"/>
      <c r="F322" s="200"/>
      <c r="G322" s="3">
        <v>8</v>
      </c>
      <c r="H322" s="131" t="s">
        <v>509</v>
      </c>
      <c r="I322" s="106" t="s">
        <v>174</v>
      </c>
      <c r="J322" s="137" t="s">
        <v>510</v>
      </c>
      <c r="K322" s="138">
        <v>52424670</v>
      </c>
      <c r="L322" s="93">
        <f>IFERROR(K322/E315,"-")</f>
        <v>2.4500452571423227E-3</v>
      </c>
      <c r="M322" s="138">
        <v>275</v>
      </c>
      <c r="N322" s="93">
        <f>IFERROR(M322/F315,"-")</f>
        <v>1.2133245091550849E-2</v>
      </c>
      <c r="O322" s="94">
        <f t="shared" si="97"/>
        <v>190635.16363636364</v>
      </c>
      <c r="P322" s="41">
        <f t="shared" si="111"/>
        <v>1.0699140178189317E-2</v>
      </c>
      <c r="Q322" s="137" t="s">
        <v>597</v>
      </c>
      <c r="R322" s="138">
        <v>12856032</v>
      </c>
      <c r="S322" s="93">
        <f>IFERROR(R322/E315,"-")</f>
        <v>6.0082133520859414E-4</v>
      </c>
      <c r="T322" s="138">
        <v>35</v>
      </c>
      <c r="U322" s="93">
        <f>IFERROR(T322/F315,"-")</f>
        <v>1.5442311934701081E-3</v>
      </c>
      <c r="V322" s="94">
        <f t="shared" si="96"/>
        <v>367315.20000000001</v>
      </c>
      <c r="W322" s="41">
        <f t="shared" si="112"/>
        <v>1.3617087499513676E-3</v>
      </c>
      <c r="X322" s="137" t="s">
        <v>690</v>
      </c>
      <c r="Y322" s="138">
        <v>888676</v>
      </c>
      <c r="Z322" s="93">
        <f>IFERROR(Y322/E315,"-")</f>
        <v>4.1531905092320291E-5</v>
      </c>
      <c r="AA322" s="138">
        <v>1</v>
      </c>
      <c r="AB322" s="93">
        <f>IFERROR(AA322/F315,"-")</f>
        <v>4.4120891242003088E-5</v>
      </c>
      <c r="AC322" s="94">
        <f t="shared" si="100"/>
        <v>888676</v>
      </c>
      <c r="AD322" s="41">
        <f t="shared" si="113"/>
        <v>3.8905964284324787E-5</v>
      </c>
      <c r="AE322" s="8"/>
      <c r="AF322" s="8"/>
      <c r="AG322" s="8"/>
      <c r="AH322" s="8"/>
      <c r="AI322" s="8"/>
      <c r="AJ322" s="8"/>
    </row>
    <row r="323" spans="2:36" ht="13.5" customHeight="1">
      <c r="B323" s="168"/>
      <c r="C323" s="168"/>
      <c r="D323" s="164"/>
      <c r="E323" s="197"/>
      <c r="F323" s="200"/>
      <c r="G323" s="3">
        <v>9</v>
      </c>
      <c r="H323" s="131" t="s">
        <v>322</v>
      </c>
      <c r="I323" s="106" t="s">
        <v>204</v>
      </c>
      <c r="J323" s="137" t="s">
        <v>379</v>
      </c>
      <c r="K323" s="138">
        <v>94329688</v>
      </c>
      <c r="L323" s="93">
        <f>IFERROR(K323/E315,"-")</f>
        <v>4.4084589314938001E-3</v>
      </c>
      <c r="M323" s="138">
        <v>1884</v>
      </c>
      <c r="N323" s="93">
        <f>IFERROR(M323/F315,"-")</f>
        <v>8.3123759099933817E-2</v>
      </c>
      <c r="O323" s="94">
        <f t="shared" si="97"/>
        <v>50068.836518046708</v>
      </c>
      <c r="P323" s="41">
        <f t="shared" si="111"/>
        <v>7.3298836711667897E-2</v>
      </c>
      <c r="Q323" s="137" t="s">
        <v>630</v>
      </c>
      <c r="R323" s="138">
        <v>87280125</v>
      </c>
      <c r="S323" s="93">
        <f>IFERROR(R323/E315,"-")</f>
        <v>4.0790005220641169E-3</v>
      </c>
      <c r="T323" s="138">
        <v>104</v>
      </c>
      <c r="U323" s="93">
        <f>IFERROR(T323/F315,"-")</f>
        <v>4.5885726891683213E-3</v>
      </c>
      <c r="V323" s="94">
        <f t="shared" si="96"/>
        <v>839231.97115384613</v>
      </c>
      <c r="W323" s="41">
        <f t="shared" si="112"/>
        <v>4.0462202855697776E-3</v>
      </c>
      <c r="X323" s="137" t="s">
        <v>618</v>
      </c>
      <c r="Y323" s="138">
        <v>52969201</v>
      </c>
      <c r="Z323" s="93">
        <f>IFERROR(Y323/E315,"-")</f>
        <v>2.4754936880798366E-3</v>
      </c>
      <c r="AA323" s="138">
        <v>33</v>
      </c>
      <c r="AB323" s="93">
        <f>IFERROR(AA323/F315,"-")</f>
        <v>1.4559894109861019E-3</v>
      </c>
      <c r="AC323" s="94">
        <f t="shared" si="100"/>
        <v>1605127.303030303</v>
      </c>
      <c r="AD323" s="41">
        <f t="shared" si="113"/>
        <v>1.283896821382718E-3</v>
      </c>
      <c r="AE323" s="8"/>
      <c r="AF323" s="8"/>
      <c r="AG323" s="8"/>
      <c r="AH323" s="8"/>
      <c r="AI323" s="8"/>
      <c r="AJ323" s="8"/>
    </row>
    <row r="324" spans="2:36" ht="13.5" customHeight="1">
      <c r="B324" s="169"/>
      <c r="C324" s="169"/>
      <c r="D324" s="165"/>
      <c r="E324" s="198"/>
      <c r="F324" s="201"/>
      <c r="G324" s="119">
        <v>10</v>
      </c>
      <c r="H324" s="132" t="s">
        <v>511</v>
      </c>
      <c r="I324" s="107" t="s">
        <v>127</v>
      </c>
      <c r="J324" s="139" t="s">
        <v>512</v>
      </c>
      <c r="K324" s="140">
        <v>57481479</v>
      </c>
      <c r="L324" s="95">
        <f>IFERROR(K324/E315,"-")</f>
        <v>2.6863731330588445E-3</v>
      </c>
      <c r="M324" s="140">
        <v>463</v>
      </c>
      <c r="N324" s="95">
        <f>IFERROR(M324/F315,"-")</f>
        <v>2.0427972645047431E-2</v>
      </c>
      <c r="O324" s="96">
        <f t="shared" si="97"/>
        <v>124150.0626349892</v>
      </c>
      <c r="P324" s="97">
        <f t="shared" si="111"/>
        <v>1.8013461463642376E-2</v>
      </c>
      <c r="Q324" s="139" t="s">
        <v>631</v>
      </c>
      <c r="R324" s="140">
        <v>11667365</v>
      </c>
      <c r="S324" s="95">
        <f>IFERROR(R324/E315,"-")</f>
        <v>5.452694748788754E-4</v>
      </c>
      <c r="T324" s="140">
        <v>53</v>
      </c>
      <c r="U324" s="95">
        <f>IFERROR(T324/F315,"-")</f>
        <v>2.3384072358261635E-3</v>
      </c>
      <c r="V324" s="96">
        <f t="shared" si="96"/>
        <v>220138.96226415093</v>
      </c>
      <c r="W324" s="97">
        <f t="shared" si="112"/>
        <v>2.0620161070692136E-3</v>
      </c>
      <c r="X324" s="139" t="s">
        <v>538</v>
      </c>
      <c r="Y324" s="140">
        <v>11519727</v>
      </c>
      <c r="Z324" s="95">
        <f>IFERROR(Y324/E315,"-")</f>
        <v>5.3836967404705376E-4</v>
      </c>
      <c r="AA324" s="140">
        <v>85</v>
      </c>
      <c r="AB324" s="95">
        <f>IFERROR(AA324/F315,"-")</f>
        <v>3.7502757555702626E-3</v>
      </c>
      <c r="AC324" s="96">
        <f t="shared" si="100"/>
        <v>135526.20000000001</v>
      </c>
      <c r="AD324" s="97">
        <f t="shared" si="113"/>
        <v>3.3070069641676068E-3</v>
      </c>
      <c r="AE324" s="8"/>
      <c r="AF324" s="8"/>
      <c r="AG324" s="8"/>
      <c r="AH324" s="8"/>
      <c r="AI324" s="8"/>
      <c r="AJ324" s="8"/>
    </row>
    <row r="325" spans="2:36" ht="13.5" customHeight="1">
      <c r="B325" s="167">
        <v>33</v>
      </c>
      <c r="C325" s="167" t="s">
        <v>36</v>
      </c>
      <c r="D325" s="163">
        <f>AJ37</f>
        <v>7555</v>
      </c>
      <c r="E325" s="196">
        <f>市区町村別_医療費順位!H366</f>
        <v>6512827840</v>
      </c>
      <c r="F325" s="163">
        <f>市区町村別_医療費順位!J366</f>
        <v>6845</v>
      </c>
      <c r="G325" s="109">
        <v>1</v>
      </c>
      <c r="H325" s="124" t="s">
        <v>503</v>
      </c>
      <c r="I325" s="133" t="s">
        <v>86</v>
      </c>
      <c r="J325" s="135" t="s">
        <v>504</v>
      </c>
      <c r="K325" s="136">
        <v>41687639</v>
      </c>
      <c r="L325" s="92">
        <f>IFERROR(K325/E325,"-")</f>
        <v>6.4008507554838114E-3</v>
      </c>
      <c r="M325" s="136">
        <v>12</v>
      </c>
      <c r="N325" s="92">
        <f>IFERROR(M325/F325,"-")</f>
        <v>1.7531044558071584E-3</v>
      </c>
      <c r="O325" s="91">
        <f t="shared" si="97"/>
        <v>3473969.9166666665</v>
      </c>
      <c r="P325" s="40">
        <f t="shared" ref="P325:P334" si="114">IFERROR(M325/$AJ$37,"-")</f>
        <v>1.5883520847121111E-3</v>
      </c>
      <c r="Q325" s="135" t="s">
        <v>544</v>
      </c>
      <c r="R325" s="136">
        <v>10211367</v>
      </c>
      <c r="S325" s="92">
        <f>IFERROR(R325/E325,"-")</f>
        <v>1.5678852951224334E-3</v>
      </c>
      <c r="T325" s="136">
        <v>4</v>
      </c>
      <c r="U325" s="92">
        <f>IFERROR(T325/F325,"-")</f>
        <v>5.8436815193571947E-4</v>
      </c>
      <c r="V325" s="91">
        <f t="shared" si="96"/>
        <v>2552841.75</v>
      </c>
      <c r="W325" s="40">
        <f t="shared" ref="W325:W334" si="115">IFERROR(T325/$AJ$37,"-")</f>
        <v>5.2945069490403709E-4</v>
      </c>
      <c r="X325" s="135" t="s">
        <v>531</v>
      </c>
      <c r="Y325" s="136">
        <v>1801702</v>
      </c>
      <c r="Z325" s="92">
        <f>IFERROR(Y325/E325,"-")</f>
        <v>2.7663897223483187E-4</v>
      </c>
      <c r="AA325" s="136">
        <v>2</v>
      </c>
      <c r="AB325" s="92">
        <f>IFERROR(AA325/F325,"-")</f>
        <v>2.9218407596785974E-4</v>
      </c>
      <c r="AC325" s="91">
        <f t="shared" si="100"/>
        <v>900851</v>
      </c>
      <c r="AD325" s="40">
        <f t="shared" ref="AD325:AD334" si="116">IFERROR(AA325/$AJ$37,"-")</f>
        <v>2.6472534745201854E-4</v>
      </c>
      <c r="AE325" s="8"/>
      <c r="AF325" s="8"/>
      <c r="AG325" s="8"/>
      <c r="AH325" s="8"/>
      <c r="AI325" s="8"/>
      <c r="AJ325" s="8"/>
    </row>
    <row r="326" spans="2:36" ht="13.5" customHeight="1">
      <c r="B326" s="168"/>
      <c r="C326" s="168"/>
      <c r="D326" s="164"/>
      <c r="E326" s="197"/>
      <c r="F326" s="200"/>
      <c r="G326" s="3">
        <v>2</v>
      </c>
      <c r="H326" s="131" t="s">
        <v>280</v>
      </c>
      <c r="I326" s="108" t="s">
        <v>65</v>
      </c>
      <c r="J326" s="137" t="s">
        <v>301</v>
      </c>
      <c r="K326" s="138">
        <v>119129861</v>
      </c>
      <c r="L326" s="93">
        <f>IFERROR(K326/E325,"-")</f>
        <v>1.8291572251969736E-2</v>
      </c>
      <c r="M326" s="138">
        <v>245</v>
      </c>
      <c r="N326" s="93">
        <f>IFERROR(M326/F325,"-")</f>
        <v>3.5792549306062821E-2</v>
      </c>
      <c r="O326" s="94">
        <f t="shared" si="97"/>
        <v>486244.3306122449</v>
      </c>
      <c r="P326" s="41">
        <f t="shared" si="114"/>
        <v>3.2428855062872269E-2</v>
      </c>
      <c r="Q326" s="137" t="s">
        <v>281</v>
      </c>
      <c r="R326" s="138">
        <v>101925126</v>
      </c>
      <c r="S326" s="93">
        <f>IFERROR(R326/E325,"-")</f>
        <v>1.5649903314502476E-2</v>
      </c>
      <c r="T326" s="138">
        <v>280</v>
      </c>
      <c r="U326" s="93">
        <f>IFERROR(T326/F325,"-")</f>
        <v>4.0905770635500369E-2</v>
      </c>
      <c r="V326" s="94">
        <f t="shared" si="96"/>
        <v>364018.30714285717</v>
      </c>
      <c r="W326" s="41">
        <f t="shared" si="115"/>
        <v>3.7061548643282594E-2</v>
      </c>
      <c r="X326" s="137" t="s">
        <v>345</v>
      </c>
      <c r="Y326" s="138">
        <v>37366375</v>
      </c>
      <c r="Z326" s="93">
        <f>IFERROR(Y326/E325,"-")</f>
        <v>5.7373503365935738E-3</v>
      </c>
      <c r="AA326" s="138">
        <v>44</v>
      </c>
      <c r="AB326" s="93">
        <f>IFERROR(AA326/F325,"-")</f>
        <v>6.4280496712929144E-3</v>
      </c>
      <c r="AC326" s="94">
        <f t="shared" si="100"/>
        <v>849235.79545454541</v>
      </c>
      <c r="AD326" s="41">
        <f t="shared" si="116"/>
        <v>5.8239576439444076E-3</v>
      </c>
      <c r="AE326" s="8"/>
      <c r="AF326" s="8"/>
      <c r="AG326" s="8"/>
      <c r="AH326" s="8"/>
      <c r="AI326" s="8"/>
      <c r="AJ326" s="8"/>
    </row>
    <row r="327" spans="2:36" ht="13.5" customHeight="1">
      <c r="B327" s="168"/>
      <c r="C327" s="168"/>
      <c r="D327" s="164"/>
      <c r="E327" s="197"/>
      <c r="F327" s="200"/>
      <c r="G327" s="3">
        <v>3</v>
      </c>
      <c r="H327" s="131" t="s">
        <v>508</v>
      </c>
      <c r="I327" s="106" t="s">
        <v>173</v>
      </c>
      <c r="J327" s="137" t="s">
        <v>173</v>
      </c>
      <c r="K327" s="138">
        <v>30252312</v>
      </c>
      <c r="L327" s="93">
        <f>IFERROR(K327/E325,"-")</f>
        <v>4.6450348056490311E-3</v>
      </c>
      <c r="M327" s="138">
        <v>87</v>
      </c>
      <c r="N327" s="93">
        <f>IFERROR(M327/F325,"-")</f>
        <v>1.27100073046019E-2</v>
      </c>
      <c r="O327" s="94">
        <f t="shared" si="97"/>
        <v>347727.72413793101</v>
      </c>
      <c r="P327" s="41">
        <f t="shared" si="114"/>
        <v>1.1515552614162806E-2</v>
      </c>
      <c r="Q327" s="137" t="s">
        <v>596</v>
      </c>
      <c r="R327" s="138">
        <v>6055762</v>
      </c>
      <c r="S327" s="93">
        <f>IFERROR(R327/E325,"-")</f>
        <v>9.2982067832457862E-4</v>
      </c>
      <c r="T327" s="138">
        <v>55</v>
      </c>
      <c r="U327" s="93">
        <f>IFERROR(T327/F325,"-")</f>
        <v>8.0350620891161424E-3</v>
      </c>
      <c r="V327" s="94">
        <f t="shared" si="96"/>
        <v>110104.76363636364</v>
      </c>
      <c r="W327" s="41">
        <f t="shared" si="115"/>
        <v>7.2799470549305099E-3</v>
      </c>
      <c r="X327" s="137" t="s">
        <v>603</v>
      </c>
      <c r="Y327" s="138">
        <v>5805536</v>
      </c>
      <c r="Z327" s="93">
        <f>IFERROR(Y327/E325,"-")</f>
        <v>8.9140019399008093E-4</v>
      </c>
      <c r="AA327" s="138">
        <v>6</v>
      </c>
      <c r="AB327" s="93">
        <f>IFERROR(AA327/F325,"-")</f>
        <v>8.7655222790357921E-4</v>
      </c>
      <c r="AC327" s="94">
        <f t="shared" si="100"/>
        <v>967589.33333333337</v>
      </c>
      <c r="AD327" s="41">
        <f t="shared" si="116"/>
        <v>7.9417604235605557E-4</v>
      </c>
      <c r="AE327" s="8"/>
      <c r="AF327" s="8"/>
      <c r="AG327" s="8"/>
      <c r="AH327" s="8"/>
      <c r="AI327" s="8"/>
      <c r="AJ327" s="8"/>
    </row>
    <row r="328" spans="2:36" ht="13.5" customHeight="1">
      <c r="B328" s="168"/>
      <c r="C328" s="168"/>
      <c r="D328" s="164"/>
      <c r="E328" s="197"/>
      <c r="F328" s="200"/>
      <c r="G328" s="3">
        <v>4</v>
      </c>
      <c r="H328" s="131" t="s">
        <v>511</v>
      </c>
      <c r="I328" s="106" t="s">
        <v>127</v>
      </c>
      <c r="J328" s="137" t="s">
        <v>538</v>
      </c>
      <c r="K328" s="138">
        <v>10898016</v>
      </c>
      <c r="L328" s="93">
        <f>IFERROR(K328/E325,"-")</f>
        <v>1.6733155347769795E-3</v>
      </c>
      <c r="M328" s="138">
        <v>25</v>
      </c>
      <c r="N328" s="93">
        <f>IFERROR(M328/F325,"-")</f>
        <v>3.6523009495982471E-3</v>
      </c>
      <c r="O328" s="94">
        <f t="shared" si="97"/>
        <v>435920.64000000001</v>
      </c>
      <c r="P328" s="41">
        <f t="shared" si="114"/>
        <v>3.3090668431502318E-3</v>
      </c>
      <c r="Q328" s="137" t="s">
        <v>512</v>
      </c>
      <c r="R328" s="138">
        <v>9260258</v>
      </c>
      <c r="S328" s="93">
        <f>IFERROR(R328/E325,"-")</f>
        <v>1.4218490381591293E-3</v>
      </c>
      <c r="T328" s="138">
        <v>105</v>
      </c>
      <c r="U328" s="93">
        <f>IFERROR(T328/F325,"-")</f>
        <v>1.5339663988312637E-2</v>
      </c>
      <c r="V328" s="94">
        <f t="shared" si="96"/>
        <v>88192.933333333334</v>
      </c>
      <c r="W328" s="41">
        <f t="shared" si="115"/>
        <v>1.3898080741230973E-2</v>
      </c>
      <c r="X328" s="137" t="s">
        <v>595</v>
      </c>
      <c r="Y328" s="138">
        <v>4666288</v>
      </c>
      <c r="Z328" s="93">
        <f>IFERROR(Y328/E325,"-")</f>
        <v>7.1647648527432904E-4</v>
      </c>
      <c r="AA328" s="138">
        <v>7</v>
      </c>
      <c r="AB328" s="93">
        <f>IFERROR(AA328/F325,"-")</f>
        <v>1.0226442658875091E-3</v>
      </c>
      <c r="AC328" s="94">
        <f t="shared" si="100"/>
        <v>666612.57142857148</v>
      </c>
      <c r="AD328" s="41">
        <f t="shared" si="116"/>
        <v>9.2653871608206482E-4</v>
      </c>
      <c r="AE328" s="8"/>
      <c r="AF328" s="8"/>
      <c r="AG328" s="8"/>
      <c r="AH328" s="8"/>
      <c r="AI328" s="8"/>
      <c r="AJ328" s="8"/>
    </row>
    <row r="329" spans="2:36" ht="13.5" customHeight="1">
      <c r="B329" s="168"/>
      <c r="C329" s="168"/>
      <c r="D329" s="164"/>
      <c r="E329" s="197"/>
      <c r="F329" s="200"/>
      <c r="G329" s="3">
        <v>5</v>
      </c>
      <c r="H329" s="131" t="s">
        <v>559</v>
      </c>
      <c r="I329" s="106" t="s">
        <v>560</v>
      </c>
      <c r="J329" s="137" t="s">
        <v>561</v>
      </c>
      <c r="K329" s="138">
        <v>4713955</v>
      </c>
      <c r="L329" s="93">
        <f>IFERROR(K329/E325,"-")</f>
        <v>7.2379542585913035E-4</v>
      </c>
      <c r="M329" s="138">
        <v>9</v>
      </c>
      <c r="N329" s="93">
        <f>IFERROR(M329/F325,"-")</f>
        <v>1.314828341855369E-3</v>
      </c>
      <c r="O329" s="94">
        <f t="shared" si="97"/>
        <v>523772.77777777775</v>
      </c>
      <c r="P329" s="41">
        <f t="shared" si="114"/>
        <v>1.1912640635340834E-3</v>
      </c>
      <c r="Q329" s="137" t="s">
        <v>632</v>
      </c>
      <c r="R329" s="138">
        <v>2784512</v>
      </c>
      <c r="S329" s="93">
        <f>IFERROR(R329/E325,"-")</f>
        <v>4.2754270009999219E-4</v>
      </c>
      <c r="T329" s="138">
        <v>28</v>
      </c>
      <c r="U329" s="93">
        <f>IFERROR(T329/F325,"-")</f>
        <v>4.0905770635500365E-3</v>
      </c>
      <c r="V329" s="94">
        <f t="shared" si="96"/>
        <v>99446.857142857145</v>
      </c>
      <c r="W329" s="41">
        <f t="shared" si="115"/>
        <v>3.7061548643282593E-3</v>
      </c>
      <c r="X329" s="137" t="s">
        <v>691</v>
      </c>
      <c r="Y329" s="138">
        <v>2553710</v>
      </c>
      <c r="Z329" s="93">
        <f>IFERROR(Y329/E325,"-")</f>
        <v>3.92104637607003E-4</v>
      </c>
      <c r="AA329" s="138">
        <v>1</v>
      </c>
      <c r="AB329" s="93">
        <f>IFERROR(AA329/F325,"-")</f>
        <v>1.4609203798392987E-4</v>
      </c>
      <c r="AC329" s="94">
        <f t="shared" si="100"/>
        <v>2553710</v>
      </c>
      <c r="AD329" s="41">
        <f t="shared" si="116"/>
        <v>1.3236267372600927E-4</v>
      </c>
      <c r="AE329" s="8"/>
      <c r="AF329" s="8"/>
      <c r="AG329" s="8"/>
      <c r="AH329" s="8"/>
      <c r="AI329" s="8"/>
      <c r="AJ329" s="8"/>
    </row>
    <row r="330" spans="2:36" ht="13.5" customHeight="1">
      <c r="B330" s="168"/>
      <c r="C330" s="168"/>
      <c r="D330" s="164"/>
      <c r="E330" s="197"/>
      <c r="F330" s="200"/>
      <c r="G330" s="3">
        <v>6</v>
      </c>
      <c r="H330" s="131" t="s">
        <v>278</v>
      </c>
      <c r="I330" s="106" t="s">
        <v>69</v>
      </c>
      <c r="J330" s="137" t="s">
        <v>279</v>
      </c>
      <c r="K330" s="138">
        <v>58578370</v>
      </c>
      <c r="L330" s="93">
        <f>IFERROR(K330/E325,"-")</f>
        <v>8.9943065345943485E-3</v>
      </c>
      <c r="M330" s="138">
        <v>120</v>
      </c>
      <c r="N330" s="93">
        <f>IFERROR(M330/F325,"-")</f>
        <v>1.7531044558071585E-2</v>
      </c>
      <c r="O330" s="94">
        <f t="shared" si="97"/>
        <v>488153.08333333331</v>
      </c>
      <c r="P330" s="41">
        <f t="shared" si="114"/>
        <v>1.5883520847121111E-2</v>
      </c>
      <c r="Q330" s="137" t="s">
        <v>318</v>
      </c>
      <c r="R330" s="138">
        <v>51719649</v>
      </c>
      <c r="S330" s="93">
        <f>IFERROR(R330/E325,"-")</f>
        <v>7.9411970146596109E-3</v>
      </c>
      <c r="T330" s="138">
        <v>58</v>
      </c>
      <c r="U330" s="93">
        <f>IFERROR(T330/F325,"-")</f>
        <v>8.4733382030679327E-3</v>
      </c>
      <c r="V330" s="94">
        <f t="shared" si="96"/>
        <v>891718.08620689658</v>
      </c>
      <c r="W330" s="41">
        <f t="shared" si="115"/>
        <v>7.6770350761085375E-3</v>
      </c>
      <c r="X330" s="137" t="s">
        <v>333</v>
      </c>
      <c r="Y330" s="138">
        <v>31301995</v>
      </c>
      <c r="Z330" s="93">
        <f>IFERROR(Y330/E325,"-")</f>
        <v>4.8062064235372143E-3</v>
      </c>
      <c r="AA330" s="138">
        <v>268</v>
      </c>
      <c r="AB330" s="93">
        <f>IFERROR(AA330/F325,"-")</f>
        <v>3.9152666179693207E-2</v>
      </c>
      <c r="AC330" s="94">
        <f t="shared" si="100"/>
        <v>116798.48880597015</v>
      </c>
      <c r="AD330" s="41">
        <f t="shared" si="116"/>
        <v>3.547319655857048E-2</v>
      </c>
      <c r="AE330" s="8"/>
      <c r="AF330" s="8"/>
      <c r="AG330" s="8"/>
      <c r="AH330" s="8"/>
      <c r="AI330" s="8"/>
      <c r="AJ330" s="8"/>
    </row>
    <row r="331" spans="2:36" ht="13.5" customHeight="1">
      <c r="B331" s="168"/>
      <c r="C331" s="168"/>
      <c r="D331" s="164"/>
      <c r="E331" s="197"/>
      <c r="F331" s="200"/>
      <c r="G331" s="3">
        <v>7</v>
      </c>
      <c r="H331" s="131" t="s">
        <v>509</v>
      </c>
      <c r="I331" s="106" t="s">
        <v>174</v>
      </c>
      <c r="J331" s="137" t="s">
        <v>510</v>
      </c>
      <c r="K331" s="138">
        <v>18124480</v>
      </c>
      <c r="L331" s="93">
        <f>IFERROR(K331/E325,"-")</f>
        <v>2.7828894675649835E-3</v>
      </c>
      <c r="M331" s="138">
        <v>82</v>
      </c>
      <c r="N331" s="93">
        <f>IFERROR(M331/F325,"-")</f>
        <v>1.197954711468225E-2</v>
      </c>
      <c r="O331" s="94">
        <f t="shared" si="97"/>
        <v>221030.24390243902</v>
      </c>
      <c r="P331" s="41">
        <f t="shared" si="114"/>
        <v>1.085373924553276E-2</v>
      </c>
      <c r="Q331" s="137" t="s">
        <v>597</v>
      </c>
      <c r="R331" s="138">
        <v>2059025</v>
      </c>
      <c r="S331" s="93">
        <f>IFERROR(R331/E325,"-")</f>
        <v>3.1614915219377272E-4</v>
      </c>
      <c r="T331" s="138">
        <v>11</v>
      </c>
      <c r="U331" s="93">
        <f>IFERROR(T331/F325,"-")</f>
        <v>1.6070124178232286E-3</v>
      </c>
      <c r="V331" s="94">
        <f t="shared" si="96"/>
        <v>187184.09090909091</v>
      </c>
      <c r="W331" s="41">
        <f t="shared" si="115"/>
        <v>1.4559894109861019E-3</v>
      </c>
      <c r="X331" s="137" t="s">
        <v>671</v>
      </c>
      <c r="Y331" s="138">
        <v>41940</v>
      </c>
      <c r="Z331" s="93">
        <f>IFERROR(Y331/E325,"-")</f>
        <v>6.4395990544101345E-6</v>
      </c>
      <c r="AA331" s="138">
        <v>2</v>
      </c>
      <c r="AB331" s="93">
        <f>IFERROR(AA331/F325,"-")</f>
        <v>2.9218407596785974E-4</v>
      </c>
      <c r="AC331" s="94">
        <f t="shared" si="100"/>
        <v>20970</v>
      </c>
      <c r="AD331" s="41">
        <f t="shared" si="116"/>
        <v>2.6472534745201854E-4</v>
      </c>
      <c r="AE331" s="8"/>
      <c r="AF331" s="8"/>
      <c r="AG331" s="8"/>
      <c r="AH331" s="8"/>
      <c r="AI331" s="8"/>
      <c r="AJ331" s="8"/>
    </row>
    <row r="332" spans="2:36" ht="13.5" customHeight="1">
      <c r="B332" s="168"/>
      <c r="C332" s="168"/>
      <c r="D332" s="164"/>
      <c r="E332" s="197"/>
      <c r="F332" s="200"/>
      <c r="G332" s="3">
        <v>8</v>
      </c>
      <c r="H332" s="131" t="s">
        <v>551</v>
      </c>
      <c r="I332" s="106" t="s">
        <v>552</v>
      </c>
      <c r="J332" s="137" t="s">
        <v>552</v>
      </c>
      <c r="K332" s="138">
        <v>23558122</v>
      </c>
      <c r="L332" s="93">
        <f>IFERROR(K332/E325,"-")</f>
        <v>3.6171878911511347E-3</v>
      </c>
      <c r="M332" s="138">
        <v>140</v>
      </c>
      <c r="N332" s="93">
        <f>IFERROR(M332/F325,"-")</f>
        <v>2.0452885317750184E-2</v>
      </c>
      <c r="O332" s="94">
        <f t="shared" si="97"/>
        <v>168272.3</v>
      </c>
      <c r="P332" s="41">
        <f t="shared" si="114"/>
        <v>1.8530774321641297E-2</v>
      </c>
      <c r="Q332" s="137" t="s">
        <v>553</v>
      </c>
      <c r="R332" s="138">
        <v>10603013</v>
      </c>
      <c r="S332" s="93">
        <f>IFERROR(R332/E325,"-")</f>
        <v>1.6280198495159362E-3</v>
      </c>
      <c r="T332" s="138">
        <v>57</v>
      </c>
      <c r="U332" s="93">
        <f>IFERROR(T332/F325,"-")</f>
        <v>8.3272461650840037E-3</v>
      </c>
      <c r="V332" s="94">
        <f t="shared" si="96"/>
        <v>186017.77192982455</v>
      </c>
      <c r="W332" s="41">
        <f t="shared" si="115"/>
        <v>7.544672402382528E-3</v>
      </c>
      <c r="X332" s="137" t="s">
        <v>692</v>
      </c>
      <c r="Y332" s="138">
        <v>995650</v>
      </c>
      <c r="Z332" s="93">
        <f>IFERROR(Y332/E325,"-")</f>
        <v>1.5287522171014426E-4</v>
      </c>
      <c r="AA332" s="138">
        <v>1</v>
      </c>
      <c r="AB332" s="93">
        <f>IFERROR(AA332/F325,"-")</f>
        <v>1.4609203798392987E-4</v>
      </c>
      <c r="AC332" s="94">
        <f t="shared" si="100"/>
        <v>995650</v>
      </c>
      <c r="AD332" s="41">
        <f t="shared" si="116"/>
        <v>1.3236267372600927E-4</v>
      </c>
      <c r="AE332" s="8"/>
      <c r="AF332" s="8"/>
      <c r="AG332" s="8"/>
      <c r="AH332" s="8"/>
      <c r="AI332" s="8"/>
      <c r="AJ332" s="8"/>
    </row>
    <row r="333" spans="2:36" ht="13.5" customHeight="1">
      <c r="B333" s="168"/>
      <c r="C333" s="168"/>
      <c r="D333" s="164"/>
      <c r="E333" s="197"/>
      <c r="F333" s="200"/>
      <c r="G333" s="3">
        <v>9</v>
      </c>
      <c r="H333" s="51" t="s">
        <v>505</v>
      </c>
      <c r="I333" s="106" t="s">
        <v>172</v>
      </c>
      <c r="J333" s="137" t="s">
        <v>506</v>
      </c>
      <c r="K333" s="138">
        <v>10889174</v>
      </c>
      <c r="L333" s="93">
        <f>IFERROR(K333/E325,"-")</f>
        <v>1.671957906383105E-3</v>
      </c>
      <c r="M333" s="138">
        <v>10</v>
      </c>
      <c r="N333" s="93">
        <f>IFERROR(M333/F325,"-")</f>
        <v>1.4609203798392988E-3</v>
      </c>
      <c r="O333" s="94">
        <f t="shared" si="97"/>
        <v>1088917.3999999999</v>
      </c>
      <c r="P333" s="41">
        <f t="shared" si="114"/>
        <v>1.3236267372600927E-3</v>
      </c>
      <c r="Q333" s="137" t="s">
        <v>172</v>
      </c>
      <c r="R333" s="138">
        <v>8651335</v>
      </c>
      <c r="S333" s="93">
        <f>IFERROR(R333/E325,"-")</f>
        <v>1.3283530921646472E-3</v>
      </c>
      <c r="T333" s="138">
        <v>64</v>
      </c>
      <c r="U333" s="93">
        <f>IFERROR(T333/F325,"-")</f>
        <v>9.3498904309715115E-3</v>
      </c>
      <c r="V333" s="94">
        <f t="shared" si="96"/>
        <v>135177.109375</v>
      </c>
      <c r="W333" s="41">
        <f t="shared" si="115"/>
        <v>8.4712111184645934E-3</v>
      </c>
      <c r="X333" s="137" t="s">
        <v>645</v>
      </c>
      <c r="Y333" s="138">
        <v>4411198</v>
      </c>
      <c r="Z333" s="93">
        <f>IFERROR(Y333/E325,"-")</f>
        <v>6.7730916713437954E-4</v>
      </c>
      <c r="AA333" s="138">
        <v>1</v>
      </c>
      <c r="AB333" s="93">
        <f>IFERROR(AA333/F325,"-")</f>
        <v>1.4609203798392987E-4</v>
      </c>
      <c r="AC333" s="94">
        <f t="shared" si="100"/>
        <v>4411198</v>
      </c>
      <c r="AD333" s="41">
        <f t="shared" si="116"/>
        <v>1.3236267372600927E-4</v>
      </c>
      <c r="AE333" s="8"/>
      <c r="AF333" s="8"/>
      <c r="AG333" s="8"/>
      <c r="AH333" s="8"/>
      <c r="AI333" s="8"/>
      <c r="AJ333" s="8"/>
    </row>
    <row r="334" spans="2:36" ht="13.5" customHeight="1">
      <c r="B334" s="169"/>
      <c r="C334" s="169"/>
      <c r="D334" s="165"/>
      <c r="E334" s="198"/>
      <c r="F334" s="201"/>
      <c r="G334" s="119">
        <v>10</v>
      </c>
      <c r="H334" s="52" t="s">
        <v>562</v>
      </c>
      <c r="I334" s="107" t="s">
        <v>563</v>
      </c>
      <c r="J334" s="139" t="s">
        <v>564</v>
      </c>
      <c r="K334" s="140">
        <v>52777933</v>
      </c>
      <c r="L334" s="95">
        <f>IFERROR(K334/E325,"-")</f>
        <v>8.1036892570462912E-3</v>
      </c>
      <c r="M334" s="140">
        <v>332</v>
      </c>
      <c r="N334" s="95">
        <f>IFERROR(M334/F325,"-")</f>
        <v>4.8502556610664715E-2</v>
      </c>
      <c r="O334" s="96">
        <f t="shared" si="97"/>
        <v>158969.67771084336</v>
      </c>
      <c r="P334" s="97">
        <f t="shared" si="114"/>
        <v>4.3944407677035079E-2</v>
      </c>
      <c r="Q334" s="139" t="s">
        <v>633</v>
      </c>
      <c r="R334" s="140">
        <v>3033681</v>
      </c>
      <c r="S334" s="95">
        <f>IFERROR(R334/E325,"-")</f>
        <v>4.6580088934148765E-4</v>
      </c>
      <c r="T334" s="140">
        <v>8</v>
      </c>
      <c r="U334" s="95">
        <f>IFERROR(T334/F325,"-")</f>
        <v>1.1687363038714389E-3</v>
      </c>
      <c r="V334" s="96">
        <f t="shared" si="96"/>
        <v>379210.125</v>
      </c>
      <c r="W334" s="97">
        <f t="shared" si="115"/>
        <v>1.0589013898080742E-3</v>
      </c>
      <c r="X334" s="139" t="s">
        <v>640</v>
      </c>
      <c r="Y334" s="140">
        <v>2247718</v>
      </c>
      <c r="Z334" s="95">
        <f>IFERROR(Y334/E325,"-")</f>
        <v>3.4512166684264755E-4</v>
      </c>
      <c r="AA334" s="140">
        <v>10</v>
      </c>
      <c r="AB334" s="95">
        <f>IFERROR(AA334/F325,"-")</f>
        <v>1.4609203798392988E-3</v>
      </c>
      <c r="AC334" s="96">
        <f t="shared" si="100"/>
        <v>224771.8</v>
      </c>
      <c r="AD334" s="97">
        <f t="shared" si="116"/>
        <v>1.3236267372600927E-3</v>
      </c>
      <c r="AE334" s="8"/>
      <c r="AF334" s="8"/>
      <c r="AG334" s="8"/>
      <c r="AH334" s="8"/>
      <c r="AI334" s="8"/>
      <c r="AJ334" s="8"/>
    </row>
    <row r="335" spans="2:36" ht="13.5" customHeight="1">
      <c r="B335" s="167">
        <v>34</v>
      </c>
      <c r="C335" s="167" t="s">
        <v>37</v>
      </c>
      <c r="D335" s="163">
        <f>AJ38</f>
        <v>32422</v>
      </c>
      <c r="E335" s="196">
        <f>市区町村別_医療費順位!H377</f>
        <v>29471010850</v>
      </c>
      <c r="F335" s="163">
        <f>市区町村別_医療費順位!J377</f>
        <v>29660</v>
      </c>
      <c r="G335" s="109">
        <v>1</v>
      </c>
      <c r="H335" s="130" t="s">
        <v>503</v>
      </c>
      <c r="I335" s="133" t="s">
        <v>86</v>
      </c>
      <c r="J335" s="135" t="s">
        <v>504</v>
      </c>
      <c r="K335" s="136">
        <v>60976724</v>
      </c>
      <c r="L335" s="92">
        <f>IFERROR(K335/E335,"-")</f>
        <v>2.0690408045504825E-3</v>
      </c>
      <c r="M335" s="136">
        <v>21</v>
      </c>
      <c r="N335" s="92">
        <f>IFERROR(M335/F335,"-")</f>
        <v>7.0802427511800403E-4</v>
      </c>
      <c r="O335" s="91">
        <f t="shared" si="97"/>
        <v>2903653.5238095238</v>
      </c>
      <c r="P335" s="40">
        <f t="shared" ref="P335:P344" si="117">IFERROR(M335/$AJ$38,"-")</f>
        <v>6.4770834618468941E-4</v>
      </c>
      <c r="Q335" s="135" t="s">
        <v>545</v>
      </c>
      <c r="R335" s="136">
        <v>41917832</v>
      </c>
      <c r="S335" s="92">
        <f>IFERROR(R335/E335,"-")</f>
        <v>1.4223411681856173E-3</v>
      </c>
      <c r="T335" s="136">
        <v>34</v>
      </c>
      <c r="U335" s="92">
        <f>IFERROR(T335/F335,"-")</f>
        <v>1.1463250168577209E-3</v>
      </c>
      <c r="V335" s="91">
        <f t="shared" ref="V335:V398" si="118">IFERROR(R335/T335,"-")</f>
        <v>1232877.4117647058</v>
      </c>
      <c r="W335" s="40">
        <f t="shared" ref="W335:W344" si="119">IFERROR(T335/$AJ$38,"-")</f>
        <v>1.0486706557275925E-3</v>
      </c>
      <c r="X335" s="135" t="s">
        <v>571</v>
      </c>
      <c r="Y335" s="136">
        <v>5940226</v>
      </c>
      <c r="Z335" s="92">
        <f>IFERROR(Y335/E335,"-")</f>
        <v>2.0156166445169628E-4</v>
      </c>
      <c r="AA335" s="136">
        <v>1</v>
      </c>
      <c r="AB335" s="92">
        <f>IFERROR(AA335/F335,"-")</f>
        <v>3.3715441672285908E-5</v>
      </c>
      <c r="AC335" s="91">
        <f t="shared" si="100"/>
        <v>5940226</v>
      </c>
      <c r="AD335" s="40">
        <f t="shared" ref="AD335:AD344" si="120">IFERROR(AA335/$AJ$38,"-")</f>
        <v>3.0843254580223306E-5</v>
      </c>
      <c r="AE335" s="8"/>
      <c r="AF335" s="8"/>
      <c r="AG335" s="8"/>
      <c r="AH335" s="8"/>
      <c r="AI335" s="8"/>
      <c r="AJ335" s="8"/>
    </row>
    <row r="336" spans="2:36" ht="13.5" customHeight="1">
      <c r="B336" s="168"/>
      <c r="C336" s="168"/>
      <c r="D336" s="164"/>
      <c r="E336" s="197"/>
      <c r="F336" s="200"/>
      <c r="G336" s="3">
        <v>2</v>
      </c>
      <c r="H336" s="51" t="s">
        <v>505</v>
      </c>
      <c r="I336" s="108" t="s">
        <v>172</v>
      </c>
      <c r="J336" s="137" t="s">
        <v>506</v>
      </c>
      <c r="K336" s="138">
        <v>119937861</v>
      </c>
      <c r="L336" s="93">
        <f>IFERROR(K336/E335,"-")</f>
        <v>4.0696894182033119E-3</v>
      </c>
      <c r="M336" s="138">
        <v>62</v>
      </c>
      <c r="N336" s="93">
        <f>IFERROR(M336/F335,"-")</f>
        <v>2.0903573836817263E-3</v>
      </c>
      <c r="O336" s="94">
        <f t="shared" si="97"/>
        <v>1934481.6290322582</v>
      </c>
      <c r="P336" s="41">
        <f t="shared" si="117"/>
        <v>1.9122817839738449E-3</v>
      </c>
      <c r="Q336" s="137" t="s">
        <v>634</v>
      </c>
      <c r="R336" s="138">
        <v>16324680</v>
      </c>
      <c r="S336" s="93">
        <f>IFERROR(R336/E335,"-")</f>
        <v>5.5392331410308577E-4</v>
      </c>
      <c r="T336" s="138">
        <v>8</v>
      </c>
      <c r="U336" s="93">
        <f>IFERROR(T336/F335,"-")</f>
        <v>2.6972353337828726E-4</v>
      </c>
      <c r="V336" s="94">
        <f t="shared" si="118"/>
        <v>2040585</v>
      </c>
      <c r="W336" s="41">
        <f t="shared" si="119"/>
        <v>2.4674603664178645E-4</v>
      </c>
      <c r="X336" s="137" t="s">
        <v>693</v>
      </c>
      <c r="Y336" s="138">
        <v>16150593</v>
      </c>
      <c r="Z336" s="93">
        <f>IFERROR(Y336/E335,"-")</f>
        <v>5.4801625509903404E-4</v>
      </c>
      <c r="AA336" s="138">
        <v>3</v>
      </c>
      <c r="AB336" s="93">
        <f>IFERROR(AA336/F335,"-")</f>
        <v>1.0114632501685772E-4</v>
      </c>
      <c r="AC336" s="94">
        <f t="shared" si="100"/>
        <v>5383531</v>
      </c>
      <c r="AD336" s="41">
        <f t="shared" si="120"/>
        <v>9.2529763740669917E-5</v>
      </c>
      <c r="AE336" s="8"/>
      <c r="AF336" s="8"/>
      <c r="AG336" s="8"/>
      <c r="AH336" s="8"/>
      <c r="AI336" s="8"/>
      <c r="AJ336" s="8"/>
    </row>
    <row r="337" spans="2:36" ht="13.5" customHeight="1">
      <c r="B337" s="168"/>
      <c r="C337" s="168"/>
      <c r="D337" s="164"/>
      <c r="E337" s="197"/>
      <c r="F337" s="200"/>
      <c r="G337" s="3">
        <v>3</v>
      </c>
      <c r="H337" s="131" t="s">
        <v>508</v>
      </c>
      <c r="I337" s="106" t="s">
        <v>173</v>
      </c>
      <c r="J337" s="137" t="s">
        <v>173</v>
      </c>
      <c r="K337" s="138">
        <v>181483716</v>
      </c>
      <c r="L337" s="93">
        <f>IFERROR(K337/E335,"-")</f>
        <v>6.1580417761611999E-3</v>
      </c>
      <c r="M337" s="138">
        <v>420</v>
      </c>
      <c r="N337" s="93">
        <f>IFERROR(M337/F335,"-")</f>
        <v>1.4160485502360081E-2</v>
      </c>
      <c r="O337" s="94">
        <f t="shared" si="97"/>
        <v>432104.08571428573</v>
      </c>
      <c r="P337" s="41">
        <f t="shared" si="117"/>
        <v>1.2954166923693788E-2</v>
      </c>
      <c r="Q337" s="137" t="s">
        <v>596</v>
      </c>
      <c r="R337" s="138">
        <v>34008016</v>
      </c>
      <c r="S337" s="93">
        <f>IFERROR(R337/E335,"-")</f>
        <v>1.1539480669018178E-3</v>
      </c>
      <c r="T337" s="138">
        <v>256</v>
      </c>
      <c r="U337" s="93">
        <f>IFERROR(T337/F335,"-")</f>
        <v>8.6311530681051924E-3</v>
      </c>
      <c r="V337" s="94">
        <f t="shared" si="118"/>
        <v>132843.8125</v>
      </c>
      <c r="W337" s="41">
        <f t="shared" si="119"/>
        <v>7.8958731725371663E-3</v>
      </c>
      <c r="X337" s="137" t="s">
        <v>603</v>
      </c>
      <c r="Y337" s="138">
        <v>31841727</v>
      </c>
      <c r="Z337" s="93">
        <f>IFERROR(Y337/E335,"-")</f>
        <v>1.0804423086152812E-3</v>
      </c>
      <c r="AA337" s="138">
        <v>25</v>
      </c>
      <c r="AB337" s="93">
        <f>IFERROR(AA337/F335,"-")</f>
        <v>8.4288604180714764E-4</v>
      </c>
      <c r="AC337" s="94">
        <f t="shared" si="100"/>
        <v>1273669.08</v>
      </c>
      <c r="AD337" s="41">
        <f t="shared" si="120"/>
        <v>7.7108136450558258E-4</v>
      </c>
      <c r="AE337" s="8"/>
      <c r="AF337" s="8"/>
      <c r="AG337" s="8"/>
      <c r="AH337" s="8"/>
      <c r="AI337" s="8"/>
      <c r="AJ337" s="8"/>
    </row>
    <row r="338" spans="2:36" ht="13.5" customHeight="1">
      <c r="B338" s="168"/>
      <c r="C338" s="168"/>
      <c r="D338" s="164"/>
      <c r="E338" s="197"/>
      <c r="F338" s="200"/>
      <c r="G338" s="3">
        <v>4</v>
      </c>
      <c r="H338" s="131" t="s">
        <v>507</v>
      </c>
      <c r="I338" s="106" t="s">
        <v>88</v>
      </c>
      <c r="J338" s="137" t="s">
        <v>88</v>
      </c>
      <c r="K338" s="138">
        <v>21533486</v>
      </c>
      <c r="L338" s="93">
        <f>IFERROR(K338/E335,"-")</f>
        <v>7.3066669173989327E-4</v>
      </c>
      <c r="M338" s="138">
        <v>82</v>
      </c>
      <c r="N338" s="93">
        <f>IFERROR(M338/F335,"-")</f>
        <v>2.7646662171274443E-3</v>
      </c>
      <c r="O338" s="94">
        <f t="shared" si="97"/>
        <v>262603.48780487804</v>
      </c>
      <c r="P338" s="41">
        <f t="shared" si="117"/>
        <v>2.5291468755783112E-3</v>
      </c>
      <c r="Q338" s="137" t="s">
        <v>527</v>
      </c>
      <c r="R338" s="138">
        <v>13990476</v>
      </c>
      <c r="S338" s="93">
        <f>IFERROR(R338/E335,"-")</f>
        <v>4.7471992295099712E-4</v>
      </c>
      <c r="T338" s="138">
        <v>4</v>
      </c>
      <c r="U338" s="93">
        <f>IFERROR(T338/F335,"-")</f>
        <v>1.3486176668914363E-4</v>
      </c>
      <c r="V338" s="94">
        <f t="shared" si="118"/>
        <v>3497619</v>
      </c>
      <c r="W338" s="41">
        <f t="shared" si="119"/>
        <v>1.2337301832089322E-4</v>
      </c>
      <c r="X338" s="137" t="s">
        <v>550</v>
      </c>
      <c r="Y338" s="138">
        <v>8290265</v>
      </c>
      <c r="Z338" s="93">
        <f>IFERROR(Y338/E335,"-")</f>
        <v>2.8130236326793655E-4</v>
      </c>
      <c r="AA338" s="138">
        <v>6</v>
      </c>
      <c r="AB338" s="93">
        <f>IFERROR(AA338/F335,"-")</f>
        <v>2.0229265003371543E-4</v>
      </c>
      <c r="AC338" s="94">
        <f t="shared" si="100"/>
        <v>1381710.8333333333</v>
      </c>
      <c r="AD338" s="41">
        <f t="shared" si="120"/>
        <v>1.8505952748133983E-4</v>
      </c>
      <c r="AE338" s="8"/>
      <c r="AF338" s="8"/>
      <c r="AG338" s="8"/>
      <c r="AH338" s="8"/>
      <c r="AI338" s="8"/>
      <c r="AJ338" s="8"/>
    </row>
    <row r="339" spans="2:36" ht="13.5" customHeight="1">
      <c r="B339" s="168"/>
      <c r="C339" s="168"/>
      <c r="D339" s="164"/>
      <c r="E339" s="197"/>
      <c r="F339" s="200"/>
      <c r="G339" s="3">
        <v>5</v>
      </c>
      <c r="H339" s="131" t="s">
        <v>540</v>
      </c>
      <c r="I339" s="106" t="s">
        <v>541</v>
      </c>
      <c r="J339" s="137" t="s">
        <v>542</v>
      </c>
      <c r="K339" s="138">
        <v>15677705</v>
      </c>
      <c r="L339" s="93">
        <f>IFERROR(K339/E335,"-")</f>
        <v>5.3197038539992941E-4</v>
      </c>
      <c r="M339" s="138">
        <v>50</v>
      </c>
      <c r="N339" s="93">
        <f>IFERROR(M339/F335,"-")</f>
        <v>1.6857720836142953E-3</v>
      </c>
      <c r="O339" s="94">
        <f t="shared" ref="O339:O402" si="121">IFERROR(K339/M339,"-")</f>
        <v>313554.09999999998</v>
      </c>
      <c r="P339" s="41">
        <f t="shared" si="117"/>
        <v>1.5421627290111652E-3</v>
      </c>
      <c r="Q339" s="137" t="s">
        <v>546</v>
      </c>
      <c r="R339" s="138">
        <v>6047431</v>
      </c>
      <c r="S339" s="93">
        <f>IFERROR(R339/E335,"-")</f>
        <v>2.0519930689788334E-4</v>
      </c>
      <c r="T339" s="138">
        <v>11</v>
      </c>
      <c r="U339" s="93">
        <f>IFERROR(T339/F335,"-")</f>
        <v>3.7086985839514497E-4</v>
      </c>
      <c r="V339" s="94">
        <f t="shared" si="118"/>
        <v>549766.45454545459</v>
      </c>
      <c r="W339" s="41">
        <f t="shared" si="119"/>
        <v>3.3927580038245638E-4</v>
      </c>
      <c r="X339" s="137" t="s">
        <v>574</v>
      </c>
      <c r="Y339" s="138">
        <v>2117245</v>
      </c>
      <c r="Z339" s="93">
        <f>IFERROR(Y339/E335,"-")</f>
        <v>7.1841614486053504E-5</v>
      </c>
      <c r="AA339" s="138">
        <v>4</v>
      </c>
      <c r="AB339" s="93">
        <f>IFERROR(AA339/F335,"-")</f>
        <v>1.3486176668914363E-4</v>
      </c>
      <c r="AC339" s="94">
        <f t="shared" ref="AC339:AC402" si="122">IFERROR(Y339/AA339,"-")</f>
        <v>529311.25</v>
      </c>
      <c r="AD339" s="41">
        <f t="shared" si="120"/>
        <v>1.2337301832089322E-4</v>
      </c>
      <c r="AE339" s="8"/>
      <c r="AF339" s="8"/>
      <c r="AG339" s="8"/>
      <c r="AH339" s="8"/>
      <c r="AI339" s="8"/>
      <c r="AJ339" s="8"/>
    </row>
    <row r="340" spans="2:36" ht="13.5" customHeight="1">
      <c r="B340" s="168"/>
      <c r="C340" s="168"/>
      <c r="D340" s="164"/>
      <c r="E340" s="197"/>
      <c r="F340" s="200"/>
      <c r="G340" s="3">
        <v>6</v>
      </c>
      <c r="H340" s="131" t="s">
        <v>278</v>
      </c>
      <c r="I340" s="106" t="s">
        <v>69</v>
      </c>
      <c r="J340" s="137" t="s">
        <v>279</v>
      </c>
      <c r="K340" s="138">
        <v>425766459</v>
      </c>
      <c r="L340" s="93">
        <f>IFERROR(K340/E335,"-")</f>
        <v>1.4446958102897919E-2</v>
      </c>
      <c r="M340" s="138">
        <v>565</v>
      </c>
      <c r="N340" s="93">
        <f>IFERROR(M340/F335,"-")</f>
        <v>1.9049224544841536E-2</v>
      </c>
      <c r="O340" s="94">
        <f t="shared" si="121"/>
        <v>753568.95398230094</v>
      </c>
      <c r="P340" s="41">
        <f t="shared" si="117"/>
        <v>1.7426438837826169E-2</v>
      </c>
      <c r="Q340" s="137" t="s">
        <v>318</v>
      </c>
      <c r="R340" s="138">
        <v>382024611</v>
      </c>
      <c r="S340" s="93">
        <f>IFERROR(R340/E335,"-")</f>
        <v>1.2962725063772287E-2</v>
      </c>
      <c r="T340" s="138">
        <v>360</v>
      </c>
      <c r="U340" s="93">
        <f>IFERROR(T340/F335,"-")</f>
        <v>1.2137559002022926E-2</v>
      </c>
      <c r="V340" s="94">
        <f t="shared" si="118"/>
        <v>1061179.4750000001</v>
      </c>
      <c r="W340" s="41">
        <f t="shared" si="119"/>
        <v>1.110357164888039E-2</v>
      </c>
      <c r="X340" s="137" t="s">
        <v>333</v>
      </c>
      <c r="Y340" s="138">
        <v>232294039</v>
      </c>
      <c r="Z340" s="93">
        <f>IFERROR(Y340/E335,"-")</f>
        <v>7.882119828950488E-3</v>
      </c>
      <c r="AA340" s="138">
        <v>1515</v>
      </c>
      <c r="AB340" s="93">
        <f>IFERROR(AA340/F335,"-")</f>
        <v>5.1078894133513152E-2</v>
      </c>
      <c r="AC340" s="94">
        <f t="shared" si="122"/>
        <v>153329.398679868</v>
      </c>
      <c r="AD340" s="41">
        <f t="shared" si="120"/>
        <v>4.6727530689038309E-2</v>
      </c>
      <c r="AE340" s="8"/>
      <c r="AF340" s="8"/>
      <c r="AG340" s="8"/>
      <c r="AH340" s="8"/>
      <c r="AI340" s="8"/>
      <c r="AJ340" s="8"/>
    </row>
    <row r="341" spans="2:36" ht="13.5" customHeight="1">
      <c r="B341" s="168"/>
      <c r="C341" s="168"/>
      <c r="D341" s="164"/>
      <c r="E341" s="197"/>
      <c r="F341" s="200"/>
      <c r="G341" s="3">
        <v>7</v>
      </c>
      <c r="H341" s="131" t="s">
        <v>280</v>
      </c>
      <c r="I341" s="106" t="s">
        <v>65</v>
      </c>
      <c r="J341" s="137" t="s">
        <v>281</v>
      </c>
      <c r="K341" s="138">
        <v>397050061</v>
      </c>
      <c r="L341" s="93">
        <f>IFERROR(K341/E335,"-")</f>
        <v>1.3472563361361593E-2</v>
      </c>
      <c r="M341" s="138">
        <v>1490</v>
      </c>
      <c r="N341" s="93">
        <f>IFERROR(M341/F335,"-")</f>
        <v>5.0236008091706003E-2</v>
      </c>
      <c r="O341" s="94">
        <f t="shared" si="121"/>
        <v>266476.55100671144</v>
      </c>
      <c r="P341" s="41">
        <f t="shared" si="117"/>
        <v>4.5956449324532724E-2</v>
      </c>
      <c r="Q341" s="137" t="s">
        <v>301</v>
      </c>
      <c r="R341" s="138">
        <v>396025820</v>
      </c>
      <c r="S341" s="93">
        <f>IFERROR(R341/E335,"-")</f>
        <v>1.3437809175113516E-2</v>
      </c>
      <c r="T341" s="138">
        <v>1268</v>
      </c>
      <c r="U341" s="93">
        <f>IFERROR(T341/F335,"-")</f>
        <v>4.2751180040458532E-2</v>
      </c>
      <c r="V341" s="94">
        <f t="shared" si="118"/>
        <v>312323.20189274446</v>
      </c>
      <c r="W341" s="41">
        <f t="shared" si="119"/>
        <v>3.9109246807723153E-2</v>
      </c>
      <c r="X341" s="137" t="s">
        <v>345</v>
      </c>
      <c r="Y341" s="138">
        <v>108339764</v>
      </c>
      <c r="Z341" s="93">
        <f>IFERROR(Y341/E335,"-")</f>
        <v>3.6761468600931958E-3</v>
      </c>
      <c r="AA341" s="138">
        <v>100</v>
      </c>
      <c r="AB341" s="93">
        <f>IFERROR(AA341/F335,"-")</f>
        <v>3.3715441672285905E-3</v>
      </c>
      <c r="AC341" s="94">
        <f t="shared" si="122"/>
        <v>1083397.6399999999</v>
      </c>
      <c r="AD341" s="41">
        <f t="shared" si="120"/>
        <v>3.0843254580223303E-3</v>
      </c>
      <c r="AE341" s="8"/>
      <c r="AF341" s="8"/>
      <c r="AG341" s="8"/>
      <c r="AH341" s="8"/>
      <c r="AI341" s="8"/>
      <c r="AJ341" s="8"/>
    </row>
    <row r="342" spans="2:36" ht="13.5" customHeight="1">
      <c r="B342" s="168"/>
      <c r="C342" s="168"/>
      <c r="D342" s="164"/>
      <c r="E342" s="197"/>
      <c r="F342" s="200"/>
      <c r="G342" s="3">
        <v>8</v>
      </c>
      <c r="H342" s="131" t="s">
        <v>509</v>
      </c>
      <c r="I342" s="106" t="s">
        <v>174</v>
      </c>
      <c r="J342" s="137" t="s">
        <v>510</v>
      </c>
      <c r="K342" s="138">
        <v>75582270</v>
      </c>
      <c r="L342" s="93">
        <f>IFERROR(K342/E335,"-")</f>
        <v>2.5646310669387848E-3</v>
      </c>
      <c r="M342" s="138">
        <v>333</v>
      </c>
      <c r="N342" s="93">
        <f>IFERROR(M342/F335,"-")</f>
        <v>1.1227242076871207E-2</v>
      </c>
      <c r="O342" s="94">
        <f t="shared" si="121"/>
        <v>226973.78378378379</v>
      </c>
      <c r="P342" s="41">
        <f t="shared" si="117"/>
        <v>1.027080377521436E-2</v>
      </c>
      <c r="Q342" s="137" t="s">
        <v>597</v>
      </c>
      <c r="R342" s="138">
        <v>10740959</v>
      </c>
      <c r="S342" s="93">
        <f>IFERROR(R342/E335,"-")</f>
        <v>3.6445845222848877E-4</v>
      </c>
      <c r="T342" s="138">
        <v>20</v>
      </c>
      <c r="U342" s="93">
        <f>IFERROR(T342/F335,"-")</f>
        <v>6.7430883344571813E-4</v>
      </c>
      <c r="V342" s="94">
        <f t="shared" si="118"/>
        <v>537047.94999999995</v>
      </c>
      <c r="W342" s="41">
        <f t="shared" si="119"/>
        <v>6.1686509160446606E-4</v>
      </c>
      <c r="X342" s="137" t="s">
        <v>598</v>
      </c>
      <c r="Y342" s="138">
        <v>3206882</v>
      </c>
      <c r="Z342" s="93">
        <f>IFERROR(Y342/E335,"-")</f>
        <v>1.0881479486137138E-4</v>
      </c>
      <c r="AA342" s="138">
        <v>36</v>
      </c>
      <c r="AB342" s="93">
        <f>IFERROR(AA342/F335,"-")</f>
        <v>1.2137559002022927E-3</v>
      </c>
      <c r="AC342" s="94">
        <f t="shared" si="122"/>
        <v>89080.055555555562</v>
      </c>
      <c r="AD342" s="41">
        <f t="shared" si="120"/>
        <v>1.110357164888039E-3</v>
      </c>
      <c r="AE342" s="8"/>
      <c r="AF342" s="8"/>
      <c r="AG342" s="8"/>
      <c r="AH342" s="8"/>
      <c r="AI342" s="8"/>
      <c r="AJ342" s="8"/>
    </row>
    <row r="343" spans="2:36" ht="13.5" customHeight="1">
      <c r="B343" s="168"/>
      <c r="C343" s="168"/>
      <c r="D343" s="164"/>
      <c r="E343" s="197"/>
      <c r="F343" s="200"/>
      <c r="G343" s="3">
        <v>9</v>
      </c>
      <c r="H343" s="51" t="s">
        <v>565</v>
      </c>
      <c r="I343" s="106" t="s">
        <v>566</v>
      </c>
      <c r="J343" s="137" t="s">
        <v>567</v>
      </c>
      <c r="K343" s="138">
        <v>190467738</v>
      </c>
      <c r="L343" s="93">
        <f>IFERROR(K343/E335,"-")</f>
        <v>6.4628844585424188E-3</v>
      </c>
      <c r="M343" s="138">
        <v>1184</v>
      </c>
      <c r="N343" s="93">
        <f>IFERROR(M343/F335,"-")</f>
        <v>3.9919082939986514E-2</v>
      </c>
      <c r="O343" s="94">
        <f t="shared" si="121"/>
        <v>160868.02195945947</v>
      </c>
      <c r="P343" s="41">
        <f t="shared" si="117"/>
        <v>3.651841342298439E-2</v>
      </c>
      <c r="Q343" s="137" t="s">
        <v>635</v>
      </c>
      <c r="R343" s="138">
        <v>68941047</v>
      </c>
      <c r="S343" s="93">
        <f>IFERROR(R343/E335,"-")</f>
        <v>2.3392834182340235E-3</v>
      </c>
      <c r="T343" s="138">
        <v>68</v>
      </c>
      <c r="U343" s="93">
        <f>IFERROR(T343/F335,"-")</f>
        <v>2.2926500337154417E-3</v>
      </c>
      <c r="V343" s="94">
        <f t="shared" si="118"/>
        <v>1013838.9264705882</v>
      </c>
      <c r="W343" s="41">
        <f t="shared" si="119"/>
        <v>2.097341311455185E-3</v>
      </c>
      <c r="X343" s="137" t="s">
        <v>637</v>
      </c>
      <c r="Y343" s="138">
        <v>48032735</v>
      </c>
      <c r="Z343" s="93">
        <f>IFERROR(Y343/E335,"-")</f>
        <v>1.6298299113143586E-3</v>
      </c>
      <c r="AA343" s="138">
        <v>78</v>
      </c>
      <c r="AB343" s="93">
        <f>IFERROR(AA343/F335,"-")</f>
        <v>2.6298044504383007E-3</v>
      </c>
      <c r="AC343" s="94">
        <f t="shared" si="122"/>
        <v>615804.29487179487</v>
      </c>
      <c r="AD343" s="41">
        <f t="shared" si="120"/>
        <v>2.4057738572574178E-3</v>
      </c>
      <c r="AE343" s="8"/>
      <c r="AF343" s="8"/>
      <c r="AG343" s="8"/>
      <c r="AH343" s="8"/>
      <c r="AI343" s="8"/>
      <c r="AJ343" s="8"/>
    </row>
    <row r="344" spans="2:36" ht="13.5" customHeight="1">
      <c r="B344" s="169"/>
      <c r="C344" s="169"/>
      <c r="D344" s="165"/>
      <c r="E344" s="198"/>
      <c r="F344" s="201"/>
      <c r="G344" s="119">
        <v>10</v>
      </c>
      <c r="H344" s="132" t="s">
        <v>568</v>
      </c>
      <c r="I344" s="107" t="s">
        <v>569</v>
      </c>
      <c r="J344" s="139" t="s">
        <v>570</v>
      </c>
      <c r="K344" s="140">
        <v>117028467</v>
      </c>
      <c r="L344" s="95">
        <f>IFERROR(K344/E335,"-")</f>
        <v>3.9709688817816712E-3</v>
      </c>
      <c r="M344" s="140">
        <v>97</v>
      </c>
      <c r="N344" s="95">
        <f>IFERROR(M344/F335,"-")</f>
        <v>3.2703978422117331E-3</v>
      </c>
      <c r="O344" s="96">
        <f t="shared" si="121"/>
        <v>1206479.0412371133</v>
      </c>
      <c r="P344" s="97">
        <f t="shared" si="117"/>
        <v>2.9917956942816606E-3</v>
      </c>
      <c r="Q344" s="139" t="s">
        <v>636</v>
      </c>
      <c r="R344" s="140">
        <v>8556870</v>
      </c>
      <c r="S344" s="95">
        <f>IFERROR(R344/E335,"-")</f>
        <v>2.9034871058723798E-4</v>
      </c>
      <c r="T344" s="140">
        <v>162</v>
      </c>
      <c r="U344" s="95">
        <f>IFERROR(T344/F335,"-")</f>
        <v>5.4619015509103173E-3</v>
      </c>
      <c r="V344" s="96">
        <f t="shared" si="118"/>
        <v>52820.185185185182</v>
      </c>
      <c r="W344" s="97">
        <f t="shared" si="119"/>
        <v>4.9966072419961758E-3</v>
      </c>
      <c r="X344" s="139" t="s">
        <v>647</v>
      </c>
      <c r="Y344" s="140">
        <v>8546750</v>
      </c>
      <c r="Z344" s="95">
        <f>IFERROR(Y344/E335,"-")</f>
        <v>2.9000532229792855E-4</v>
      </c>
      <c r="AA344" s="140">
        <v>142</v>
      </c>
      <c r="AB344" s="95">
        <f>IFERROR(AA344/F335,"-")</f>
        <v>4.7875927174645984E-3</v>
      </c>
      <c r="AC344" s="96">
        <f t="shared" si="122"/>
        <v>60188.380281690144</v>
      </c>
      <c r="AD344" s="97">
        <f t="shared" si="120"/>
        <v>4.3797421503917093E-3</v>
      </c>
      <c r="AE344" s="8"/>
      <c r="AF344" s="8"/>
      <c r="AG344" s="8"/>
      <c r="AH344" s="8"/>
      <c r="AI344" s="8"/>
      <c r="AJ344" s="8"/>
    </row>
    <row r="345" spans="2:36" ht="13.5" customHeight="1">
      <c r="B345" s="167">
        <v>35</v>
      </c>
      <c r="C345" s="167" t="s">
        <v>0</v>
      </c>
      <c r="D345" s="163">
        <f>AJ39</f>
        <v>66353</v>
      </c>
      <c r="E345" s="196">
        <f>市区町村別_医療費順位!H388</f>
        <v>54663202220</v>
      </c>
      <c r="F345" s="163">
        <f>市区町村別_医療費順位!J388</f>
        <v>60131</v>
      </c>
      <c r="G345" s="109">
        <v>1</v>
      </c>
      <c r="H345" s="130" t="s">
        <v>505</v>
      </c>
      <c r="I345" s="133" t="s">
        <v>172</v>
      </c>
      <c r="J345" s="135" t="s">
        <v>506</v>
      </c>
      <c r="K345" s="136">
        <v>264726440</v>
      </c>
      <c r="L345" s="92">
        <f>IFERROR(K345/E345,"-")</f>
        <v>4.8428637410331352E-3</v>
      </c>
      <c r="M345" s="136">
        <v>165</v>
      </c>
      <c r="N345" s="92">
        <f>IFERROR(M345/F345,"-")</f>
        <v>2.744008913871381E-3</v>
      </c>
      <c r="O345" s="91">
        <f t="shared" si="121"/>
        <v>1604402.6666666667</v>
      </c>
      <c r="P345" s="40">
        <f t="shared" ref="P345:P354" si="123">IFERROR(M345/$AJ$39,"-")</f>
        <v>2.4866999231383659E-3</v>
      </c>
      <c r="Q345" s="135" t="s">
        <v>172</v>
      </c>
      <c r="R345" s="136">
        <v>46434531</v>
      </c>
      <c r="S345" s="92">
        <f>IFERROR(R345/E345,"-")</f>
        <v>8.4946598651717263E-4</v>
      </c>
      <c r="T345" s="136">
        <v>551</v>
      </c>
      <c r="U345" s="92">
        <f>IFERROR(T345/F345,"-")</f>
        <v>9.1633267366250347E-3</v>
      </c>
      <c r="V345" s="91">
        <f t="shared" si="118"/>
        <v>84273.196007259525</v>
      </c>
      <c r="W345" s="40">
        <f t="shared" ref="W345:W354" si="124">IFERROR(T345/$AJ$39,"-")</f>
        <v>8.3040706524196341E-3</v>
      </c>
      <c r="X345" s="135" t="s">
        <v>619</v>
      </c>
      <c r="Y345" s="136">
        <v>26597719</v>
      </c>
      <c r="Z345" s="92">
        <f>IFERROR(Y345/E345,"-")</f>
        <v>4.8657447642663917E-4</v>
      </c>
      <c r="AA345" s="136">
        <v>6</v>
      </c>
      <c r="AB345" s="92">
        <f>IFERROR(AA345/F345,"-")</f>
        <v>9.9782142322595672E-5</v>
      </c>
      <c r="AC345" s="91">
        <f t="shared" si="122"/>
        <v>4432953.166666667</v>
      </c>
      <c r="AD345" s="40">
        <f t="shared" ref="AD345:AD354" si="125">IFERROR(AA345/$AJ$39,"-")</f>
        <v>9.0425451750486034E-5</v>
      </c>
      <c r="AE345" s="8"/>
      <c r="AF345" s="8"/>
      <c r="AG345" s="8"/>
      <c r="AH345" s="8"/>
      <c r="AI345" s="8"/>
      <c r="AJ345" s="8"/>
    </row>
    <row r="346" spans="2:36" ht="13.5" customHeight="1">
      <c r="B346" s="168"/>
      <c r="C346" s="168"/>
      <c r="D346" s="164"/>
      <c r="E346" s="197"/>
      <c r="F346" s="200"/>
      <c r="G346" s="3">
        <v>2</v>
      </c>
      <c r="H346" s="131" t="s">
        <v>507</v>
      </c>
      <c r="I346" s="108" t="s">
        <v>88</v>
      </c>
      <c r="J346" s="137" t="s">
        <v>529</v>
      </c>
      <c r="K346" s="138">
        <v>41745626</v>
      </c>
      <c r="L346" s="93">
        <f>IFERROR(K346/E345,"-")</f>
        <v>7.6368789797547282E-4</v>
      </c>
      <c r="M346" s="138">
        <v>49</v>
      </c>
      <c r="N346" s="93">
        <f>IFERROR(M346/F345,"-")</f>
        <v>8.1488749563453128E-4</v>
      </c>
      <c r="O346" s="94">
        <f t="shared" si="121"/>
        <v>851951.55102040817</v>
      </c>
      <c r="P346" s="41">
        <f t="shared" si="123"/>
        <v>7.3847452262896932E-4</v>
      </c>
      <c r="Q346" s="137" t="s">
        <v>88</v>
      </c>
      <c r="R346" s="138">
        <v>29566757</v>
      </c>
      <c r="S346" s="93">
        <f>IFERROR(R346/E345,"-")</f>
        <v>5.4088958932563616E-4</v>
      </c>
      <c r="T346" s="138">
        <v>179</v>
      </c>
      <c r="U346" s="93">
        <f>IFERROR(T346/F345,"-")</f>
        <v>2.9768339126241042E-3</v>
      </c>
      <c r="V346" s="94">
        <f t="shared" si="118"/>
        <v>165177.41340782124</v>
      </c>
      <c r="W346" s="41">
        <f t="shared" si="124"/>
        <v>2.6976926438895001E-3</v>
      </c>
      <c r="X346" s="137" t="s">
        <v>530</v>
      </c>
      <c r="Y346" s="138">
        <v>16208547</v>
      </c>
      <c r="Z346" s="93">
        <f>IFERROR(Y346/E345,"-")</f>
        <v>2.9651660242600402E-4</v>
      </c>
      <c r="AA346" s="138">
        <v>26</v>
      </c>
      <c r="AB346" s="93">
        <f>IFERROR(AA346/F345,"-")</f>
        <v>4.3238928339791455E-4</v>
      </c>
      <c r="AC346" s="94">
        <f t="shared" si="122"/>
        <v>623405.65384615387</v>
      </c>
      <c r="AD346" s="41">
        <f t="shared" si="125"/>
        <v>3.9184362425210618E-4</v>
      </c>
      <c r="AE346" s="8"/>
      <c r="AF346" s="8"/>
      <c r="AG346" s="8"/>
      <c r="AH346" s="8"/>
      <c r="AI346" s="8"/>
      <c r="AJ346" s="8"/>
    </row>
    <row r="347" spans="2:36" ht="13.5" customHeight="1">
      <c r="B347" s="168"/>
      <c r="C347" s="168"/>
      <c r="D347" s="164"/>
      <c r="E347" s="197"/>
      <c r="F347" s="200"/>
      <c r="G347" s="3">
        <v>3</v>
      </c>
      <c r="H347" s="131" t="s">
        <v>503</v>
      </c>
      <c r="I347" s="106" t="s">
        <v>86</v>
      </c>
      <c r="J347" s="137" t="s">
        <v>504</v>
      </c>
      <c r="K347" s="138">
        <v>50741712</v>
      </c>
      <c r="L347" s="93">
        <f>IFERROR(K347/E345,"-")</f>
        <v>9.2826087640790977E-4</v>
      </c>
      <c r="M347" s="138">
        <v>44</v>
      </c>
      <c r="N347" s="93">
        <f>IFERROR(M347/F345,"-")</f>
        <v>7.3173571036570155E-4</v>
      </c>
      <c r="O347" s="94">
        <f t="shared" si="121"/>
        <v>1153220.7272727273</v>
      </c>
      <c r="P347" s="41">
        <f t="shared" si="123"/>
        <v>6.631199795035643E-4</v>
      </c>
      <c r="Q347" s="137" t="s">
        <v>545</v>
      </c>
      <c r="R347" s="138">
        <v>44050562</v>
      </c>
      <c r="S347" s="93">
        <f>IFERROR(R347/E345,"-")</f>
        <v>8.058540336278163E-4</v>
      </c>
      <c r="T347" s="138">
        <v>52</v>
      </c>
      <c r="U347" s="93">
        <f>IFERROR(T347/F345,"-")</f>
        <v>8.647785667958291E-4</v>
      </c>
      <c r="V347" s="94">
        <f t="shared" si="118"/>
        <v>847126.19230769225</v>
      </c>
      <c r="W347" s="41">
        <f t="shared" si="124"/>
        <v>7.8368724850421236E-4</v>
      </c>
      <c r="X347" s="137" t="s">
        <v>694</v>
      </c>
      <c r="Y347" s="138">
        <v>17703424</v>
      </c>
      <c r="Z347" s="93">
        <f>IFERROR(Y347/E345,"-")</f>
        <v>3.2386364649385153E-4</v>
      </c>
      <c r="AA347" s="138">
        <v>1</v>
      </c>
      <c r="AB347" s="93">
        <f>IFERROR(AA347/F345,"-")</f>
        <v>1.6630357053765943E-5</v>
      </c>
      <c r="AC347" s="94">
        <f t="shared" si="122"/>
        <v>17703424</v>
      </c>
      <c r="AD347" s="41">
        <f t="shared" si="125"/>
        <v>1.5070908625081006E-5</v>
      </c>
      <c r="AE347" s="8"/>
      <c r="AF347" s="8"/>
      <c r="AG347" s="8"/>
      <c r="AH347" s="8"/>
      <c r="AI347" s="8"/>
      <c r="AJ347" s="8"/>
    </row>
    <row r="348" spans="2:36" ht="13.5" customHeight="1">
      <c r="B348" s="168"/>
      <c r="C348" s="168"/>
      <c r="D348" s="164"/>
      <c r="E348" s="197"/>
      <c r="F348" s="200"/>
      <c r="G348" s="3">
        <v>4</v>
      </c>
      <c r="H348" s="131" t="s">
        <v>508</v>
      </c>
      <c r="I348" s="106" t="s">
        <v>173</v>
      </c>
      <c r="J348" s="137" t="s">
        <v>173</v>
      </c>
      <c r="K348" s="138">
        <v>300086080</v>
      </c>
      <c r="L348" s="93">
        <f>IFERROR(K348/E345,"-")</f>
        <v>5.4897274183144263E-3</v>
      </c>
      <c r="M348" s="138">
        <v>827</v>
      </c>
      <c r="N348" s="93">
        <f>IFERROR(M348/F345,"-")</f>
        <v>1.3753305283464436E-2</v>
      </c>
      <c r="O348" s="94">
        <f t="shared" si="121"/>
        <v>362861.03990326478</v>
      </c>
      <c r="P348" s="41">
        <f t="shared" si="123"/>
        <v>1.2463641432941992E-2</v>
      </c>
      <c r="Q348" s="137" t="s">
        <v>602</v>
      </c>
      <c r="R348" s="138">
        <v>68863503</v>
      </c>
      <c r="S348" s="93">
        <f>IFERROR(R348/E345,"-")</f>
        <v>1.2597780628154352E-3</v>
      </c>
      <c r="T348" s="138">
        <v>54</v>
      </c>
      <c r="U348" s="93">
        <f>IFERROR(T348/F345,"-")</f>
        <v>8.9803928090336101E-4</v>
      </c>
      <c r="V348" s="94">
        <f t="shared" si="118"/>
        <v>1275250.0555555555</v>
      </c>
      <c r="W348" s="41">
        <f t="shared" si="124"/>
        <v>8.1382906575437435E-4</v>
      </c>
      <c r="X348" s="137" t="s">
        <v>596</v>
      </c>
      <c r="Y348" s="138">
        <v>65798960</v>
      </c>
      <c r="Z348" s="93">
        <f>IFERROR(Y348/E345,"-")</f>
        <v>1.2037157965093688E-3</v>
      </c>
      <c r="AA348" s="138">
        <v>688</v>
      </c>
      <c r="AB348" s="93">
        <f>IFERROR(AA348/F345,"-")</f>
        <v>1.144168565299097E-2</v>
      </c>
      <c r="AC348" s="94">
        <f t="shared" si="122"/>
        <v>95638.023255813954</v>
      </c>
      <c r="AD348" s="41">
        <f t="shared" si="125"/>
        <v>1.0368785134055732E-2</v>
      </c>
      <c r="AE348" s="8"/>
      <c r="AF348" s="8"/>
      <c r="AG348" s="8"/>
      <c r="AH348" s="8"/>
      <c r="AI348" s="8"/>
      <c r="AJ348" s="8"/>
    </row>
    <row r="349" spans="2:36" ht="13.5" customHeight="1">
      <c r="B349" s="168"/>
      <c r="C349" s="168"/>
      <c r="D349" s="164"/>
      <c r="E349" s="197"/>
      <c r="F349" s="200"/>
      <c r="G349" s="3">
        <v>5</v>
      </c>
      <c r="H349" s="51" t="s">
        <v>280</v>
      </c>
      <c r="I349" s="106" t="s">
        <v>65</v>
      </c>
      <c r="J349" s="137" t="s">
        <v>281</v>
      </c>
      <c r="K349" s="138">
        <v>760109905</v>
      </c>
      <c r="L349" s="93">
        <f>IFERROR(K349/E345,"-")</f>
        <v>1.3905330718475424E-2</v>
      </c>
      <c r="M349" s="138">
        <v>2817</v>
      </c>
      <c r="N349" s="93">
        <f>IFERROR(M349/F345,"-")</f>
        <v>4.6847715820458664E-2</v>
      </c>
      <c r="O349" s="94">
        <f t="shared" si="121"/>
        <v>269829.5722399716</v>
      </c>
      <c r="P349" s="41">
        <f t="shared" si="123"/>
        <v>4.2454749596853192E-2</v>
      </c>
      <c r="Q349" s="137" t="s">
        <v>301</v>
      </c>
      <c r="R349" s="138">
        <v>715313805</v>
      </c>
      <c r="S349" s="93">
        <f>IFERROR(R349/E345,"-")</f>
        <v>1.3085837930260939E-2</v>
      </c>
      <c r="T349" s="138">
        <v>2168</v>
      </c>
      <c r="U349" s="93">
        <f>IFERROR(T349/F345,"-")</f>
        <v>3.6054614092564566E-2</v>
      </c>
      <c r="V349" s="94">
        <f t="shared" si="118"/>
        <v>329941.79197416973</v>
      </c>
      <c r="W349" s="41">
        <f t="shared" si="124"/>
        <v>3.2673729899175621E-2</v>
      </c>
      <c r="X349" s="137" t="s">
        <v>345</v>
      </c>
      <c r="Y349" s="138">
        <v>479929240</v>
      </c>
      <c r="Z349" s="93">
        <f>IFERROR(Y349/E345,"-")</f>
        <v>8.7797498227135517E-3</v>
      </c>
      <c r="AA349" s="138">
        <v>338</v>
      </c>
      <c r="AB349" s="93">
        <f>IFERROR(AA349/F345,"-")</f>
        <v>5.6210606841728891E-3</v>
      </c>
      <c r="AC349" s="94">
        <f t="shared" si="122"/>
        <v>1419908.9940828402</v>
      </c>
      <c r="AD349" s="41">
        <f t="shared" si="125"/>
        <v>5.0939671152773801E-3</v>
      </c>
      <c r="AE349" s="8"/>
      <c r="AF349" s="8"/>
      <c r="AG349" s="8"/>
      <c r="AH349" s="8"/>
      <c r="AI349" s="8"/>
      <c r="AJ349" s="8"/>
    </row>
    <row r="350" spans="2:36" ht="13.5" customHeight="1">
      <c r="B350" s="168"/>
      <c r="C350" s="168"/>
      <c r="D350" s="164"/>
      <c r="E350" s="197"/>
      <c r="F350" s="200"/>
      <c r="G350" s="3">
        <v>6</v>
      </c>
      <c r="H350" s="131" t="s">
        <v>516</v>
      </c>
      <c r="I350" s="106" t="s">
        <v>517</v>
      </c>
      <c r="J350" s="137" t="s">
        <v>549</v>
      </c>
      <c r="K350" s="138">
        <v>127188542</v>
      </c>
      <c r="L350" s="93">
        <f>IFERROR(K350/E345,"-")</f>
        <v>2.3267671273283852E-3</v>
      </c>
      <c r="M350" s="138">
        <v>261</v>
      </c>
      <c r="N350" s="93">
        <f>IFERROR(M350/F345,"-")</f>
        <v>4.3405231910329115E-3</v>
      </c>
      <c r="O350" s="94">
        <f t="shared" si="121"/>
        <v>487312.42145593872</v>
      </c>
      <c r="P350" s="41">
        <f t="shared" si="123"/>
        <v>3.9335071511461426E-3</v>
      </c>
      <c r="Q350" s="137" t="s">
        <v>528</v>
      </c>
      <c r="R350" s="138">
        <v>120461851</v>
      </c>
      <c r="S350" s="93">
        <f>IFERROR(R350/E345,"-")</f>
        <v>2.2037101030997742E-3</v>
      </c>
      <c r="T350" s="138">
        <v>107</v>
      </c>
      <c r="U350" s="93">
        <f>IFERROR(T350/F345,"-")</f>
        <v>1.779448204752956E-3</v>
      </c>
      <c r="V350" s="94">
        <f t="shared" si="118"/>
        <v>1125811.691588785</v>
      </c>
      <c r="W350" s="41">
        <f t="shared" si="124"/>
        <v>1.6125872228836676E-3</v>
      </c>
      <c r="X350" s="137" t="s">
        <v>518</v>
      </c>
      <c r="Y350" s="138">
        <v>115882835</v>
      </c>
      <c r="Z350" s="93">
        <f>IFERROR(Y350/E345,"-")</f>
        <v>2.1199423065925171E-3</v>
      </c>
      <c r="AA350" s="138">
        <v>96</v>
      </c>
      <c r="AB350" s="93">
        <f>IFERROR(AA350/F345,"-")</f>
        <v>1.5965142771615308E-3</v>
      </c>
      <c r="AC350" s="94">
        <f t="shared" si="122"/>
        <v>1207112.8645833333</v>
      </c>
      <c r="AD350" s="41">
        <f t="shared" si="125"/>
        <v>1.4468072280077765E-3</v>
      </c>
      <c r="AE350" s="8"/>
      <c r="AF350" s="8"/>
      <c r="AG350" s="8"/>
      <c r="AH350" s="8"/>
      <c r="AI350" s="8"/>
      <c r="AJ350" s="8"/>
    </row>
    <row r="351" spans="2:36" ht="13.5" customHeight="1">
      <c r="B351" s="168"/>
      <c r="C351" s="168"/>
      <c r="D351" s="164"/>
      <c r="E351" s="197"/>
      <c r="F351" s="200"/>
      <c r="G351" s="3">
        <v>7</v>
      </c>
      <c r="H351" s="131" t="s">
        <v>278</v>
      </c>
      <c r="I351" s="106" t="s">
        <v>69</v>
      </c>
      <c r="J351" s="137" t="s">
        <v>279</v>
      </c>
      <c r="K351" s="138">
        <v>723930949</v>
      </c>
      <c r="L351" s="93">
        <f>IFERROR(K351/E345,"-")</f>
        <v>1.3243478603511641E-2</v>
      </c>
      <c r="M351" s="138">
        <v>1150</v>
      </c>
      <c r="N351" s="93">
        <f>IFERROR(M351/F345,"-")</f>
        <v>1.9124910611830834E-2</v>
      </c>
      <c r="O351" s="94">
        <f t="shared" si="121"/>
        <v>629505.17304347828</v>
      </c>
      <c r="P351" s="41">
        <f t="shared" si="123"/>
        <v>1.7331544918843159E-2</v>
      </c>
      <c r="Q351" s="137" t="s">
        <v>318</v>
      </c>
      <c r="R351" s="138">
        <v>420983057</v>
      </c>
      <c r="S351" s="93">
        <f>IFERROR(R351/E345,"-")</f>
        <v>7.7013976478306654E-3</v>
      </c>
      <c r="T351" s="138">
        <v>496</v>
      </c>
      <c r="U351" s="93">
        <f>IFERROR(T351/F345,"-")</f>
        <v>8.2486570986679084E-3</v>
      </c>
      <c r="V351" s="94">
        <f t="shared" si="118"/>
        <v>848756.16330645164</v>
      </c>
      <c r="W351" s="41">
        <f t="shared" si="124"/>
        <v>7.4751706780401793E-3</v>
      </c>
      <c r="X351" s="137" t="s">
        <v>333</v>
      </c>
      <c r="Y351" s="138">
        <v>305895860</v>
      </c>
      <c r="Z351" s="93">
        <f>IFERROR(Y351/E345,"-")</f>
        <v>5.596010617323106E-3</v>
      </c>
      <c r="AA351" s="138">
        <v>2926</v>
      </c>
      <c r="AB351" s="93">
        <f>IFERROR(AA351/F345,"-")</f>
        <v>4.8660424739319155E-2</v>
      </c>
      <c r="AC351" s="94">
        <f t="shared" si="122"/>
        <v>104544.03964456596</v>
      </c>
      <c r="AD351" s="41">
        <f t="shared" si="125"/>
        <v>4.4097478636987021E-2</v>
      </c>
      <c r="AE351" s="8"/>
      <c r="AF351" s="8"/>
      <c r="AG351" s="8"/>
      <c r="AH351" s="8"/>
      <c r="AI351" s="8"/>
      <c r="AJ351" s="8"/>
    </row>
    <row r="352" spans="2:36" ht="13.5" customHeight="1">
      <c r="B352" s="168"/>
      <c r="C352" s="168"/>
      <c r="D352" s="164"/>
      <c r="E352" s="197"/>
      <c r="F352" s="200"/>
      <c r="G352" s="3">
        <v>8</v>
      </c>
      <c r="H352" s="131" t="s">
        <v>511</v>
      </c>
      <c r="I352" s="106" t="s">
        <v>127</v>
      </c>
      <c r="J352" s="137" t="s">
        <v>512</v>
      </c>
      <c r="K352" s="138">
        <v>133597455</v>
      </c>
      <c r="L352" s="93">
        <f>IFERROR(K352/E345,"-")</f>
        <v>2.4440107709445495E-3</v>
      </c>
      <c r="M352" s="138">
        <v>1177</v>
      </c>
      <c r="N352" s="93">
        <f>IFERROR(M352/F345,"-")</f>
        <v>1.9573930252282518E-2</v>
      </c>
      <c r="O352" s="94">
        <f t="shared" si="121"/>
        <v>113506.75870858114</v>
      </c>
      <c r="P352" s="41">
        <f t="shared" si="123"/>
        <v>1.7738459451720343E-2</v>
      </c>
      <c r="Q352" s="137" t="s">
        <v>538</v>
      </c>
      <c r="R352" s="138">
        <v>65425941</v>
      </c>
      <c r="S352" s="93">
        <f>IFERROR(R352/E345,"-")</f>
        <v>1.1968918457554644E-3</v>
      </c>
      <c r="T352" s="138">
        <v>248</v>
      </c>
      <c r="U352" s="93">
        <f>IFERROR(T352/F345,"-")</f>
        <v>4.1243285493339542E-3</v>
      </c>
      <c r="V352" s="94">
        <f t="shared" si="118"/>
        <v>263814.27822580643</v>
      </c>
      <c r="W352" s="41">
        <f t="shared" si="124"/>
        <v>3.7375853390200896E-3</v>
      </c>
      <c r="X352" s="137" t="s">
        <v>631</v>
      </c>
      <c r="Y352" s="138">
        <v>31317294</v>
      </c>
      <c r="Z352" s="93">
        <f>IFERROR(Y352/E345,"-")</f>
        <v>5.7291363711110441E-4</v>
      </c>
      <c r="AA352" s="138">
        <v>129</v>
      </c>
      <c r="AB352" s="93">
        <f>IFERROR(AA352/F345,"-")</f>
        <v>2.1453160599358067E-3</v>
      </c>
      <c r="AC352" s="94">
        <f t="shared" si="122"/>
        <v>242769.72093023255</v>
      </c>
      <c r="AD352" s="41">
        <f t="shared" si="125"/>
        <v>1.9441472126354498E-3</v>
      </c>
      <c r="AE352" s="8"/>
      <c r="AF352" s="8"/>
      <c r="AG352" s="8"/>
      <c r="AH352" s="8"/>
      <c r="AI352" s="8"/>
      <c r="AJ352" s="8"/>
    </row>
    <row r="353" spans="2:36" ht="13.5" customHeight="1">
      <c r="B353" s="168"/>
      <c r="C353" s="168"/>
      <c r="D353" s="164"/>
      <c r="E353" s="197"/>
      <c r="F353" s="200"/>
      <c r="G353" s="3">
        <v>9</v>
      </c>
      <c r="H353" s="51" t="s">
        <v>524</v>
      </c>
      <c r="I353" s="106" t="s">
        <v>175</v>
      </c>
      <c r="J353" s="137" t="s">
        <v>525</v>
      </c>
      <c r="K353" s="138">
        <v>2796958</v>
      </c>
      <c r="L353" s="93">
        <f>IFERROR(K353/E345,"-")</f>
        <v>5.116710851924181E-5</v>
      </c>
      <c r="M353" s="138">
        <v>12</v>
      </c>
      <c r="N353" s="93">
        <f>IFERROR(M353/F345,"-")</f>
        <v>1.9956428464519134E-4</v>
      </c>
      <c r="O353" s="94">
        <f t="shared" si="121"/>
        <v>233079.83333333334</v>
      </c>
      <c r="P353" s="41">
        <f t="shared" si="123"/>
        <v>1.8085090350097207E-4</v>
      </c>
      <c r="Q353" s="137" t="s">
        <v>600</v>
      </c>
      <c r="R353" s="138">
        <v>4228</v>
      </c>
      <c r="S353" s="93">
        <f>IFERROR(R353/E345,"-")</f>
        <v>7.7346365165066615E-8</v>
      </c>
      <c r="T353" s="138">
        <v>1</v>
      </c>
      <c r="U353" s="93">
        <f>IFERROR(T353/F345,"-")</f>
        <v>1.6630357053765943E-5</v>
      </c>
      <c r="V353" s="94">
        <f t="shared" si="118"/>
        <v>4228</v>
      </c>
      <c r="W353" s="41">
        <f t="shared" si="124"/>
        <v>1.5070908625081006E-5</v>
      </c>
      <c r="X353" s="137" t="s">
        <v>104</v>
      </c>
      <c r="Y353" s="138" t="s">
        <v>104</v>
      </c>
      <c r="Z353" s="93" t="str">
        <f>IFERROR(Y353/E345,"-")</f>
        <v>-</v>
      </c>
      <c r="AA353" s="138" t="s">
        <v>104</v>
      </c>
      <c r="AB353" s="93" t="str">
        <f>IFERROR(AA353/F345,"-")</f>
        <v>-</v>
      </c>
      <c r="AC353" s="94" t="str">
        <f t="shared" si="122"/>
        <v>-</v>
      </c>
      <c r="AD353" s="41" t="str">
        <f t="shared" si="125"/>
        <v>-</v>
      </c>
      <c r="AE353" s="8"/>
      <c r="AF353" s="8"/>
      <c r="AG353" s="8"/>
      <c r="AH353" s="8"/>
      <c r="AI353" s="8"/>
      <c r="AJ353" s="8"/>
    </row>
    <row r="354" spans="2:36" ht="13.5" customHeight="1">
      <c r="B354" s="169"/>
      <c r="C354" s="169"/>
      <c r="D354" s="165"/>
      <c r="E354" s="198"/>
      <c r="F354" s="201"/>
      <c r="G354" s="119">
        <v>10</v>
      </c>
      <c r="H354" s="132" t="s">
        <v>513</v>
      </c>
      <c r="I354" s="107" t="s">
        <v>514</v>
      </c>
      <c r="J354" s="139" t="s">
        <v>515</v>
      </c>
      <c r="K354" s="140">
        <v>42065059</v>
      </c>
      <c r="L354" s="95">
        <f>IFERROR(K354/E345,"-")</f>
        <v>7.6953155489689498E-4</v>
      </c>
      <c r="M354" s="140">
        <v>197</v>
      </c>
      <c r="N354" s="95">
        <f>IFERROR(M354/F345,"-")</f>
        <v>3.2761803395918911E-3</v>
      </c>
      <c r="O354" s="96">
        <f t="shared" si="121"/>
        <v>213528.21827411168</v>
      </c>
      <c r="P354" s="97">
        <f t="shared" si="123"/>
        <v>2.9689689991409581E-3</v>
      </c>
      <c r="Q354" s="139" t="s">
        <v>613</v>
      </c>
      <c r="R354" s="140">
        <v>10231784</v>
      </c>
      <c r="S354" s="95">
        <f>IFERROR(R354/E345,"-")</f>
        <v>1.8717864275167597E-4</v>
      </c>
      <c r="T354" s="140">
        <v>35</v>
      </c>
      <c r="U354" s="95">
        <f>IFERROR(T354/F345,"-")</f>
        <v>5.820624968818081E-4</v>
      </c>
      <c r="V354" s="96">
        <f t="shared" si="118"/>
        <v>292336.6857142857</v>
      </c>
      <c r="W354" s="97">
        <f t="shared" si="124"/>
        <v>5.2748180187783518E-4</v>
      </c>
      <c r="X354" s="139" t="s">
        <v>623</v>
      </c>
      <c r="Y354" s="140">
        <v>8797654</v>
      </c>
      <c r="Z354" s="95">
        <f>IFERROR(Y354/E345,"-")</f>
        <v>1.609428947208867E-4</v>
      </c>
      <c r="AA354" s="140">
        <v>16</v>
      </c>
      <c r="AB354" s="95">
        <f>IFERROR(AA354/F345,"-")</f>
        <v>2.6608571286025509E-4</v>
      </c>
      <c r="AC354" s="96">
        <f t="shared" si="122"/>
        <v>549853.375</v>
      </c>
      <c r="AD354" s="97">
        <f t="shared" si="125"/>
        <v>2.411345380012961E-4</v>
      </c>
      <c r="AE354" s="8"/>
      <c r="AF354" s="8"/>
      <c r="AG354" s="8"/>
      <c r="AH354" s="8"/>
      <c r="AI354" s="8"/>
      <c r="AJ354" s="8"/>
    </row>
    <row r="355" spans="2:36" ht="13.5" customHeight="1">
      <c r="B355" s="167">
        <v>36</v>
      </c>
      <c r="C355" s="167" t="s">
        <v>1</v>
      </c>
      <c r="D355" s="163">
        <f>AJ40</f>
        <v>18444</v>
      </c>
      <c r="E355" s="196">
        <f>市区町村別_医療費順位!H399</f>
        <v>15519861240</v>
      </c>
      <c r="F355" s="163">
        <f>市区町村別_医療費順位!J399</f>
        <v>16888</v>
      </c>
      <c r="G355" s="109">
        <v>1</v>
      </c>
      <c r="H355" s="130" t="s">
        <v>505</v>
      </c>
      <c r="I355" s="133" t="s">
        <v>172</v>
      </c>
      <c r="J355" s="135" t="s">
        <v>506</v>
      </c>
      <c r="K355" s="136">
        <v>72463789</v>
      </c>
      <c r="L355" s="92">
        <f>IFERROR(K355/E355,"-")</f>
        <v>4.6691003147138962E-3</v>
      </c>
      <c r="M355" s="136">
        <v>44</v>
      </c>
      <c r="N355" s="92">
        <f>IFERROR(M355/F355,"-")</f>
        <v>2.6054002842254855E-3</v>
      </c>
      <c r="O355" s="91">
        <f t="shared" si="121"/>
        <v>1646904.2954545454</v>
      </c>
      <c r="P355" s="40">
        <f t="shared" ref="P355:P364" si="126">IFERROR(M355/$AJ$40,"-")</f>
        <v>2.3855996530036867E-3</v>
      </c>
      <c r="Q355" s="135" t="s">
        <v>172</v>
      </c>
      <c r="R355" s="136">
        <v>13847717</v>
      </c>
      <c r="S355" s="92">
        <f>IFERROR(R355/E355,"-")</f>
        <v>8.922577841295184E-4</v>
      </c>
      <c r="T355" s="136">
        <v>131</v>
      </c>
      <c r="U355" s="92">
        <f>IFERROR(T355/F355,"-")</f>
        <v>7.7569872098531504E-3</v>
      </c>
      <c r="V355" s="91">
        <f t="shared" si="118"/>
        <v>105707.76335877863</v>
      </c>
      <c r="W355" s="40">
        <f t="shared" ref="W355:W364" si="127">IFERROR(T355/$AJ$40,"-")</f>
        <v>7.1025807850791586E-3</v>
      </c>
      <c r="X355" s="135" t="s">
        <v>610</v>
      </c>
      <c r="Y355" s="136">
        <v>12621072</v>
      </c>
      <c r="Z355" s="92">
        <f>IFERROR(Y355/E355,"-")</f>
        <v>8.132206728415311E-4</v>
      </c>
      <c r="AA355" s="136">
        <v>15</v>
      </c>
      <c r="AB355" s="92">
        <f>IFERROR(AA355/F355,"-")</f>
        <v>8.8820464234959731E-4</v>
      </c>
      <c r="AC355" s="91">
        <f t="shared" si="122"/>
        <v>841404.8</v>
      </c>
      <c r="AD355" s="40">
        <f t="shared" ref="AD355:AD364" si="128">IFERROR(AA355/$AJ$40,"-")</f>
        <v>8.1327260897852958E-4</v>
      </c>
      <c r="AE355" s="8"/>
      <c r="AF355" s="8"/>
      <c r="AG355" s="8"/>
      <c r="AH355" s="8"/>
      <c r="AI355" s="8"/>
      <c r="AJ355" s="8"/>
    </row>
    <row r="356" spans="2:36" ht="13.5" customHeight="1">
      <c r="B356" s="168"/>
      <c r="C356" s="168"/>
      <c r="D356" s="164"/>
      <c r="E356" s="197"/>
      <c r="F356" s="200"/>
      <c r="G356" s="3">
        <v>2</v>
      </c>
      <c r="H356" s="131" t="s">
        <v>507</v>
      </c>
      <c r="I356" s="108" t="s">
        <v>88</v>
      </c>
      <c r="J356" s="137" t="s">
        <v>88</v>
      </c>
      <c r="K356" s="138">
        <v>18839828</v>
      </c>
      <c r="L356" s="93">
        <f>IFERROR(K356/E355,"-")</f>
        <v>1.2139172965956234E-3</v>
      </c>
      <c r="M356" s="138">
        <v>61</v>
      </c>
      <c r="N356" s="93">
        <f>IFERROR(M356/F355,"-")</f>
        <v>3.6120322122216958E-3</v>
      </c>
      <c r="O356" s="94">
        <f t="shared" si="121"/>
        <v>308849.63934426231</v>
      </c>
      <c r="P356" s="41">
        <f t="shared" si="126"/>
        <v>3.3073086098460206E-3</v>
      </c>
      <c r="Q356" s="137" t="s">
        <v>529</v>
      </c>
      <c r="R356" s="138">
        <v>17327519</v>
      </c>
      <c r="S356" s="93">
        <f>IFERROR(R356/E355,"-")</f>
        <v>1.1164738351745727E-3</v>
      </c>
      <c r="T356" s="138">
        <v>16</v>
      </c>
      <c r="U356" s="93">
        <f>IFERROR(T356/F355,"-")</f>
        <v>9.4741828517290385E-4</v>
      </c>
      <c r="V356" s="94">
        <f t="shared" si="118"/>
        <v>1082969.9375</v>
      </c>
      <c r="W356" s="41">
        <f t="shared" si="127"/>
        <v>8.6749078291043153E-4</v>
      </c>
      <c r="X356" s="137" t="s">
        <v>527</v>
      </c>
      <c r="Y356" s="138">
        <v>7341032</v>
      </c>
      <c r="Z356" s="93">
        <f>IFERROR(Y356/E355,"-")</f>
        <v>4.730088682158862E-4</v>
      </c>
      <c r="AA356" s="138">
        <v>2</v>
      </c>
      <c r="AB356" s="93">
        <f>IFERROR(AA356/F355,"-")</f>
        <v>1.1842728564661298E-4</v>
      </c>
      <c r="AC356" s="94">
        <f t="shared" si="122"/>
        <v>3670516</v>
      </c>
      <c r="AD356" s="41">
        <f t="shared" si="128"/>
        <v>1.0843634786380394E-4</v>
      </c>
      <c r="AE356" s="8"/>
      <c r="AF356" s="8"/>
      <c r="AG356" s="8"/>
      <c r="AH356" s="8"/>
      <c r="AI356" s="8"/>
      <c r="AJ356" s="8"/>
    </row>
    <row r="357" spans="2:36" ht="13.5" customHeight="1">
      <c r="B357" s="168"/>
      <c r="C357" s="168"/>
      <c r="D357" s="164"/>
      <c r="E357" s="197"/>
      <c r="F357" s="200"/>
      <c r="G357" s="3">
        <v>3</v>
      </c>
      <c r="H357" s="51" t="s">
        <v>280</v>
      </c>
      <c r="I357" s="106" t="s">
        <v>65</v>
      </c>
      <c r="J357" s="137" t="s">
        <v>301</v>
      </c>
      <c r="K357" s="138">
        <v>271202692</v>
      </c>
      <c r="L357" s="93">
        <f>IFERROR(K357/E355,"-")</f>
        <v>1.7474556492877508E-2</v>
      </c>
      <c r="M357" s="138">
        <v>650</v>
      </c>
      <c r="N357" s="93">
        <f>IFERROR(M357/F355,"-")</f>
        <v>3.8488867835149217E-2</v>
      </c>
      <c r="O357" s="94">
        <f t="shared" si="121"/>
        <v>417234.91076923074</v>
      </c>
      <c r="P357" s="41">
        <f t="shared" si="126"/>
        <v>3.524181305573628E-2</v>
      </c>
      <c r="Q357" s="137" t="s">
        <v>281</v>
      </c>
      <c r="R357" s="138">
        <v>208987211</v>
      </c>
      <c r="S357" s="93">
        <f>IFERROR(R357/E355,"-")</f>
        <v>1.3465791205746631E-2</v>
      </c>
      <c r="T357" s="138">
        <v>667</v>
      </c>
      <c r="U357" s="93">
        <f>IFERROR(T357/F355,"-")</f>
        <v>3.9495499763145432E-2</v>
      </c>
      <c r="V357" s="94">
        <f t="shared" si="118"/>
        <v>313324.15442278859</v>
      </c>
      <c r="W357" s="41">
        <f t="shared" si="127"/>
        <v>3.6163522012578615E-2</v>
      </c>
      <c r="X357" s="137" t="s">
        <v>345</v>
      </c>
      <c r="Y357" s="138">
        <v>154342757</v>
      </c>
      <c r="Z357" s="93">
        <f>IFERROR(Y357/E355,"-")</f>
        <v>9.9448541847916676E-3</v>
      </c>
      <c r="AA357" s="138">
        <v>120</v>
      </c>
      <c r="AB357" s="93">
        <f>IFERROR(AA357/F355,"-")</f>
        <v>7.1056371387967785E-3</v>
      </c>
      <c r="AC357" s="94">
        <f t="shared" si="122"/>
        <v>1286189.6416666666</v>
      </c>
      <c r="AD357" s="41">
        <f t="shared" si="128"/>
        <v>6.5061808718282366E-3</v>
      </c>
      <c r="AE357" s="8"/>
      <c r="AF357" s="8"/>
      <c r="AG357" s="8"/>
      <c r="AH357" s="8"/>
      <c r="AI357" s="8"/>
      <c r="AJ357" s="8"/>
    </row>
    <row r="358" spans="2:36" ht="13.5" customHeight="1">
      <c r="B358" s="168"/>
      <c r="C358" s="168"/>
      <c r="D358" s="164"/>
      <c r="E358" s="197"/>
      <c r="F358" s="200"/>
      <c r="G358" s="3">
        <v>4</v>
      </c>
      <c r="H358" s="131" t="s">
        <v>508</v>
      </c>
      <c r="I358" s="106" t="s">
        <v>173</v>
      </c>
      <c r="J358" s="137" t="s">
        <v>173</v>
      </c>
      <c r="K358" s="138">
        <v>95361466</v>
      </c>
      <c r="L358" s="93">
        <f>IFERROR(K358/E355,"-")</f>
        <v>6.1444792917491314E-3</v>
      </c>
      <c r="M358" s="138">
        <v>313</v>
      </c>
      <c r="N358" s="93">
        <f>IFERROR(M358/F355,"-")</f>
        <v>1.853387020369493E-2</v>
      </c>
      <c r="O358" s="94">
        <f t="shared" si="121"/>
        <v>304669.22044728434</v>
      </c>
      <c r="P358" s="41">
        <f t="shared" si="126"/>
        <v>1.6970288440685318E-2</v>
      </c>
      <c r="Q358" s="137" t="s">
        <v>602</v>
      </c>
      <c r="R358" s="138">
        <v>30148656</v>
      </c>
      <c r="S358" s="93">
        <f>IFERROR(R358/E355,"-")</f>
        <v>1.9425854093525388E-3</v>
      </c>
      <c r="T358" s="138">
        <v>23</v>
      </c>
      <c r="U358" s="93">
        <f>IFERROR(T358/F355,"-")</f>
        <v>1.3619137849360493E-3</v>
      </c>
      <c r="V358" s="94">
        <f t="shared" si="118"/>
        <v>1310811.1304347827</v>
      </c>
      <c r="W358" s="41">
        <f t="shared" si="127"/>
        <v>1.2470180004337454E-3</v>
      </c>
      <c r="X358" s="137" t="s">
        <v>596</v>
      </c>
      <c r="Y358" s="138">
        <v>16448393</v>
      </c>
      <c r="Z358" s="93">
        <f>IFERROR(Y358/E355,"-")</f>
        <v>1.0598286122305563E-3</v>
      </c>
      <c r="AA358" s="138">
        <v>224</v>
      </c>
      <c r="AB358" s="93">
        <f>IFERROR(AA358/F355,"-")</f>
        <v>1.3263855992420654E-2</v>
      </c>
      <c r="AC358" s="94">
        <f t="shared" si="122"/>
        <v>73430.325892857145</v>
      </c>
      <c r="AD358" s="41">
        <f t="shared" si="128"/>
        <v>1.2144870960746042E-2</v>
      </c>
      <c r="AE358" s="8"/>
      <c r="AF358" s="8"/>
      <c r="AG358" s="8"/>
      <c r="AH358" s="8"/>
      <c r="AI358" s="8"/>
      <c r="AJ358" s="8"/>
    </row>
    <row r="359" spans="2:36" ht="13.5" customHeight="1">
      <c r="B359" s="168"/>
      <c r="C359" s="168"/>
      <c r="D359" s="164"/>
      <c r="E359" s="197"/>
      <c r="F359" s="200"/>
      <c r="G359" s="3">
        <v>5</v>
      </c>
      <c r="H359" s="131" t="s">
        <v>509</v>
      </c>
      <c r="I359" s="106" t="s">
        <v>174</v>
      </c>
      <c r="J359" s="137" t="s">
        <v>510</v>
      </c>
      <c r="K359" s="138">
        <v>61688218</v>
      </c>
      <c r="L359" s="93">
        <f>IFERROR(K359/E355,"-")</f>
        <v>3.9747918519405529E-3</v>
      </c>
      <c r="M359" s="138">
        <v>200</v>
      </c>
      <c r="N359" s="93">
        <f>IFERROR(M359/F355,"-")</f>
        <v>1.1842728564661297E-2</v>
      </c>
      <c r="O359" s="94">
        <f t="shared" si="121"/>
        <v>308441.09000000003</v>
      </c>
      <c r="P359" s="41">
        <f t="shared" si="126"/>
        <v>1.0843634786380394E-2</v>
      </c>
      <c r="Q359" s="137" t="s">
        <v>597</v>
      </c>
      <c r="R359" s="138">
        <v>799131</v>
      </c>
      <c r="S359" s="93">
        <f>IFERROR(R359/E355,"-")</f>
        <v>5.1490859849981496E-5</v>
      </c>
      <c r="T359" s="138">
        <v>9</v>
      </c>
      <c r="U359" s="93">
        <f>IFERROR(T359/F355,"-")</f>
        <v>5.3292278540975841E-4</v>
      </c>
      <c r="V359" s="94">
        <f t="shared" si="118"/>
        <v>88792.333333333328</v>
      </c>
      <c r="W359" s="41">
        <f t="shared" si="127"/>
        <v>4.8796356538711777E-4</v>
      </c>
      <c r="X359" s="137" t="s">
        <v>598</v>
      </c>
      <c r="Y359" s="138">
        <v>103633</v>
      </c>
      <c r="Z359" s="93">
        <f>IFERROR(Y359/E355,"-")</f>
        <v>6.6774437217842029E-6</v>
      </c>
      <c r="AA359" s="138">
        <v>6</v>
      </c>
      <c r="AB359" s="93">
        <f>IFERROR(AA359/F355,"-")</f>
        <v>3.5528185693983896E-4</v>
      </c>
      <c r="AC359" s="94">
        <f t="shared" si="122"/>
        <v>17272.166666666668</v>
      </c>
      <c r="AD359" s="41">
        <f t="shared" si="128"/>
        <v>3.2530904359141186E-4</v>
      </c>
      <c r="AE359" s="8"/>
      <c r="AF359" s="8"/>
      <c r="AG359" s="8"/>
      <c r="AH359" s="8"/>
      <c r="AI359" s="8"/>
      <c r="AJ359" s="8"/>
    </row>
    <row r="360" spans="2:36" ht="13.5" customHeight="1">
      <c r="B360" s="168"/>
      <c r="C360" s="168"/>
      <c r="D360" s="164"/>
      <c r="E360" s="197"/>
      <c r="F360" s="200"/>
      <c r="G360" s="3">
        <v>6</v>
      </c>
      <c r="H360" s="131" t="s">
        <v>278</v>
      </c>
      <c r="I360" s="106" t="s">
        <v>69</v>
      </c>
      <c r="J360" s="137" t="s">
        <v>279</v>
      </c>
      <c r="K360" s="138">
        <v>208484441</v>
      </c>
      <c r="L360" s="93">
        <f>IFERROR(K360/E355,"-")</f>
        <v>1.343339594188279E-2</v>
      </c>
      <c r="M360" s="138">
        <v>326</v>
      </c>
      <c r="N360" s="93">
        <f>IFERROR(M360/F355,"-")</f>
        <v>1.9303647560397916E-2</v>
      </c>
      <c r="O360" s="94">
        <f t="shared" si="121"/>
        <v>639522.82515337423</v>
      </c>
      <c r="P360" s="41">
        <f t="shared" si="126"/>
        <v>1.7675124701800042E-2</v>
      </c>
      <c r="Q360" s="137" t="s">
        <v>318</v>
      </c>
      <c r="R360" s="138">
        <v>139051780</v>
      </c>
      <c r="S360" s="93">
        <f>IFERROR(R360/E355,"-")</f>
        <v>8.9596020125241784E-3</v>
      </c>
      <c r="T360" s="138">
        <v>157</v>
      </c>
      <c r="U360" s="93">
        <f>IFERROR(T360/F355,"-")</f>
        <v>9.2965419232591186E-3</v>
      </c>
      <c r="V360" s="94">
        <f t="shared" si="118"/>
        <v>885680.12738853507</v>
      </c>
      <c r="W360" s="41">
        <f t="shared" si="127"/>
        <v>8.51225330730861E-3</v>
      </c>
      <c r="X360" s="137" t="s">
        <v>333</v>
      </c>
      <c r="Y360" s="138">
        <v>92613551</v>
      </c>
      <c r="Z360" s="93">
        <f>IFERROR(Y360/E355,"-")</f>
        <v>5.9674213298571994E-3</v>
      </c>
      <c r="AA360" s="138">
        <v>828</v>
      </c>
      <c r="AB360" s="93">
        <f>IFERROR(AA360/F355,"-")</f>
        <v>4.9028896257697775E-2</v>
      </c>
      <c r="AC360" s="94">
        <f t="shared" si="122"/>
        <v>111852.11473429951</v>
      </c>
      <c r="AD360" s="41">
        <f t="shared" si="128"/>
        <v>4.4892648015614836E-2</v>
      </c>
      <c r="AE360" s="8"/>
      <c r="AF360" s="8"/>
      <c r="AG360" s="8"/>
      <c r="AH360" s="8"/>
      <c r="AI360" s="8"/>
      <c r="AJ360" s="8"/>
    </row>
    <row r="361" spans="2:36" ht="13.5" customHeight="1">
      <c r="B361" s="168"/>
      <c r="C361" s="168"/>
      <c r="D361" s="164"/>
      <c r="E361" s="197"/>
      <c r="F361" s="200"/>
      <c r="G361" s="3">
        <v>7</v>
      </c>
      <c r="H361" s="131" t="s">
        <v>503</v>
      </c>
      <c r="I361" s="106" t="s">
        <v>86</v>
      </c>
      <c r="J361" s="137" t="s">
        <v>571</v>
      </c>
      <c r="K361" s="138">
        <v>9237421</v>
      </c>
      <c r="L361" s="93">
        <f>IFERROR(K361/E355,"-")</f>
        <v>5.9519997357914518E-4</v>
      </c>
      <c r="M361" s="138">
        <v>4</v>
      </c>
      <c r="N361" s="93">
        <f>IFERROR(M361/F355,"-")</f>
        <v>2.3685457129322596E-4</v>
      </c>
      <c r="O361" s="94">
        <f t="shared" si="121"/>
        <v>2309355.25</v>
      </c>
      <c r="P361" s="41">
        <f t="shared" si="126"/>
        <v>2.1687269572760788E-4</v>
      </c>
      <c r="Q361" s="137" t="s">
        <v>504</v>
      </c>
      <c r="R361" s="138">
        <v>6601883</v>
      </c>
      <c r="S361" s="93">
        <f>IFERROR(R361/E355,"-")</f>
        <v>4.2538286250811867E-4</v>
      </c>
      <c r="T361" s="138">
        <v>15</v>
      </c>
      <c r="U361" s="93">
        <f>IFERROR(T361/F355,"-")</f>
        <v>8.8820464234959731E-4</v>
      </c>
      <c r="V361" s="94">
        <f t="shared" si="118"/>
        <v>440125.53333333333</v>
      </c>
      <c r="W361" s="41">
        <f t="shared" si="127"/>
        <v>8.1327260897852958E-4</v>
      </c>
      <c r="X361" s="137" t="s">
        <v>545</v>
      </c>
      <c r="Y361" s="138">
        <v>6016967</v>
      </c>
      <c r="Z361" s="93">
        <f>IFERROR(Y361/E355,"-")</f>
        <v>3.8769463895026423E-4</v>
      </c>
      <c r="AA361" s="138">
        <v>10</v>
      </c>
      <c r="AB361" s="93">
        <f>IFERROR(AA361/F355,"-")</f>
        <v>5.9213642823306495E-4</v>
      </c>
      <c r="AC361" s="94">
        <f t="shared" si="122"/>
        <v>601696.69999999995</v>
      </c>
      <c r="AD361" s="41">
        <f t="shared" si="128"/>
        <v>5.4218173931901972E-4</v>
      </c>
      <c r="AE361" s="8"/>
      <c r="AF361" s="8"/>
      <c r="AG361" s="8"/>
      <c r="AH361" s="8"/>
      <c r="AI361" s="8"/>
      <c r="AJ361" s="8"/>
    </row>
    <row r="362" spans="2:36" ht="13.5" customHeight="1">
      <c r="B362" s="168"/>
      <c r="C362" s="168"/>
      <c r="D362" s="164"/>
      <c r="E362" s="197"/>
      <c r="F362" s="200"/>
      <c r="G362" s="3">
        <v>8</v>
      </c>
      <c r="H362" s="131" t="s">
        <v>516</v>
      </c>
      <c r="I362" s="106" t="s">
        <v>517</v>
      </c>
      <c r="J362" s="137" t="s">
        <v>518</v>
      </c>
      <c r="K362" s="138">
        <v>37335714</v>
      </c>
      <c r="L362" s="93">
        <f>IFERROR(K362/E355,"-")</f>
        <v>2.405673183712047E-3</v>
      </c>
      <c r="M362" s="138">
        <v>36</v>
      </c>
      <c r="N362" s="93">
        <f>IFERROR(M362/F355,"-")</f>
        <v>2.1316911416390336E-3</v>
      </c>
      <c r="O362" s="94">
        <f t="shared" si="121"/>
        <v>1037103.1666666666</v>
      </c>
      <c r="P362" s="41">
        <f t="shared" si="126"/>
        <v>1.9518542615484711E-3</v>
      </c>
      <c r="Q362" s="137" t="s">
        <v>528</v>
      </c>
      <c r="R362" s="138">
        <v>32116476</v>
      </c>
      <c r="S362" s="93">
        <f>IFERROR(R362/E355,"-")</f>
        <v>2.0693790687525502E-3</v>
      </c>
      <c r="T362" s="138">
        <v>31</v>
      </c>
      <c r="U362" s="93">
        <f>IFERROR(T362/F355,"-")</f>
        <v>1.8356229275225012E-3</v>
      </c>
      <c r="V362" s="94">
        <f t="shared" si="118"/>
        <v>1036015.3548387097</v>
      </c>
      <c r="W362" s="41">
        <f t="shared" si="127"/>
        <v>1.6807633918889612E-3</v>
      </c>
      <c r="X362" s="137" t="s">
        <v>543</v>
      </c>
      <c r="Y362" s="138">
        <v>21197499</v>
      </c>
      <c r="Z362" s="93">
        <f>IFERROR(Y362/E355,"-")</f>
        <v>1.3658304460459209E-3</v>
      </c>
      <c r="AA362" s="138">
        <v>409</v>
      </c>
      <c r="AB362" s="93">
        <f>IFERROR(AA362/F355,"-")</f>
        <v>2.4218379914732354E-2</v>
      </c>
      <c r="AC362" s="94">
        <f t="shared" si="122"/>
        <v>51827.625916870413</v>
      </c>
      <c r="AD362" s="41">
        <f t="shared" si="128"/>
        <v>2.2175233138147909E-2</v>
      </c>
      <c r="AE362" s="8"/>
      <c r="AF362" s="8"/>
      <c r="AG362" s="8"/>
      <c r="AH362" s="8"/>
      <c r="AI362" s="8"/>
      <c r="AJ362" s="8"/>
    </row>
    <row r="363" spans="2:36" ht="13.5" customHeight="1">
      <c r="B363" s="168"/>
      <c r="C363" s="168"/>
      <c r="D363" s="164"/>
      <c r="E363" s="197"/>
      <c r="F363" s="200"/>
      <c r="G363" s="3">
        <v>9</v>
      </c>
      <c r="H363" s="51" t="s">
        <v>322</v>
      </c>
      <c r="I363" s="106" t="s">
        <v>204</v>
      </c>
      <c r="J363" s="137" t="s">
        <v>379</v>
      </c>
      <c r="K363" s="138">
        <v>42123499</v>
      </c>
      <c r="L363" s="93">
        <f>IFERROR(K363/E355,"-")</f>
        <v>2.7141672434179572E-3</v>
      </c>
      <c r="M363" s="138">
        <v>1102</v>
      </c>
      <c r="N363" s="93">
        <f>IFERROR(M363/F355,"-")</f>
        <v>6.5253434391283754E-2</v>
      </c>
      <c r="O363" s="94">
        <f t="shared" si="121"/>
        <v>38224.590744101632</v>
      </c>
      <c r="P363" s="41">
        <f t="shared" si="126"/>
        <v>5.9748427672955975E-2</v>
      </c>
      <c r="Q363" s="137" t="s">
        <v>618</v>
      </c>
      <c r="R363" s="138">
        <v>31836262</v>
      </c>
      <c r="S363" s="93">
        <f>IFERROR(R363/E355,"-")</f>
        <v>2.0513238815529512E-3</v>
      </c>
      <c r="T363" s="138">
        <v>19</v>
      </c>
      <c r="U363" s="93">
        <f>IFERROR(T363/F355,"-")</f>
        <v>1.1250592136428234E-3</v>
      </c>
      <c r="V363" s="94">
        <f t="shared" si="118"/>
        <v>1675592.7368421052</v>
      </c>
      <c r="W363" s="41">
        <f t="shared" si="127"/>
        <v>1.0301453047061376E-3</v>
      </c>
      <c r="X363" s="137" t="s">
        <v>575</v>
      </c>
      <c r="Y363" s="138">
        <v>28907194</v>
      </c>
      <c r="Z363" s="93">
        <f>IFERROR(Y363/E355,"-")</f>
        <v>1.8625935859204886E-3</v>
      </c>
      <c r="AA363" s="138">
        <v>39</v>
      </c>
      <c r="AB363" s="93">
        <f>IFERROR(AA363/F355,"-")</f>
        <v>2.3093320701089532E-3</v>
      </c>
      <c r="AC363" s="94">
        <f t="shared" si="122"/>
        <v>741210.10256410262</v>
      </c>
      <c r="AD363" s="41">
        <f t="shared" si="128"/>
        <v>2.114508783344177E-3</v>
      </c>
      <c r="AE363" s="8"/>
      <c r="AF363" s="8"/>
      <c r="AG363" s="8"/>
      <c r="AH363" s="8"/>
      <c r="AI363" s="8"/>
      <c r="AJ363" s="8"/>
    </row>
    <row r="364" spans="2:36" ht="13.5" customHeight="1">
      <c r="B364" s="169"/>
      <c r="C364" s="169"/>
      <c r="D364" s="165"/>
      <c r="E364" s="198"/>
      <c r="F364" s="201"/>
      <c r="G364" s="119">
        <v>10</v>
      </c>
      <c r="H364" s="132" t="s">
        <v>513</v>
      </c>
      <c r="I364" s="107" t="s">
        <v>514</v>
      </c>
      <c r="J364" s="139" t="s">
        <v>515</v>
      </c>
      <c r="K364" s="140">
        <v>17521482</v>
      </c>
      <c r="L364" s="95">
        <f>IFERROR(K364/E355,"-")</f>
        <v>1.128971562892659E-3</v>
      </c>
      <c r="M364" s="140">
        <v>70</v>
      </c>
      <c r="N364" s="95">
        <f>IFERROR(M364/F355,"-")</f>
        <v>4.1449549976314542E-3</v>
      </c>
      <c r="O364" s="96">
        <f t="shared" si="121"/>
        <v>250306.88571428572</v>
      </c>
      <c r="P364" s="97">
        <f t="shared" si="126"/>
        <v>3.795272175233138E-3</v>
      </c>
      <c r="Q364" s="139" t="s">
        <v>623</v>
      </c>
      <c r="R364" s="140">
        <v>4814610</v>
      </c>
      <c r="S364" s="95">
        <f>IFERROR(R364/E355,"-")</f>
        <v>3.1022249010777882E-4</v>
      </c>
      <c r="T364" s="140">
        <v>4</v>
      </c>
      <c r="U364" s="95">
        <f>IFERROR(T364/F355,"-")</f>
        <v>2.3685457129322596E-4</v>
      </c>
      <c r="V364" s="96">
        <f t="shared" si="118"/>
        <v>1203652.5</v>
      </c>
      <c r="W364" s="97">
        <f t="shared" si="127"/>
        <v>2.1687269572760788E-4</v>
      </c>
      <c r="X364" s="139" t="s">
        <v>555</v>
      </c>
      <c r="Y364" s="140">
        <v>4002817</v>
      </c>
      <c r="Z364" s="95">
        <f>IFERROR(Y364/E355,"-")</f>
        <v>2.5791577244797581E-4</v>
      </c>
      <c r="AA364" s="140">
        <v>1</v>
      </c>
      <c r="AB364" s="95">
        <f>IFERROR(AA364/F355,"-")</f>
        <v>5.921364282330649E-5</v>
      </c>
      <c r="AC364" s="96">
        <f t="shared" si="122"/>
        <v>4002817</v>
      </c>
      <c r="AD364" s="97">
        <f t="shared" si="128"/>
        <v>5.4218173931901971E-5</v>
      </c>
      <c r="AE364" s="8"/>
      <c r="AF364" s="8"/>
      <c r="AG364" s="8"/>
      <c r="AH364" s="8"/>
      <c r="AI364" s="8"/>
      <c r="AJ364" s="8"/>
    </row>
    <row r="365" spans="2:36" ht="13.5" customHeight="1">
      <c r="B365" s="167">
        <v>37</v>
      </c>
      <c r="C365" s="167" t="s">
        <v>2</v>
      </c>
      <c r="D365" s="163">
        <f>AJ41</f>
        <v>57228</v>
      </c>
      <c r="E365" s="196">
        <f>市区町村別_医療費順位!H410</f>
        <v>48183662560</v>
      </c>
      <c r="F365" s="163">
        <f>市区町村別_医療費順位!J410</f>
        <v>52348</v>
      </c>
      <c r="G365" s="109">
        <v>1</v>
      </c>
      <c r="H365" s="130" t="s">
        <v>503</v>
      </c>
      <c r="I365" s="133" t="s">
        <v>86</v>
      </c>
      <c r="J365" s="135" t="s">
        <v>504</v>
      </c>
      <c r="K365" s="136">
        <v>50232034</v>
      </c>
      <c r="L365" s="92">
        <f>IFERROR(K365/E365,"-")</f>
        <v>1.0425117421791938E-3</v>
      </c>
      <c r="M365" s="136">
        <v>35</v>
      </c>
      <c r="N365" s="92">
        <f>IFERROR(M365/F365,"-")</f>
        <v>6.6860242989225951E-4</v>
      </c>
      <c r="O365" s="91">
        <f t="shared" si="121"/>
        <v>1435200.9714285715</v>
      </c>
      <c r="P365" s="40">
        <f t="shared" ref="P365:P374" si="129">IFERROR(M365/$AJ$41,"-")</f>
        <v>6.1158873278814563E-4</v>
      </c>
      <c r="Q365" s="135" t="s">
        <v>545</v>
      </c>
      <c r="R365" s="136">
        <v>30847679</v>
      </c>
      <c r="S365" s="92">
        <f>IFERROR(R365/E365,"-")</f>
        <v>6.4021034020789473E-4</v>
      </c>
      <c r="T365" s="136">
        <v>39</v>
      </c>
      <c r="U365" s="92">
        <f>IFERROR(T365/F365,"-")</f>
        <v>7.4501413616566057E-4</v>
      </c>
      <c r="V365" s="91">
        <f t="shared" si="118"/>
        <v>790966.12820512825</v>
      </c>
      <c r="W365" s="40">
        <f t="shared" ref="W365:W374" si="130">IFERROR(T365/$AJ$41,"-")</f>
        <v>6.8148458796393372E-4</v>
      </c>
      <c r="X365" s="135" t="s">
        <v>661</v>
      </c>
      <c r="Y365" s="136">
        <v>25491438</v>
      </c>
      <c r="Z365" s="92">
        <f>IFERROR(Y365/E365,"-")</f>
        <v>5.2904732943987311E-4</v>
      </c>
      <c r="AA365" s="136">
        <v>2</v>
      </c>
      <c r="AB365" s="92">
        <f>IFERROR(AA365/F365,"-")</f>
        <v>3.8205853136700544E-5</v>
      </c>
      <c r="AC365" s="91">
        <f t="shared" si="122"/>
        <v>12745719</v>
      </c>
      <c r="AD365" s="40">
        <f t="shared" ref="AD365:AD374" si="131">IFERROR(AA365/$AJ$41,"-")</f>
        <v>3.4947927587894037E-5</v>
      </c>
      <c r="AE365" s="8"/>
      <c r="AF365" s="8"/>
      <c r="AG365" s="8"/>
      <c r="AH365" s="8"/>
      <c r="AI365" s="8"/>
      <c r="AJ365" s="8"/>
    </row>
    <row r="366" spans="2:36" ht="13.5" customHeight="1">
      <c r="B366" s="168"/>
      <c r="C366" s="168"/>
      <c r="D366" s="164"/>
      <c r="E366" s="197"/>
      <c r="F366" s="200"/>
      <c r="G366" s="3">
        <v>2</v>
      </c>
      <c r="H366" s="51" t="s">
        <v>507</v>
      </c>
      <c r="I366" s="108" t="s">
        <v>88</v>
      </c>
      <c r="J366" s="137" t="s">
        <v>88</v>
      </c>
      <c r="K366" s="138">
        <v>41832288</v>
      </c>
      <c r="L366" s="93">
        <f>IFERROR(K366/E365,"-")</f>
        <v>8.6818406442036144E-4</v>
      </c>
      <c r="M366" s="138">
        <v>213</v>
      </c>
      <c r="N366" s="93">
        <f>IFERROR(M366/F365,"-")</f>
        <v>4.0689233590586078E-3</v>
      </c>
      <c r="O366" s="94">
        <f t="shared" si="121"/>
        <v>196395.71830985916</v>
      </c>
      <c r="P366" s="41">
        <f t="shared" si="129"/>
        <v>3.7219542881107149E-3</v>
      </c>
      <c r="Q366" s="137" t="s">
        <v>529</v>
      </c>
      <c r="R366" s="138">
        <v>29312279</v>
      </c>
      <c r="S366" s="93">
        <f>IFERROR(R366/E365,"-")</f>
        <v>6.08344767554756E-4</v>
      </c>
      <c r="T366" s="138">
        <v>46</v>
      </c>
      <c r="U366" s="93">
        <f>IFERROR(T366/F365,"-")</f>
        <v>8.7873462214411243E-4</v>
      </c>
      <c r="V366" s="94">
        <f t="shared" si="118"/>
        <v>637223.45652173914</v>
      </c>
      <c r="W366" s="41">
        <f t="shared" si="130"/>
        <v>8.0380233452156285E-4</v>
      </c>
      <c r="X366" s="137" t="s">
        <v>539</v>
      </c>
      <c r="Y366" s="138">
        <v>17919118</v>
      </c>
      <c r="Z366" s="93">
        <f>IFERROR(Y366/E365,"-")</f>
        <v>3.7189198678465926E-4</v>
      </c>
      <c r="AA366" s="138">
        <v>8</v>
      </c>
      <c r="AB366" s="93">
        <f>IFERROR(AA366/F365,"-")</f>
        <v>1.5282341254680218E-4</v>
      </c>
      <c r="AC366" s="94">
        <f t="shared" si="122"/>
        <v>2239889.75</v>
      </c>
      <c r="AD366" s="41">
        <f t="shared" si="131"/>
        <v>1.3979171035157615E-4</v>
      </c>
      <c r="AE366" s="8"/>
      <c r="AF366" s="8"/>
      <c r="AG366" s="8"/>
      <c r="AH366" s="8"/>
      <c r="AI366" s="8"/>
      <c r="AJ366" s="8"/>
    </row>
    <row r="367" spans="2:36" ht="13.5" customHeight="1">
      <c r="B367" s="168"/>
      <c r="C367" s="168"/>
      <c r="D367" s="164"/>
      <c r="E367" s="197"/>
      <c r="F367" s="200"/>
      <c r="G367" s="3">
        <v>3</v>
      </c>
      <c r="H367" s="131" t="s">
        <v>505</v>
      </c>
      <c r="I367" s="106" t="s">
        <v>172</v>
      </c>
      <c r="J367" s="137" t="s">
        <v>506</v>
      </c>
      <c r="K367" s="138">
        <v>246950729</v>
      </c>
      <c r="L367" s="93">
        <f>IFERROR(K367/E365,"-")</f>
        <v>5.1251962984857832E-3</v>
      </c>
      <c r="M367" s="138">
        <v>131</v>
      </c>
      <c r="N367" s="93">
        <f>IFERROR(M367/F365,"-")</f>
        <v>2.5024833804538856E-3</v>
      </c>
      <c r="O367" s="94">
        <f t="shared" si="121"/>
        <v>1885120.0687022901</v>
      </c>
      <c r="P367" s="41">
        <f t="shared" si="129"/>
        <v>2.2890892570070595E-3</v>
      </c>
      <c r="Q367" s="137" t="s">
        <v>172</v>
      </c>
      <c r="R367" s="138">
        <v>37356513</v>
      </c>
      <c r="S367" s="93">
        <f>IFERROR(R367/E365,"-")</f>
        <v>7.7529417680696961E-4</v>
      </c>
      <c r="T367" s="138">
        <v>710</v>
      </c>
      <c r="U367" s="93">
        <f>IFERROR(T367/F365,"-")</f>
        <v>1.3563077863528693E-2</v>
      </c>
      <c r="V367" s="94">
        <f t="shared" si="118"/>
        <v>52614.807042253524</v>
      </c>
      <c r="W367" s="41">
        <f t="shared" si="130"/>
        <v>1.2406514293702384E-2</v>
      </c>
      <c r="X367" s="137" t="s">
        <v>523</v>
      </c>
      <c r="Y367" s="138">
        <v>16087231</v>
      </c>
      <c r="Z367" s="93">
        <f>IFERROR(Y367/E365,"-")</f>
        <v>3.3387314590225707E-4</v>
      </c>
      <c r="AA367" s="138">
        <v>2</v>
      </c>
      <c r="AB367" s="93">
        <f>IFERROR(AA367/F365,"-")</f>
        <v>3.8205853136700544E-5</v>
      </c>
      <c r="AC367" s="94">
        <f t="shared" si="122"/>
        <v>8043615.5</v>
      </c>
      <c r="AD367" s="41">
        <f t="shared" si="131"/>
        <v>3.4947927587894037E-5</v>
      </c>
      <c r="AE367" s="8"/>
      <c r="AF367" s="8"/>
      <c r="AG367" s="8"/>
      <c r="AH367" s="8"/>
      <c r="AI367" s="8"/>
      <c r="AJ367" s="8"/>
    </row>
    <row r="368" spans="2:36" ht="13.5" customHeight="1">
      <c r="B368" s="168"/>
      <c r="C368" s="168"/>
      <c r="D368" s="164"/>
      <c r="E368" s="197"/>
      <c r="F368" s="200"/>
      <c r="G368" s="3">
        <v>4</v>
      </c>
      <c r="H368" s="131" t="s">
        <v>280</v>
      </c>
      <c r="I368" s="106" t="s">
        <v>65</v>
      </c>
      <c r="J368" s="137" t="s">
        <v>301</v>
      </c>
      <c r="K368" s="138">
        <v>681665284</v>
      </c>
      <c r="L368" s="93">
        <f>IFERROR(K368/E365,"-")</f>
        <v>1.4147228495782493E-2</v>
      </c>
      <c r="M368" s="138">
        <v>1684</v>
      </c>
      <c r="N368" s="93">
        <f>IFERROR(M368/F365,"-")</f>
        <v>3.2169328341101859E-2</v>
      </c>
      <c r="O368" s="94">
        <f t="shared" si="121"/>
        <v>404789.36104513064</v>
      </c>
      <c r="P368" s="41">
        <f t="shared" si="129"/>
        <v>2.9426155029006779E-2</v>
      </c>
      <c r="Q368" s="137" t="s">
        <v>345</v>
      </c>
      <c r="R368" s="138">
        <v>569094323</v>
      </c>
      <c r="S368" s="93">
        <f>IFERROR(R368/E365,"-")</f>
        <v>1.1810939492018557E-2</v>
      </c>
      <c r="T368" s="138">
        <v>350</v>
      </c>
      <c r="U368" s="93">
        <f>IFERROR(T368/F365,"-")</f>
        <v>6.6860242989225946E-3</v>
      </c>
      <c r="V368" s="94">
        <f t="shared" si="118"/>
        <v>1625983.78</v>
      </c>
      <c r="W368" s="41">
        <f t="shared" si="130"/>
        <v>6.1158873278814568E-3</v>
      </c>
      <c r="X368" s="137" t="s">
        <v>281</v>
      </c>
      <c r="Y368" s="138">
        <v>498986111</v>
      </c>
      <c r="Z368" s="93">
        <f>IFERROR(Y368/E365,"-")</f>
        <v>1.0355919091427407E-2</v>
      </c>
      <c r="AA368" s="138">
        <v>1958</v>
      </c>
      <c r="AB368" s="93">
        <f>IFERROR(AA368/F365,"-")</f>
        <v>3.7403530220829831E-2</v>
      </c>
      <c r="AC368" s="94">
        <f t="shared" si="122"/>
        <v>254844.79622063329</v>
      </c>
      <c r="AD368" s="41">
        <f t="shared" si="131"/>
        <v>3.4214021108548265E-2</v>
      </c>
      <c r="AE368" s="8"/>
      <c r="AF368" s="8"/>
      <c r="AG368" s="8"/>
      <c r="AH368" s="8"/>
      <c r="AI368" s="8"/>
      <c r="AJ368" s="8"/>
    </row>
    <row r="369" spans="2:36" ht="13.5" customHeight="1">
      <c r="B369" s="168"/>
      <c r="C369" s="168"/>
      <c r="D369" s="164"/>
      <c r="E369" s="197"/>
      <c r="F369" s="200"/>
      <c r="G369" s="3">
        <v>5</v>
      </c>
      <c r="H369" s="131" t="s">
        <v>508</v>
      </c>
      <c r="I369" s="106" t="s">
        <v>173</v>
      </c>
      <c r="J369" s="137" t="s">
        <v>173</v>
      </c>
      <c r="K369" s="138">
        <v>236880195</v>
      </c>
      <c r="L369" s="93">
        <f>IFERROR(K369/E365,"-")</f>
        <v>4.9161932160102688E-3</v>
      </c>
      <c r="M369" s="138">
        <v>814</v>
      </c>
      <c r="N369" s="93">
        <f>IFERROR(M369/F365,"-")</f>
        <v>1.554978222663712E-2</v>
      </c>
      <c r="O369" s="94">
        <f t="shared" si="121"/>
        <v>291007.61056511058</v>
      </c>
      <c r="P369" s="41">
        <f t="shared" si="129"/>
        <v>1.4223806528272874E-2</v>
      </c>
      <c r="Q369" s="137" t="s">
        <v>602</v>
      </c>
      <c r="R369" s="138">
        <v>62962988</v>
      </c>
      <c r="S369" s="93">
        <f>IFERROR(R369/E365,"-")</f>
        <v>1.3067289752329695E-3</v>
      </c>
      <c r="T369" s="138">
        <v>54</v>
      </c>
      <c r="U369" s="93">
        <f>IFERROR(T369/F365,"-")</f>
        <v>1.0315580346909145E-3</v>
      </c>
      <c r="V369" s="94">
        <f t="shared" si="118"/>
        <v>1165981.2592592593</v>
      </c>
      <c r="W369" s="41">
        <f t="shared" si="130"/>
        <v>9.4359404487313902E-4</v>
      </c>
      <c r="X369" s="137" t="s">
        <v>603</v>
      </c>
      <c r="Y369" s="138">
        <v>56932365</v>
      </c>
      <c r="Z369" s="93">
        <f>IFERROR(Y369/E365,"-")</f>
        <v>1.1815698926810681E-3</v>
      </c>
      <c r="AA369" s="138">
        <v>107</v>
      </c>
      <c r="AB369" s="93">
        <f>IFERROR(AA369/F365,"-")</f>
        <v>2.0440131428134788E-3</v>
      </c>
      <c r="AC369" s="94">
        <f t="shared" si="122"/>
        <v>532078.17757009342</v>
      </c>
      <c r="AD369" s="41">
        <f t="shared" si="131"/>
        <v>1.869714125952331E-3</v>
      </c>
      <c r="AE369" s="8"/>
      <c r="AF369" s="8"/>
      <c r="AG369" s="8"/>
      <c r="AH369" s="8"/>
      <c r="AI369" s="8"/>
      <c r="AJ369" s="8"/>
    </row>
    <row r="370" spans="2:36" ht="13.5" customHeight="1">
      <c r="B370" s="168"/>
      <c r="C370" s="168"/>
      <c r="D370" s="164"/>
      <c r="E370" s="197"/>
      <c r="F370" s="200"/>
      <c r="G370" s="3">
        <v>6</v>
      </c>
      <c r="H370" s="51" t="s">
        <v>278</v>
      </c>
      <c r="I370" s="106" t="s">
        <v>69</v>
      </c>
      <c r="J370" s="137" t="s">
        <v>279</v>
      </c>
      <c r="K370" s="138">
        <v>675256826</v>
      </c>
      <c r="L370" s="93">
        <f>IFERROR(K370/E365,"-")</f>
        <v>1.4014227854911326E-2</v>
      </c>
      <c r="M370" s="138">
        <v>1055</v>
      </c>
      <c r="N370" s="93">
        <f>IFERROR(M370/F365,"-")</f>
        <v>2.0153587529609537E-2</v>
      </c>
      <c r="O370" s="94">
        <f t="shared" si="121"/>
        <v>640053.863507109</v>
      </c>
      <c r="P370" s="41">
        <f t="shared" si="129"/>
        <v>1.8435031802614105E-2</v>
      </c>
      <c r="Q370" s="137" t="s">
        <v>318</v>
      </c>
      <c r="R370" s="138">
        <v>422084733</v>
      </c>
      <c r="S370" s="93">
        <f>IFERROR(R370/E365,"-")</f>
        <v>8.7599138499362753E-3</v>
      </c>
      <c r="T370" s="138">
        <v>545</v>
      </c>
      <c r="U370" s="93">
        <f>IFERROR(T370/F365,"-")</f>
        <v>1.0411094979750898E-2</v>
      </c>
      <c r="V370" s="94">
        <f t="shared" si="118"/>
        <v>774467.4</v>
      </c>
      <c r="W370" s="41">
        <f t="shared" si="130"/>
        <v>9.5233102677011253E-3</v>
      </c>
      <c r="X370" s="137" t="s">
        <v>333</v>
      </c>
      <c r="Y370" s="138">
        <v>279654882</v>
      </c>
      <c r="Z370" s="93">
        <f>IFERROR(Y370/E365,"-")</f>
        <v>5.8039357562693341E-3</v>
      </c>
      <c r="AA370" s="138">
        <v>2635</v>
      </c>
      <c r="AB370" s="93">
        <f>IFERROR(AA370/F365,"-")</f>
        <v>5.0336211507602965E-2</v>
      </c>
      <c r="AC370" s="94">
        <f t="shared" si="122"/>
        <v>106130.88500948767</v>
      </c>
      <c r="AD370" s="41">
        <f t="shared" si="131"/>
        <v>4.6043894597050397E-2</v>
      </c>
      <c r="AE370" s="8"/>
      <c r="AF370" s="8"/>
      <c r="AG370" s="8"/>
      <c r="AH370" s="8"/>
      <c r="AI370" s="8"/>
      <c r="AJ370" s="8"/>
    </row>
    <row r="371" spans="2:36" ht="13.5" customHeight="1">
      <c r="B371" s="168"/>
      <c r="C371" s="168"/>
      <c r="D371" s="164"/>
      <c r="E371" s="197"/>
      <c r="F371" s="200"/>
      <c r="G371" s="3">
        <v>7</v>
      </c>
      <c r="H371" s="131" t="s">
        <v>516</v>
      </c>
      <c r="I371" s="106" t="s">
        <v>517</v>
      </c>
      <c r="J371" s="137" t="s">
        <v>518</v>
      </c>
      <c r="K371" s="138">
        <v>120162187</v>
      </c>
      <c r="L371" s="93">
        <f>IFERROR(K371/E365,"-")</f>
        <v>2.4938367200785078E-3</v>
      </c>
      <c r="M371" s="138">
        <v>98</v>
      </c>
      <c r="N371" s="93">
        <f>IFERROR(M371/F365,"-")</f>
        <v>1.8720868036983267E-3</v>
      </c>
      <c r="O371" s="94">
        <f t="shared" si="121"/>
        <v>1226144.7653061224</v>
      </c>
      <c r="P371" s="41">
        <f t="shared" si="129"/>
        <v>1.7124484518068078E-3</v>
      </c>
      <c r="Q371" s="137" t="s">
        <v>543</v>
      </c>
      <c r="R371" s="138">
        <v>68574717</v>
      </c>
      <c r="S371" s="93">
        <f>IFERROR(R371/E365,"-")</f>
        <v>1.4231943641604316E-3</v>
      </c>
      <c r="T371" s="138">
        <v>1199</v>
      </c>
      <c r="U371" s="93">
        <f>IFERROR(T371/F365,"-")</f>
        <v>2.2904408955451976E-2</v>
      </c>
      <c r="V371" s="94">
        <f t="shared" si="118"/>
        <v>57193.258548790662</v>
      </c>
      <c r="W371" s="41">
        <f t="shared" si="130"/>
        <v>2.0951282588942476E-2</v>
      </c>
      <c r="X371" s="137" t="s">
        <v>548</v>
      </c>
      <c r="Y371" s="138">
        <v>67323794</v>
      </c>
      <c r="Z371" s="93">
        <f>IFERROR(Y371/E365,"-")</f>
        <v>1.3972328051269666E-3</v>
      </c>
      <c r="AA371" s="138">
        <v>58</v>
      </c>
      <c r="AB371" s="93">
        <f>IFERROR(AA371/F365,"-")</f>
        <v>1.1079697409643158E-3</v>
      </c>
      <c r="AC371" s="94">
        <f t="shared" si="122"/>
        <v>1160755.0689655172</v>
      </c>
      <c r="AD371" s="41">
        <f t="shared" si="131"/>
        <v>1.0134899000489271E-3</v>
      </c>
      <c r="AE371" s="8"/>
      <c r="AF371" s="8"/>
      <c r="AG371" s="8"/>
      <c r="AH371" s="8"/>
      <c r="AI371" s="8"/>
      <c r="AJ371" s="8"/>
    </row>
    <row r="372" spans="2:36" ht="13.5" customHeight="1">
      <c r="B372" s="168"/>
      <c r="C372" s="168"/>
      <c r="D372" s="164"/>
      <c r="E372" s="197"/>
      <c r="F372" s="200"/>
      <c r="G372" s="3">
        <v>8</v>
      </c>
      <c r="H372" s="131" t="s">
        <v>322</v>
      </c>
      <c r="I372" s="106" t="s">
        <v>204</v>
      </c>
      <c r="J372" s="137" t="s">
        <v>379</v>
      </c>
      <c r="K372" s="138">
        <v>157909552</v>
      </c>
      <c r="L372" s="93">
        <f>IFERROR(K372/E365,"-")</f>
        <v>3.27724260901432E-3</v>
      </c>
      <c r="M372" s="138">
        <v>4123</v>
      </c>
      <c r="N372" s="93">
        <f>IFERROR(M372/F365,"-")</f>
        <v>7.8761366241308167E-2</v>
      </c>
      <c r="O372" s="94">
        <f t="shared" si="121"/>
        <v>38299.673053601749</v>
      </c>
      <c r="P372" s="41">
        <f t="shared" si="129"/>
        <v>7.2045152722443564E-2</v>
      </c>
      <c r="Q372" s="137" t="s">
        <v>323</v>
      </c>
      <c r="R372" s="138">
        <v>112446194</v>
      </c>
      <c r="S372" s="93">
        <f>IFERROR(R372/E365,"-")</f>
        <v>2.3336995991115874E-3</v>
      </c>
      <c r="T372" s="138">
        <v>306</v>
      </c>
      <c r="U372" s="93">
        <f>IFERROR(T372/F365,"-")</f>
        <v>5.8454955299151829E-3</v>
      </c>
      <c r="V372" s="94">
        <f t="shared" si="118"/>
        <v>367471.22222222225</v>
      </c>
      <c r="W372" s="41">
        <f t="shared" si="130"/>
        <v>5.3470329209477875E-3</v>
      </c>
      <c r="X372" s="137" t="s">
        <v>618</v>
      </c>
      <c r="Y372" s="138">
        <v>105717188</v>
      </c>
      <c r="Z372" s="93">
        <f>IFERROR(Y372/E365,"-")</f>
        <v>2.1940463298811548E-3</v>
      </c>
      <c r="AA372" s="138">
        <v>56</v>
      </c>
      <c r="AB372" s="93">
        <f>IFERROR(AA372/F365,"-")</f>
        <v>1.0697638878276153E-3</v>
      </c>
      <c r="AC372" s="94">
        <f t="shared" si="122"/>
        <v>1887806.9285714286</v>
      </c>
      <c r="AD372" s="41">
        <f t="shared" si="131"/>
        <v>9.7854197246103301E-4</v>
      </c>
      <c r="AE372" s="8"/>
      <c r="AF372" s="8"/>
      <c r="AG372" s="8"/>
      <c r="AH372" s="8"/>
      <c r="AI372" s="8"/>
      <c r="AJ372" s="8"/>
    </row>
    <row r="373" spans="2:36" ht="13.5" customHeight="1">
      <c r="B373" s="168"/>
      <c r="C373" s="168"/>
      <c r="D373" s="164"/>
      <c r="E373" s="197"/>
      <c r="F373" s="200"/>
      <c r="G373" s="3">
        <v>9</v>
      </c>
      <c r="H373" s="131" t="s">
        <v>509</v>
      </c>
      <c r="I373" s="106" t="s">
        <v>174</v>
      </c>
      <c r="J373" s="137" t="s">
        <v>510</v>
      </c>
      <c r="K373" s="138">
        <v>120574295</v>
      </c>
      <c r="L373" s="93">
        <f>IFERROR(K373/E365,"-")</f>
        <v>2.5023895775846557E-3</v>
      </c>
      <c r="M373" s="138">
        <v>622</v>
      </c>
      <c r="N373" s="93">
        <f>IFERROR(M373/F365,"-")</f>
        <v>1.1882020325513869E-2</v>
      </c>
      <c r="O373" s="94">
        <f t="shared" si="121"/>
        <v>193849.34887459807</v>
      </c>
      <c r="P373" s="41">
        <f t="shared" si="129"/>
        <v>1.0868805479835045E-2</v>
      </c>
      <c r="Q373" s="137" t="s">
        <v>597</v>
      </c>
      <c r="R373" s="138">
        <v>13514511</v>
      </c>
      <c r="S373" s="93">
        <f>IFERROR(R373/E365,"-")</f>
        <v>2.8047911432990907E-4</v>
      </c>
      <c r="T373" s="138">
        <v>62</v>
      </c>
      <c r="U373" s="93">
        <f>IFERROR(T373/F365,"-")</f>
        <v>1.1843814472377169E-3</v>
      </c>
      <c r="V373" s="94">
        <f t="shared" si="118"/>
        <v>217975.98387096773</v>
      </c>
      <c r="W373" s="41">
        <f t="shared" si="130"/>
        <v>1.0833857552247151E-3</v>
      </c>
      <c r="X373" s="137" t="s">
        <v>598</v>
      </c>
      <c r="Y373" s="138">
        <v>3451158</v>
      </c>
      <c r="Z373" s="93">
        <f>IFERROR(Y373/E365,"-")</f>
        <v>7.1625065772086053E-5</v>
      </c>
      <c r="AA373" s="138">
        <v>41</v>
      </c>
      <c r="AB373" s="93">
        <f>IFERROR(AA373/F365,"-")</f>
        <v>7.832199893023611E-4</v>
      </c>
      <c r="AC373" s="94">
        <f t="shared" si="122"/>
        <v>84174.585365853665</v>
      </c>
      <c r="AD373" s="41">
        <f t="shared" si="131"/>
        <v>7.1643251555182782E-4</v>
      </c>
      <c r="AE373" s="8"/>
      <c r="AF373" s="8"/>
      <c r="AG373" s="8"/>
      <c r="AH373" s="8"/>
      <c r="AI373" s="8"/>
      <c r="AJ373" s="8"/>
    </row>
    <row r="374" spans="2:36" ht="13.5" customHeight="1">
      <c r="B374" s="169"/>
      <c r="C374" s="169"/>
      <c r="D374" s="165"/>
      <c r="E374" s="198"/>
      <c r="F374" s="201"/>
      <c r="G374" s="119">
        <v>10</v>
      </c>
      <c r="H374" s="132" t="s">
        <v>511</v>
      </c>
      <c r="I374" s="107" t="s">
        <v>127</v>
      </c>
      <c r="J374" s="139" t="s">
        <v>512</v>
      </c>
      <c r="K374" s="140">
        <v>122395412</v>
      </c>
      <c r="L374" s="95">
        <f>IFERROR(K374/E365,"-")</f>
        <v>2.5401848987214059E-3</v>
      </c>
      <c r="M374" s="140">
        <v>1140</v>
      </c>
      <c r="N374" s="95">
        <f>IFERROR(M374/F365,"-")</f>
        <v>2.1777336287919308E-2</v>
      </c>
      <c r="O374" s="96">
        <f t="shared" si="121"/>
        <v>107364.39649122806</v>
      </c>
      <c r="P374" s="97">
        <f t="shared" si="129"/>
        <v>1.9920318725099601E-2</v>
      </c>
      <c r="Q374" s="139" t="s">
        <v>538</v>
      </c>
      <c r="R374" s="140">
        <v>50434981</v>
      </c>
      <c r="S374" s="95">
        <f>IFERROR(R374/E365,"-")</f>
        <v>1.0467236884949662E-3</v>
      </c>
      <c r="T374" s="140">
        <v>183</v>
      </c>
      <c r="U374" s="95">
        <f>IFERROR(T374/F365,"-")</f>
        <v>3.4958355620080994E-3</v>
      </c>
      <c r="V374" s="96">
        <f t="shared" si="118"/>
        <v>275600.98907103826</v>
      </c>
      <c r="W374" s="97">
        <f t="shared" si="130"/>
        <v>3.1977353742923043E-3</v>
      </c>
      <c r="X374" s="139" t="s">
        <v>601</v>
      </c>
      <c r="Y374" s="140">
        <v>18023470</v>
      </c>
      <c r="Z374" s="95">
        <f>IFERROR(Y374/E365,"-")</f>
        <v>3.74057700108549E-4</v>
      </c>
      <c r="AA374" s="140">
        <v>72</v>
      </c>
      <c r="AB374" s="95">
        <f>IFERROR(AA374/F365,"-")</f>
        <v>1.3754107129212195E-3</v>
      </c>
      <c r="AC374" s="96">
        <f t="shared" si="122"/>
        <v>250325.97222222222</v>
      </c>
      <c r="AD374" s="97">
        <f t="shared" si="131"/>
        <v>1.2581253931641854E-3</v>
      </c>
      <c r="AE374" s="8"/>
      <c r="AF374" s="8"/>
      <c r="AG374" s="8"/>
      <c r="AH374" s="8"/>
      <c r="AI374" s="8"/>
      <c r="AJ374" s="8"/>
    </row>
    <row r="375" spans="2:36" ht="13.5" customHeight="1">
      <c r="B375" s="167">
        <v>38</v>
      </c>
      <c r="C375" s="167" t="s">
        <v>38</v>
      </c>
      <c r="D375" s="163">
        <f>AJ42</f>
        <v>11957</v>
      </c>
      <c r="E375" s="196">
        <f>市区町村別_医療費順位!H421</f>
        <v>10229775690</v>
      </c>
      <c r="F375" s="163">
        <f>市区町村別_医療費順位!J421</f>
        <v>10779</v>
      </c>
      <c r="G375" s="109">
        <v>1</v>
      </c>
      <c r="H375" s="130" t="s">
        <v>524</v>
      </c>
      <c r="I375" s="133" t="s">
        <v>175</v>
      </c>
      <c r="J375" s="135" t="s">
        <v>525</v>
      </c>
      <c r="K375" s="136">
        <v>5186473</v>
      </c>
      <c r="L375" s="92">
        <f>IFERROR(K375/E375,"-")</f>
        <v>5.0699772479566459E-4</v>
      </c>
      <c r="M375" s="136">
        <v>2</v>
      </c>
      <c r="N375" s="92">
        <f>IFERROR(M375/F375,"-")</f>
        <v>1.8554596901382316E-4</v>
      </c>
      <c r="O375" s="91">
        <f t="shared" si="121"/>
        <v>2593236.5</v>
      </c>
      <c r="P375" s="40">
        <f t="shared" ref="P375:P384" si="132">IFERROR(M375/$AJ$42,"-")</f>
        <v>1.6726603663126202E-4</v>
      </c>
      <c r="Q375" s="135" t="s">
        <v>104</v>
      </c>
      <c r="R375" s="136" t="s">
        <v>104</v>
      </c>
      <c r="S375" s="92" t="str">
        <f>IFERROR(R375/E375,"-")</f>
        <v>-</v>
      </c>
      <c r="T375" s="136" t="s">
        <v>104</v>
      </c>
      <c r="U375" s="92" t="str">
        <f>IFERROR(T375/F375,"-")</f>
        <v>-</v>
      </c>
      <c r="V375" s="91" t="str">
        <f t="shared" si="118"/>
        <v>-</v>
      </c>
      <c r="W375" s="40" t="str">
        <f t="shared" ref="W375:W384" si="133">IFERROR(T375/$AJ$42,"-")</f>
        <v>-</v>
      </c>
      <c r="X375" s="135" t="s">
        <v>104</v>
      </c>
      <c r="Y375" s="136" t="s">
        <v>104</v>
      </c>
      <c r="Z375" s="92" t="str">
        <f>IFERROR(Y375/E375,"-")</f>
        <v>-</v>
      </c>
      <c r="AA375" s="136" t="s">
        <v>104</v>
      </c>
      <c r="AB375" s="92" t="str">
        <f>IFERROR(AA375/F375,"-")</f>
        <v>-</v>
      </c>
      <c r="AC375" s="91" t="str">
        <f t="shared" si="122"/>
        <v>-</v>
      </c>
      <c r="AD375" s="40" t="str">
        <f t="shared" ref="AD375:AD384" si="134">IFERROR(AA375/$AJ$42,"-")</f>
        <v>-</v>
      </c>
      <c r="AE375" s="8"/>
      <c r="AF375" s="8"/>
      <c r="AG375" s="8"/>
      <c r="AH375" s="8"/>
      <c r="AI375" s="8"/>
      <c r="AJ375" s="8"/>
    </row>
    <row r="376" spans="2:36" ht="13.5" customHeight="1">
      <c r="B376" s="168"/>
      <c r="C376" s="168"/>
      <c r="D376" s="164"/>
      <c r="E376" s="197"/>
      <c r="F376" s="200"/>
      <c r="G376" s="3">
        <v>2</v>
      </c>
      <c r="H376" s="131" t="s">
        <v>503</v>
      </c>
      <c r="I376" s="108" t="s">
        <v>86</v>
      </c>
      <c r="J376" s="137" t="s">
        <v>526</v>
      </c>
      <c r="K376" s="138">
        <v>35204997</v>
      </c>
      <c r="L376" s="93">
        <f>IFERROR(K376/E375,"-")</f>
        <v>3.4414241393791499E-3</v>
      </c>
      <c r="M376" s="138">
        <v>3</v>
      </c>
      <c r="N376" s="93">
        <f>IFERROR(M376/F375,"-")</f>
        <v>2.7831895352073476E-4</v>
      </c>
      <c r="O376" s="94">
        <f t="shared" si="121"/>
        <v>11734999</v>
      </c>
      <c r="P376" s="41">
        <f t="shared" si="132"/>
        <v>2.5089905494689302E-4</v>
      </c>
      <c r="Q376" s="137" t="s">
        <v>504</v>
      </c>
      <c r="R376" s="138">
        <v>27121495</v>
      </c>
      <c r="S376" s="93">
        <f>IFERROR(R376/E375,"-")</f>
        <v>2.6512306644721748E-3</v>
      </c>
      <c r="T376" s="138">
        <v>8</v>
      </c>
      <c r="U376" s="93">
        <f>IFERROR(T376/F375,"-")</f>
        <v>7.4218387605529265E-4</v>
      </c>
      <c r="V376" s="94">
        <f t="shared" si="118"/>
        <v>3390186.875</v>
      </c>
      <c r="W376" s="41">
        <f t="shared" si="133"/>
        <v>6.6906414652504809E-4</v>
      </c>
      <c r="X376" s="137" t="s">
        <v>545</v>
      </c>
      <c r="Y376" s="138">
        <v>5947479</v>
      </c>
      <c r="Z376" s="93">
        <f>IFERROR(Y376/E375,"-")</f>
        <v>5.8138899426835825E-4</v>
      </c>
      <c r="AA376" s="138">
        <v>10</v>
      </c>
      <c r="AB376" s="93">
        <f>IFERROR(AA376/F375,"-")</f>
        <v>9.2772984506911589E-4</v>
      </c>
      <c r="AC376" s="94">
        <f t="shared" si="122"/>
        <v>594747.9</v>
      </c>
      <c r="AD376" s="41">
        <f t="shared" si="134"/>
        <v>8.3633018315631014E-4</v>
      </c>
      <c r="AE376" s="8"/>
      <c r="AF376" s="8"/>
      <c r="AG376" s="8"/>
      <c r="AH376" s="8"/>
      <c r="AI376" s="8"/>
      <c r="AJ376" s="8"/>
    </row>
    <row r="377" spans="2:36" ht="13.5" customHeight="1">
      <c r="B377" s="168"/>
      <c r="C377" s="168"/>
      <c r="D377" s="164"/>
      <c r="E377" s="197"/>
      <c r="F377" s="200"/>
      <c r="G377" s="3">
        <v>3</v>
      </c>
      <c r="H377" s="131" t="s">
        <v>505</v>
      </c>
      <c r="I377" s="106" t="s">
        <v>172</v>
      </c>
      <c r="J377" s="137" t="s">
        <v>506</v>
      </c>
      <c r="K377" s="138">
        <v>45853194</v>
      </c>
      <c r="L377" s="93">
        <f>IFERROR(K377/E375,"-")</f>
        <v>4.4823264350579324E-3</v>
      </c>
      <c r="M377" s="138">
        <v>25</v>
      </c>
      <c r="N377" s="93">
        <f>IFERROR(M377/F375,"-")</f>
        <v>2.3193246126727899E-3</v>
      </c>
      <c r="O377" s="94">
        <f t="shared" si="121"/>
        <v>1834127.76</v>
      </c>
      <c r="P377" s="41">
        <f t="shared" si="132"/>
        <v>2.0908254578907754E-3</v>
      </c>
      <c r="Q377" s="137" t="s">
        <v>172</v>
      </c>
      <c r="R377" s="138">
        <v>8693804</v>
      </c>
      <c r="S377" s="93">
        <f>IFERROR(R377/E375,"-")</f>
        <v>8.4985284755544825E-4</v>
      </c>
      <c r="T377" s="138">
        <v>85</v>
      </c>
      <c r="U377" s="93">
        <f>IFERROR(T377/F375,"-")</f>
        <v>7.885703683087485E-3</v>
      </c>
      <c r="V377" s="94">
        <f t="shared" si="118"/>
        <v>102280.04705882353</v>
      </c>
      <c r="W377" s="41">
        <f t="shared" si="133"/>
        <v>7.1088065568286358E-3</v>
      </c>
      <c r="X377" s="137" t="s">
        <v>523</v>
      </c>
      <c r="Y377" s="138">
        <v>4498523</v>
      </c>
      <c r="Z377" s="93">
        <f>IFERROR(Y377/E375,"-")</f>
        <v>4.3974796088612966E-4</v>
      </c>
      <c r="AA377" s="138">
        <v>2</v>
      </c>
      <c r="AB377" s="93">
        <f>IFERROR(AA377/F375,"-")</f>
        <v>1.8554596901382316E-4</v>
      </c>
      <c r="AC377" s="94">
        <f t="shared" si="122"/>
        <v>2249261.5</v>
      </c>
      <c r="AD377" s="41">
        <f t="shared" si="134"/>
        <v>1.6726603663126202E-4</v>
      </c>
      <c r="AE377" s="8"/>
      <c r="AF377" s="8"/>
      <c r="AG377" s="8"/>
      <c r="AH377" s="8"/>
      <c r="AI377" s="8"/>
      <c r="AJ377" s="8"/>
    </row>
    <row r="378" spans="2:36" ht="13.5" customHeight="1">
      <c r="B378" s="168"/>
      <c r="C378" s="168"/>
      <c r="D378" s="164"/>
      <c r="E378" s="197"/>
      <c r="F378" s="200"/>
      <c r="G378" s="3">
        <v>4</v>
      </c>
      <c r="H378" s="131" t="s">
        <v>280</v>
      </c>
      <c r="I378" s="106" t="s">
        <v>65</v>
      </c>
      <c r="J378" s="137" t="s">
        <v>301</v>
      </c>
      <c r="K378" s="138">
        <v>150680982</v>
      </c>
      <c r="L378" s="93">
        <f>IFERROR(K378/E375,"-")</f>
        <v>1.4729646726007538E-2</v>
      </c>
      <c r="M378" s="138">
        <v>394</v>
      </c>
      <c r="N378" s="93">
        <f>IFERROR(M378/F375,"-")</f>
        <v>3.6552555895723163E-2</v>
      </c>
      <c r="O378" s="94">
        <f t="shared" si="121"/>
        <v>382439.04060913704</v>
      </c>
      <c r="P378" s="41">
        <f t="shared" si="132"/>
        <v>3.2951409216358619E-2</v>
      </c>
      <c r="Q378" s="137" t="s">
        <v>281</v>
      </c>
      <c r="R378" s="138">
        <v>120096387</v>
      </c>
      <c r="S378" s="93">
        <f>IFERROR(R378/E375,"-")</f>
        <v>1.1739884689495083E-2</v>
      </c>
      <c r="T378" s="138">
        <v>432</v>
      </c>
      <c r="U378" s="93">
        <f>IFERROR(T378/F375,"-")</f>
        <v>4.0077929306985803E-2</v>
      </c>
      <c r="V378" s="94">
        <f t="shared" si="118"/>
        <v>278000.89583333331</v>
      </c>
      <c r="W378" s="41">
        <f t="shared" si="133"/>
        <v>3.6129463912352597E-2</v>
      </c>
      <c r="X378" s="137" t="s">
        <v>345</v>
      </c>
      <c r="Y378" s="138">
        <v>89037358</v>
      </c>
      <c r="Z378" s="93">
        <f>IFERROR(Y378/E375,"-")</f>
        <v>8.7037449009793495E-3</v>
      </c>
      <c r="AA378" s="138">
        <v>74</v>
      </c>
      <c r="AB378" s="93">
        <f>IFERROR(AA378/F375,"-")</f>
        <v>6.8652008535114578E-3</v>
      </c>
      <c r="AC378" s="94">
        <f t="shared" si="122"/>
        <v>1203207.5405405406</v>
      </c>
      <c r="AD378" s="41">
        <f t="shared" si="134"/>
        <v>6.1888433553566949E-3</v>
      </c>
      <c r="AE378" s="8"/>
      <c r="AF378" s="8"/>
      <c r="AG378" s="8"/>
      <c r="AH378" s="8"/>
      <c r="AI378" s="8"/>
      <c r="AJ378" s="8"/>
    </row>
    <row r="379" spans="2:36" ht="13.5" customHeight="1">
      <c r="B379" s="168"/>
      <c r="C379" s="168"/>
      <c r="D379" s="164"/>
      <c r="E379" s="197"/>
      <c r="F379" s="200"/>
      <c r="G379" s="3">
        <v>5</v>
      </c>
      <c r="H379" s="51" t="s">
        <v>540</v>
      </c>
      <c r="I379" s="106" t="s">
        <v>541</v>
      </c>
      <c r="J379" s="137" t="s">
        <v>542</v>
      </c>
      <c r="K379" s="138">
        <v>3707039</v>
      </c>
      <c r="L379" s="93">
        <f>IFERROR(K379/E375,"-")</f>
        <v>3.6237734944899854E-4</v>
      </c>
      <c r="M379" s="138">
        <v>11</v>
      </c>
      <c r="N379" s="93">
        <f>IFERROR(M379/F375,"-")</f>
        <v>1.0205028295760274E-3</v>
      </c>
      <c r="O379" s="94">
        <f t="shared" si="121"/>
        <v>337003.54545454547</v>
      </c>
      <c r="P379" s="41">
        <f t="shared" si="132"/>
        <v>9.1996320147194111E-4</v>
      </c>
      <c r="Q379" s="137" t="s">
        <v>546</v>
      </c>
      <c r="R379" s="138">
        <v>1628918</v>
      </c>
      <c r="S379" s="93">
        <f>IFERROR(R379/E375,"-")</f>
        <v>1.5923301246891758E-4</v>
      </c>
      <c r="T379" s="138">
        <v>2</v>
      </c>
      <c r="U379" s="93">
        <f>IFERROR(T379/F375,"-")</f>
        <v>1.8554596901382316E-4</v>
      </c>
      <c r="V379" s="94">
        <f t="shared" si="118"/>
        <v>814459</v>
      </c>
      <c r="W379" s="41">
        <f t="shared" si="133"/>
        <v>1.6726603663126202E-4</v>
      </c>
      <c r="X379" s="137" t="s">
        <v>615</v>
      </c>
      <c r="Y379" s="138">
        <v>17100</v>
      </c>
      <c r="Z379" s="93">
        <f>IFERROR(Y379/E375,"-")</f>
        <v>1.671590904648663E-6</v>
      </c>
      <c r="AA379" s="138">
        <v>1</v>
      </c>
      <c r="AB379" s="93">
        <f>IFERROR(AA379/F375,"-")</f>
        <v>9.2772984506911581E-5</v>
      </c>
      <c r="AC379" s="94">
        <f t="shared" si="122"/>
        <v>17100</v>
      </c>
      <c r="AD379" s="41">
        <f t="shared" si="134"/>
        <v>8.3633018315631012E-5</v>
      </c>
      <c r="AE379" s="8"/>
      <c r="AF379" s="8"/>
      <c r="AG379" s="8"/>
      <c r="AH379" s="8"/>
      <c r="AI379" s="8"/>
      <c r="AJ379" s="8"/>
    </row>
    <row r="380" spans="2:36" ht="13.5" customHeight="1">
      <c r="B380" s="168"/>
      <c r="C380" s="168"/>
      <c r="D380" s="164"/>
      <c r="E380" s="197"/>
      <c r="F380" s="200"/>
      <c r="G380" s="3">
        <v>6</v>
      </c>
      <c r="H380" s="131" t="s">
        <v>508</v>
      </c>
      <c r="I380" s="106" t="s">
        <v>173</v>
      </c>
      <c r="J380" s="137" t="s">
        <v>173</v>
      </c>
      <c r="K380" s="138">
        <v>62068693</v>
      </c>
      <c r="L380" s="93">
        <f>IFERROR(K380/E375,"-")</f>
        <v>6.0674539580251536E-3</v>
      </c>
      <c r="M380" s="138">
        <v>154</v>
      </c>
      <c r="N380" s="93">
        <f>IFERROR(M380/F375,"-")</f>
        <v>1.4287039614064384E-2</v>
      </c>
      <c r="O380" s="94">
        <f t="shared" si="121"/>
        <v>403043.46103896102</v>
      </c>
      <c r="P380" s="41">
        <f t="shared" si="132"/>
        <v>1.2879484820607176E-2</v>
      </c>
      <c r="Q380" s="137" t="s">
        <v>603</v>
      </c>
      <c r="R380" s="138">
        <v>6802822</v>
      </c>
      <c r="S380" s="93">
        <f>IFERROR(R380/E375,"-")</f>
        <v>6.6500206907273835E-4</v>
      </c>
      <c r="T380" s="138">
        <v>8</v>
      </c>
      <c r="U380" s="93">
        <f>IFERROR(T380/F375,"-")</f>
        <v>7.4218387605529265E-4</v>
      </c>
      <c r="V380" s="94">
        <f t="shared" si="118"/>
        <v>850352.75</v>
      </c>
      <c r="W380" s="41">
        <f t="shared" si="133"/>
        <v>6.6906414652504809E-4</v>
      </c>
      <c r="X380" s="137" t="s">
        <v>596</v>
      </c>
      <c r="Y380" s="138">
        <v>6004451</v>
      </c>
      <c r="Z380" s="93">
        <f>IFERROR(Y380/E375,"-")</f>
        <v>5.8695822684260639E-4</v>
      </c>
      <c r="AA380" s="138">
        <v>150</v>
      </c>
      <c r="AB380" s="93">
        <f>IFERROR(AA380/F375,"-")</f>
        <v>1.3915947676036738E-2</v>
      </c>
      <c r="AC380" s="94">
        <f t="shared" si="122"/>
        <v>40029.673333333332</v>
      </c>
      <c r="AD380" s="41">
        <f t="shared" si="134"/>
        <v>1.2544952747344651E-2</v>
      </c>
      <c r="AE380" s="8"/>
      <c r="AF380" s="8"/>
      <c r="AG380" s="8"/>
      <c r="AH380" s="8"/>
      <c r="AI380" s="8"/>
      <c r="AJ380" s="8"/>
    </row>
    <row r="381" spans="2:36" ht="13.5" customHeight="1">
      <c r="B381" s="168"/>
      <c r="C381" s="168"/>
      <c r="D381" s="164"/>
      <c r="E381" s="197"/>
      <c r="F381" s="200"/>
      <c r="G381" s="3">
        <v>7</v>
      </c>
      <c r="H381" s="131" t="s">
        <v>509</v>
      </c>
      <c r="I381" s="106" t="s">
        <v>174</v>
      </c>
      <c r="J381" s="137" t="s">
        <v>510</v>
      </c>
      <c r="K381" s="138">
        <v>28539508</v>
      </c>
      <c r="L381" s="93">
        <f>IFERROR(K381/E375,"-")</f>
        <v>2.7898469003478218E-3</v>
      </c>
      <c r="M381" s="138">
        <v>129</v>
      </c>
      <c r="N381" s="93">
        <f>IFERROR(M381/F375,"-")</f>
        <v>1.1967715001391595E-2</v>
      </c>
      <c r="O381" s="94">
        <f t="shared" si="121"/>
        <v>221236.49612403102</v>
      </c>
      <c r="P381" s="41">
        <f t="shared" si="132"/>
        <v>1.0788659362716401E-2</v>
      </c>
      <c r="Q381" s="137" t="s">
        <v>597</v>
      </c>
      <c r="R381" s="138">
        <v>1895110</v>
      </c>
      <c r="S381" s="93">
        <f>IFERROR(R381/E375,"-")</f>
        <v>1.8525430639232325E-4</v>
      </c>
      <c r="T381" s="138">
        <v>17</v>
      </c>
      <c r="U381" s="93">
        <f>IFERROR(T381/F375,"-")</f>
        <v>1.5771407366174969E-3</v>
      </c>
      <c r="V381" s="94">
        <f t="shared" si="118"/>
        <v>111477.05882352941</v>
      </c>
      <c r="W381" s="41">
        <f t="shared" si="133"/>
        <v>1.4217613113657272E-3</v>
      </c>
      <c r="X381" s="137" t="s">
        <v>671</v>
      </c>
      <c r="Y381" s="138">
        <v>1727064</v>
      </c>
      <c r="Z381" s="93">
        <f>IFERROR(Y381/E375,"-")</f>
        <v>1.6882716223076832E-4</v>
      </c>
      <c r="AA381" s="138">
        <v>3</v>
      </c>
      <c r="AB381" s="93">
        <f>IFERROR(AA381/F375,"-")</f>
        <v>2.7831895352073476E-4</v>
      </c>
      <c r="AC381" s="94">
        <f t="shared" si="122"/>
        <v>575688</v>
      </c>
      <c r="AD381" s="41">
        <f t="shared" si="134"/>
        <v>2.5089905494689302E-4</v>
      </c>
      <c r="AE381" s="8"/>
      <c r="AF381" s="8"/>
      <c r="AG381" s="8"/>
      <c r="AH381" s="8"/>
      <c r="AI381" s="8"/>
      <c r="AJ381" s="8"/>
    </row>
    <row r="382" spans="2:36" ht="13.5" customHeight="1">
      <c r="B382" s="168"/>
      <c r="C382" s="168"/>
      <c r="D382" s="164"/>
      <c r="E382" s="197"/>
      <c r="F382" s="200"/>
      <c r="G382" s="3">
        <v>8</v>
      </c>
      <c r="H382" s="51" t="s">
        <v>565</v>
      </c>
      <c r="I382" s="106" t="s">
        <v>566</v>
      </c>
      <c r="J382" s="137" t="s">
        <v>567</v>
      </c>
      <c r="K382" s="138">
        <v>80556728</v>
      </c>
      <c r="L382" s="93">
        <f>IFERROR(K382/E375,"-")</f>
        <v>7.8747306335120622E-3</v>
      </c>
      <c r="M382" s="138">
        <v>378</v>
      </c>
      <c r="N382" s="93">
        <f>IFERROR(M382/F375,"-")</f>
        <v>3.506818814361258E-2</v>
      </c>
      <c r="O382" s="94">
        <f t="shared" si="121"/>
        <v>213113.03703703705</v>
      </c>
      <c r="P382" s="41">
        <f t="shared" si="132"/>
        <v>3.161328092330852E-2</v>
      </c>
      <c r="Q382" s="137" t="s">
        <v>637</v>
      </c>
      <c r="R382" s="138">
        <v>10180232</v>
      </c>
      <c r="S382" s="93">
        <f>IFERROR(R382/E375,"-")</f>
        <v>9.9515691335750104E-4</v>
      </c>
      <c r="T382" s="138">
        <v>44</v>
      </c>
      <c r="U382" s="93">
        <f>IFERROR(T382/F375,"-")</f>
        <v>4.0820113183041096E-3</v>
      </c>
      <c r="V382" s="94">
        <f t="shared" si="118"/>
        <v>231368.90909090909</v>
      </c>
      <c r="W382" s="41">
        <f t="shared" si="133"/>
        <v>3.6798528058877645E-3</v>
      </c>
      <c r="X382" s="137" t="s">
        <v>695</v>
      </c>
      <c r="Y382" s="138">
        <v>6983713</v>
      </c>
      <c r="Z382" s="93">
        <f>IFERROR(Y382/E375,"-")</f>
        <v>6.8268486148986124E-4</v>
      </c>
      <c r="AA382" s="138">
        <v>28</v>
      </c>
      <c r="AB382" s="93">
        <f>IFERROR(AA382/F375,"-")</f>
        <v>2.5976435661935245E-3</v>
      </c>
      <c r="AC382" s="94">
        <f t="shared" si="122"/>
        <v>249418.32142857142</v>
      </c>
      <c r="AD382" s="41">
        <f t="shared" si="134"/>
        <v>2.3417245128376685E-3</v>
      </c>
      <c r="AE382" s="8"/>
      <c r="AF382" s="8"/>
      <c r="AG382" s="8"/>
      <c r="AH382" s="8"/>
      <c r="AI382" s="8"/>
      <c r="AJ382" s="8"/>
    </row>
    <row r="383" spans="2:36" ht="13.5" customHeight="1">
      <c r="B383" s="168"/>
      <c r="C383" s="168"/>
      <c r="D383" s="164"/>
      <c r="E383" s="197"/>
      <c r="F383" s="200"/>
      <c r="G383" s="3">
        <v>9</v>
      </c>
      <c r="H383" s="51" t="s">
        <v>278</v>
      </c>
      <c r="I383" s="106" t="s">
        <v>69</v>
      </c>
      <c r="J383" s="137" t="s">
        <v>279</v>
      </c>
      <c r="K383" s="138">
        <v>157029397</v>
      </c>
      <c r="L383" s="93">
        <f>IFERROR(K383/E375,"-")</f>
        <v>1.5350228759512518E-2</v>
      </c>
      <c r="M383" s="138">
        <v>239</v>
      </c>
      <c r="N383" s="93">
        <f>IFERROR(M383/F375,"-")</f>
        <v>2.2172743297151871E-2</v>
      </c>
      <c r="O383" s="94">
        <f t="shared" si="121"/>
        <v>657026.76569037652</v>
      </c>
      <c r="P383" s="41">
        <f t="shared" si="132"/>
        <v>1.998829137743581E-2</v>
      </c>
      <c r="Q383" s="137" t="s">
        <v>333</v>
      </c>
      <c r="R383" s="138">
        <v>68890992</v>
      </c>
      <c r="S383" s="93">
        <f>IFERROR(R383/E375,"-")</f>
        <v>6.7343599789136729E-3</v>
      </c>
      <c r="T383" s="138">
        <v>616</v>
      </c>
      <c r="U383" s="93">
        <f>IFERROR(T383/F375,"-")</f>
        <v>5.7148158456257536E-2</v>
      </c>
      <c r="V383" s="94">
        <f t="shared" si="118"/>
        <v>111836.02597402598</v>
      </c>
      <c r="W383" s="41">
        <f t="shared" si="133"/>
        <v>5.1517939282428704E-2</v>
      </c>
      <c r="X383" s="137" t="s">
        <v>318</v>
      </c>
      <c r="Y383" s="138">
        <v>52074187</v>
      </c>
      <c r="Z383" s="93">
        <f>IFERROR(Y383/E375,"-")</f>
        <v>5.090452476969219E-3</v>
      </c>
      <c r="AA383" s="138">
        <v>64</v>
      </c>
      <c r="AB383" s="93">
        <f>IFERROR(AA383/F375,"-")</f>
        <v>5.9374710084423412E-3</v>
      </c>
      <c r="AC383" s="94">
        <f t="shared" si="122"/>
        <v>813659.171875</v>
      </c>
      <c r="AD383" s="41">
        <f t="shared" si="134"/>
        <v>5.3525131722003847E-3</v>
      </c>
      <c r="AE383" s="8"/>
      <c r="AF383" s="8"/>
      <c r="AG383" s="8"/>
      <c r="AH383" s="8"/>
      <c r="AI383" s="8"/>
      <c r="AJ383" s="8"/>
    </row>
    <row r="384" spans="2:36" ht="13.5" customHeight="1">
      <c r="B384" s="169"/>
      <c r="C384" s="169"/>
      <c r="D384" s="165"/>
      <c r="E384" s="198"/>
      <c r="F384" s="201"/>
      <c r="G384" s="119">
        <v>10</v>
      </c>
      <c r="H384" s="132" t="s">
        <v>519</v>
      </c>
      <c r="I384" s="107" t="s">
        <v>520</v>
      </c>
      <c r="J384" s="139" t="s">
        <v>521</v>
      </c>
      <c r="K384" s="140">
        <v>106165935</v>
      </c>
      <c r="L384" s="95">
        <f>IFERROR(K384/E375,"-")</f>
        <v>1.0378129317515857E-2</v>
      </c>
      <c r="M384" s="140">
        <v>231</v>
      </c>
      <c r="N384" s="95">
        <f>IFERROR(M384/F375,"-")</f>
        <v>2.1430559421096576E-2</v>
      </c>
      <c r="O384" s="96">
        <f t="shared" si="121"/>
        <v>459592.79220779223</v>
      </c>
      <c r="P384" s="97">
        <f t="shared" si="132"/>
        <v>1.9319227230910764E-2</v>
      </c>
      <c r="Q384" s="139" t="s">
        <v>638</v>
      </c>
      <c r="R384" s="140">
        <v>4642397</v>
      </c>
      <c r="S384" s="95">
        <f>IFERROR(R384/E375,"-")</f>
        <v>4.5381219888703152E-4</v>
      </c>
      <c r="T384" s="140">
        <v>6</v>
      </c>
      <c r="U384" s="95">
        <f>IFERROR(T384/F375,"-")</f>
        <v>5.5663790704146951E-4</v>
      </c>
      <c r="V384" s="96">
        <f t="shared" si="118"/>
        <v>773732.83333333337</v>
      </c>
      <c r="W384" s="97">
        <f t="shared" si="133"/>
        <v>5.0179810989378604E-4</v>
      </c>
      <c r="X384" s="139" t="s">
        <v>696</v>
      </c>
      <c r="Y384" s="140">
        <v>2714243</v>
      </c>
      <c r="Z384" s="95">
        <f>IFERROR(Y384/E375,"-")</f>
        <v>2.6532771414071937E-4</v>
      </c>
      <c r="AA384" s="140">
        <v>1</v>
      </c>
      <c r="AB384" s="95">
        <f>IFERROR(AA384/F375,"-")</f>
        <v>9.2772984506911581E-5</v>
      </c>
      <c r="AC384" s="96">
        <f t="shared" si="122"/>
        <v>2714243</v>
      </c>
      <c r="AD384" s="97">
        <f t="shared" si="134"/>
        <v>8.3633018315631012E-5</v>
      </c>
      <c r="AE384" s="8"/>
      <c r="AF384" s="8"/>
      <c r="AG384" s="8"/>
      <c r="AH384" s="8"/>
      <c r="AI384" s="8"/>
      <c r="AJ384" s="8"/>
    </row>
    <row r="385" spans="2:36" ht="13.5" customHeight="1">
      <c r="B385" s="167">
        <v>39</v>
      </c>
      <c r="C385" s="167" t="s">
        <v>6</v>
      </c>
      <c r="D385" s="163">
        <f>AJ43</f>
        <v>66470</v>
      </c>
      <c r="E385" s="196">
        <f>市区町村別_医療費順位!H432</f>
        <v>54308793800</v>
      </c>
      <c r="F385" s="163">
        <f>市区町村別_医療費順位!J432</f>
        <v>61773</v>
      </c>
      <c r="G385" s="109">
        <v>1</v>
      </c>
      <c r="H385" s="130" t="s">
        <v>503</v>
      </c>
      <c r="I385" s="133" t="s">
        <v>86</v>
      </c>
      <c r="J385" s="135" t="s">
        <v>504</v>
      </c>
      <c r="K385" s="136">
        <v>77389501</v>
      </c>
      <c r="L385" s="92">
        <f>IFERROR(K385/E385,"-")</f>
        <v>1.4249902379529556E-3</v>
      </c>
      <c r="M385" s="136">
        <v>31</v>
      </c>
      <c r="N385" s="92">
        <f>IFERROR(M385/F385,"-")</f>
        <v>5.0183737231476538E-4</v>
      </c>
      <c r="O385" s="91">
        <f t="shared" si="121"/>
        <v>2496435.5161290322</v>
      </c>
      <c r="P385" s="40">
        <f t="shared" ref="P385:P394" si="135">IFERROR(M385/$AJ$43,"-")</f>
        <v>4.6637580863547465E-4</v>
      </c>
      <c r="Q385" s="135" t="s">
        <v>545</v>
      </c>
      <c r="R385" s="136">
        <v>43996898</v>
      </c>
      <c r="S385" s="92">
        <f>IFERROR(R385/E385,"-")</f>
        <v>8.1012474999951113E-4</v>
      </c>
      <c r="T385" s="136">
        <v>41</v>
      </c>
      <c r="U385" s="92">
        <f>IFERROR(T385/F385,"-")</f>
        <v>6.6372039564210905E-4</v>
      </c>
      <c r="V385" s="91">
        <f t="shared" si="118"/>
        <v>1073095.0731707318</v>
      </c>
      <c r="W385" s="40">
        <f t="shared" ref="W385:W394" si="136">IFERROR(T385/$AJ$43,"-")</f>
        <v>6.1681961787272456E-4</v>
      </c>
      <c r="X385" s="135" t="s">
        <v>544</v>
      </c>
      <c r="Y385" s="136">
        <v>18407609</v>
      </c>
      <c r="Z385" s="92">
        <f>IFERROR(Y385/E385,"-")</f>
        <v>3.3894343276686805E-4</v>
      </c>
      <c r="AA385" s="136">
        <v>28</v>
      </c>
      <c r="AB385" s="92">
        <f>IFERROR(AA385/F385,"-")</f>
        <v>4.5327246531656225E-4</v>
      </c>
      <c r="AC385" s="91">
        <f t="shared" si="122"/>
        <v>657414.60714285716</v>
      </c>
      <c r="AD385" s="40">
        <f t="shared" ref="AD385:AD394" si="137">IFERROR(AA385/$AJ$43,"-")</f>
        <v>4.2124266586429968E-4</v>
      </c>
      <c r="AE385" s="8"/>
      <c r="AF385" s="8"/>
      <c r="AG385" s="8"/>
      <c r="AH385" s="8"/>
      <c r="AI385" s="8"/>
      <c r="AJ385" s="8"/>
    </row>
    <row r="386" spans="2:36" ht="13.5" customHeight="1">
      <c r="B386" s="168"/>
      <c r="C386" s="168"/>
      <c r="D386" s="164"/>
      <c r="E386" s="197"/>
      <c r="F386" s="200"/>
      <c r="G386" s="3">
        <v>2</v>
      </c>
      <c r="H386" s="51" t="s">
        <v>505</v>
      </c>
      <c r="I386" s="108" t="s">
        <v>172</v>
      </c>
      <c r="J386" s="137" t="s">
        <v>506</v>
      </c>
      <c r="K386" s="138">
        <v>296026039</v>
      </c>
      <c r="L386" s="93">
        <f>IFERROR(K386/E385,"-")</f>
        <v>5.4507938454711174E-3</v>
      </c>
      <c r="M386" s="138">
        <v>153</v>
      </c>
      <c r="N386" s="93">
        <f>IFERROR(M386/F385,"-")</f>
        <v>2.4768102569083582E-3</v>
      </c>
      <c r="O386" s="94">
        <f t="shared" si="121"/>
        <v>1934810.7124183006</v>
      </c>
      <c r="P386" s="41">
        <f t="shared" si="135"/>
        <v>2.3017902813299231E-3</v>
      </c>
      <c r="Q386" s="137" t="s">
        <v>172</v>
      </c>
      <c r="R386" s="138">
        <v>44631520</v>
      </c>
      <c r="S386" s="93">
        <f>IFERROR(R386/E385,"-")</f>
        <v>8.2181018721133885E-4</v>
      </c>
      <c r="T386" s="138">
        <v>857</v>
      </c>
      <c r="U386" s="93">
        <f>IFERROR(T386/F385,"-")</f>
        <v>1.3873375099153352E-2</v>
      </c>
      <c r="V386" s="94">
        <f t="shared" si="118"/>
        <v>52078.786464410732</v>
      </c>
      <c r="W386" s="41">
        <f t="shared" si="136"/>
        <v>1.2893034451632316E-2</v>
      </c>
      <c r="X386" s="137" t="s">
        <v>689</v>
      </c>
      <c r="Y386" s="138">
        <v>29078115</v>
      </c>
      <c r="Z386" s="93">
        <f>IFERROR(Y386/E385,"-")</f>
        <v>5.3542185280498723E-4</v>
      </c>
      <c r="AA386" s="138">
        <v>5</v>
      </c>
      <c r="AB386" s="93">
        <f>IFERROR(AA386/F385,"-")</f>
        <v>8.0941511663671837E-5</v>
      </c>
      <c r="AC386" s="94">
        <f t="shared" si="122"/>
        <v>5815623</v>
      </c>
      <c r="AD386" s="41">
        <f t="shared" si="137"/>
        <v>7.5221904618624939E-5</v>
      </c>
      <c r="AE386" s="8"/>
      <c r="AF386" s="8"/>
      <c r="AG386" s="8"/>
      <c r="AH386" s="8"/>
      <c r="AI386" s="8"/>
      <c r="AJ386" s="8"/>
    </row>
    <row r="387" spans="2:36" ht="13.5" customHeight="1">
      <c r="B387" s="168"/>
      <c r="C387" s="168"/>
      <c r="D387" s="164"/>
      <c r="E387" s="197"/>
      <c r="F387" s="200"/>
      <c r="G387" s="3">
        <v>3</v>
      </c>
      <c r="H387" s="131" t="s">
        <v>280</v>
      </c>
      <c r="I387" s="106" t="s">
        <v>65</v>
      </c>
      <c r="J387" s="137" t="s">
        <v>281</v>
      </c>
      <c r="K387" s="138">
        <v>938168124</v>
      </c>
      <c r="L387" s="93">
        <f>IFERROR(K387/E385,"-")</f>
        <v>1.7274700068923277E-2</v>
      </c>
      <c r="M387" s="138">
        <v>2507</v>
      </c>
      <c r="N387" s="93">
        <f>IFERROR(M387/F385,"-")</f>
        <v>4.0584073948165059E-2</v>
      </c>
      <c r="O387" s="94">
        <f t="shared" si="121"/>
        <v>374219.43518149183</v>
      </c>
      <c r="P387" s="41">
        <f t="shared" si="135"/>
        <v>3.7716262975778549E-2</v>
      </c>
      <c r="Q387" s="137" t="s">
        <v>301</v>
      </c>
      <c r="R387" s="138">
        <v>784591166</v>
      </c>
      <c r="S387" s="93">
        <f>IFERROR(R387/E385,"-")</f>
        <v>1.4446853098770166E-2</v>
      </c>
      <c r="T387" s="138">
        <v>1936</v>
      </c>
      <c r="U387" s="93">
        <f>IFERROR(T387/F385,"-")</f>
        <v>3.1340553316173733E-2</v>
      </c>
      <c r="V387" s="94">
        <f t="shared" si="118"/>
        <v>405264.03202479339</v>
      </c>
      <c r="W387" s="41">
        <f t="shared" si="136"/>
        <v>2.9125921468331577E-2</v>
      </c>
      <c r="X387" s="137" t="s">
        <v>345</v>
      </c>
      <c r="Y387" s="138">
        <v>171242545</v>
      </c>
      <c r="Z387" s="93">
        <f>IFERROR(Y387/E385,"-")</f>
        <v>3.1531273854216958E-3</v>
      </c>
      <c r="AA387" s="138">
        <v>260</v>
      </c>
      <c r="AB387" s="93">
        <f>IFERROR(AA387/F385,"-")</f>
        <v>4.2089586065109348E-3</v>
      </c>
      <c r="AC387" s="94">
        <f t="shared" si="122"/>
        <v>658625.17307692312</v>
      </c>
      <c r="AD387" s="41">
        <f t="shared" si="137"/>
        <v>3.9115390401684973E-3</v>
      </c>
      <c r="AE387" s="8"/>
      <c r="AF387" s="8"/>
      <c r="AG387" s="8"/>
      <c r="AH387" s="8"/>
      <c r="AI387" s="8"/>
      <c r="AJ387" s="8"/>
    </row>
    <row r="388" spans="2:36" ht="13.5" customHeight="1">
      <c r="B388" s="168"/>
      <c r="C388" s="168"/>
      <c r="D388" s="164"/>
      <c r="E388" s="197"/>
      <c r="F388" s="200"/>
      <c r="G388" s="3">
        <v>4</v>
      </c>
      <c r="H388" s="131" t="s">
        <v>507</v>
      </c>
      <c r="I388" s="106" t="s">
        <v>88</v>
      </c>
      <c r="J388" s="137" t="s">
        <v>88</v>
      </c>
      <c r="K388" s="138">
        <v>31320868</v>
      </c>
      <c r="L388" s="93">
        <f>IFERROR(K388/E385,"-")</f>
        <v>5.7671816677320499E-4</v>
      </c>
      <c r="M388" s="138">
        <v>163</v>
      </c>
      <c r="N388" s="93">
        <f>IFERROR(M388/F385,"-")</f>
        <v>2.6386932802357015E-3</v>
      </c>
      <c r="O388" s="94">
        <f t="shared" si="121"/>
        <v>192152.56441717793</v>
      </c>
      <c r="P388" s="41">
        <f t="shared" si="135"/>
        <v>2.4522340905671733E-3</v>
      </c>
      <c r="Q388" s="137" t="s">
        <v>539</v>
      </c>
      <c r="R388" s="138">
        <v>18427099</v>
      </c>
      <c r="S388" s="93">
        <f>IFERROR(R388/E385,"-")</f>
        <v>3.3930230650786427E-4</v>
      </c>
      <c r="T388" s="138">
        <v>15</v>
      </c>
      <c r="U388" s="93">
        <f>IFERROR(T388/F385,"-")</f>
        <v>2.4282453499101548E-4</v>
      </c>
      <c r="V388" s="94">
        <f t="shared" si="118"/>
        <v>1228473.2666666666</v>
      </c>
      <c r="W388" s="41">
        <f t="shared" si="136"/>
        <v>2.2566571385587483E-4</v>
      </c>
      <c r="X388" s="137" t="s">
        <v>527</v>
      </c>
      <c r="Y388" s="138">
        <v>11840727</v>
      </c>
      <c r="Z388" s="93">
        <f>IFERROR(Y388/E385,"-")</f>
        <v>2.1802596175501875E-4</v>
      </c>
      <c r="AA388" s="138">
        <v>9</v>
      </c>
      <c r="AB388" s="93">
        <f>IFERROR(AA388/F385,"-")</f>
        <v>1.4569472099460929E-4</v>
      </c>
      <c r="AC388" s="94">
        <f t="shared" si="122"/>
        <v>1315636.3333333333</v>
      </c>
      <c r="AD388" s="41">
        <f t="shared" si="137"/>
        <v>1.3539942831352489E-4</v>
      </c>
      <c r="AE388" s="8"/>
      <c r="AF388" s="8"/>
      <c r="AG388" s="8"/>
      <c r="AH388" s="8"/>
      <c r="AI388" s="8"/>
      <c r="AJ388" s="8"/>
    </row>
    <row r="389" spans="2:36" ht="13.5" customHeight="1">
      <c r="B389" s="168"/>
      <c r="C389" s="168"/>
      <c r="D389" s="164"/>
      <c r="E389" s="197"/>
      <c r="F389" s="200"/>
      <c r="G389" s="3">
        <v>5</v>
      </c>
      <c r="H389" s="131" t="s">
        <v>508</v>
      </c>
      <c r="I389" s="106" t="s">
        <v>173</v>
      </c>
      <c r="J389" s="137" t="s">
        <v>173</v>
      </c>
      <c r="K389" s="138">
        <v>360928465</v>
      </c>
      <c r="L389" s="93">
        <f>IFERROR(K389/E385,"-")</f>
        <v>6.6458567709894523E-3</v>
      </c>
      <c r="M389" s="138">
        <v>1003</v>
      </c>
      <c r="N389" s="93">
        <f>IFERROR(M389/F385,"-")</f>
        <v>1.6236867239732569E-2</v>
      </c>
      <c r="O389" s="94">
        <f t="shared" si="121"/>
        <v>359848.91824526421</v>
      </c>
      <c r="P389" s="41">
        <f t="shared" si="135"/>
        <v>1.5089514066496165E-2</v>
      </c>
      <c r="Q389" s="137" t="s">
        <v>596</v>
      </c>
      <c r="R389" s="138">
        <v>82438090</v>
      </c>
      <c r="S389" s="93">
        <f>IFERROR(R389/E385,"-")</f>
        <v>1.517951039450263E-3</v>
      </c>
      <c r="T389" s="138">
        <v>673</v>
      </c>
      <c r="U389" s="93">
        <f>IFERROR(T389/F385,"-")</f>
        <v>1.0894727469930228E-2</v>
      </c>
      <c r="V389" s="94">
        <f t="shared" si="118"/>
        <v>122493.44725111441</v>
      </c>
      <c r="W389" s="41">
        <f t="shared" si="136"/>
        <v>1.0124868361666917E-2</v>
      </c>
      <c r="X389" s="137" t="s">
        <v>603</v>
      </c>
      <c r="Y389" s="138">
        <v>40985866</v>
      </c>
      <c r="Z389" s="93">
        <f>IFERROR(Y389/E385,"-")</f>
        <v>7.546819425033888E-4</v>
      </c>
      <c r="AA389" s="138">
        <v>56</v>
      </c>
      <c r="AB389" s="93">
        <f>IFERROR(AA389/F385,"-")</f>
        <v>9.065449306331245E-4</v>
      </c>
      <c r="AC389" s="94">
        <f t="shared" si="122"/>
        <v>731890.46428571432</v>
      </c>
      <c r="AD389" s="41">
        <f t="shared" si="137"/>
        <v>8.4248533172859936E-4</v>
      </c>
      <c r="AE389" s="8"/>
      <c r="AF389" s="8"/>
      <c r="AG389" s="8"/>
      <c r="AH389" s="8"/>
      <c r="AI389" s="8"/>
      <c r="AJ389" s="8"/>
    </row>
    <row r="390" spans="2:36" ht="13.5" customHeight="1">
      <c r="B390" s="168"/>
      <c r="C390" s="168"/>
      <c r="D390" s="164"/>
      <c r="E390" s="197"/>
      <c r="F390" s="200"/>
      <c r="G390" s="3">
        <v>6</v>
      </c>
      <c r="H390" s="51" t="s">
        <v>278</v>
      </c>
      <c r="I390" s="106" t="s">
        <v>69</v>
      </c>
      <c r="J390" s="137" t="s">
        <v>279</v>
      </c>
      <c r="K390" s="138">
        <v>631274390</v>
      </c>
      <c r="L390" s="93">
        <f>IFERROR(K390/E385,"-")</f>
        <v>1.1623796918133726E-2</v>
      </c>
      <c r="M390" s="138">
        <v>1132</v>
      </c>
      <c r="N390" s="93">
        <f>IFERROR(M390/F385,"-")</f>
        <v>1.8325158240655302E-2</v>
      </c>
      <c r="O390" s="94">
        <f t="shared" si="121"/>
        <v>557662.88869257946</v>
      </c>
      <c r="P390" s="41">
        <f t="shared" si="135"/>
        <v>1.7030239205656689E-2</v>
      </c>
      <c r="Q390" s="137" t="s">
        <v>318</v>
      </c>
      <c r="R390" s="138">
        <v>478609654</v>
      </c>
      <c r="S390" s="93">
        <f>IFERROR(R390/E385,"-")</f>
        <v>8.8127468962494251E-3</v>
      </c>
      <c r="T390" s="138">
        <v>621</v>
      </c>
      <c r="U390" s="93">
        <f>IFERROR(T390/F385,"-")</f>
        <v>1.0052935748628042E-2</v>
      </c>
      <c r="V390" s="94">
        <f t="shared" si="118"/>
        <v>770707.97745571658</v>
      </c>
      <c r="W390" s="41">
        <f t="shared" si="136"/>
        <v>9.3425605536332171E-3</v>
      </c>
      <c r="X390" s="137" t="s">
        <v>333</v>
      </c>
      <c r="Y390" s="138">
        <v>345031402</v>
      </c>
      <c r="Z390" s="93">
        <f>IFERROR(Y390/E385,"-")</f>
        <v>6.3531405847573807E-3</v>
      </c>
      <c r="AA390" s="138">
        <v>3193</v>
      </c>
      <c r="AB390" s="93">
        <f>IFERROR(AA390/F385,"-")</f>
        <v>5.1689249348420833E-2</v>
      </c>
      <c r="AC390" s="94">
        <f t="shared" si="122"/>
        <v>108058.691512684</v>
      </c>
      <c r="AD390" s="41">
        <f t="shared" si="137"/>
        <v>4.8036708289453889E-2</v>
      </c>
      <c r="AE390" s="8"/>
      <c r="AF390" s="8"/>
      <c r="AG390" s="8"/>
      <c r="AH390" s="8"/>
      <c r="AI390" s="8"/>
      <c r="AJ390" s="8"/>
    </row>
    <row r="391" spans="2:36" ht="13.5" customHeight="1">
      <c r="B391" s="168"/>
      <c r="C391" s="168"/>
      <c r="D391" s="164"/>
      <c r="E391" s="197"/>
      <c r="F391" s="200"/>
      <c r="G391" s="3">
        <v>7</v>
      </c>
      <c r="H391" s="131" t="s">
        <v>511</v>
      </c>
      <c r="I391" s="106" t="s">
        <v>127</v>
      </c>
      <c r="J391" s="137" t="s">
        <v>512</v>
      </c>
      <c r="K391" s="138">
        <v>93652282</v>
      </c>
      <c r="L391" s="93">
        <f>IFERROR(K391/E385,"-")</f>
        <v>1.7244404717381148E-3</v>
      </c>
      <c r="M391" s="138">
        <v>1113</v>
      </c>
      <c r="N391" s="93">
        <f>IFERROR(M391/F385,"-")</f>
        <v>1.8017580496333351E-2</v>
      </c>
      <c r="O391" s="94">
        <f t="shared" si="121"/>
        <v>84144.008984725966</v>
      </c>
      <c r="P391" s="41">
        <f t="shared" si="135"/>
        <v>1.6744395968105914E-2</v>
      </c>
      <c r="Q391" s="137" t="s">
        <v>538</v>
      </c>
      <c r="R391" s="138">
        <v>72818842</v>
      </c>
      <c r="S391" s="93">
        <f>IFERROR(R391/E385,"-")</f>
        <v>1.3408296687303705E-3</v>
      </c>
      <c r="T391" s="138">
        <v>268</v>
      </c>
      <c r="U391" s="93">
        <f>IFERROR(T391/F385,"-")</f>
        <v>4.3384650251728097E-3</v>
      </c>
      <c r="V391" s="94">
        <f t="shared" si="118"/>
        <v>271712.09701492538</v>
      </c>
      <c r="W391" s="41">
        <f t="shared" si="136"/>
        <v>4.0318940875582968E-3</v>
      </c>
      <c r="X391" s="137" t="s">
        <v>601</v>
      </c>
      <c r="Y391" s="138">
        <v>31962980</v>
      </c>
      <c r="Z391" s="93">
        <f>IFERROR(Y391/E385,"-")</f>
        <v>5.8854151903480498E-4</v>
      </c>
      <c r="AA391" s="138">
        <v>126</v>
      </c>
      <c r="AB391" s="93">
        <f>IFERROR(AA391/F385,"-")</f>
        <v>2.03972609392453E-3</v>
      </c>
      <c r="AC391" s="94">
        <f t="shared" si="122"/>
        <v>253674.44444444444</v>
      </c>
      <c r="AD391" s="41">
        <f t="shared" si="137"/>
        <v>1.8955919963893485E-3</v>
      </c>
      <c r="AE391" s="8"/>
      <c r="AF391" s="8"/>
      <c r="AG391" s="8"/>
      <c r="AH391" s="8"/>
      <c r="AI391" s="8"/>
      <c r="AJ391" s="8"/>
    </row>
    <row r="392" spans="2:36" ht="13.5" customHeight="1">
      <c r="B392" s="168"/>
      <c r="C392" s="168"/>
      <c r="D392" s="164"/>
      <c r="E392" s="197"/>
      <c r="F392" s="200"/>
      <c r="G392" s="3">
        <v>8</v>
      </c>
      <c r="H392" s="131" t="s">
        <v>516</v>
      </c>
      <c r="I392" s="106" t="s">
        <v>517</v>
      </c>
      <c r="J392" s="137" t="s">
        <v>518</v>
      </c>
      <c r="K392" s="138">
        <v>101669029</v>
      </c>
      <c r="L392" s="93">
        <f>IFERROR(K392/E385,"-")</f>
        <v>1.8720546321542497E-3</v>
      </c>
      <c r="M392" s="138">
        <v>96</v>
      </c>
      <c r="N392" s="93">
        <f>IFERROR(M392/F385,"-")</f>
        <v>1.5540770239424991E-3</v>
      </c>
      <c r="O392" s="94">
        <f t="shared" si="121"/>
        <v>1059052.3854166667</v>
      </c>
      <c r="P392" s="41">
        <f t="shared" si="135"/>
        <v>1.4442605686775989E-3</v>
      </c>
      <c r="Q392" s="137" t="s">
        <v>528</v>
      </c>
      <c r="R392" s="138">
        <v>91176759</v>
      </c>
      <c r="S392" s="93">
        <f>IFERROR(R392/E385,"-")</f>
        <v>1.6788581115568801E-3</v>
      </c>
      <c r="T392" s="138">
        <v>104</v>
      </c>
      <c r="U392" s="93">
        <f>IFERROR(T392/F385,"-")</f>
        <v>1.6835834426043742E-3</v>
      </c>
      <c r="V392" s="94">
        <f t="shared" si="118"/>
        <v>876699.60576923075</v>
      </c>
      <c r="W392" s="41">
        <f t="shared" si="136"/>
        <v>1.5646156160673988E-3</v>
      </c>
      <c r="X392" s="137" t="s">
        <v>543</v>
      </c>
      <c r="Y392" s="138">
        <v>84613211</v>
      </c>
      <c r="Z392" s="93">
        <f>IFERROR(Y392/E385,"-")</f>
        <v>1.5580020302347426E-3</v>
      </c>
      <c r="AA392" s="138">
        <v>1881</v>
      </c>
      <c r="AB392" s="93">
        <f>IFERROR(AA392/F385,"-")</f>
        <v>3.0450196687873344E-2</v>
      </c>
      <c r="AC392" s="94">
        <f t="shared" si="122"/>
        <v>44983.099946836788</v>
      </c>
      <c r="AD392" s="41">
        <f t="shared" si="137"/>
        <v>2.8298480517526703E-2</v>
      </c>
      <c r="AE392" s="8"/>
      <c r="AF392" s="8"/>
      <c r="AG392" s="8"/>
      <c r="AH392" s="8"/>
      <c r="AI392" s="8"/>
      <c r="AJ392" s="8"/>
    </row>
    <row r="393" spans="2:36" ht="13.5" customHeight="1">
      <c r="B393" s="168"/>
      <c r="C393" s="168"/>
      <c r="D393" s="164"/>
      <c r="E393" s="197"/>
      <c r="F393" s="200"/>
      <c r="G393" s="3">
        <v>9</v>
      </c>
      <c r="H393" s="131" t="s">
        <v>572</v>
      </c>
      <c r="I393" s="106" t="s">
        <v>176</v>
      </c>
      <c r="J393" s="137" t="s">
        <v>573</v>
      </c>
      <c r="K393" s="138">
        <v>592445</v>
      </c>
      <c r="L393" s="93">
        <f>IFERROR(K393/E385,"-")</f>
        <v>1.0908822651848328E-5</v>
      </c>
      <c r="M393" s="138">
        <v>3</v>
      </c>
      <c r="N393" s="93">
        <f>IFERROR(M393/F385,"-")</f>
        <v>4.8564906998203096E-5</v>
      </c>
      <c r="O393" s="94">
        <f t="shared" si="121"/>
        <v>197481.66666666666</v>
      </c>
      <c r="P393" s="41">
        <f t="shared" si="135"/>
        <v>4.5133142771174965E-5</v>
      </c>
      <c r="Q393" s="137" t="s">
        <v>104</v>
      </c>
      <c r="R393" s="138" t="s">
        <v>104</v>
      </c>
      <c r="S393" s="93" t="str">
        <f>IFERROR(R393/E385,"-")</f>
        <v>-</v>
      </c>
      <c r="T393" s="138" t="s">
        <v>104</v>
      </c>
      <c r="U393" s="93" t="str">
        <f>IFERROR(T393/F385,"-")</f>
        <v>-</v>
      </c>
      <c r="V393" s="94" t="str">
        <f t="shared" si="118"/>
        <v>-</v>
      </c>
      <c r="W393" s="41" t="str">
        <f t="shared" si="136"/>
        <v>-</v>
      </c>
      <c r="X393" s="137" t="s">
        <v>104</v>
      </c>
      <c r="Y393" s="138" t="s">
        <v>104</v>
      </c>
      <c r="Z393" s="93" t="str">
        <f>IFERROR(Y393/E385,"-")</f>
        <v>-</v>
      </c>
      <c r="AA393" s="138" t="s">
        <v>104</v>
      </c>
      <c r="AB393" s="93" t="str">
        <f>IFERROR(AA393/F385,"-")</f>
        <v>-</v>
      </c>
      <c r="AC393" s="94" t="str">
        <f t="shared" si="122"/>
        <v>-</v>
      </c>
      <c r="AD393" s="41" t="str">
        <f t="shared" si="137"/>
        <v>-</v>
      </c>
      <c r="AE393" s="8"/>
      <c r="AF393" s="8"/>
      <c r="AG393" s="8"/>
      <c r="AH393" s="8"/>
      <c r="AI393" s="8"/>
      <c r="AJ393" s="8"/>
    </row>
    <row r="394" spans="2:36" ht="13.5" customHeight="1">
      <c r="B394" s="169"/>
      <c r="C394" s="169"/>
      <c r="D394" s="165"/>
      <c r="E394" s="198"/>
      <c r="F394" s="201"/>
      <c r="G394" s="119">
        <v>10</v>
      </c>
      <c r="H394" s="132" t="s">
        <v>322</v>
      </c>
      <c r="I394" s="107" t="s">
        <v>204</v>
      </c>
      <c r="J394" s="139" t="s">
        <v>379</v>
      </c>
      <c r="K394" s="140">
        <v>133018467</v>
      </c>
      <c r="L394" s="95">
        <f>IFERROR(K394/E385,"-")</f>
        <v>2.4492988647448104E-3</v>
      </c>
      <c r="M394" s="140">
        <v>4937</v>
      </c>
      <c r="N394" s="95">
        <f>IFERROR(M394/F385,"-")</f>
        <v>7.992164861670957E-2</v>
      </c>
      <c r="O394" s="96">
        <f t="shared" si="121"/>
        <v>26943.177435689689</v>
      </c>
      <c r="P394" s="97">
        <f t="shared" si="135"/>
        <v>7.4274108620430268E-2</v>
      </c>
      <c r="Q394" s="139" t="s">
        <v>437</v>
      </c>
      <c r="R394" s="140">
        <v>101165281</v>
      </c>
      <c r="S394" s="95">
        <f>IFERROR(R394/E385,"-")</f>
        <v>1.862779007255359E-3</v>
      </c>
      <c r="T394" s="140">
        <v>269</v>
      </c>
      <c r="U394" s="95">
        <f>IFERROR(T394/F385,"-")</f>
        <v>4.3546533275055444E-3</v>
      </c>
      <c r="V394" s="96">
        <f t="shared" si="118"/>
        <v>376079.11152416357</v>
      </c>
      <c r="W394" s="97">
        <f t="shared" si="136"/>
        <v>4.0469384684820222E-3</v>
      </c>
      <c r="X394" s="139" t="s">
        <v>323</v>
      </c>
      <c r="Y394" s="140">
        <v>90459040</v>
      </c>
      <c r="Z394" s="95">
        <f>IFERROR(Y394/E385,"-")</f>
        <v>1.6656425906479992E-3</v>
      </c>
      <c r="AA394" s="140">
        <v>362</v>
      </c>
      <c r="AB394" s="95">
        <f>IFERROR(AA394/F385,"-")</f>
        <v>5.8601654444498403E-3</v>
      </c>
      <c r="AC394" s="96">
        <f t="shared" si="122"/>
        <v>249886.85082872928</v>
      </c>
      <c r="AD394" s="97">
        <f t="shared" si="137"/>
        <v>5.4460658943884461E-3</v>
      </c>
      <c r="AE394" s="8"/>
      <c r="AF394" s="8"/>
      <c r="AG394" s="8"/>
      <c r="AH394" s="8"/>
      <c r="AI394" s="8"/>
      <c r="AJ394" s="8"/>
    </row>
    <row r="395" spans="2:36" ht="13.5" customHeight="1">
      <c r="B395" s="167">
        <v>40</v>
      </c>
      <c r="C395" s="167" t="s">
        <v>39</v>
      </c>
      <c r="D395" s="163">
        <f>AJ44</f>
        <v>14344</v>
      </c>
      <c r="E395" s="196">
        <f>市区町村別_医療費順位!H443</f>
        <v>13071381450</v>
      </c>
      <c r="F395" s="163">
        <f>市区町村別_医療費順位!J443</f>
        <v>13055</v>
      </c>
      <c r="G395" s="109">
        <v>1</v>
      </c>
      <c r="H395" s="130" t="s">
        <v>524</v>
      </c>
      <c r="I395" s="133" t="s">
        <v>175</v>
      </c>
      <c r="J395" s="135" t="s">
        <v>525</v>
      </c>
      <c r="K395" s="136">
        <v>6475904</v>
      </c>
      <c r="L395" s="92">
        <f>IFERROR(K395/E395,"-")</f>
        <v>4.9542613569738647E-4</v>
      </c>
      <c r="M395" s="136">
        <v>5</v>
      </c>
      <c r="N395" s="92">
        <f>IFERROR(M395/F395,"-")</f>
        <v>3.8299502106472615E-4</v>
      </c>
      <c r="O395" s="91">
        <f t="shared" si="121"/>
        <v>1295180.8</v>
      </c>
      <c r="P395" s="40">
        <f t="shared" ref="P395:P404" si="138">IFERROR(M395/$AJ$44,"-")</f>
        <v>3.4857780256553262E-4</v>
      </c>
      <c r="Q395" s="135" t="s">
        <v>600</v>
      </c>
      <c r="R395" s="136">
        <v>1599084</v>
      </c>
      <c r="S395" s="92">
        <f>IFERROR(R395/E395,"-")</f>
        <v>1.2233473608866337E-4</v>
      </c>
      <c r="T395" s="136">
        <v>1</v>
      </c>
      <c r="U395" s="92">
        <f>IFERROR(T395/F395,"-")</f>
        <v>7.6599004212945235E-5</v>
      </c>
      <c r="V395" s="91">
        <f t="shared" si="118"/>
        <v>1599084</v>
      </c>
      <c r="W395" s="40">
        <f t="shared" ref="W395:W404" si="139">IFERROR(T395/$AJ$44,"-")</f>
        <v>6.9715560513106529E-5</v>
      </c>
      <c r="X395" s="135" t="s">
        <v>104</v>
      </c>
      <c r="Y395" s="136" t="s">
        <v>104</v>
      </c>
      <c r="Z395" s="92" t="str">
        <f>IFERROR(Y395/E395,"-")</f>
        <v>-</v>
      </c>
      <c r="AA395" s="136" t="s">
        <v>104</v>
      </c>
      <c r="AB395" s="92" t="str">
        <f>IFERROR(AA395/F395,"-")</f>
        <v>-</v>
      </c>
      <c r="AC395" s="91" t="str">
        <f t="shared" si="122"/>
        <v>-</v>
      </c>
      <c r="AD395" s="40" t="str">
        <f t="shared" ref="AD395:AD404" si="140">IFERROR(AA395/$AJ$44,"-")</f>
        <v>-</v>
      </c>
      <c r="AE395" s="8"/>
      <c r="AF395" s="8"/>
      <c r="AG395" s="8"/>
      <c r="AH395" s="8"/>
      <c r="AI395" s="8"/>
      <c r="AJ395" s="8"/>
    </row>
    <row r="396" spans="2:36" ht="13.5" customHeight="1">
      <c r="B396" s="168"/>
      <c r="C396" s="168"/>
      <c r="D396" s="164"/>
      <c r="E396" s="197"/>
      <c r="F396" s="200"/>
      <c r="G396" s="3">
        <v>2</v>
      </c>
      <c r="H396" s="131" t="s">
        <v>503</v>
      </c>
      <c r="I396" s="108" t="s">
        <v>86</v>
      </c>
      <c r="J396" s="137" t="s">
        <v>504</v>
      </c>
      <c r="K396" s="138">
        <v>21544150</v>
      </c>
      <c r="L396" s="93">
        <f>IFERROR(K396/E395,"-")</f>
        <v>1.6481922803958872E-3</v>
      </c>
      <c r="M396" s="138">
        <v>13</v>
      </c>
      <c r="N396" s="93">
        <f>IFERROR(M396/F395,"-")</f>
        <v>9.9578705476828793E-4</v>
      </c>
      <c r="O396" s="94">
        <f t="shared" si="121"/>
        <v>1657242.3076923077</v>
      </c>
      <c r="P396" s="41">
        <f t="shared" si="138"/>
        <v>9.063022866703848E-4</v>
      </c>
      <c r="Q396" s="137" t="s">
        <v>621</v>
      </c>
      <c r="R396" s="138">
        <v>5686488</v>
      </c>
      <c r="S396" s="93">
        <f>IFERROR(R396/E395,"-")</f>
        <v>4.3503343711234131E-4</v>
      </c>
      <c r="T396" s="138">
        <v>22</v>
      </c>
      <c r="U396" s="93">
        <f>IFERROR(T396/F395,"-")</f>
        <v>1.685178092684795E-3</v>
      </c>
      <c r="V396" s="94">
        <f t="shared" si="118"/>
        <v>258476.72727272726</v>
      </c>
      <c r="W396" s="41">
        <f t="shared" si="139"/>
        <v>1.5337423312883436E-3</v>
      </c>
      <c r="X396" s="137" t="s">
        <v>545</v>
      </c>
      <c r="Y396" s="138">
        <v>5446726</v>
      </c>
      <c r="Z396" s="93">
        <f>IFERROR(Y396/E395,"-")</f>
        <v>4.1669092290164941E-4</v>
      </c>
      <c r="AA396" s="138">
        <v>11</v>
      </c>
      <c r="AB396" s="93">
        <f>IFERROR(AA396/F395,"-")</f>
        <v>8.4258904634239751E-4</v>
      </c>
      <c r="AC396" s="94">
        <f t="shared" si="122"/>
        <v>495156.90909090912</v>
      </c>
      <c r="AD396" s="41">
        <f t="shared" si="140"/>
        <v>7.668711656441718E-4</v>
      </c>
      <c r="AE396" s="8"/>
      <c r="AF396" s="8"/>
      <c r="AG396" s="8"/>
      <c r="AH396" s="8"/>
      <c r="AI396" s="8"/>
      <c r="AJ396" s="8"/>
    </row>
    <row r="397" spans="2:36" ht="13.5" customHeight="1">
      <c r="B397" s="168"/>
      <c r="C397" s="168"/>
      <c r="D397" s="164"/>
      <c r="E397" s="197"/>
      <c r="F397" s="200"/>
      <c r="G397" s="3">
        <v>3</v>
      </c>
      <c r="H397" s="131" t="s">
        <v>540</v>
      </c>
      <c r="I397" s="106" t="s">
        <v>541</v>
      </c>
      <c r="J397" s="137" t="s">
        <v>574</v>
      </c>
      <c r="K397" s="138">
        <v>5498930</v>
      </c>
      <c r="L397" s="93">
        <f>IFERROR(K397/E395,"-")</f>
        <v>4.2068468593271753E-4</v>
      </c>
      <c r="M397" s="138">
        <v>6</v>
      </c>
      <c r="N397" s="93">
        <f>IFERROR(M397/F395,"-")</f>
        <v>4.5959402527767141E-4</v>
      </c>
      <c r="O397" s="94">
        <f t="shared" si="121"/>
        <v>916488.33333333337</v>
      </c>
      <c r="P397" s="41">
        <f t="shared" si="138"/>
        <v>4.1829336307863918E-4</v>
      </c>
      <c r="Q397" s="137" t="s">
        <v>542</v>
      </c>
      <c r="R397" s="138">
        <v>4457463</v>
      </c>
      <c r="S397" s="93">
        <f>IFERROR(R397/E395,"-")</f>
        <v>3.4100932767133042E-4</v>
      </c>
      <c r="T397" s="138">
        <v>17</v>
      </c>
      <c r="U397" s="93">
        <f>IFERROR(T397/F395,"-")</f>
        <v>1.302183071620069E-3</v>
      </c>
      <c r="V397" s="94">
        <f t="shared" si="118"/>
        <v>262203.70588235295</v>
      </c>
      <c r="W397" s="41">
        <f t="shared" si="139"/>
        <v>1.185164528722811E-3</v>
      </c>
      <c r="X397" s="137" t="s">
        <v>697</v>
      </c>
      <c r="Y397" s="138">
        <v>1243816</v>
      </c>
      <c r="Z397" s="93">
        <f>IFERROR(Y397/E395,"-")</f>
        <v>9.5155665432745831E-5</v>
      </c>
      <c r="AA397" s="138">
        <v>1</v>
      </c>
      <c r="AB397" s="93">
        <f>IFERROR(AA397/F395,"-")</f>
        <v>7.6599004212945235E-5</v>
      </c>
      <c r="AC397" s="94">
        <f t="shared" si="122"/>
        <v>1243816</v>
      </c>
      <c r="AD397" s="41">
        <f t="shared" si="140"/>
        <v>6.9715560513106529E-5</v>
      </c>
      <c r="AE397" s="8"/>
      <c r="AF397" s="8"/>
      <c r="AG397" s="8"/>
      <c r="AH397" s="8"/>
      <c r="AI397" s="8"/>
      <c r="AJ397" s="8"/>
    </row>
    <row r="398" spans="2:36" ht="13.5" customHeight="1">
      <c r="B398" s="168"/>
      <c r="C398" s="168"/>
      <c r="D398" s="164"/>
      <c r="E398" s="197"/>
      <c r="F398" s="200"/>
      <c r="G398" s="3">
        <v>4</v>
      </c>
      <c r="H398" s="131" t="s">
        <v>509</v>
      </c>
      <c r="I398" s="106" t="s">
        <v>174</v>
      </c>
      <c r="J398" s="137" t="s">
        <v>510</v>
      </c>
      <c r="K398" s="138">
        <v>40907642</v>
      </c>
      <c r="L398" s="93">
        <f>IFERROR(K398/E395,"-")</f>
        <v>3.1295576643125197E-3</v>
      </c>
      <c r="M398" s="138">
        <v>124</v>
      </c>
      <c r="N398" s="93">
        <f>IFERROR(M398/F395,"-")</f>
        <v>9.4982765224052093E-3</v>
      </c>
      <c r="O398" s="94">
        <f t="shared" si="121"/>
        <v>329900.33870967739</v>
      </c>
      <c r="P398" s="41">
        <f t="shared" si="138"/>
        <v>8.6447295036252095E-3</v>
      </c>
      <c r="Q398" s="137" t="s">
        <v>597</v>
      </c>
      <c r="R398" s="138">
        <v>19732755</v>
      </c>
      <c r="S398" s="93">
        <f>IFERROR(R398/E395,"-")</f>
        <v>1.5096151141698953E-3</v>
      </c>
      <c r="T398" s="138">
        <v>13</v>
      </c>
      <c r="U398" s="93">
        <f>IFERROR(T398/F395,"-")</f>
        <v>9.9578705476828793E-4</v>
      </c>
      <c r="V398" s="94">
        <f t="shared" si="118"/>
        <v>1517904.2307692308</v>
      </c>
      <c r="W398" s="41">
        <f t="shared" si="139"/>
        <v>9.063022866703848E-4</v>
      </c>
      <c r="X398" s="137" t="s">
        <v>690</v>
      </c>
      <c r="Y398" s="138">
        <v>1471400</v>
      </c>
      <c r="Z398" s="93">
        <f>IFERROR(Y398/E395,"-")</f>
        <v>1.1256652601167875E-4</v>
      </c>
      <c r="AA398" s="138">
        <v>1</v>
      </c>
      <c r="AB398" s="93">
        <f>IFERROR(AA398/F395,"-")</f>
        <v>7.6599004212945235E-5</v>
      </c>
      <c r="AC398" s="94">
        <f t="shared" si="122"/>
        <v>1471400</v>
      </c>
      <c r="AD398" s="41">
        <f t="shared" si="140"/>
        <v>6.9715560513106529E-5</v>
      </c>
      <c r="AE398" s="8"/>
      <c r="AF398" s="8"/>
      <c r="AG398" s="8"/>
      <c r="AH398" s="8"/>
      <c r="AI398" s="8"/>
      <c r="AJ398" s="8"/>
    </row>
    <row r="399" spans="2:36" ht="13.5" customHeight="1">
      <c r="B399" s="168"/>
      <c r="C399" s="168"/>
      <c r="D399" s="164"/>
      <c r="E399" s="197"/>
      <c r="F399" s="200"/>
      <c r="G399" s="3">
        <v>5</v>
      </c>
      <c r="H399" s="51" t="s">
        <v>508</v>
      </c>
      <c r="I399" s="106" t="s">
        <v>173</v>
      </c>
      <c r="J399" s="137" t="s">
        <v>173</v>
      </c>
      <c r="K399" s="138">
        <v>90815157</v>
      </c>
      <c r="L399" s="93">
        <f>IFERROR(K399/E395,"-")</f>
        <v>6.9476326849906133E-3</v>
      </c>
      <c r="M399" s="138">
        <v>187</v>
      </c>
      <c r="N399" s="93">
        <f>IFERROR(M399/F395,"-")</f>
        <v>1.4324013787820758E-2</v>
      </c>
      <c r="O399" s="94">
        <f t="shared" si="121"/>
        <v>485642.55080213904</v>
      </c>
      <c r="P399" s="41">
        <f t="shared" si="138"/>
        <v>1.303680981595092E-2</v>
      </c>
      <c r="Q399" s="137" t="s">
        <v>596</v>
      </c>
      <c r="R399" s="138">
        <v>13313483</v>
      </c>
      <c r="S399" s="93">
        <f>IFERROR(R399/E395,"-")</f>
        <v>1.0185214968231227E-3</v>
      </c>
      <c r="T399" s="138">
        <v>114</v>
      </c>
      <c r="U399" s="93">
        <f>IFERROR(T399/F395,"-")</f>
        <v>8.7322864802757572E-3</v>
      </c>
      <c r="V399" s="94">
        <f t="shared" ref="V399:V462" si="141">IFERROR(R399/T399,"-")</f>
        <v>116784.93859649122</v>
      </c>
      <c r="W399" s="41">
        <f t="shared" si="139"/>
        <v>7.9475738984941431E-3</v>
      </c>
      <c r="X399" s="137" t="s">
        <v>606</v>
      </c>
      <c r="Y399" s="138">
        <v>3158133</v>
      </c>
      <c r="Z399" s="93">
        <f>IFERROR(Y399/E395,"-")</f>
        <v>2.4160667425094536E-4</v>
      </c>
      <c r="AA399" s="138">
        <v>12</v>
      </c>
      <c r="AB399" s="93">
        <f>IFERROR(AA399/F395,"-")</f>
        <v>9.1918805055534283E-4</v>
      </c>
      <c r="AC399" s="94">
        <f t="shared" si="122"/>
        <v>263177.75</v>
      </c>
      <c r="AD399" s="41">
        <f t="shared" si="140"/>
        <v>8.3658672615727835E-4</v>
      </c>
      <c r="AE399" s="8"/>
      <c r="AF399" s="8"/>
      <c r="AG399" s="8"/>
      <c r="AH399" s="8"/>
      <c r="AI399" s="8"/>
      <c r="AJ399" s="8"/>
    </row>
    <row r="400" spans="2:36" ht="13.5" customHeight="1">
      <c r="B400" s="168"/>
      <c r="C400" s="168"/>
      <c r="D400" s="164"/>
      <c r="E400" s="197"/>
      <c r="F400" s="200"/>
      <c r="G400" s="3">
        <v>6</v>
      </c>
      <c r="H400" s="131" t="s">
        <v>507</v>
      </c>
      <c r="I400" s="106" t="s">
        <v>88</v>
      </c>
      <c r="J400" s="137" t="s">
        <v>530</v>
      </c>
      <c r="K400" s="138">
        <v>6373585</v>
      </c>
      <c r="L400" s="93">
        <f>IFERROR(K400/E395,"-")</f>
        <v>4.8759842441901963E-4</v>
      </c>
      <c r="M400" s="138">
        <v>5</v>
      </c>
      <c r="N400" s="93">
        <f>IFERROR(M400/F395,"-")</f>
        <v>3.8299502106472615E-4</v>
      </c>
      <c r="O400" s="94">
        <f t="shared" si="121"/>
        <v>1274717</v>
      </c>
      <c r="P400" s="41">
        <f t="shared" si="138"/>
        <v>3.4857780256553262E-4</v>
      </c>
      <c r="Q400" s="137" t="s">
        <v>88</v>
      </c>
      <c r="R400" s="138">
        <v>6086038</v>
      </c>
      <c r="S400" s="93">
        <f>IFERROR(R400/E395,"-")</f>
        <v>4.6560021396973309E-4</v>
      </c>
      <c r="T400" s="138">
        <v>29</v>
      </c>
      <c r="U400" s="93">
        <f>IFERROR(T400/F395,"-")</f>
        <v>2.2213711221754119E-3</v>
      </c>
      <c r="V400" s="94">
        <f t="shared" si="141"/>
        <v>209863.37931034484</v>
      </c>
      <c r="W400" s="41">
        <f t="shared" si="139"/>
        <v>2.0217512548800893E-3</v>
      </c>
      <c r="X400" s="137" t="s">
        <v>594</v>
      </c>
      <c r="Y400" s="138">
        <v>3693517</v>
      </c>
      <c r="Z400" s="93">
        <f>IFERROR(Y400/E395,"-")</f>
        <v>2.8256516070074598E-4</v>
      </c>
      <c r="AA400" s="138">
        <v>1</v>
      </c>
      <c r="AB400" s="93">
        <f>IFERROR(AA400/F395,"-")</f>
        <v>7.6599004212945235E-5</v>
      </c>
      <c r="AC400" s="94">
        <f t="shared" si="122"/>
        <v>3693517</v>
      </c>
      <c r="AD400" s="41">
        <f t="shared" si="140"/>
        <v>6.9715560513106529E-5</v>
      </c>
      <c r="AE400" s="8"/>
      <c r="AF400" s="8"/>
      <c r="AG400" s="8"/>
      <c r="AH400" s="8"/>
      <c r="AI400" s="8"/>
      <c r="AJ400" s="8"/>
    </row>
    <row r="401" spans="2:36" ht="13.5" customHeight="1">
      <c r="B401" s="168"/>
      <c r="C401" s="168"/>
      <c r="D401" s="164"/>
      <c r="E401" s="197"/>
      <c r="F401" s="200"/>
      <c r="G401" s="3">
        <v>7</v>
      </c>
      <c r="H401" s="131" t="s">
        <v>278</v>
      </c>
      <c r="I401" s="106" t="s">
        <v>69</v>
      </c>
      <c r="J401" s="137" t="s">
        <v>279</v>
      </c>
      <c r="K401" s="138">
        <v>162797492</v>
      </c>
      <c r="L401" s="93">
        <f>IFERROR(K401/E395,"-")</f>
        <v>1.2454497837334554E-2</v>
      </c>
      <c r="M401" s="138">
        <v>265</v>
      </c>
      <c r="N401" s="93">
        <f>IFERROR(M401/F395,"-")</f>
        <v>2.0298736116430488E-2</v>
      </c>
      <c r="O401" s="94">
        <f t="shared" si="121"/>
        <v>614330.15849056607</v>
      </c>
      <c r="P401" s="41">
        <f t="shared" si="138"/>
        <v>1.847462353597323E-2</v>
      </c>
      <c r="Q401" s="137" t="s">
        <v>318</v>
      </c>
      <c r="R401" s="138">
        <v>154828693</v>
      </c>
      <c r="S401" s="93">
        <f>IFERROR(R401/E395,"-")</f>
        <v>1.1844860743467937E-2</v>
      </c>
      <c r="T401" s="138">
        <v>151</v>
      </c>
      <c r="U401" s="93">
        <f>IFERROR(T401/F395,"-")</f>
        <v>1.1566449636154731E-2</v>
      </c>
      <c r="V401" s="94">
        <f t="shared" si="141"/>
        <v>1025355.582781457</v>
      </c>
      <c r="W401" s="41">
        <f t="shared" si="139"/>
        <v>1.0527049637479085E-2</v>
      </c>
      <c r="X401" s="137" t="s">
        <v>333</v>
      </c>
      <c r="Y401" s="138">
        <v>103167163</v>
      </c>
      <c r="Z401" s="93">
        <f>IFERROR(Y401/E395,"-")</f>
        <v>7.8925982991644699E-3</v>
      </c>
      <c r="AA401" s="138">
        <v>534</v>
      </c>
      <c r="AB401" s="93">
        <f>IFERROR(AA401/F395,"-")</f>
        <v>4.0903868249712753E-2</v>
      </c>
      <c r="AC401" s="94">
        <f t="shared" si="122"/>
        <v>193196.93445692884</v>
      </c>
      <c r="AD401" s="41">
        <f t="shared" si="140"/>
        <v>3.7228109313998885E-2</v>
      </c>
      <c r="AE401" s="8"/>
      <c r="AF401" s="8"/>
      <c r="AG401" s="8"/>
      <c r="AH401" s="8"/>
      <c r="AI401" s="8"/>
      <c r="AJ401" s="8"/>
    </row>
    <row r="402" spans="2:36" ht="13.5" customHeight="1">
      <c r="B402" s="168"/>
      <c r="C402" s="168"/>
      <c r="D402" s="164"/>
      <c r="E402" s="197"/>
      <c r="F402" s="200"/>
      <c r="G402" s="3">
        <v>8</v>
      </c>
      <c r="H402" s="131" t="s">
        <v>565</v>
      </c>
      <c r="I402" s="106" t="s">
        <v>566</v>
      </c>
      <c r="J402" s="137" t="s">
        <v>567</v>
      </c>
      <c r="K402" s="138">
        <v>169910311</v>
      </c>
      <c r="L402" s="93">
        <f>IFERROR(K402/E395,"-")</f>
        <v>1.2998649886389782E-2</v>
      </c>
      <c r="M402" s="138">
        <v>534</v>
      </c>
      <c r="N402" s="93">
        <f>IFERROR(M402/F395,"-")</f>
        <v>4.0903868249712753E-2</v>
      </c>
      <c r="O402" s="94">
        <f t="shared" si="121"/>
        <v>318184.10299625469</v>
      </c>
      <c r="P402" s="41">
        <f t="shared" si="138"/>
        <v>3.7228109313998885E-2</v>
      </c>
      <c r="Q402" s="137" t="s">
        <v>639</v>
      </c>
      <c r="R402" s="138">
        <v>20153084</v>
      </c>
      <c r="S402" s="93">
        <f>IFERROR(R402/E395,"-")</f>
        <v>1.5417715470310905E-3</v>
      </c>
      <c r="T402" s="138">
        <v>100</v>
      </c>
      <c r="U402" s="93">
        <f>IFERROR(T402/F395,"-")</f>
        <v>7.6599004212945234E-3</v>
      </c>
      <c r="V402" s="94">
        <f t="shared" si="141"/>
        <v>201530.84</v>
      </c>
      <c r="W402" s="41">
        <f t="shared" si="139"/>
        <v>6.9715560513106522E-3</v>
      </c>
      <c r="X402" s="137" t="s">
        <v>637</v>
      </c>
      <c r="Y402" s="138">
        <v>14430569</v>
      </c>
      <c r="Z402" s="93">
        <f>IFERROR(Y402/E395,"-")</f>
        <v>1.103981936048542E-3</v>
      </c>
      <c r="AA402" s="138">
        <v>37</v>
      </c>
      <c r="AB402" s="93">
        <f>IFERROR(AA402/F395,"-")</f>
        <v>2.8341631558789736E-3</v>
      </c>
      <c r="AC402" s="94">
        <f t="shared" si="122"/>
        <v>390015.3783783784</v>
      </c>
      <c r="AD402" s="41">
        <f t="shared" si="140"/>
        <v>2.5794757389849413E-3</v>
      </c>
      <c r="AE402" s="8"/>
      <c r="AF402" s="8"/>
      <c r="AG402" s="8"/>
      <c r="AH402" s="8"/>
      <c r="AI402" s="8"/>
      <c r="AJ402" s="8"/>
    </row>
    <row r="403" spans="2:36" ht="13.5" customHeight="1">
      <c r="B403" s="168"/>
      <c r="C403" s="168"/>
      <c r="D403" s="164"/>
      <c r="E403" s="197"/>
      <c r="F403" s="200"/>
      <c r="G403" s="3">
        <v>9</v>
      </c>
      <c r="H403" s="131" t="s">
        <v>280</v>
      </c>
      <c r="I403" s="106" t="s">
        <v>65</v>
      </c>
      <c r="J403" s="137" t="s">
        <v>281</v>
      </c>
      <c r="K403" s="138">
        <v>301553054</v>
      </c>
      <c r="L403" s="93">
        <f>IFERROR(K403/E395,"-")</f>
        <v>2.3069715710882264E-2</v>
      </c>
      <c r="M403" s="138">
        <v>614</v>
      </c>
      <c r="N403" s="93">
        <f>IFERROR(M403/F395,"-")</f>
        <v>4.703178858674837E-2</v>
      </c>
      <c r="O403" s="94">
        <f t="shared" ref="O403:O466" si="142">IFERROR(K403/M403,"-")</f>
        <v>491128.75244299672</v>
      </c>
      <c r="P403" s="41">
        <f t="shared" si="138"/>
        <v>4.2805354155047409E-2</v>
      </c>
      <c r="Q403" s="137" t="s">
        <v>301</v>
      </c>
      <c r="R403" s="138">
        <v>178136502</v>
      </c>
      <c r="S403" s="93">
        <f>IFERROR(R403/E395,"-")</f>
        <v>1.3627978242498616E-2</v>
      </c>
      <c r="T403" s="138">
        <v>560</v>
      </c>
      <c r="U403" s="93">
        <f>IFERROR(T403/F395,"-")</f>
        <v>4.2895442359249331E-2</v>
      </c>
      <c r="V403" s="94">
        <f t="shared" si="141"/>
        <v>318100.89642857143</v>
      </c>
      <c r="W403" s="41">
        <f t="shared" si="139"/>
        <v>3.9040713887339651E-2</v>
      </c>
      <c r="X403" s="137" t="s">
        <v>345</v>
      </c>
      <c r="Y403" s="138">
        <v>40512241</v>
      </c>
      <c r="Z403" s="93">
        <f>IFERROR(Y403/E395,"-")</f>
        <v>3.0993082984354342E-3</v>
      </c>
      <c r="AA403" s="138">
        <v>52</v>
      </c>
      <c r="AB403" s="93">
        <f>IFERROR(AA403/F395,"-")</f>
        <v>3.9831482190731517E-3</v>
      </c>
      <c r="AC403" s="94">
        <f t="shared" ref="AC403:AC466" si="143">IFERROR(Y403/AA403,"-")</f>
        <v>779081.55769230775</v>
      </c>
      <c r="AD403" s="41">
        <f t="shared" si="140"/>
        <v>3.6252091466815392E-3</v>
      </c>
      <c r="AE403" s="8"/>
      <c r="AF403" s="8"/>
      <c r="AG403" s="8"/>
      <c r="AH403" s="8"/>
      <c r="AI403" s="8"/>
      <c r="AJ403" s="8"/>
    </row>
    <row r="404" spans="2:36" ht="13.5" customHeight="1">
      <c r="B404" s="169"/>
      <c r="C404" s="169"/>
      <c r="D404" s="165"/>
      <c r="E404" s="198"/>
      <c r="F404" s="201"/>
      <c r="G404" s="119">
        <v>10</v>
      </c>
      <c r="H404" s="132" t="s">
        <v>562</v>
      </c>
      <c r="I404" s="107" t="s">
        <v>563</v>
      </c>
      <c r="J404" s="139" t="s">
        <v>564</v>
      </c>
      <c r="K404" s="140">
        <v>170286547</v>
      </c>
      <c r="L404" s="95">
        <f>IFERROR(K404/E395,"-")</f>
        <v>1.302743307211802E-2</v>
      </c>
      <c r="M404" s="140">
        <v>690</v>
      </c>
      <c r="N404" s="95">
        <f>IFERROR(M404/F395,"-")</f>
        <v>5.2853312906932209E-2</v>
      </c>
      <c r="O404" s="96">
        <f t="shared" si="142"/>
        <v>246792.09710144927</v>
      </c>
      <c r="P404" s="97">
        <f t="shared" si="138"/>
        <v>4.8103736754043502E-2</v>
      </c>
      <c r="Q404" s="139" t="s">
        <v>640</v>
      </c>
      <c r="R404" s="140">
        <v>48653461</v>
      </c>
      <c r="S404" s="95">
        <f>IFERROR(R404/E395,"-")</f>
        <v>3.7221361174491624E-3</v>
      </c>
      <c r="T404" s="140">
        <v>53</v>
      </c>
      <c r="U404" s="95">
        <f>IFERROR(T404/F395,"-")</f>
        <v>4.0597472232860969E-3</v>
      </c>
      <c r="V404" s="96">
        <f t="shared" si="141"/>
        <v>917989.83018867928</v>
      </c>
      <c r="W404" s="97">
        <f t="shared" si="139"/>
        <v>3.6949247071946458E-3</v>
      </c>
      <c r="X404" s="139" t="s">
        <v>633</v>
      </c>
      <c r="Y404" s="140">
        <v>17260022</v>
      </c>
      <c r="Z404" s="95">
        <f>IFERROR(Y404/E395,"-")</f>
        <v>1.3204436016210053E-3</v>
      </c>
      <c r="AA404" s="140">
        <v>16</v>
      </c>
      <c r="AB404" s="95">
        <f>IFERROR(AA404/F395,"-")</f>
        <v>1.2255840674071238E-3</v>
      </c>
      <c r="AC404" s="96">
        <f t="shared" si="143"/>
        <v>1078751.375</v>
      </c>
      <c r="AD404" s="97">
        <f t="shared" si="140"/>
        <v>1.1154489682097045E-3</v>
      </c>
      <c r="AE404" s="8"/>
      <c r="AF404" s="8"/>
      <c r="AG404" s="8"/>
      <c r="AH404" s="8"/>
      <c r="AI404" s="8"/>
      <c r="AJ404" s="8"/>
    </row>
    <row r="405" spans="2:36" ht="13.5" customHeight="1">
      <c r="B405" s="167">
        <v>41</v>
      </c>
      <c r="C405" s="167" t="s">
        <v>10</v>
      </c>
      <c r="D405" s="163">
        <f>AJ45</f>
        <v>26342</v>
      </c>
      <c r="E405" s="196">
        <f>市区町村別_医療費順位!H454</f>
        <v>21442867930</v>
      </c>
      <c r="F405" s="163">
        <f>市区町村別_医療費順位!J454</f>
        <v>23604</v>
      </c>
      <c r="G405" s="109">
        <v>1</v>
      </c>
      <c r="H405" s="124" t="s">
        <v>503</v>
      </c>
      <c r="I405" s="133" t="s">
        <v>86</v>
      </c>
      <c r="J405" s="135" t="s">
        <v>504</v>
      </c>
      <c r="K405" s="136">
        <v>54678216</v>
      </c>
      <c r="L405" s="92">
        <f>IFERROR(K405/E405,"-")</f>
        <v>2.5499488304687795E-3</v>
      </c>
      <c r="M405" s="136">
        <v>77</v>
      </c>
      <c r="N405" s="92">
        <f>IFERROR(M405/F405,"-")</f>
        <v>3.262158956109134E-3</v>
      </c>
      <c r="O405" s="91">
        <f t="shared" si="142"/>
        <v>710106.70129870134</v>
      </c>
      <c r="P405" s="40">
        <f t="shared" ref="P405:P414" si="144">IFERROR(M405/$AJ$45,"-")</f>
        <v>2.9230886037506644E-3</v>
      </c>
      <c r="Q405" s="135" t="s">
        <v>544</v>
      </c>
      <c r="R405" s="136">
        <v>16741420</v>
      </c>
      <c r="S405" s="92">
        <f>IFERROR(R405/E405,"-")</f>
        <v>7.8074537672162959E-4</v>
      </c>
      <c r="T405" s="136">
        <v>20</v>
      </c>
      <c r="U405" s="92">
        <f>IFERROR(T405/F405,"-")</f>
        <v>8.473140145738011E-4</v>
      </c>
      <c r="V405" s="91">
        <f t="shared" si="141"/>
        <v>837071</v>
      </c>
      <c r="W405" s="40">
        <f t="shared" ref="W405:W414" si="145">IFERROR(T405/$AJ$45,"-")</f>
        <v>7.5924379318199073E-4</v>
      </c>
      <c r="X405" s="135" t="s">
        <v>545</v>
      </c>
      <c r="Y405" s="136">
        <v>15444348</v>
      </c>
      <c r="Z405" s="92">
        <f>IFERROR(Y405/E405,"-")</f>
        <v>7.2025570695197585E-4</v>
      </c>
      <c r="AA405" s="136">
        <v>32</v>
      </c>
      <c r="AB405" s="92">
        <f>IFERROR(AA405/F405,"-")</f>
        <v>1.3557024233180816E-3</v>
      </c>
      <c r="AC405" s="91">
        <f t="shared" si="143"/>
        <v>482635.875</v>
      </c>
      <c r="AD405" s="40">
        <f t="shared" ref="AD405:AD414" si="146">IFERROR(AA405/$AJ$45,"-")</f>
        <v>1.2147900690911851E-3</v>
      </c>
      <c r="AE405" s="8"/>
      <c r="AF405" s="8"/>
      <c r="AG405" s="8"/>
      <c r="AH405" s="8"/>
      <c r="AI405" s="8"/>
      <c r="AJ405" s="8"/>
    </row>
    <row r="406" spans="2:36" ht="13.5" customHeight="1">
      <c r="B406" s="168"/>
      <c r="C406" s="168"/>
      <c r="D406" s="164"/>
      <c r="E406" s="197"/>
      <c r="F406" s="200"/>
      <c r="G406" s="3">
        <v>2</v>
      </c>
      <c r="H406" s="131" t="s">
        <v>505</v>
      </c>
      <c r="I406" s="108" t="s">
        <v>172</v>
      </c>
      <c r="J406" s="137" t="s">
        <v>506</v>
      </c>
      <c r="K406" s="138">
        <v>95456014</v>
      </c>
      <c r="L406" s="93">
        <f>IFERROR(K406/E405,"-")</f>
        <v>4.4516439830537165E-3</v>
      </c>
      <c r="M406" s="138">
        <v>51</v>
      </c>
      <c r="N406" s="93">
        <f>IFERROR(M406/F405,"-")</f>
        <v>2.1606507371631925E-3</v>
      </c>
      <c r="O406" s="94">
        <f t="shared" si="142"/>
        <v>1871686.5490196079</v>
      </c>
      <c r="P406" s="41">
        <f t="shared" si="144"/>
        <v>1.9360716726140763E-3</v>
      </c>
      <c r="Q406" s="137" t="s">
        <v>172</v>
      </c>
      <c r="R406" s="138">
        <v>32001598</v>
      </c>
      <c r="S406" s="93">
        <f>IFERROR(R406/E405,"-")</f>
        <v>1.4924122139104178E-3</v>
      </c>
      <c r="T406" s="138">
        <v>267</v>
      </c>
      <c r="U406" s="93">
        <f>IFERROR(T406/F405,"-")</f>
        <v>1.1311642094560244E-2</v>
      </c>
      <c r="V406" s="94">
        <f t="shared" si="141"/>
        <v>119856.1722846442</v>
      </c>
      <c r="W406" s="41">
        <f t="shared" si="145"/>
        <v>1.0135904638979577E-2</v>
      </c>
      <c r="X406" s="137" t="s">
        <v>612</v>
      </c>
      <c r="Y406" s="138">
        <v>15988267</v>
      </c>
      <c r="Z406" s="93">
        <f>IFERROR(Y406/E405,"-")</f>
        <v>7.4562167020724639E-4</v>
      </c>
      <c r="AA406" s="138">
        <v>4</v>
      </c>
      <c r="AB406" s="93">
        <f>IFERROR(AA406/F405,"-")</f>
        <v>1.694628029147602E-4</v>
      </c>
      <c r="AC406" s="94">
        <f t="shared" si="143"/>
        <v>3997066.75</v>
      </c>
      <c r="AD406" s="41">
        <f t="shared" si="146"/>
        <v>1.5184875863639814E-4</v>
      </c>
      <c r="AE406" s="8"/>
      <c r="AF406" s="8"/>
      <c r="AG406" s="8"/>
      <c r="AH406" s="8"/>
      <c r="AI406" s="8"/>
      <c r="AJ406" s="8"/>
    </row>
    <row r="407" spans="2:36" ht="13.5" customHeight="1">
      <c r="B407" s="168"/>
      <c r="C407" s="168"/>
      <c r="D407" s="164"/>
      <c r="E407" s="197"/>
      <c r="F407" s="200"/>
      <c r="G407" s="3">
        <v>3</v>
      </c>
      <c r="H407" s="131" t="s">
        <v>280</v>
      </c>
      <c r="I407" s="106" t="s">
        <v>65</v>
      </c>
      <c r="J407" s="137" t="s">
        <v>281</v>
      </c>
      <c r="K407" s="138">
        <v>453260313</v>
      </c>
      <c r="L407" s="93">
        <f>IFERROR(K407/E405,"-")</f>
        <v>2.1138045268928724E-2</v>
      </c>
      <c r="M407" s="138">
        <v>1034</v>
      </c>
      <c r="N407" s="93">
        <f>IFERROR(M407/F405,"-")</f>
        <v>4.3806134553465513E-2</v>
      </c>
      <c r="O407" s="94">
        <f t="shared" si="142"/>
        <v>438356.20212765958</v>
      </c>
      <c r="P407" s="41">
        <f t="shared" si="144"/>
        <v>3.9252904107508924E-2</v>
      </c>
      <c r="Q407" s="137" t="s">
        <v>301</v>
      </c>
      <c r="R407" s="138">
        <v>408623736</v>
      </c>
      <c r="S407" s="93">
        <f>IFERROR(R407/E405,"-")</f>
        <v>1.9056393824461709E-2</v>
      </c>
      <c r="T407" s="138">
        <v>856</v>
      </c>
      <c r="U407" s="93">
        <f>IFERROR(T407/F405,"-")</f>
        <v>3.6265039823758685E-2</v>
      </c>
      <c r="V407" s="94">
        <f t="shared" si="141"/>
        <v>477364.17757009348</v>
      </c>
      <c r="W407" s="41">
        <f t="shared" si="145"/>
        <v>3.2495634348189202E-2</v>
      </c>
      <c r="X407" s="137" t="s">
        <v>345</v>
      </c>
      <c r="Y407" s="138">
        <v>80137961</v>
      </c>
      <c r="Z407" s="93">
        <f>IFERROR(Y407/E405,"-")</f>
        <v>3.7372781132453676E-3</v>
      </c>
      <c r="AA407" s="138">
        <v>114</v>
      </c>
      <c r="AB407" s="93">
        <f>IFERROR(AA407/F405,"-")</f>
        <v>4.8296898830706659E-3</v>
      </c>
      <c r="AC407" s="94">
        <f t="shared" si="143"/>
        <v>702964.57017543865</v>
      </c>
      <c r="AD407" s="41">
        <f t="shared" si="146"/>
        <v>4.3276896211373473E-3</v>
      </c>
      <c r="AE407" s="8"/>
      <c r="AF407" s="8"/>
      <c r="AG407" s="8"/>
      <c r="AH407" s="8"/>
      <c r="AI407" s="8"/>
      <c r="AJ407" s="8"/>
    </row>
    <row r="408" spans="2:36" ht="13.5" customHeight="1">
      <c r="B408" s="168"/>
      <c r="C408" s="168"/>
      <c r="D408" s="164"/>
      <c r="E408" s="197"/>
      <c r="F408" s="200"/>
      <c r="G408" s="3">
        <v>4</v>
      </c>
      <c r="H408" s="131" t="s">
        <v>507</v>
      </c>
      <c r="I408" s="106" t="s">
        <v>88</v>
      </c>
      <c r="J408" s="137" t="s">
        <v>527</v>
      </c>
      <c r="K408" s="138">
        <v>11290519</v>
      </c>
      <c r="L408" s="93">
        <f>IFERROR(K408/E405,"-")</f>
        <v>5.2653959520982784E-4</v>
      </c>
      <c r="M408" s="138">
        <v>6</v>
      </c>
      <c r="N408" s="93">
        <f>IFERROR(M408/F405,"-")</f>
        <v>2.5419420437214032E-4</v>
      </c>
      <c r="O408" s="94">
        <f t="shared" si="142"/>
        <v>1881753.1666666667</v>
      </c>
      <c r="P408" s="41">
        <f t="shared" si="144"/>
        <v>2.2777313795459722E-4</v>
      </c>
      <c r="Q408" s="137" t="s">
        <v>88</v>
      </c>
      <c r="R408" s="138">
        <v>9231238</v>
      </c>
      <c r="S408" s="93">
        <f>IFERROR(R408/E405,"-")</f>
        <v>4.3050388735943679E-4</v>
      </c>
      <c r="T408" s="138">
        <v>69</v>
      </c>
      <c r="U408" s="93">
        <f>IFERROR(T408/F405,"-")</f>
        <v>2.9232333502796138E-3</v>
      </c>
      <c r="V408" s="94">
        <f t="shared" si="141"/>
        <v>133786.0579710145</v>
      </c>
      <c r="W408" s="41">
        <f t="shared" si="145"/>
        <v>2.6193910864778678E-3</v>
      </c>
      <c r="X408" s="137" t="s">
        <v>529</v>
      </c>
      <c r="Y408" s="138">
        <v>5422923</v>
      </c>
      <c r="Z408" s="93">
        <f>IFERROR(Y408/E405,"-")</f>
        <v>2.529010120149539E-4</v>
      </c>
      <c r="AA408" s="138">
        <v>16</v>
      </c>
      <c r="AB408" s="93">
        <f>IFERROR(AA408/F405,"-")</f>
        <v>6.7785121165904081E-4</v>
      </c>
      <c r="AC408" s="94">
        <f t="shared" si="143"/>
        <v>338932.6875</v>
      </c>
      <c r="AD408" s="41">
        <f t="shared" si="146"/>
        <v>6.0739503454559256E-4</v>
      </c>
      <c r="AE408" s="8"/>
      <c r="AF408" s="8"/>
      <c r="AG408" s="8"/>
      <c r="AH408" s="8"/>
      <c r="AI408" s="8"/>
      <c r="AJ408" s="8"/>
    </row>
    <row r="409" spans="2:36" ht="13.5" customHeight="1">
      <c r="B409" s="168"/>
      <c r="C409" s="168"/>
      <c r="D409" s="164"/>
      <c r="E409" s="197"/>
      <c r="F409" s="200"/>
      <c r="G409" s="3">
        <v>5</v>
      </c>
      <c r="H409" s="131" t="s">
        <v>508</v>
      </c>
      <c r="I409" s="106" t="s">
        <v>173</v>
      </c>
      <c r="J409" s="137" t="s">
        <v>173</v>
      </c>
      <c r="K409" s="138">
        <v>85343117</v>
      </c>
      <c r="L409" s="93">
        <f>IFERROR(K409/E405,"-")</f>
        <v>3.9800234408289802E-3</v>
      </c>
      <c r="M409" s="138">
        <v>318</v>
      </c>
      <c r="N409" s="93">
        <f>IFERROR(M409/F405,"-")</f>
        <v>1.3472292831723437E-2</v>
      </c>
      <c r="O409" s="94">
        <f t="shared" si="142"/>
        <v>268374.58176100627</v>
      </c>
      <c r="P409" s="41">
        <f t="shared" si="144"/>
        <v>1.2071976311593654E-2</v>
      </c>
      <c r="Q409" s="137" t="s">
        <v>596</v>
      </c>
      <c r="R409" s="138">
        <v>19490979</v>
      </c>
      <c r="S409" s="93">
        <f>IFERROR(R409/E405,"-")</f>
        <v>9.0897258070273435E-4</v>
      </c>
      <c r="T409" s="138">
        <v>202</v>
      </c>
      <c r="U409" s="93">
        <f>IFERROR(T409/F405,"-")</f>
        <v>8.5578715471953913E-3</v>
      </c>
      <c r="V409" s="94">
        <f t="shared" si="141"/>
        <v>96489.995049504956</v>
      </c>
      <c r="W409" s="41">
        <f t="shared" si="145"/>
        <v>7.6683623111381063E-3</v>
      </c>
      <c r="X409" s="137" t="s">
        <v>603</v>
      </c>
      <c r="Y409" s="138">
        <v>10037525</v>
      </c>
      <c r="Z409" s="93">
        <f>IFERROR(Y409/E405,"-")</f>
        <v>4.6810552733745259E-4</v>
      </c>
      <c r="AA409" s="138">
        <v>19</v>
      </c>
      <c r="AB409" s="93">
        <f>IFERROR(AA409/F405,"-")</f>
        <v>8.0494831384511102E-4</v>
      </c>
      <c r="AC409" s="94">
        <f t="shared" si="143"/>
        <v>528290.78947368416</v>
      </c>
      <c r="AD409" s="41">
        <f t="shared" si="146"/>
        <v>7.2128160352289122E-4</v>
      </c>
      <c r="AE409" s="8"/>
      <c r="AF409" s="8"/>
      <c r="AG409" s="8"/>
      <c r="AH409" s="8"/>
      <c r="AI409" s="8"/>
      <c r="AJ409" s="8"/>
    </row>
    <row r="410" spans="2:36" ht="13.5" customHeight="1">
      <c r="B410" s="168"/>
      <c r="C410" s="168"/>
      <c r="D410" s="164"/>
      <c r="E410" s="197"/>
      <c r="F410" s="200"/>
      <c r="G410" s="3">
        <v>6</v>
      </c>
      <c r="H410" s="131" t="s">
        <v>513</v>
      </c>
      <c r="I410" s="106" t="s">
        <v>514</v>
      </c>
      <c r="J410" s="137" t="s">
        <v>515</v>
      </c>
      <c r="K410" s="138">
        <v>28677215</v>
      </c>
      <c r="L410" s="93">
        <f>IFERROR(K410/E405,"-")</f>
        <v>1.3373777749140854E-3</v>
      </c>
      <c r="M410" s="138">
        <v>83</v>
      </c>
      <c r="N410" s="93">
        <f>IFERROR(M410/F405,"-")</f>
        <v>3.5163531604812744E-3</v>
      </c>
      <c r="O410" s="94">
        <f t="shared" si="142"/>
        <v>345508.61445783131</v>
      </c>
      <c r="P410" s="41">
        <f t="shared" si="144"/>
        <v>3.1508617417052615E-3</v>
      </c>
      <c r="Q410" s="137" t="s">
        <v>623</v>
      </c>
      <c r="R410" s="138">
        <v>12145396</v>
      </c>
      <c r="S410" s="93">
        <f>IFERROR(R410/E405,"-")</f>
        <v>5.6640725669945401E-4</v>
      </c>
      <c r="T410" s="138">
        <v>16</v>
      </c>
      <c r="U410" s="93">
        <f>IFERROR(T410/F405,"-")</f>
        <v>6.7785121165904081E-4</v>
      </c>
      <c r="V410" s="94">
        <f t="shared" si="141"/>
        <v>759087.25</v>
      </c>
      <c r="W410" s="41">
        <f t="shared" si="145"/>
        <v>6.0739503454559256E-4</v>
      </c>
      <c r="X410" s="137" t="s">
        <v>624</v>
      </c>
      <c r="Y410" s="138">
        <v>2700614</v>
      </c>
      <c r="Z410" s="93">
        <f>IFERROR(Y410/E405,"-")</f>
        <v>1.2594462684824268E-4</v>
      </c>
      <c r="AA410" s="138">
        <v>16</v>
      </c>
      <c r="AB410" s="93">
        <f>IFERROR(AA410/F405,"-")</f>
        <v>6.7785121165904081E-4</v>
      </c>
      <c r="AC410" s="94">
        <f t="shared" si="143"/>
        <v>168788.375</v>
      </c>
      <c r="AD410" s="41">
        <f t="shared" si="146"/>
        <v>6.0739503454559256E-4</v>
      </c>
      <c r="AE410" s="8"/>
      <c r="AF410" s="8"/>
      <c r="AG410" s="8"/>
      <c r="AH410" s="8"/>
      <c r="AI410" s="8"/>
      <c r="AJ410" s="8"/>
    </row>
    <row r="411" spans="2:36" ht="13.5" customHeight="1">
      <c r="B411" s="168"/>
      <c r="C411" s="168"/>
      <c r="D411" s="164"/>
      <c r="E411" s="197"/>
      <c r="F411" s="200"/>
      <c r="G411" s="3">
        <v>7</v>
      </c>
      <c r="H411" s="131" t="s">
        <v>278</v>
      </c>
      <c r="I411" s="106" t="s">
        <v>69</v>
      </c>
      <c r="J411" s="137" t="s">
        <v>279</v>
      </c>
      <c r="K411" s="138">
        <v>257559316</v>
      </c>
      <c r="L411" s="93">
        <f>IFERROR(K411/E405,"-")</f>
        <v>1.2011421086059919E-2</v>
      </c>
      <c r="M411" s="138">
        <v>464</v>
      </c>
      <c r="N411" s="93">
        <f>IFERROR(M411/F405,"-")</f>
        <v>1.9657685138112186E-2</v>
      </c>
      <c r="O411" s="94">
        <f t="shared" si="142"/>
        <v>555084.73275862064</v>
      </c>
      <c r="P411" s="41">
        <f t="shared" si="144"/>
        <v>1.7614456001822185E-2</v>
      </c>
      <c r="Q411" s="137" t="s">
        <v>318</v>
      </c>
      <c r="R411" s="138">
        <v>159093016</v>
      </c>
      <c r="S411" s="93">
        <f>IFERROR(R411/E405,"-")</f>
        <v>7.4193907512445324E-3</v>
      </c>
      <c r="T411" s="138">
        <v>237</v>
      </c>
      <c r="U411" s="93">
        <f>IFERROR(T411/F405,"-")</f>
        <v>1.0040671072699542E-2</v>
      </c>
      <c r="V411" s="94">
        <f t="shared" si="141"/>
        <v>671278.54852320673</v>
      </c>
      <c r="W411" s="41">
        <f t="shared" si="145"/>
        <v>8.9970389492065907E-3</v>
      </c>
      <c r="X411" s="137" t="s">
        <v>333</v>
      </c>
      <c r="Y411" s="138">
        <v>116391783</v>
      </c>
      <c r="Z411" s="93">
        <f>IFERROR(Y411/E405,"-")</f>
        <v>5.4279951441178328E-3</v>
      </c>
      <c r="AA411" s="138">
        <v>1326</v>
      </c>
      <c r="AB411" s="93">
        <f>IFERROR(AA411/F405,"-")</f>
        <v>5.6176919166243011E-2</v>
      </c>
      <c r="AC411" s="94">
        <f t="shared" si="143"/>
        <v>87776.608597285071</v>
      </c>
      <c r="AD411" s="41">
        <f t="shared" si="146"/>
        <v>5.0337863487965984E-2</v>
      </c>
      <c r="AE411" s="8"/>
      <c r="AF411" s="8"/>
      <c r="AG411" s="8"/>
      <c r="AH411" s="8"/>
      <c r="AI411" s="8"/>
      <c r="AJ411" s="8"/>
    </row>
    <row r="412" spans="2:36" ht="13.5" customHeight="1">
      <c r="B412" s="168"/>
      <c r="C412" s="168"/>
      <c r="D412" s="164"/>
      <c r="E412" s="197"/>
      <c r="F412" s="200"/>
      <c r="G412" s="3">
        <v>8</v>
      </c>
      <c r="H412" s="131" t="s">
        <v>322</v>
      </c>
      <c r="I412" s="106" t="s">
        <v>204</v>
      </c>
      <c r="J412" s="137" t="s">
        <v>323</v>
      </c>
      <c r="K412" s="138">
        <v>81477818</v>
      </c>
      <c r="L412" s="93">
        <f>IFERROR(K412/E405,"-")</f>
        <v>3.7997630851425014E-3</v>
      </c>
      <c r="M412" s="138">
        <v>167</v>
      </c>
      <c r="N412" s="93">
        <f>IFERROR(M412/F405,"-")</f>
        <v>7.075072021691239E-3</v>
      </c>
      <c r="O412" s="94">
        <f t="shared" si="142"/>
        <v>487891.12574850302</v>
      </c>
      <c r="P412" s="41">
        <f t="shared" si="144"/>
        <v>6.3396856730696229E-3</v>
      </c>
      <c r="Q412" s="137" t="s">
        <v>437</v>
      </c>
      <c r="R412" s="138">
        <v>72891137</v>
      </c>
      <c r="S412" s="93">
        <f>IFERROR(R412/E405,"-")</f>
        <v>3.3993184698032134E-3</v>
      </c>
      <c r="T412" s="138">
        <v>140</v>
      </c>
      <c r="U412" s="93">
        <f>IFERROR(T412/F405,"-")</f>
        <v>5.9311981020166073E-3</v>
      </c>
      <c r="V412" s="94">
        <f t="shared" si="141"/>
        <v>520650.97857142857</v>
      </c>
      <c r="W412" s="41">
        <f t="shared" si="145"/>
        <v>5.3147065522739356E-3</v>
      </c>
      <c r="X412" s="137" t="s">
        <v>618</v>
      </c>
      <c r="Y412" s="138">
        <v>41034069</v>
      </c>
      <c r="Z412" s="93">
        <f>IFERROR(Y412/E405,"-")</f>
        <v>1.9136464923421278E-3</v>
      </c>
      <c r="AA412" s="138">
        <v>29</v>
      </c>
      <c r="AB412" s="93">
        <f>IFERROR(AA412/F405,"-")</f>
        <v>1.2286053211320116E-3</v>
      </c>
      <c r="AC412" s="94">
        <f t="shared" si="143"/>
        <v>1414967.8965517241</v>
      </c>
      <c r="AD412" s="41">
        <f t="shared" si="146"/>
        <v>1.1009035001138866E-3</v>
      </c>
      <c r="AE412" s="8"/>
      <c r="AF412" s="8"/>
      <c r="AG412" s="8"/>
      <c r="AH412" s="8"/>
      <c r="AI412" s="8"/>
      <c r="AJ412" s="8"/>
    </row>
    <row r="413" spans="2:36" ht="13.5" customHeight="1">
      <c r="B413" s="168"/>
      <c r="C413" s="168"/>
      <c r="D413" s="164"/>
      <c r="E413" s="197"/>
      <c r="F413" s="200"/>
      <c r="G413" s="3">
        <v>9</v>
      </c>
      <c r="H413" s="51" t="s">
        <v>509</v>
      </c>
      <c r="I413" s="106" t="s">
        <v>174</v>
      </c>
      <c r="J413" s="137" t="s">
        <v>510</v>
      </c>
      <c r="K413" s="138">
        <v>60513238</v>
      </c>
      <c r="L413" s="93">
        <f>IFERROR(K413/E405,"-")</f>
        <v>2.822068307166037E-3</v>
      </c>
      <c r="M413" s="138">
        <v>314</v>
      </c>
      <c r="N413" s="93">
        <f>IFERROR(M413/F405,"-")</f>
        <v>1.3302830028808676E-2</v>
      </c>
      <c r="O413" s="94">
        <f t="shared" si="142"/>
        <v>192717.31847133758</v>
      </c>
      <c r="P413" s="41">
        <f t="shared" si="144"/>
        <v>1.1920127552957254E-2</v>
      </c>
      <c r="Q413" s="137" t="s">
        <v>597</v>
      </c>
      <c r="R413" s="138">
        <v>4833294</v>
      </c>
      <c r="S413" s="93">
        <f>IFERROR(R413/E405,"-")</f>
        <v>2.254033376401997E-4</v>
      </c>
      <c r="T413" s="138">
        <v>23</v>
      </c>
      <c r="U413" s="93">
        <f>IFERROR(T413/F405,"-")</f>
        <v>9.744111167598712E-4</v>
      </c>
      <c r="V413" s="94">
        <f t="shared" si="141"/>
        <v>210143.21739130435</v>
      </c>
      <c r="W413" s="41">
        <f t="shared" si="145"/>
        <v>8.7313036215928938E-4</v>
      </c>
      <c r="X413" s="137" t="s">
        <v>598</v>
      </c>
      <c r="Y413" s="138">
        <v>1356209</v>
      </c>
      <c r="Z413" s="93">
        <f>IFERROR(Y413/E405,"-")</f>
        <v>6.3247556456875491E-5</v>
      </c>
      <c r="AA413" s="138">
        <v>8</v>
      </c>
      <c r="AB413" s="93">
        <f>IFERROR(AA413/F405,"-")</f>
        <v>3.3892560582952041E-4</v>
      </c>
      <c r="AC413" s="94">
        <f t="shared" si="143"/>
        <v>169526.125</v>
      </c>
      <c r="AD413" s="41">
        <f t="shared" si="146"/>
        <v>3.0369751727279628E-4</v>
      </c>
      <c r="AE413" s="8"/>
      <c r="AF413" s="8"/>
      <c r="AG413" s="8"/>
      <c r="AH413" s="8"/>
      <c r="AI413" s="8"/>
      <c r="AJ413" s="8"/>
    </row>
    <row r="414" spans="2:36" ht="13.5" customHeight="1">
      <c r="B414" s="169"/>
      <c r="C414" s="169"/>
      <c r="D414" s="165"/>
      <c r="E414" s="198"/>
      <c r="F414" s="201"/>
      <c r="G414" s="119">
        <v>10</v>
      </c>
      <c r="H414" s="132" t="s">
        <v>516</v>
      </c>
      <c r="I414" s="107" t="s">
        <v>517</v>
      </c>
      <c r="J414" s="139" t="s">
        <v>518</v>
      </c>
      <c r="K414" s="140">
        <v>34821716</v>
      </c>
      <c r="L414" s="95">
        <f>IFERROR(K414/E405,"-")</f>
        <v>1.6239299758630747E-3</v>
      </c>
      <c r="M414" s="140">
        <v>32</v>
      </c>
      <c r="N414" s="95">
        <f>IFERROR(M414/F405,"-")</f>
        <v>1.3557024233180816E-3</v>
      </c>
      <c r="O414" s="96">
        <f t="shared" si="142"/>
        <v>1088178.625</v>
      </c>
      <c r="P414" s="97">
        <f t="shared" si="144"/>
        <v>1.2147900690911851E-3</v>
      </c>
      <c r="Q414" s="139" t="s">
        <v>543</v>
      </c>
      <c r="R414" s="140">
        <v>17923084</v>
      </c>
      <c r="S414" s="95">
        <f>IFERROR(R414/E405,"-")</f>
        <v>8.3585293061122729E-4</v>
      </c>
      <c r="T414" s="140">
        <v>528</v>
      </c>
      <c r="U414" s="95">
        <f>IFERROR(T414/F405,"-")</f>
        <v>2.2369089984748347E-2</v>
      </c>
      <c r="V414" s="96">
        <f t="shared" si="141"/>
        <v>33945.234848484848</v>
      </c>
      <c r="W414" s="97">
        <f t="shared" si="145"/>
        <v>2.0044036140004554E-2</v>
      </c>
      <c r="X414" s="139" t="s">
        <v>528</v>
      </c>
      <c r="Y414" s="140">
        <v>16476482</v>
      </c>
      <c r="Z414" s="95">
        <f>IFERROR(Y414/E405,"-")</f>
        <v>7.6838984662813247E-4</v>
      </c>
      <c r="AA414" s="140">
        <v>36</v>
      </c>
      <c r="AB414" s="95">
        <f>IFERROR(AA414/F405,"-")</f>
        <v>1.5251652262328419E-3</v>
      </c>
      <c r="AC414" s="96">
        <f t="shared" si="143"/>
        <v>457680.05555555556</v>
      </c>
      <c r="AD414" s="97">
        <f t="shared" si="146"/>
        <v>1.3666388277275834E-3</v>
      </c>
      <c r="AE414" s="8"/>
      <c r="AF414" s="8"/>
      <c r="AG414" s="8"/>
      <c r="AH414" s="8"/>
      <c r="AI414" s="8"/>
      <c r="AJ414" s="8"/>
    </row>
    <row r="415" spans="2:36" ht="13.5" customHeight="1">
      <c r="B415" s="167">
        <v>42</v>
      </c>
      <c r="C415" s="167" t="s">
        <v>11</v>
      </c>
      <c r="D415" s="163">
        <f>AJ46</f>
        <v>70556</v>
      </c>
      <c r="E415" s="196">
        <f>市区町村別_医療費順位!H465</f>
        <v>55983988250</v>
      </c>
      <c r="F415" s="163">
        <f>市区町村別_医療費順位!J465</f>
        <v>65358</v>
      </c>
      <c r="G415" s="109">
        <v>1</v>
      </c>
      <c r="H415" s="130" t="s">
        <v>503</v>
      </c>
      <c r="I415" s="133" t="s">
        <v>86</v>
      </c>
      <c r="J415" s="135" t="s">
        <v>504</v>
      </c>
      <c r="K415" s="136">
        <v>65460724</v>
      </c>
      <c r="L415" s="92">
        <f>IFERROR(K415/E415,"-")</f>
        <v>1.1692758241460227E-3</v>
      </c>
      <c r="M415" s="136">
        <v>40</v>
      </c>
      <c r="N415" s="92">
        <f>IFERROR(M415/F415,"-")</f>
        <v>6.1201383151259219E-4</v>
      </c>
      <c r="O415" s="91">
        <f t="shared" si="142"/>
        <v>1636518.1</v>
      </c>
      <c r="P415" s="40">
        <f t="shared" ref="P415:P424" si="147">IFERROR(M415/$AJ$46,"-")</f>
        <v>5.6692556267362094E-4</v>
      </c>
      <c r="Q415" s="135" t="s">
        <v>545</v>
      </c>
      <c r="R415" s="136">
        <v>44577464</v>
      </c>
      <c r="S415" s="92">
        <f>IFERROR(R415/E415,"-")</f>
        <v>7.9625381101711698E-4</v>
      </c>
      <c r="T415" s="136">
        <v>45</v>
      </c>
      <c r="U415" s="92">
        <f>IFERROR(T415/F415,"-")</f>
        <v>6.885155604516662E-4</v>
      </c>
      <c r="V415" s="91">
        <f t="shared" si="141"/>
        <v>990610.31111111108</v>
      </c>
      <c r="W415" s="40">
        <f t="shared" ref="W415:W424" si="148">IFERROR(T415/$AJ$46,"-")</f>
        <v>6.3779125800782362E-4</v>
      </c>
      <c r="X415" s="135" t="s">
        <v>544</v>
      </c>
      <c r="Y415" s="136">
        <v>39172775</v>
      </c>
      <c r="Z415" s="92">
        <f>IFERROR(Y415/E415,"-")</f>
        <v>6.9971390435907355E-4</v>
      </c>
      <c r="AA415" s="136">
        <v>20</v>
      </c>
      <c r="AB415" s="92">
        <f>IFERROR(AA415/F415,"-")</f>
        <v>3.0600691575629609E-4</v>
      </c>
      <c r="AC415" s="91">
        <f t="shared" si="143"/>
        <v>1958638.75</v>
      </c>
      <c r="AD415" s="40">
        <f t="shared" ref="AD415:AD424" si="149">IFERROR(AA415/$AJ$46,"-")</f>
        <v>2.8346278133681047E-4</v>
      </c>
      <c r="AE415" s="8"/>
      <c r="AF415" s="8"/>
      <c r="AG415" s="8"/>
      <c r="AH415" s="8"/>
      <c r="AI415" s="8"/>
      <c r="AJ415" s="8"/>
    </row>
    <row r="416" spans="2:36" ht="13.5" customHeight="1">
      <c r="B416" s="168"/>
      <c r="C416" s="168"/>
      <c r="D416" s="164"/>
      <c r="E416" s="197"/>
      <c r="F416" s="200"/>
      <c r="G416" s="3">
        <v>2</v>
      </c>
      <c r="H416" s="51" t="s">
        <v>280</v>
      </c>
      <c r="I416" s="108" t="s">
        <v>65</v>
      </c>
      <c r="J416" s="137" t="s">
        <v>281</v>
      </c>
      <c r="K416" s="138">
        <v>1083552295</v>
      </c>
      <c r="L416" s="93">
        <f>IFERROR(K416/E415,"-")</f>
        <v>1.9354682095197102E-2</v>
      </c>
      <c r="M416" s="138">
        <v>2584</v>
      </c>
      <c r="N416" s="93">
        <f>IFERROR(M416/F415,"-")</f>
        <v>3.9536093515713452E-2</v>
      </c>
      <c r="O416" s="94">
        <f t="shared" si="142"/>
        <v>419331.38351393188</v>
      </c>
      <c r="P416" s="41">
        <f t="shared" si="147"/>
        <v>3.6623391348715915E-2</v>
      </c>
      <c r="Q416" s="137" t="s">
        <v>301</v>
      </c>
      <c r="R416" s="138">
        <v>1021477112</v>
      </c>
      <c r="S416" s="93">
        <f>IFERROR(R416/E415,"-")</f>
        <v>1.8245879651134E-2</v>
      </c>
      <c r="T416" s="138">
        <v>2149</v>
      </c>
      <c r="U416" s="93">
        <f>IFERROR(T416/F415,"-")</f>
        <v>3.2880443098014016E-2</v>
      </c>
      <c r="V416" s="94">
        <f t="shared" si="141"/>
        <v>475326.71568171243</v>
      </c>
      <c r="W416" s="41">
        <f t="shared" si="148"/>
        <v>3.0458075854640287E-2</v>
      </c>
      <c r="X416" s="137" t="s">
        <v>345</v>
      </c>
      <c r="Y416" s="138">
        <v>390875682</v>
      </c>
      <c r="Z416" s="93">
        <f>IFERROR(Y416/E415,"-")</f>
        <v>6.9819191918682215E-3</v>
      </c>
      <c r="AA416" s="138">
        <v>369</v>
      </c>
      <c r="AB416" s="93">
        <f>IFERROR(AA416/F415,"-")</f>
        <v>5.6458275957036626E-3</v>
      </c>
      <c r="AC416" s="94">
        <f t="shared" si="143"/>
        <v>1059283.6910569107</v>
      </c>
      <c r="AD416" s="41">
        <f t="shared" si="149"/>
        <v>5.229888315664153E-3</v>
      </c>
      <c r="AE416" s="8"/>
      <c r="AF416" s="8"/>
      <c r="AG416" s="8"/>
      <c r="AH416" s="8"/>
      <c r="AI416" s="8"/>
      <c r="AJ416" s="8"/>
    </row>
    <row r="417" spans="2:36" ht="13.5" customHeight="1">
      <c r="B417" s="168"/>
      <c r="C417" s="168"/>
      <c r="D417" s="164"/>
      <c r="E417" s="197"/>
      <c r="F417" s="200"/>
      <c r="G417" s="3">
        <v>3</v>
      </c>
      <c r="H417" s="131" t="s">
        <v>505</v>
      </c>
      <c r="I417" s="106" t="s">
        <v>172</v>
      </c>
      <c r="J417" s="137" t="s">
        <v>506</v>
      </c>
      <c r="K417" s="138">
        <v>200776344</v>
      </c>
      <c r="L417" s="93">
        <f>IFERROR(K417/E415,"-")</f>
        <v>3.5863172717067009E-3</v>
      </c>
      <c r="M417" s="138">
        <v>154</v>
      </c>
      <c r="N417" s="93">
        <f>IFERROR(M417/F415,"-")</f>
        <v>2.3562532513234798E-3</v>
      </c>
      <c r="O417" s="94">
        <f t="shared" si="142"/>
        <v>1303742.4935064935</v>
      </c>
      <c r="P417" s="41">
        <f t="shared" si="147"/>
        <v>2.1826634162934407E-3</v>
      </c>
      <c r="Q417" s="137" t="s">
        <v>172</v>
      </c>
      <c r="R417" s="138">
        <v>67268930</v>
      </c>
      <c r="S417" s="93">
        <f>IFERROR(R417/E415,"-")</f>
        <v>1.201574451959485E-3</v>
      </c>
      <c r="T417" s="138">
        <v>616</v>
      </c>
      <c r="U417" s="93">
        <f>IFERROR(T417/F415,"-")</f>
        <v>9.4250130052939193E-3</v>
      </c>
      <c r="V417" s="94">
        <f t="shared" si="141"/>
        <v>109202.80844155845</v>
      </c>
      <c r="W417" s="41">
        <f t="shared" si="148"/>
        <v>8.730653665173763E-3</v>
      </c>
      <c r="X417" s="137" t="s">
        <v>650</v>
      </c>
      <c r="Y417" s="138">
        <v>34001616</v>
      </c>
      <c r="Z417" s="93">
        <f>IFERROR(Y417/E415,"-")</f>
        <v>6.073453689680638E-4</v>
      </c>
      <c r="AA417" s="138">
        <v>56</v>
      </c>
      <c r="AB417" s="93">
        <f>IFERROR(AA417/F415,"-")</f>
        <v>8.5681936411762904E-4</v>
      </c>
      <c r="AC417" s="94">
        <f t="shared" si="143"/>
        <v>607171.71428571432</v>
      </c>
      <c r="AD417" s="41">
        <f t="shared" si="149"/>
        <v>7.9369578774306931E-4</v>
      </c>
      <c r="AE417" s="8"/>
      <c r="AF417" s="8"/>
      <c r="AG417" s="8"/>
      <c r="AH417" s="8"/>
      <c r="AI417" s="8"/>
      <c r="AJ417" s="8"/>
    </row>
    <row r="418" spans="2:36" ht="13.5" customHeight="1">
      <c r="B418" s="168"/>
      <c r="C418" s="168"/>
      <c r="D418" s="164"/>
      <c r="E418" s="197"/>
      <c r="F418" s="200"/>
      <c r="G418" s="3">
        <v>4</v>
      </c>
      <c r="H418" s="131" t="s">
        <v>507</v>
      </c>
      <c r="I418" s="106" t="s">
        <v>88</v>
      </c>
      <c r="J418" s="137" t="s">
        <v>88</v>
      </c>
      <c r="K418" s="138">
        <v>20325056</v>
      </c>
      <c r="L418" s="93">
        <f>IFERROR(K418/E415,"-")</f>
        <v>3.6305123367126314E-4</v>
      </c>
      <c r="M418" s="138">
        <v>144</v>
      </c>
      <c r="N418" s="93">
        <f>IFERROR(M418/F415,"-")</f>
        <v>2.203249793445332E-3</v>
      </c>
      <c r="O418" s="94">
        <f t="shared" si="142"/>
        <v>141146.22222222222</v>
      </c>
      <c r="P418" s="41">
        <f t="shared" si="147"/>
        <v>2.0409320256250356E-3</v>
      </c>
      <c r="Q418" s="137" t="s">
        <v>550</v>
      </c>
      <c r="R418" s="138">
        <v>17943623</v>
      </c>
      <c r="S418" s="93">
        <f>IFERROR(R418/E415,"-")</f>
        <v>3.2051348181683E-4</v>
      </c>
      <c r="T418" s="138">
        <v>21</v>
      </c>
      <c r="U418" s="93">
        <f>IFERROR(T418/F415,"-")</f>
        <v>3.2130726154411092E-4</v>
      </c>
      <c r="V418" s="94">
        <f t="shared" si="141"/>
        <v>854458.23809523811</v>
      </c>
      <c r="W418" s="41">
        <f t="shared" si="148"/>
        <v>2.9763592040365101E-4</v>
      </c>
      <c r="X418" s="137" t="s">
        <v>533</v>
      </c>
      <c r="Y418" s="138">
        <v>15975243</v>
      </c>
      <c r="Z418" s="93">
        <f>IFERROR(Y418/E415,"-")</f>
        <v>2.8535378595504043E-4</v>
      </c>
      <c r="AA418" s="138">
        <v>6</v>
      </c>
      <c r="AB418" s="93">
        <f>IFERROR(AA418/F415,"-")</f>
        <v>9.1802074726888834E-5</v>
      </c>
      <c r="AC418" s="94">
        <f t="shared" si="143"/>
        <v>2662540.5</v>
      </c>
      <c r="AD418" s="41">
        <f t="shared" si="149"/>
        <v>8.5038834401043141E-5</v>
      </c>
      <c r="AE418" s="8"/>
      <c r="AF418" s="8"/>
      <c r="AG418" s="8"/>
      <c r="AH418" s="8"/>
      <c r="AI418" s="8"/>
      <c r="AJ418" s="8"/>
    </row>
    <row r="419" spans="2:36" ht="13.5" customHeight="1">
      <c r="B419" s="168"/>
      <c r="C419" s="168"/>
      <c r="D419" s="164"/>
      <c r="E419" s="197"/>
      <c r="F419" s="200"/>
      <c r="G419" s="3">
        <v>5</v>
      </c>
      <c r="H419" s="131" t="s">
        <v>508</v>
      </c>
      <c r="I419" s="106" t="s">
        <v>173</v>
      </c>
      <c r="J419" s="137" t="s">
        <v>173</v>
      </c>
      <c r="K419" s="138">
        <v>256475631</v>
      </c>
      <c r="L419" s="93">
        <f>IFERROR(K419/E415,"-")</f>
        <v>4.5812318667739788E-3</v>
      </c>
      <c r="M419" s="138">
        <v>997</v>
      </c>
      <c r="N419" s="93">
        <f>IFERROR(M419/F415,"-")</f>
        <v>1.525444475045136E-2</v>
      </c>
      <c r="O419" s="94">
        <f t="shared" si="142"/>
        <v>257247.37311935806</v>
      </c>
      <c r="P419" s="41">
        <f t="shared" si="147"/>
        <v>1.4130619649640002E-2</v>
      </c>
      <c r="Q419" s="137" t="s">
        <v>596</v>
      </c>
      <c r="R419" s="138">
        <v>75073619</v>
      </c>
      <c r="S419" s="93">
        <f>IFERROR(R419/E415,"-")</f>
        <v>1.3409837588696622E-3</v>
      </c>
      <c r="T419" s="138">
        <v>752</v>
      </c>
      <c r="U419" s="93">
        <f>IFERROR(T419/F415,"-")</f>
        <v>1.1505860032436734E-2</v>
      </c>
      <c r="V419" s="94">
        <f t="shared" si="141"/>
        <v>99831.940159574471</v>
      </c>
      <c r="W419" s="41">
        <f t="shared" si="148"/>
        <v>1.0658200578264073E-2</v>
      </c>
      <c r="X419" s="137" t="s">
        <v>606</v>
      </c>
      <c r="Y419" s="138">
        <v>70862648</v>
      </c>
      <c r="Z419" s="93">
        <f>IFERROR(Y419/E415,"-")</f>
        <v>1.2657663416825256E-3</v>
      </c>
      <c r="AA419" s="138">
        <v>275</v>
      </c>
      <c r="AB419" s="93">
        <f>IFERROR(AA419/F415,"-")</f>
        <v>4.2075950916490709E-3</v>
      </c>
      <c r="AC419" s="94">
        <f t="shared" si="143"/>
        <v>257682.35636363635</v>
      </c>
      <c r="AD419" s="41">
        <f t="shared" si="149"/>
        <v>3.8976132433811441E-3</v>
      </c>
      <c r="AE419" s="8"/>
      <c r="AF419" s="8"/>
      <c r="AG419" s="8"/>
      <c r="AH419" s="8"/>
      <c r="AI419" s="8"/>
      <c r="AJ419" s="8"/>
    </row>
    <row r="420" spans="2:36" ht="13.5" customHeight="1">
      <c r="B420" s="168"/>
      <c r="C420" s="168"/>
      <c r="D420" s="164"/>
      <c r="E420" s="197"/>
      <c r="F420" s="200"/>
      <c r="G420" s="3">
        <v>6</v>
      </c>
      <c r="H420" s="131" t="s">
        <v>513</v>
      </c>
      <c r="I420" s="106" t="s">
        <v>514</v>
      </c>
      <c r="J420" s="137" t="s">
        <v>515</v>
      </c>
      <c r="K420" s="138">
        <v>90856356</v>
      </c>
      <c r="L420" s="93">
        <f>IFERROR(K420/E415,"-")</f>
        <v>1.6228989545059788E-3</v>
      </c>
      <c r="M420" s="138">
        <v>313</v>
      </c>
      <c r="N420" s="93">
        <f>IFERROR(M420/F415,"-")</f>
        <v>4.7890082315860342E-3</v>
      </c>
      <c r="O420" s="94">
        <f t="shared" si="142"/>
        <v>290275.89776357828</v>
      </c>
      <c r="P420" s="41">
        <f t="shared" si="147"/>
        <v>4.4361925279210838E-3</v>
      </c>
      <c r="Q420" s="137" t="s">
        <v>555</v>
      </c>
      <c r="R420" s="138">
        <v>19342969</v>
      </c>
      <c r="S420" s="93">
        <f>IFERROR(R420/E415,"-")</f>
        <v>3.4550895005233928E-4</v>
      </c>
      <c r="T420" s="138">
        <v>21</v>
      </c>
      <c r="U420" s="93">
        <f>IFERROR(T420/F415,"-")</f>
        <v>3.2130726154411092E-4</v>
      </c>
      <c r="V420" s="94">
        <f t="shared" si="141"/>
        <v>921093.76190476189</v>
      </c>
      <c r="W420" s="41">
        <f t="shared" si="148"/>
        <v>2.9763592040365101E-4</v>
      </c>
      <c r="X420" s="137" t="s">
        <v>604</v>
      </c>
      <c r="Y420" s="138">
        <v>6376594</v>
      </c>
      <c r="Z420" s="93">
        <f>IFERROR(Y420/E415,"-")</f>
        <v>1.1390031684639759E-4</v>
      </c>
      <c r="AA420" s="138">
        <v>31</v>
      </c>
      <c r="AB420" s="93">
        <f>IFERROR(AA420/F415,"-")</f>
        <v>4.7431071942225894E-4</v>
      </c>
      <c r="AC420" s="94">
        <f t="shared" si="143"/>
        <v>205696.5806451613</v>
      </c>
      <c r="AD420" s="41">
        <f t="shared" si="149"/>
        <v>4.3936731107205621E-4</v>
      </c>
      <c r="AE420" s="8"/>
      <c r="AF420" s="8"/>
      <c r="AG420" s="8"/>
      <c r="AH420" s="8"/>
      <c r="AI420" s="8"/>
      <c r="AJ420" s="8"/>
    </row>
    <row r="421" spans="2:36" ht="13.5" customHeight="1">
      <c r="B421" s="168"/>
      <c r="C421" s="168"/>
      <c r="D421" s="164"/>
      <c r="E421" s="197"/>
      <c r="F421" s="200"/>
      <c r="G421" s="3">
        <v>7</v>
      </c>
      <c r="H421" s="131" t="s">
        <v>322</v>
      </c>
      <c r="I421" s="106" t="s">
        <v>204</v>
      </c>
      <c r="J421" s="137" t="s">
        <v>323</v>
      </c>
      <c r="K421" s="138">
        <v>182249456</v>
      </c>
      <c r="L421" s="93">
        <f>IFERROR(K421/E415,"-")</f>
        <v>3.2553853645823456E-3</v>
      </c>
      <c r="M421" s="138">
        <v>454</v>
      </c>
      <c r="N421" s="93">
        <f>IFERROR(M421/F415,"-")</f>
        <v>6.9463569876679213E-3</v>
      </c>
      <c r="O421" s="94">
        <f t="shared" si="142"/>
        <v>401430.51982378855</v>
      </c>
      <c r="P421" s="41">
        <f t="shared" si="147"/>
        <v>6.4346051363455975E-3</v>
      </c>
      <c r="Q421" s="137" t="s">
        <v>437</v>
      </c>
      <c r="R421" s="138">
        <v>156138078</v>
      </c>
      <c r="S421" s="93">
        <f>IFERROR(R421/E415,"-")</f>
        <v>2.7889774001586963E-3</v>
      </c>
      <c r="T421" s="138">
        <v>308</v>
      </c>
      <c r="U421" s="93">
        <f>IFERROR(T421/F415,"-")</f>
        <v>4.7125065026469596E-3</v>
      </c>
      <c r="V421" s="94">
        <f t="shared" si="141"/>
        <v>506941.81168831169</v>
      </c>
      <c r="W421" s="41">
        <f t="shared" si="148"/>
        <v>4.3653268325868815E-3</v>
      </c>
      <c r="X421" s="137" t="s">
        <v>324</v>
      </c>
      <c r="Y421" s="138">
        <v>133075416</v>
      </c>
      <c r="Z421" s="93">
        <f>IFERROR(Y421/E415,"-")</f>
        <v>2.377026363426332E-3</v>
      </c>
      <c r="AA421" s="138">
        <v>545</v>
      </c>
      <c r="AB421" s="93">
        <f>IFERROR(AA421/F415,"-")</f>
        <v>8.3386884543590681E-3</v>
      </c>
      <c r="AC421" s="94">
        <f t="shared" si="143"/>
        <v>244175.07522935781</v>
      </c>
      <c r="AD421" s="41">
        <f t="shared" si="149"/>
        <v>7.7243607914280858E-3</v>
      </c>
      <c r="AE421" s="8"/>
      <c r="AF421" s="8"/>
      <c r="AG421" s="8"/>
      <c r="AH421" s="8"/>
      <c r="AI421" s="8"/>
      <c r="AJ421" s="8"/>
    </row>
    <row r="422" spans="2:36" ht="13.5" customHeight="1">
      <c r="B422" s="168"/>
      <c r="C422" s="168"/>
      <c r="D422" s="164"/>
      <c r="E422" s="197"/>
      <c r="F422" s="200"/>
      <c r="G422" s="3">
        <v>8</v>
      </c>
      <c r="H422" s="51" t="s">
        <v>516</v>
      </c>
      <c r="I422" s="106" t="s">
        <v>517</v>
      </c>
      <c r="J422" s="137" t="s">
        <v>543</v>
      </c>
      <c r="K422" s="138">
        <v>103285082</v>
      </c>
      <c r="L422" s="93">
        <f>IFERROR(K422/E415,"-")</f>
        <v>1.8449039668051873E-3</v>
      </c>
      <c r="M422" s="138">
        <v>1742</v>
      </c>
      <c r="N422" s="93">
        <f>IFERROR(M422/F415,"-")</f>
        <v>2.6653202362373389E-2</v>
      </c>
      <c r="O422" s="94">
        <f t="shared" si="142"/>
        <v>59291.091848450058</v>
      </c>
      <c r="P422" s="41">
        <f t="shared" si="147"/>
        <v>2.4689608254436193E-2</v>
      </c>
      <c r="Q422" s="137" t="s">
        <v>518</v>
      </c>
      <c r="R422" s="138">
        <v>99651520</v>
      </c>
      <c r="S422" s="93">
        <f>IFERROR(R422/E415,"-")</f>
        <v>1.7800003735889609E-3</v>
      </c>
      <c r="T422" s="138">
        <v>92</v>
      </c>
      <c r="U422" s="93">
        <f>IFERROR(T422/F415,"-")</f>
        <v>1.407631812478962E-3</v>
      </c>
      <c r="V422" s="94">
        <f t="shared" si="141"/>
        <v>1083168.6956521738</v>
      </c>
      <c r="W422" s="41">
        <f t="shared" si="148"/>
        <v>1.3039287941493281E-3</v>
      </c>
      <c r="X422" s="137" t="s">
        <v>528</v>
      </c>
      <c r="Y422" s="138">
        <v>81607562</v>
      </c>
      <c r="Z422" s="93">
        <f>IFERROR(Y422/E415,"-")</f>
        <v>1.4576946829078401E-3</v>
      </c>
      <c r="AA422" s="138">
        <v>91</v>
      </c>
      <c r="AB422" s="93">
        <f>IFERROR(AA422/F415,"-")</f>
        <v>1.3923314666911472E-3</v>
      </c>
      <c r="AC422" s="94">
        <f t="shared" si="143"/>
        <v>896786.39560439566</v>
      </c>
      <c r="AD422" s="41">
        <f t="shared" si="149"/>
        <v>1.2897556550824877E-3</v>
      </c>
      <c r="AE422" s="8"/>
      <c r="AF422" s="8"/>
      <c r="AG422" s="8"/>
      <c r="AH422" s="8"/>
      <c r="AI422" s="8"/>
      <c r="AJ422" s="8"/>
    </row>
    <row r="423" spans="2:36" ht="13.5" customHeight="1">
      <c r="B423" s="168"/>
      <c r="C423" s="168"/>
      <c r="D423" s="164"/>
      <c r="E423" s="197"/>
      <c r="F423" s="200"/>
      <c r="G423" s="3">
        <v>9</v>
      </c>
      <c r="H423" s="131" t="s">
        <v>278</v>
      </c>
      <c r="I423" s="106" t="s">
        <v>69</v>
      </c>
      <c r="J423" s="137" t="s">
        <v>279</v>
      </c>
      <c r="K423" s="138">
        <v>590661517</v>
      </c>
      <c r="L423" s="93">
        <f>IFERROR(K423/E415,"-")</f>
        <v>1.0550543744085613E-2</v>
      </c>
      <c r="M423" s="138">
        <v>1172</v>
      </c>
      <c r="N423" s="93">
        <f>IFERROR(M423/F415,"-")</f>
        <v>1.7932005263318951E-2</v>
      </c>
      <c r="O423" s="94">
        <f t="shared" si="142"/>
        <v>503977.40358361776</v>
      </c>
      <c r="P423" s="41">
        <f t="shared" si="147"/>
        <v>1.6610918986337094E-2</v>
      </c>
      <c r="Q423" s="137" t="s">
        <v>318</v>
      </c>
      <c r="R423" s="138">
        <v>403156306</v>
      </c>
      <c r="S423" s="93">
        <f>IFERROR(R423/E415,"-")</f>
        <v>7.2012787692023713E-3</v>
      </c>
      <c r="T423" s="138">
        <v>623</v>
      </c>
      <c r="U423" s="93">
        <f>IFERROR(T423/F415,"-")</f>
        <v>9.5321154258086235E-3</v>
      </c>
      <c r="V423" s="94">
        <f t="shared" si="141"/>
        <v>647120.8764044944</v>
      </c>
      <c r="W423" s="41">
        <f t="shared" si="148"/>
        <v>8.8298656386416458E-3</v>
      </c>
      <c r="X423" s="137" t="s">
        <v>333</v>
      </c>
      <c r="Y423" s="138">
        <v>389594236</v>
      </c>
      <c r="Z423" s="93">
        <f>IFERROR(Y423/E415,"-")</f>
        <v>6.9590296829200983E-3</v>
      </c>
      <c r="AA423" s="138">
        <v>3417</v>
      </c>
      <c r="AB423" s="93">
        <f>IFERROR(AA423/F415,"-")</f>
        <v>5.228128155696319E-2</v>
      </c>
      <c r="AC423" s="94">
        <f t="shared" si="143"/>
        <v>114016.45771144278</v>
      </c>
      <c r="AD423" s="41">
        <f t="shared" si="149"/>
        <v>4.8429616191394069E-2</v>
      </c>
      <c r="AE423" s="8"/>
      <c r="AF423" s="8"/>
      <c r="AG423" s="8"/>
      <c r="AH423" s="8"/>
      <c r="AI423" s="8"/>
      <c r="AJ423" s="8"/>
    </row>
    <row r="424" spans="2:36" ht="13.5" customHeight="1">
      <c r="B424" s="169"/>
      <c r="C424" s="169"/>
      <c r="D424" s="165"/>
      <c r="E424" s="198"/>
      <c r="F424" s="201"/>
      <c r="G424" s="119">
        <v>10</v>
      </c>
      <c r="H424" s="132" t="s">
        <v>511</v>
      </c>
      <c r="I424" s="107" t="s">
        <v>127</v>
      </c>
      <c r="J424" s="139" t="s">
        <v>512</v>
      </c>
      <c r="K424" s="140">
        <v>112103914</v>
      </c>
      <c r="L424" s="95">
        <f>IFERROR(K424/E415,"-")</f>
        <v>2.002428149623656E-3</v>
      </c>
      <c r="M424" s="140">
        <v>1167</v>
      </c>
      <c r="N424" s="95">
        <f>IFERROR(M424/F415,"-")</f>
        <v>1.7855503534379875E-2</v>
      </c>
      <c r="O424" s="96">
        <f t="shared" si="142"/>
        <v>96061.622964867187</v>
      </c>
      <c r="P424" s="97">
        <f t="shared" si="147"/>
        <v>1.6540053291002891E-2</v>
      </c>
      <c r="Q424" s="139" t="s">
        <v>538</v>
      </c>
      <c r="R424" s="140">
        <v>77626083</v>
      </c>
      <c r="S424" s="95">
        <f>IFERROR(R424/E415,"-")</f>
        <v>1.386576509221813E-3</v>
      </c>
      <c r="T424" s="140">
        <v>300</v>
      </c>
      <c r="U424" s="95">
        <f>IFERROR(T424/F415,"-")</f>
        <v>4.590103736344441E-3</v>
      </c>
      <c r="V424" s="96">
        <f t="shared" si="141"/>
        <v>258753.61</v>
      </c>
      <c r="W424" s="97">
        <f t="shared" si="148"/>
        <v>4.2519417200521572E-3</v>
      </c>
      <c r="X424" s="139" t="s">
        <v>601</v>
      </c>
      <c r="Y424" s="140">
        <v>34857416</v>
      </c>
      <c r="Z424" s="95">
        <f>IFERROR(Y424/E415,"-")</f>
        <v>6.2263188260797055E-4</v>
      </c>
      <c r="AA424" s="140">
        <v>123</v>
      </c>
      <c r="AB424" s="95">
        <f>IFERROR(AA424/F415,"-")</f>
        <v>1.8819425319012209E-3</v>
      </c>
      <c r="AC424" s="96">
        <f t="shared" si="143"/>
        <v>283393.62601626018</v>
      </c>
      <c r="AD424" s="97">
        <f t="shared" si="149"/>
        <v>1.7432961052213844E-3</v>
      </c>
      <c r="AE424" s="8"/>
      <c r="AF424" s="8"/>
      <c r="AG424" s="8"/>
      <c r="AH424" s="8"/>
      <c r="AI424" s="8"/>
      <c r="AJ424" s="8"/>
    </row>
    <row r="425" spans="2:36" ht="13.5" customHeight="1">
      <c r="B425" s="167">
        <v>43</v>
      </c>
      <c r="C425" s="167" t="s">
        <v>7</v>
      </c>
      <c r="D425" s="163">
        <f>AJ47</f>
        <v>43423</v>
      </c>
      <c r="E425" s="196">
        <f>市区町村別_医療費順位!H476</f>
        <v>36587163360</v>
      </c>
      <c r="F425" s="163">
        <f>市区町村別_医療費順位!J476</f>
        <v>39770</v>
      </c>
      <c r="G425" s="109">
        <v>1</v>
      </c>
      <c r="H425" s="130" t="s">
        <v>503</v>
      </c>
      <c r="I425" s="133" t="s">
        <v>86</v>
      </c>
      <c r="J425" s="135" t="s">
        <v>504</v>
      </c>
      <c r="K425" s="136">
        <v>70855477</v>
      </c>
      <c r="L425" s="92">
        <f>IFERROR(K425/E425,"-")</f>
        <v>1.9366212215693346E-3</v>
      </c>
      <c r="M425" s="136">
        <v>33</v>
      </c>
      <c r="N425" s="92">
        <f>IFERROR(M425/F425,"-")</f>
        <v>8.2977118430978129E-4</v>
      </c>
      <c r="O425" s="91">
        <f t="shared" si="142"/>
        <v>2147135.6666666665</v>
      </c>
      <c r="P425" s="40">
        <f t="shared" ref="P425:P434" si="150">IFERROR(M425/$AJ$47,"-")</f>
        <v>7.5996591668010046E-4</v>
      </c>
      <c r="Q425" s="135" t="s">
        <v>545</v>
      </c>
      <c r="R425" s="136">
        <v>32170490</v>
      </c>
      <c r="S425" s="92">
        <f>IFERROR(R425/E425,"-")</f>
        <v>8.7928352584916002E-4</v>
      </c>
      <c r="T425" s="136">
        <v>32</v>
      </c>
      <c r="U425" s="92">
        <f>IFERROR(T425/F425,"-")</f>
        <v>8.0462660296706063E-4</v>
      </c>
      <c r="V425" s="91">
        <f t="shared" si="141"/>
        <v>1005327.8125</v>
      </c>
      <c r="W425" s="40">
        <f t="shared" ref="W425:W434" si="151">IFERROR(T425/$AJ$47,"-")</f>
        <v>7.3693664647767314E-4</v>
      </c>
      <c r="X425" s="135" t="s">
        <v>544</v>
      </c>
      <c r="Y425" s="136">
        <v>26061077</v>
      </c>
      <c r="Z425" s="92">
        <f>IFERROR(Y425/E425,"-")</f>
        <v>7.1230110800259649E-4</v>
      </c>
      <c r="AA425" s="136">
        <v>25</v>
      </c>
      <c r="AB425" s="92">
        <f>IFERROR(AA425/F425,"-")</f>
        <v>6.2861453356801605E-4</v>
      </c>
      <c r="AC425" s="91">
        <f t="shared" si="143"/>
        <v>1042443.08</v>
      </c>
      <c r="AD425" s="40">
        <f t="shared" ref="AD425:AD434" si="152">IFERROR(AA425/$AJ$47,"-")</f>
        <v>5.7573175506068217E-4</v>
      </c>
      <c r="AE425" s="8"/>
      <c r="AF425" s="8"/>
      <c r="AG425" s="8"/>
      <c r="AH425" s="8"/>
      <c r="AI425" s="8"/>
      <c r="AJ425" s="8"/>
    </row>
    <row r="426" spans="2:36" ht="13.5" customHeight="1">
      <c r="B426" s="168"/>
      <c r="C426" s="168"/>
      <c r="D426" s="164"/>
      <c r="E426" s="197"/>
      <c r="F426" s="200"/>
      <c r="G426" s="3">
        <v>2</v>
      </c>
      <c r="H426" s="51" t="s">
        <v>505</v>
      </c>
      <c r="I426" s="108" t="s">
        <v>172</v>
      </c>
      <c r="J426" s="137" t="s">
        <v>506</v>
      </c>
      <c r="K426" s="138">
        <v>153156686</v>
      </c>
      <c r="L426" s="93">
        <f>IFERROR(K426/E425,"-")</f>
        <v>4.1860770809972955E-3</v>
      </c>
      <c r="M426" s="138">
        <v>85</v>
      </c>
      <c r="N426" s="93">
        <f>IFERROR(M426/F425,"-")</f>
        <v>2.1372894141312546E-3</v>
      </c>
      <c r="O426" s="94">
        <f t="shared" si="142"/>
        <v>1801843.3647058823</v>
      </c>
      <c r="P426" s="41">
        <f t="shared" si="150"/>
        <v>1.9574879672063193E-3</v>
      </c>
      <c r="Q426" s="137" t="s">
        <v>172</v>
      </c>
      <c r="R426" s="138">
        <v>35654029</v>
      </c>
      <c r="S426" s="93">
        <f>IFERROR(R426/E425,"-")</f>
        <v>9.7449558057238793E-4</v>
      </c>
      <c r="T426" s="138">
        <v>497</v>
      </c>
      <c r="U426" s="93">
        <f>IFERROR(T426/F425,"-")</f>
        <v>1.249685692733216E-2</v>
      </c>
      <c r="V426" s="94">
        <f t="shared" si="141"/>
        <v>71738.488933601606</v>
      </c>
      <c r="W426" s="41">
        <f t="shared" si="151"/>
        <v>1.1445547290606361E-2</v>
      </c>
      <c r="X426" s="137" t="s">
        <v>689</v>
      </c>
      <c r="Y426" s="138">
        <v>17113776</v>
      </c>
      <c r="Z426" s="93">
        <f>IFERROR(Y426/E425,"-")</f>
        <v>4.6775356240681242E-4</v>
      </c>
      <c r="AA426" s="138">
        <v>4</v>
      </c>
      <c r="AB426" s="93">
        <f>IFERROR(AA426/F425,"-")</f>
        <v>1.0057832537088258E-4</v>
      </c>
      <c r="AC426" s="94">
        <f t="shared" si="143"/>
        <v>4278444</v>
      </c>
      <c r="AD426" s="41">
        <f t="shared" si="152"/>
        <v>9.2117080809709143E-5</v>
      </c>
      <c r="AE426" s="8"/>
      <c r="AF426" s="8"/>
      <c r="AG426" s="8"/>
      <c r="AH426" s="8"/>
      <c r="AI426" s="8"/>
      <c r="AJ426" s="8"/>
    </row>
    <row r="427" spans="2:36" ht="13.5" customHeight="1">
      <c r="B427" s="168"/>
      <c r="C427" s="168"/>
      <c r="D427" s="164"/>
      <c r="E427" s="197"/>
      <c r="F427" s="200"/>
      <c r="G427" s="3">
        <v>3</v>
      </c>
      <c r="H427" s="131" t="s">
        <v>280</v>
      </c>
      <c r="I427" s="106" t="s">
        <v>65</v>
      </c>
      <c r="J427" s="137" t="s">
        <v>281</v>
      </c>
      <c r="K427" s="138">
        <v>621900524</v>
      </c>
      <c r="L427" s="93">
        <f>IFERROR(K427/E425,"-")</f>
        <v>1.6997779190499124E-2</v>
      </c>
      <c r="M427" s="138">
        <v>1795</v>
      </c>
      <c r="N427" s="93">
        <f>IFERROR(M427/F425,"-")</f>
        <v>4.5134523510183558E-2</v>
      </c>
      <c r="O427" s="94">
        <f t="shared" si="142"/>
        <v>346462.68746518105</v>
      </c>
      <c r="P427" s="41">
        <f t="shared" si="150"/>
        <v>4.1337540013356974E-2</v>
      </c>
      <c r="Q427" s="137" t="s">
        <v>301</v>
      </c>
      <c r="R427" s="138">
        <v>447565900</v>
      </c>
      <c r="S427" s="93">
        <f>IFERROR(R427/E425,"-")</f>
        <v>1.2232866910073567E-2</v>
      </c>
      <c r="T427" s="138">
        <v>1205</v>
      </c>
      <c r="U427" s="93">
        <f>IFERROR(T427/F425,"-")</f>
        <v>3.0299220517978377E-2</v>
      </c>
      <c r="V427" s="94">
        <f t="shared" si="141"/>
        <v>371423.98340248963</v>
      </c>
      <c r="W427" s="41">
        <f t="shared" si="151"/>
        <v>2.7750270593924879E-2</v>
      </c>
      <c r="X427" s="137" t="s">
        <v>345</v>
      </c>
      <c r="Y427" s="138">
        <v>199274854</v>
      </c>
      <c r="Z427" s="93">
        <f>IFERROR(Y427/E425,"-")</f>
        <v>5.4465784089143994E-3</v>
      </c>
      <c r="AA427" s="138">
        <v>204</v>
      </c>
      <c r="AB427" s="93">
        <f>IFERROR(AA427/F425,"-")</f>
        <v>5.129494593915011E-3</v>
      </c>
      <c r="AC427" s="94">
        <f t="shared" si="143"/>
        <v>976837.51960784313</v>
      </c>
      <c r="AD427" s="41">
        <f t="shared" si="152"/>
        <v>4.6979711212951662E-3</v>
      </c>
      <c r="AE427" s="8"/>
      <c r="AF427" s="8"/>
      <c r="AG427" s="8"/>
      <c r="AH427" s="8"/>
      <c r="AI427" s="8"/>
      <c r="AJ427" s="8"/>
    </row>
    <row r="428" spans="2:36" ht="13.5" customHeight="1">
      <c r="B428" s="168"/>
      <c r="C428" s="168"/>
      <c r="D428" s="164"/>
      <c r="E428" s="197"/>
      <c r="F428" s="200"/>
      <c r="G428" s="3">
        <v>4</v>
      </c>
      <c r="H428" s="131" t="s">
        <v>508</v>
      </c>
      <c r="I428" s="106" t="s">
        <v>173</v>
      </c>
      <c r="J428" s="137" t="s">
        <v>173</v>
      </c>
      <c r="K428" s="138">
        <v>175282123</v>
      </c>
      <c r="L428" s="93">
        <f>IFERROR(K428/E425,"-")</f>
        <v>4.7908093140566444E-3</v>
      </c>
      <c r="M428" s="138">
        <v>626</v>
      </c>
      <c r="N428" s="93">
        <f>IFERROR(M428/F425,"-")</f>
        <v>1.5740507920543122E-2</v>
      </c>
      <c r="O428" s="94">
        <f t="shared" si="142"/>
        <v>280003.39137380192</v>
      </c>
      <c r="P428" s="41">
        <f t="shared" si="150"/>
        <v>1.441632314671948E-2</v>
      </c>
      <c r="Q428" s="137" t="s">
        <v>596</v>
      </c>
      <c r="R428" s="138">
        <v>57944093</v>
      </c>
      <c r="S428" s="93">
        <f>IFERROR(R428/E425,"-")</f>
        <v>1.5837273972255826E-3</v>
      </c>
      <c r="T428" s="138">
        <v>506</v>
      </c>
      <c r="U428" s="93">
        <f>IFERROR(T428/F425,"-")</f>
        <v>1.2723158159416645E-2</v>
      </c>
      <c r="V428" s="94">
        <f t="shared" si="141"/>
        <v>114514.01778656126</v>
      </c>
      <c r="W428" s="41">
        <f t="shared" si="151"/>
        <v>1.1652810722428207E-2</v>
      </c>
      <c r="X428" s="137" t="s">
        <v>606</v>
      </c>
      <c r="Y428" s="138">
        <v>30563673</v>
      </c>
      <c r="Z428" s="93">
        <f>IFERROR(Y428/E425,"-")</f>
        <v>8.3536601893041652E-4</v>
      </c>
      <c r="AA428" s="138">
        <v>71</v>
      </c>
      <c r="AB428" s="93">
        <f>IFERROR(AA428/F425,"-")</f>
        <v>1.7852652753331656E-3</v>
      </c>
      <c r="AC428" s="94">
        <f t="shared" si="143"/>
        <v>430474.26760563382</v>
      </c>
      <c r="AD428" s="41">
        <f t="shared" si="152"/>
        <v>1.6350781843723372E-3</v>
      </c>
      <c r="AE428" s="8"/>
      <c r="AF428" s="8"/>
      <c r="AG428" s="8"/>
      <c r="AH428" s="8"/>
      <c r="AI428" s="8"/>
      <c r="AJ428" s="8"/>
    </row>
    <row r="429" spans="2:36" ht="13.5" customHeight="1">
      <c r="B429" s="168"/>
      <c r="C429" s="168"/>
      <c r="D429" s="164"/>
      <c r="E429" s="197"/>
      <c r="F429" s="200"/>
      <c r="G429" s="3">
        <v>5</v>
      </c>
      <c r="H429" s="51" t="s">
        <v>516</v>
      </c>
      <c r="I429" s="106" t="s">
        <v>517</v>
      </c>
      <c r="J429" s="137" t="s">
        <v>549</v>
      </c>
      <c r="K429" s="138">
        <v>86348140</v>
      </c>
      <c r="L429" s="93">
        <f>IFERROR(K429/E425,"-")</f>
        <v>2.3600665389217537E-3</v>
      </c>
      <c r="M429" s="138">
        <v>179</v>
      </c>
      <c r="N429" s="93">
        <f>IFERROR(M429/F425,"-")</f>
        <v>4.5008800603469953E-3</v>
      </c>
      <c r="O429" s="94">
        <f t="shared" si="142"/>
        <v>482391.84357541898</v>
      </c>
      <c r="P429" s="41">
        <f t="shared" si="150"/>
        <v>4.1222393662344843E-3</v>
      </c>
      <c r="Q429" s="137" t="s">
        <v>518</v>
      </c>
      <c r="R429" s="138">
        <v>59965031</v>
      </c>
      <c r="S429" s="93">
        <f>IFERROR(R429/E425,"-")</f>
        <v>1.6389636553665854E-3</v>
      </c>
      <c r="T429" s="138">
        <v>49</v>
      </c>
      <c r="U429" s="93">
        <f>IFERROR(T429/F425,"-")</f>
        <v>1.2320844857933114E-3</v>
      </c>
      <c r="V429" s="94">
        <f t="shared" si="141"/>
        <v>1223776.142857143</v>
      </c>
      <c r="W429" s="41">
        <f t="shared" si="151"/>
        <v>1.1284342399189369E-3</v>
      </c>
      <c r="X429" s="137" t="s">
        <v>528</v>
      </c>
      <c r="Y429" s="138">
        <v>59490564</v>
      </c>
      <c r="Z429" s="93">
        <f>IFERROR(Y429/E425,"-")</f>
        <v>1.6259955278478851E-3</v>
      </c>
      <c r="AA429" s="138">
        <v>67</v>
      </c>
      <c r="AB429" s="93">
        <f>IFERROR(AA429/F425,"-")</f>
        <v>1.6846869499622832E-3</v>
      </c>
      <c r="AC429" s="94">
        <f t="shared" si="143"/>
        <v>887918.86567164178</v>
      </c>
      <c r="AD429" s="41">
        <f t="shared" si="152"/>
        <v>1.5429611035626281E-3</v>
      </c>
      <c r="AE429" s="8"/>
      <c r="AF429" s="8"/>
      <c r="AG429" s="8"/>
      <c r="AH429" s="8"/>
      <c r="AI429" s="8"/>
      <c r="AJ429" s="8"/>
    </row>
    <row r="430" spans="2:36" ht="13.5" customHeight="1">
      <c r="B430" s="168"/>
      <c r="C430" s="168"/>
      <c r="D430" s="164"/>
      <c r="E430" s="197"/>
      <c r="F430" s="200"/>
      <c r="G430" s="3">
        <v>6</v>
      </c>
      <c r="H430" s="131" t="s">
        <v>278</v>
      </c>
      <c r="I430" s="106" t="s">
        <v>69</v>
      </c>
      <c r="J430" s="137" t="s">
        <v>279</v>
      </c>
      <c r="K430" s="138">
        <v>451694679</v>
      </c>
      <c r="L430" s="93">
        <f>IFERROR(K430/E425,"-")</f>
        <v>1.2345714658322722E-2</v>
      </c>
      <c r="M430" s="138">
        <v>733</v>
      </c>
      <c r="N430" s="93">
        <f>IFERROR(M430/F425,"-")</f>
        <v>1.8430978124214233E-2</v>
      </c>
      <c r="O430" s="94">
        <f t="shared" si="142"/>
        <v>616227.39290586626</v>
      </c>
      <c r="P430" s="41">
        <f t="shared" si="150"/>
        <v>1.68804550583792E-2</v>
      </c>
      <c r="Q430" s="137" t="s">
        <v>318</v>
      </c>
      <c r="R430" s="138">
        <v>330395337</v>
      </c>
      <c r="S430" s="93">
        <f>IFERROR(R430/E425,"-")</f>
        <v>9.0303621996892635E-3</v>
      </c>
      <c r="T430" s="138">
        <v>417</v>
      </c>
      <c r="U430" s="93">
        <f>IFERROR(T430/F425,"-")</f>
        <v>1.0485290419914509E-2</v>
      </c>
      <c r="V430" s="94">
        <f t="shared" si="141"/>
        <v>792314.95683453232</v>
      </c>
      <c r="W430" s="41">
        <f t="shared" si="151"/>
        <v>9.6032056744121772E-3</v>
      </c>
      <c r="X430" s="137" t="s">
        <v>333</v>
      </c>
      <c r="Y430" s="138">
        <v>259785609</v>
      </c>
      <c r="Z430" s="93">
        <f>IFERROR(Y430/E425,"-")</f>
        <v>7.1004577874440606E-3</v>
      </c>
      <c r="AA430" s="138">
        <v>2178</v>
      </c>
      <c r="AB430" s="93">
        <f>IFERROR(AA430/F425,"-")</f>
        <v>5.4764898164445561E-2</v>
      </c>
      <c r="AC430" s="94">
        <f t="shared" si="143"/>
        <v>119277.1391184573</v>
      </c>
      <c r="AD430" s="41">
        <f t="shared" si="152"/>
        <v>5.0157750500886625E-2</v>
      </c>
      <c r="AE430" s="8"/>
      <c r="AF430" s="8"/>
      <c r="AG430" s="8"/>
      <c r="AH430" s="8"/>
      <c r="AI430" s="8"/>
      <c r="AJ430" s="8"/>
    </row>
    <row r="431" spans="2:36" ht="13.5" customHeight="1">
      <c r="B431" s="168"/>
      <c r="C431" s="168"/>
      <c r="D431" s="164"/>
      <c r="E431" s="197"/>
      <c r="F431" s="200"/>
      <c r="G431" s="3">
        <v>7</v>
      </c>
      <c r="H431" s="131" t="s">
        <v>322</v>
      </c>
      <c r="I431" s="106" t="s">
        <v>204</v>
      </c>
      <c r="J431" s="137" t="s">
        <v>323</v>
      </c>
      <c r="K431" s="138">
        <v>76046941</v>
      </c>
      <c r="L431" s="93">
        <f>IFERROR(K431/E425,"-")</f>
        <v>2.0785142661029735E-3</v>
      </c>
      <c r="M431" s="138">
        <v>266</v>
      </c>
      <c r="N431" s="93">
        <f>IFERROR(M431/F425,"-")</f>
        <v>6.6884586371636912E-3</v>
      </c>
      <c r="O431" s="94">
        <f t="shared" si="142"/>
        <v>285890.75563909777</v>
      </c>
      <c r="P431" s="41">
        <f t="shared" si="150"/>
        <v>6.1257858738456581E-3</v>
      </c>
      <c r="Q431" s="137" t="s">
        <v>379</v>
      </c>
      <c r="R431" s="138">
        <v>75438882</v>
      </c>
      <c r="S431" s="93">
        <f>IFERROR(R431/E425,"-")</f>
        <v>2.0618948033144266E-3</v>
      </c>
      <c r="T431" s="138">
        <v>2785</v>
      </c>
      <c r="U431" s="93">
        <f>IFERROR(T431/F425,"-")</f>
        <v>7.0027659039476997E-2</v>
      </c>
      <c r="V431" s="94">
        <f t="shared" si="141"/>
        <v>27087.569838420106</v>
      </c>
      <c r="W431" s="41">
        <f t="shared" si="151"/>
        <v>6.4136517513759983E-2</v>
      </c>
      <c r="X431" s="137" t="s">
        <v>522</v>
      </c>
      <c r="Y431" s="138">
        <v>62896851</v>
      </c>
      <c r="Z431" s="93">
        <f>IFERROR(Y431/E425,"-")</f>
        <v>1.7190961316439154E-3</v>
      </c>
      <c r="AA431" s="138">
        <v>99</v>
      </c>
      <c r="AB431" s="93">
        <f>IFERROR(AA431/F425,"-")</f>
        <v>2.4893135529293437E-3</v>
      </c>
      <c r="AC431" s="94">
        <f t="shared" si="143"/>
        <v>635321.72727272729</v>
      </c>
      <c r="AD431" s="41">
        <f t="shared" si="152"/>
        <v>2.279897750040301E-3</v>
      </c>
      <c r="AE431" s="8"/>
      <c r="AF431" s="8"/>
      <c r="AG431" s="8"/>
      <c r="AH431" s="8"/>
      <c r="AI431" s="8"/>
      <c r="AJ431" s="8"/>
    </row>
    <row r="432" spans="2:36" ht="13.5" customHeight="1">
      <c r="B432" s="168"/>
      <c r="C432" s="168"/>
      <c r="D432" s="164"/>
      <c r="E432" s="197"/>
      <c r="F432" s="200"/>
      <c r="G432" s="3">
        <v>8</v>
      </c>
      <c r="H432" s="131" t="s">
        <v>511</v>
      </c>
      <c r="I432" s="106" t="s">
        <v>127</v>
      </c>
      <c r="J432" s="137" t="s">
        <v>512</v>
      </c>
      <c r="K432" s="138">
        <v>84271478</v>
      </c>
      <c r="L432" s="93">
        <f>IFERROR(K432/E425,"-")</f>
        <v>2.3033072329442269E-3</v>
      </c>
      <c r="M432" s="138">
        <v>912</v>
      </c>
      <c r="N432" s="93">
        <f>IFERROR(M432/F425,"-")</f>
        <v>2.2931858184561227E-2</v>
      </c>
      <c r="O432" s="94">
        <f t="shared" si="142"/>
        <v>92402.936403508778</v>
      </c>
      <c r="P432" s="41">
        <f t="shared" si="150"/>
        <v>2.1002694424613683E-2</v>
      </c>
      <c r="Q432" s="137" t="s">
        <v>538</v>
      </c>
      <c r="R432" s="138">
        <v>55401927</v>
      </c>
      <c r="S432" s="93">
        <f>IFERROR(R432/E425,"-")</f>
        <v>1.5142449403598695E-3</v>
      </c>
      <c r="T432" s="138">
        <v>149</v>
      </c>
      <c r="U432" s="93">
        <f>IFERROR(T432/F425,"-")</f>
        <v>3.7465426200653761E-3</v>
      </c>
      <c r="V432" s="94">
        <f t="shared" si="141"/>
        <v>371825.0134228188</v>
      </c>
      <c r="W432" s="41">
        <f t="shared" si="151"/>
        <v>3.4313612601616656E-3</v>
      </c>
      <c r="X432" s="137" t="s">
        <v>601</v>
      </c>
      <c r="Y432" s="138">
        <v>18089268</v>
      </c>
      <c r="Z432" s="93">
        <f>IFERROR(Y432/E425,"-")</f>
        <v>4.9441570044691217E-4</v>
      </c>
      <c r="AA432" s="138">
        <v>63</v>
      </c>
      <c r="AB432" s="93">
        <f>IFERROR(AA432/F425,"-")</f>
        <v>1.5841086245914006E-3</v>
      </c>
      <c r="AC432" s="94">
        <f t="shared" si="143"/>
        <v>287131.23809523811</v>
      </c>
      <c r="AD432" s="41">
        <f t="shared" si="152"/>
        <v>1.4508440227529189E-3</v>
      </c>
      <c r="AE432" s="8"/>
      <c r="AF432" s="8"/>
      <c r="AG432" s="8"/>
      <c r="AH432" s="8"/>
      <c r="AI432" s="8"/>
      <c r="AJ432" s="8"/>
    </row>
    <row r="433" spans="2:36" ht="13.5" customHeight="1">
      <c r="B433" s="168"/>
      <c r="C433" s="168"/>
      <c r="D433" s="164"/>
      <c r="E433" s="197"/>
      <c r="F433" s="200"/>
      <c r="G433" s="3">
        <v>9</v>
      </c>
      <c r="H433" s="131" t="s">
        <v>282</v>
      </c>
      <c r="I433" s="106" t="s">
        <v>160</v>
      </c>
      <c r="J433" s="137" t="s">
        <v>283</v>
      </c>
      <c r="K433" s="138">
        <v>382317019</v>
      </c>
      <c r="L433" s="93">
        <f>IFERROR(K433/E425,"-")</f>
        <v>1.0449485116902487E-2</v>
      </c>
      <c r="M433" s="138">
        <v>4381</v>
      </c>
      <c r="N433" s="93">
        <f>IFERROR(M433/F425,"-")</f>
        <v>0.11015841086245914</v>
      </c>
      <c r="O433" s="94">
        <f t="shared" si="142"/>
        <v>87267.066651449437</v>
      </c>
      <c r="P433" s="41">
        <f t="shared" si="150"/>
        <v>0.10089123275683394</v>
      </c>
      <c r="Q433" s="137" t="s">
        <v>341</v>
      </c>
      <c r="R433" s="138">
        <v>96966252</v>
      </c>
      <c r="S433" s="93">
        <f>IFERROR(R433/E425,"-")</f>
        <v>2.6502806748339288E-3</v>
      </c>
      <c r="T433" s="138">
        <v>1261</v>
      </c>
      <c r="U433" s="93">
        <f>IFERROR(T433/F425,"-")</f>
        <v>3.1707317073170732E-2</v>
      </c>
      <c r="V433" s="94">
        <f t="shared" si="141"/>
        <v>76896.314036478987</v>
      </c>
      <c r="W433" s="41">
        <f t="shared" si="151"/>
        <v>2.9039909725260805E-2</v>
      </c>
      <c r="X433" s="137" t="s">
        <v>298</v>
      </c>
      <c r="Y433" s="138">
        <v>92784206</v>
      </c>
      <c r="Z433" s="93">
        <f>IFERROR(Y433/E425,"-")</f>
        <v>2.5359770334488158E-3</v>
      </c>
      <c r="AA433" s="138">
        <v>306</v>
      </c>
      <c r="AB433" s="93">
        <f>IFERROR(AA433/F425,"-")</f>
        <v>7.6942418908725174E-3</v>
      </c>
      <c r="AC433" s="94">
        <f t="shared" si="143"/>
        <v>303216.35947712418</v>
      </c>
      <c r="AD433" s="41">
        <f t="shared" si="152"/>
        <v>7.0469566819427489E-3</v>
      </c>
      <c r="AE433" s="8"/>
      <c r="AF433" s="8"/>
      <c r="AG433" s="8"/>
      <c r="AH433" s="8"/>
      <c r="AI433" s="8"/>
      <c r="AJ433" s="8"/>
    </row>
    <row r="434" spans="2:36" ht="13.5" customHeight="1">
      <c r="B434" s="169"/>
      <c r="C434" s="169"/>
      <c r="D434" s="165"/>
      <c r="E434" s="198"/>
      <c r="F434" s="201"/>
      <c r="G434" s="119">
        <v>10</v>
      </c>
      <c r="H434" s="132" t="s">
        <v>311</v>
      </c>
      <c r="I434" s="107" t="s">
        <v>196</v>
      </c>
      <c r="J434" s="139" t="s">
        <v>312</v>
      </c>
      <c r="K434" s="140">
        <v>582672503</v>
      </c>
      <c r="L434" s="95">
        <f>IFERROR(K434/E425,"-")</f>
        <v>1.5925599294670217E-2</v>
      </c>
      <c r="M434" s="140">
        <v>3641</v>
      </c>
      <c r="N434" s="95">
        <f>IFERROR(M434/F425,"-")</f>
        <v>9.1551420668845862E-2</v>
      </c>
      <c r="O434" s="96">
        <f t="shared" si="142"/>
        <v>160030.8989288657</v>
      </c>
      <c r="P434" s="97">
        <f t="shared" si="150"/>
        <v>8.3849572807037739E-2</v>
      </c>
      <c r="Q434" s="139" t="s">
        <v>358</v>
      </c>
      <c r="R434" s="140">
        <v>12565999</v>
      </c>
      <c r="S434" s="95">
        <f>IFERROR(R434/E425,"-")</f>
        <v>3.4345376481791291E-4</v>
      </c>
      <c r="T434" s="140">
        <v>135</v>
      </c>
      <c r="U434" s="95">
        <f>IFERROR(T434/F425,"-")</f>
        <v>3.3945184812672869E-3</v>
      </c>
      <c r="V434" s="96">
        <f t="shared" si="141"/>
        <v>93081.474074074067</v>
      </c>
      <c r="W434" s="97">
        <f t="shared" si="151"/>
        <v>3.1089514773276834E-3</v>
      </c>
      <c r="X434" s="139" t="s">
        <v>196</v>
      </c>
      <c r="Y434" s="140">
        <v>10748663</v>
      </c>
      <c r="Z434" s="95">
        <f>IFERROR(Y434/E425,"-")</f>
        <v>2.9378235459902568E-4</v>
      </c>
      <c r="AA434" s="140">
        <v>158</v>
      </c>
      <c r="AB434" s="95">
        <f>IFERROR(AA434/F425,"-")</f>
        <v>3.9728438521498613E-3</v>
      </c>
      <c r="AC434" s="96">
        <f t="shared" si="143"/>
        <v>68029.512658227846</v>
      </c>
      <c r="AD434" s="97">
        <f t="shared" si="152"/>
        <v>3.6386246919835109E-3</v>
      </c>
      <c r="AE434" s="8"/>
      <c r="AF434" s="8"/>
      <c r="AG434" s="8"/>
      <c r="AH434" s="8"/>
      <c r="AI434" s="8"/>
      <c r="AJ434" s="8"/>
    </row>
    <row r="435" spans="2:36" ht="13.5" customHeight="1">
      <c r="B435" s="167">
        <v>44</v>
      </c>
      <c r="C435" s="167" t="s">
        <v>17</v>
      </c>
      <c r="D435" s="163">
        <f>AJ48</f>
        <v>46653</v>
      </c>
      <c r="E435" s="196">
        <f>市区町村別_医療費順位!H487</f>
        <v>36592272280</v>
      </c>
      <c r="F435" s="163">
        <f>市区町村別_医療費順位!J487</f>
        <v>42893</v>
      </c>
      <c r="G435" s="109">
        <v>1</v>
      </c>
      <c r="H435" s="130" t="s">
        <v>503</v>
      </c>
      <c r="I435" s="133" t="s">
        <v>86</v>
      </c>
      <c r="J435" s="135" t="s">
        <v>504</v>
      </c>
      <c r="K435" s="136">
        <v>57618149</v>
      </c>
      <c r="L435" s="92">
        <f>IFERROR(K435/E435,"-")</f>
        <v>1.5745988267444101E-3</v>
      </c>
      <c r="M435" s="136">
        <v>30</v>
      </c>
      <c r="N435" s="92">
        <f>IFERROR(M435/F435,"-")</f>
        <v>6.9941482293148065E-4</v>
      </c>
      <c r="O435" s="91">
        <f t="shared" si="142"/>
        <v>1920604.9666666666</v>
      </c>
      <c r="P435" s="40">
        <f t="shared" ref="P435:P444" si="153">IFERROR(M435/$AJ$48,"-")</f>
        <v>6.4304546331425628E-4</v>
      </c>
      <c r="Q435" s="135" t="s">
        <v>545</v>
      </c>
      <c r="R435" s="136">
        <v>18290017</v>
      </c>
      <c r="S435" s="92">
        <f>IFERROR(R435/E435,"-")</f>
        <v>4.9983277507466121E-4</v>
      </c>
      <c r="T435" s="136">
        <v>35</v>
      </c>
      <c r="U435" s="92">
        <f>IFERROR(T435/F435,"-")</f>
        <v>8.159839600867274E-4</v>
      </c>
      <c r="V435" s="91">
        <f t="shared" si="141"/>
        <v>522571.91428571427</v>
      </c>
      <c r="W435" s="40">
        <f t="shared" ref="W435:W444" si="154">IFERROR(T435/$AJ$48,"-")</f>
        <v>7.5021970719996568E-4</v>
      </c>
      <c r="X435" s="135" t="s">
        <v>571</v>
      </c>
      <c r="Y435" s="136">
        <v>11100868</v>
      </c>
      <c r="Z435" s="92">
        <f>IFERROR(Y435/E435,"-")</f>
        <v>3.0336645713218877E-4</v>
      </c>
      <c r="AA435" s="136">
        <v>4</v>
      </c>
      <c r="AB435" s="92">
        <f>IFERROR(AA435/F435,"-")</f>
        <v>9.3255309724197421E-5</v>
      </c>
      <c r="AC435" s="91">
        <f t="shared" si="143"/>
        <v>2775217</v>
      </c>
      <c r="AD435" s="40">
        <f t="shared" ref="AD435:AD444" si="155">IFERROR(AA435/$AJ$48,"-")</f>
        <v>8.5739395108567514E-5</v>
      </c>
      <c r="AE435" s="8"/>
      <c r="AF435" s="8"/>
      <c r="AG435" s="8"/>
      <c r="AH435" s="8"/>
      <c r="AI435" s="8"/>
      <c r="AJ435" s="8"/>
    </row>
    <row r="436" spans="2:36" ht="13.5" customHeight="1">
      <c r="B436" s="168"/>
      <c r="C436" s="168"/>
      <c r="D436" s="164"/>
      <c r="E436" s="197"/>
      <c r="F436" s="200"/>
      <c r="G436" s="3">
        <v>2</v>
      </c>
      <c r="H436" s="51" t="s">
        <v>524</v>
      </c>
      <c r="I436" s="108" t="s">
        <v>175</v>
      </c>
      <c r="J436" s="137" t="s">
        <v>525</v>
      </c>
      <c r="K436" s="138">
        <v>9323503</v>
      </c>
      <c r="L436" s="93">
        <f>IFERROR(K436/E435,"-")</f>
        <v>2.5479431636979503E-4</v>
      </c>
      <c r="M436" s="138">
        <v>11</v>
      </c>
      <c r="N436" s="93">
        <f>IFERROR(M436/F435,"-")</f>
        <v>2.5645210174154293E-4</v>
      </c>
      <c r="O436" s="94">
        <f t="shared" si="142"/>
        <v>847591.18181818177</v>
      </c>
      <c r="P436" s="41">
        <f t="shared" si="153"/>
        <v>2.3578333654856066E-4</v>
      </c>
      <c r="Q436" s="137" t="s">
        <v>600</v>
      </c>
      <c r="R436" s="138">
        <v>3482</v>
      </c>
      <c r="S436" s="93">
        <f>IFERROR(R436/E435,"-")</f>
        <v>9.51567033978137E-8</v>
      </c>
      <c r="T436" s="138">
        <v>1</v>
      </c>
      <c r="U436" s="93">
        <f>IFERROR(T436/F435,"-")</f>
        <v>2.3313827431049355E-5</v>
      </c>
      <c r="V436" s="94">
        <f t="shared" si="141"/>
        <v>3482</v>
      </c>
      <c r="W436" s="41">
        <f t="shared" si="154"/>
        <v>2.1434848777141878E-5</v>
      </c>
      <c r="X436" s="137" t="s">
        <v>104</v>
      </c>
      <c r="Y436" s="138" t="s">
        <v>104</v>
      </c>
      <c r="Z436" s="93" t="str">
        <f>IFERROR(Y436/E435,"-")</f>
        <v>-</v>
      </c>
      <c r="AA436" s="138" t="s">
        <v>104</v>
      </c>
      <c r="AB436" s="93" t="str">
        <f>IFERROR(AA436/F435,"-")</f>
        <v>-</v>
      </c>
      <c r="AC436" s="94" t="str">
        <f t="shared" si="143"/>
        <v>-</v>
      </c>
      <c r="AD436" s="41" t="str">
        <f t="shared" si="155"/>
        <v>-</v>
      </c>
      <c r="AE436" s="8"/>
      <c r="AF436" s="8"/>
      <c r="AG436" s="8"/>
      <c r="AH436" s="8"/>
      <c r="AI436" s="8"/>
      <c r="AJ436" s="8"/>
    </row>
    <row r="437" spans="2:36" ht="13.5" customHeight="1">
      <c r="B437" s="168"/>
      <c r="C437" s="168"/>
      <c r="D437" s="164"/>
      <c r="E437" s="197"/>
      <c r="F437" s="200"/>
      <c r="G437" s="3">
        <v>3</v>
      </c>
      <c r="H437" s="131" t="s">
        <v>507</v>
      </c>
      <c r="I437" s="106" t="s">
        <v>88</v>
      </c>
      <c r="J437" s="137" t="s">
        <v>530</v>
      </c>
      <c r="K437" s="138">
        <v>13910632</v>
      </c>
      <c r="L437" s="93">
        <f>IFERROR(K437/E435,"-")</f>
        <v>3.8015217785759218E-4</v>
      </c>
      <c r="M437" s="138">
        <v>5</v>
      </c>
      <c r="N437" s="93">
        <f>IFERROR(M437/F435,"-")</f>
        <v>1.1656913715524678E-4</v>
      </c>
      <c r="O437" s="94">
        <f t="shared" si="142"/>
        <v>2782126.4</v>
      </c>
      <c r="P437" s="41">
        <f t="shared" si="153"/>
        <v>1.0717424388570939E-4</v>
      </c>
      <c r="Q437" s="137" t="s">
        <v>550</v>
      </c>
      <c r="R437" s="138">
        <v>13043727</v>
      </c>
      <c r="S437" s="93">
        <f>IFERROR(R437/E435,"-")</f>
        <v>3.5646124679524822E-4</v>
      </c>
      <c r="T437" s="138">
        <v>12</v>
      </c>
      <c r="U437" s="93">
        <f>IFERROR(T437/F435,"-")</f>
        <v>2.7976592917259229E-4</v>
      </c>
      <c r="V437" s="94">
        <f t="shared" si="141"/>
        <v>1086977.25</v>
      </c>
      <c r="W437" s="41">
        <f t="shared" si="154"/>
        <v>2.5721818532570251E-4</v>
      </c>
      <c r="X437" s="137" t="s">
        <v>527</v>
      </c>
      <c r="Y437" s="138">
        <v>12248757</v>
      </c>
      <c r="Z437" s="93">
        <f>IFERROR(Y437/E435,"-")</f>
        <v>3.3473616796119885E-4</v>
      </c>
      <c r="AA437" s="138">
        <v>6</v>
      </c>
      <c r="AB437" s="93">
        <f>IFERROR(AA437/F435,"-")</f>
        <v>1.3988296458629615E-4</v>
      </c>
      <c r="AC437" s="94">
        <f t="shared" si="143"/>
        <v>2041459.5</v>
      </c>
      <c r="AD437" s="41">
        <f t="shared" si="155"/>
        <v>1.2860909266285126E-4</v>
      </c>
      <c r="AE437" s="8"/>
      <c r="AF437" s="8"/>
      <c r="AG437" s="8"/>
      <c r="AH437" s="8"/>
      <c r="AI437" s="8"/>
      <c r="AJ437" s="8"/>
    </row>
    <row r="438" spans="2:36" ht="13.5" customHeight="1">
      <c r="B438" s="168"/>
      <c r="C438" s="168"/>
      <c r="D438" s="164"/>
      <c r="E438" s="197"/>
      <c r="F438" s="200"/>
      <c r="G438" s="3">
        <v>4</v>
      </c>
      <c r="H438" s="131" t="s">
        <v>280</v>
      </c>
      <c r="I438" s="106" t="s">
        <v>65</v>
      </c>
      <c r="J438" s="137" t="s">
        <v>281</v>
      </c>
      <c r="K438" s="138">
        <v>768888157</v>
      </c>
      <c r="L438" s="93">
        <f>IFERROR(K438/E435,"-")</f>
        <v>2.1012309678845667E-2</v>
      </c>
      <c r="M438" s="138">
        <v>2048</v>
      </c>
      <c r="N438" s="93">
        <f>IFERROR(M438/F435,"-")</f>
        <v>4.774671857878908E-2</v>
      </c>
      <c r="O438" s="94">
        <f t="shared" si="142"/>
        <v>375433.67041015625</v>
      </c>
      <c r="P438" s="41">
        <f t="shared" si="153"/>
        <v>4.3898570295586567E-2</v>
      </c>
      <c r="Q438" s="137" t="s">
        <v>301</v>
      </c>
      <c r="R438" s="138">
        <v>735237471</v>
      </c>
      <c r="S438" s="93">
        <f>IFERROR(R438/E435,"-")</f>
        <v>2.0092697861833902E-2</v>
      </c>
      <c r="T438" s="138">
        <v>1617</v>
      </c>
      <c r="U438" s="93">
        <f>IFERROR(T438/F435,"-")</f>
        <v>3.7698458956006806E-2</v>
      </c>
      <c r="V438" s="94">
        <f t="shared" si="141"/>
        <v>454692.31354359927</v>
      </c>
      <c r="W438" s="41">
        <f t="shared" si="154"/>
        <v>3.4660150472638415E-2</v>
      </c>
      <c r="X438" s="137" t="s">
        <v>345</v>
      </c>
      <c r="Y438" s="138">
        <v>131199432</v>
      </c>
      <c r="Z438" s="93">
        <f>IFERROR(Y438/E435,"-")</f>
        <v>3.5854409640395254E-3</v>
      </c>
      <c r="AA438" s="138">
        <v>262</v>
      </c>
      <c r="AB438" s="93">
        <f>IFERROR(AA438/F435,"-")</f>
        <v>6.1082227869349312E-3</v>
      </c>
      <c r="AC438" s="94">
        <f t="shared" si="143"/>
        <v>500761.19083969464</v>
      </c>
      <c r="AD438" s="41">
        <f t="shared" si="155"/>
        <v>5.6159303796111722E-3</v>
      </c>
      <c r="AE438" s="8"/>
      <c r="AF438" s="8"/>
      <c r="AG438" s="8"/>
      <c r="AH438" s="8"/>
      <c r="AI438" s="8"/>
      <c r="AJ438" s="8"/>
    </row>
    <row r="439" spans="2:36" ht="13.5" customHeight="1">
      <c r="B439" s="168"/>
      <c r="C439" s="168"/>
      <c r="D439" s="164"/>
      <c r="E439" s="197"/>
      <c r="F439" s="200"/>
      <c r="G439" s="3">
        <v>5</v>
      </c>
      <c r="H439" s="131" t="s">
        <v>505</v>
      </c>
      <c r="I439" s="106" t="s">
        <v>172</v>
      </c>
      <c r="J439" s="137" t="s">
        <v>506</v>
      </c>
      <c r="K439" s="138">
        <v>105016050</v>
      </c>
      <c r="L439" s="93">
        <f>IFERROR(K439/E435,"-")</f>
        <v>2.8698969333314111E-3</v>
      </c>
      <c r="M439" s="138">
        <v>86</v>
      </c>
      <c r="N439" s="93">
        <f>IFERROR(M439/F435,"-")</f>
        <v>2.0049891590702444E-3</v>
      </c>
      <c r="O439" s="94">
        <f t="shared" si="142"/>
        <v>1221116.8604651163</v>
      </c>
      <c r="P439" s="41">
        <f t="shared" si="153"/>
        <v>1.8433969948342015E-3</v>
      </c>
      <c r="Q439" s="137" t="s">
        <v>172</v>
      </c>
      <c r="R439" s="138">
        <v>28339257</v>
      </c>
      <c r="S439" s="93">
        <f>IFERROR(R439/E435,"-")</f>
        <v>7.7446015877754616E-4</v>
      </c>
      <c r="T439" s="138">
        <v>469</v>
      </c>
      <c r="U439" s="93">
        <f>IFERROR(T439/F435,"-")</f>
        <v>1.0934185065162147E-2</v>
      </c>
      <c r="V439" s="94">
        <f t="shared" si="141"/>
        <v>60424.855010660984</v>
      </c>
      <c r="W439" s="41">
        <f t="shared" si="154"/>
        <v>1.0052944076479541E-2</v>
      </c>
      <c r="X439" s="137" t="s">
        <v>617</v>
      </c>
      <c r="Y439" s="138">
        <v>16438212</v>
      </c>
      <c r="Z439" s="93">
        <f>IFERROR(Y439/E435,"-")</f>
        <v>4.4922632500700227E-4</v>
      </c>
      <c r="AA439" s="138">
        <v>8</v>
      </c>
      <c r="AB439" s="93">
        <f>IFERROR(AA439/F435,"-")</f>
        <v>1.8651061944839484E-4</v>
      </c>
      <c r="AC439" s="94">
        <f t="shared" si="143"/>
        <v>2054776.5</v>
      </c>
      <c r="AD439" s="41">
        <f t="shared" si="155"/>
        <v>1.7147879021713503E-4</v>
      </c>
      <c r="AE439" s="8"/>
      <c r="AF439" s="8"/>
      <c r="AG439" s="8"/>
      <c r="AH439" s="8"/>
      <c r="AI439" s="8"/>
      <c r="AJ439" s="8"/>
    </row>
    <row r="440" spans="2:36" ht="13.5" customHeight="1">
      <c r="B440" s="168"/>
      <c r="C440" s="168"/>
      <c r="D440" s="164"/>
      <c r="E440" s="197"/>
      <c r="F440" s="200"/>
      <c r="G440" s="3">
        <v>6</v>
      </c>
      <c r="H440" s="131" t="s">
        <v>509</v>
      </c>
      <c r="I440" s="106" t="s">
        <v>174</v>
      </c>
      <c r="J440" s="137" t="s">
        <v>510</v>
      </c>
      <c r="K440" s="138">
        <v>122929862</v>
      </c>
      <c r="L440" s="93">
        <f>IFERROR(K440/E435,"-")</f>
        <v>3.3594487125411169E-3</v>
      </c>
      <c r="M440" s="138">
        <v>493</v>
      </c>
      <c r="N440" s="93">
        <f>IFERROR(M440/F435,"-")</f>
        <v>1.1493716923507332E-2</v>
      </c>
      <c r="O440" s="94">
        <f t="shared" si="142"/>
        <v>249350.63286004055</v>
      </c>
      <c r="P440" s="41">
        <f t="shared" si="153"/>
        <v>1.0567380447130946E-2</v>
      </c>
      <c r="Q440" s="137" t="s">
        <v>597</v>
      </c>
      <c r="R440" s="138">
        <v>38523774</v>
      </c>
      <c r="S440" s="93">
        <f>IFERROR(R440/E435,"-")</f>
        <v>1.052784415934063E-3</v>
      </c>
      <c r="T440" s="138">
        <v>64</v>
      </c>
      <c r="U440" s="93">
        <f>IFERROR(T440/F435,"-")</f>
        <v>1.4920849555871587E-3</v>
      </c>
      <c r="V440" s="94">
        <f t="shared" si="141"/>
        <v>601933.96875</v>
      </c>
      <c r="W440" s="41">
        <f t="shared" si="154"/>
        <v>1.3718303217370802E-3</v>
      </c>
      <c r="X440" s="137" t="s">
        <v>598</v>
      </c>
      <c r="Y440" s="138">
        <v>6647888</v>
      </c>
      <c r="Z440" s="93">
        <f>IFERROR(Y440/E435,"-")</f>
        <v>1.8167464291725586E-4</v>
      </c>
      <c r="AA440" s="138">
        <v>35</v>
      </c>
      <c r="AB440" s="93">
        <f>IFERROR(AA440/F435,"-")</f>
        <v>8.159839600867274E-4</v>
      </c>
      <c r="AC440" s="94">
        <f t="shared" si="143"/>
        <v>189939.65714285715</v>
      </c>
      <c r="AD440" s="41">
        <f t="shared" si="155"/>
        <v>7.5021970719996568E-4</v>
      </c>
      <c r="AE440" s="8"/>
      <c r="AF440" s="8"/>
      <c r="AG440" s="8"/>
      <c r="AH440" s="8"/>
      <c r="AI440" s="8"/>
      <c r="AJ440" s="8"/>
    </row>
    <row r="441" spans="2:36" ht="13.5" customHeight="1">
      <c r="B441" s="168"/>
      <c r="C441" s="168"/>
      <c r="D441" s="164"/>
      <c r="E441" s="197"/>
      <c r="F441" s="200"/>
      <c r="G441" s="3">
        <v>7</v>
      </c>
      <c r="H441" s="51" t="s">
        <v>508</v>
      </c>
      <c r="I441" s="106" t="s">
        <v>173</v>
      </c>
      <c r="J441" s="137" t="s">
        <v>173</v>
      </c>
      <c r="K441" s="138">
        <v>136242739</v>
      </c>
      <c r="L441" s="93">
        <f>IFERROR(K441/E435,"-")</f>
        <v>3.723265337486716E-3</v>
      </c>
      <c r="M441" s="138">
        <v>567</v>
      </c>
      <c r="N441" s="93">
        <f>IFERROR(M441/F435,"-")</f>
        <v>1.3218940153404985E-2</v>
      </c>
      <c r="O441" s="94">
        <f t="shared" si="142"/>
        <v>240287.01763668429</v>
      </c>
      <c r="P441" s="41">
        <f t="shared" si="153"/>
        <v>1.2153559256639444E-2</v>
      </c>
      <c r="Q441" s="137" t="s">
        <v>606</v>
      </c>
      <c r="R441" s="138">
        <v>50420349</v>
      </c>
      <c r="S441" s="93">
        <f>IFERROR(R441/E435,"-")</f>
        <v>1.3778960927648628E-3</v>
      </c>
      <c r="T441" s="138">
        <v>89</v>
      </c>
      <c r="U441" s="93">
        <f>IFERROR(T441/F435,"-")</f>
        <v>2.0749306413633925E-3</v>
      </c>
      <c r="V441" s="94">
        <f t="shared" si="141"/>
        <v>566520.7752808989</v>
      </c>
      <c r="W441" s="41">
        <f t="shared" si="154"/>
        <v>1.907701541165627E-3</v>
      </c>
      <c r="X441" s="137" t="s">
        <v>602</v>
      </c>
      <c r="Y441" s="138">
        <v>28912357</v>
      </c>
      <c r="Z441" s="93">
        <f>IFERROR(Y441/E435,"-")</f>
        <v>7.9012193554873708E-4</v>
      </c>
      <c r="AA441" s="138">
        <v>47</v>
      </c>
      <c r="AB441" s="93">
        <f>IFERROR(AA441/F435,"-")</f>
        <v>1.0957498892593196E-3</v>
      </c>
      <c r="AC441" s="94">
        <f t="shared" si="143"/>
        <v>615156.53191489365</v>
      </c>
      <c r="AD441" s="41">
        <f t="shared" si="155"/>
        <v>1.0074378925256683E-3</v>
      </c>
      <c r="AE441" s="8"/>
      <c r="AF441" s="8"/>
      <c r="AG441" s="8"/>
      <c r="AH441" s="8"/>
      <c r="AI441" s="8"/>
      <c r="AJ441" s="8"/>
    </row>
    <row r="442" spans="2:36" ht="13.5" customHeight="1">
      <c r="B442" s="168"/>
      <c r="C442" s="168"/>
      <c r="D442" s="164"/>
      <c r="E442" s="197"/>
      <c r="F442" s="200"/>
      <c r="G442" s="3">
        <v>8</v>
      </c>
      <c r="H442" s="131" t="s">
        <v>511</v>
      </c>
      <c r="I442" s="106" t="s">
        <v>127</v>
      </c>
      <c r="J442" s="137" t="s">
        <v>512</v>
      </c>
      <c r="K442" s="138">
        <v>88519607</v>
      </c>
      <c r="L442" s="93">
        <f>IFERROR(K442/E435,"-")</f>
        <v>2.4190792613986312E-3</v>
      </c>
      <c r="M442" s="138">
        <v>775</v>
      </c>
      <c r="N442" s="93">
        <f>IFERROR(M442/F435,"-")</f>
        <v>1.8068216259063252E-2</v>
      </c>
      <c r="O442" s="94">
        <f t="shared" si="142"/>
        <v>114218.84774193549</v>
      </c>
      <c r="P442" s="41">
        <f t="shared" si="153"/>
        <v>1.6612007802284955E-2</v>
      </c>
      <c r="Q442" s="137" t="s">
        <v>538</v>
      </c>
      <c r="R442" s="138">
        <v>40056869</v>
      </c>
      <c r="S442" s="93">
        <f>IFERROR(R442/E435,"-")</f>
        <v>1.094681103526157E-3</v>
      </c>
      <c r="T442" s="138">
        <v>140</v>
      </c>
      <c r="U442" s="93">
        <f>IFERROR(T442/F435,"-")</f>
        <v>3.2639358403469096E-3</v>
      </c>
      <c r="V442" s="94">
        <f t="shared" si="141"/>
        <v>286120.49285714288</v>
      </c>
      <c r="W442" s="41">
        <f t="shared" si="154"/>
        <v>3.0008788287998627E-3</v>
      </c>
      <c r="X442" s="137" t="s">
        <v>601</v>
      </c>
      <c r="Y442" s="138">
        <v>19216903</v>
      </c>
      <c r="Z442" s="93">
        <f>IFERROR(Y442/E435,"-")</f>
        <v>5.2516287736805172E-4</v>
      </c>
      <c r="AA442" s="138">
        <v>56</v>
      </c>
      <c r="AB442" s="93">
        <f>IFERROR(AA442/F435,"-")</f>
        <v>1.3055743361387638E-3</v>
      </c>
      <c r="AC442" s="94">
        <f t="shared" si="143"/>
        <v>343158.98214285716</v>
      </c>
      <c r="AD442" s="41">
        <f t="shared" si="155"/>
        <v>1.2003515315199451E-3</v>
      </c>
      <c r="AE442" s="8"/>
      <c r="AF442" s="8"/>
      <c r="AG442" s="8"/>
      <c r="AH442" s="8"/>
      <c r="AI442" s="8"/>
      <c r="AJ442" s="8"/>
    </row>
    <row r="443" spans="2:36" ht="13.5" customHeight="1">
      <c r="B443" s="168"/>
      <c r="C443" s="168"/>
      <c r="D443" s="164"/>
      <c r="E443" s="197"/>
      <c r="F443" s="200"/>
      <c r="G443" s="3">
        <v>9</v>
      </c>
      <c r="H443" s="131" t="s">
        <v>278</v>
      </c>
      <c r="I443" s="106" t="s">
        <v>69</v>
      </c>
      <c r="J443" s="137" t="s">
        <v>279</v>
      </c>
      <c r="K443" s="138">
        <v>397642679</v>
      </c>
      <c r="L443" s="93">
        <f>IFERROR(K443/E435,"-")</f>
        <v>1.0866848496242114E-2</v>
      </c>
      <c r="M443" s="138">
        <v>758</v>
      </c>
      <c r="N443" s="93">
        <f>IFERROR(M443/F435,"-")</f>
        <v>1.7671881192735411E-2</v>
      </c>
      <c r="O443" s="94">
        <f t="shared" si="142"/>
        <v>524594.56332453829</v>
      </c>
      <c r="P443" s="41">
        <f t="shared" si="153"/>
        <v>1.6247615373073544E-2</v>
      </c>
      <c r="Q443" s="137" t="s">
        <v>318</v>
      </c>
      <c r="R443" s="138">
        <v>367559722</v>
      </c>
      <c r="S443" s="93">
        <f>IFERROR(R443/E435,"-")</f>
        <v>1.0044736199694674E-2</v>
      </c>
      <c r="T443" s="138">
        <v>445</v>
      </c>
      <c r="U443" s="93">
        <f>IFERROR(T443/F435,"-")</f>
        <v>1.0374653206816964E-2</v>
      </c>
      <c r="V443" s="94">
        <f t="shared" si="141"/>
        <v>825976.90337078657</v>
      </c>
      <c r="W443" s="41">
        <f t="shared" si="154"/>
        <v>9.5385077058281354E-3</v>
      </c>
      <c r="X443" s="137" t="s">
        <v>333</v>
      </c>
      <c r="Y443" s="138">
        <v>182615289</v>
      </c>
      <c r="Z443" s="93">
        <f>IFERROR(Y443/E435,"-")</f>
        <v>4.9905424730841558E-3</v>
      </c>
      <c r="AA443" s="138">
        <v>2235</v>
      </c>
      <c r="AB443" s="93">
        <f>IFERROR(AA443/F435,"-")</f>
        <v>5.2106404308395311E-2</v>
      </c>
      <c r="AC443" s="94">
        <f t="shared" si="143"/>
        <v>81707.064429530205</v>
      </c>
      <c r="AD443" s="41">
        <f t="shared" si="155"/>
        <v>4.7906887016912099E-2</v>
      </c>
      <c r="AE443" s="8"/>
      <c r="AF443" s="8"/>
      <c r="AG443" s="8"/>
      <c r="AH443" s="8"/>
      <c r="AI443" s="8"/>
      <c r="AJ443" s="8"/>
    </row>
    <row r="444" spans="2:36" ht="13.5" customHeight="1">
      <c r="B444" s="169"/>
      <c r="C444" s="169"/>
      <c r="D444" s="165"/>
      <c r="E444" s="198"/>
      <c r="F444" s="201"/>
      <c r="G444" s="119">
        <v>10</v>
      </c>
      <c r="H444" s="132" t="s">
        <v>322</v>
      </c>
      <c r="I444" s="107" t="s">
        <v>204</v>
      </c>
      <c r="J444" s="139" t="s">
        <v>323</v>
      </c>
      <c r="K444" s="140">
        <v>120092219</v>
      </c>
      <c r="L444" s="95">
        <f>IFERROR(K444/E435,"-")</f>
        <v>3.2819011096405187E-3</v>
      </c>
      <c r="M444" s="140">
        <v>314</v>
      </c>
      <c r="N444" s="95">
        <f>IFERROR(M444/F435,"-")</f>
        <v>7.3205418133494978E-3</v>
      </c>
      <c r="O444" s="96">
        <f t="shared" si="142"/>
        <v>382459.29617834394</v>
      </c>
      <c r="P444" s="97">
        <f t="shared" si="153"/>
        <v>6.7305425160225493E-3</v>
      </c>
      <c r="Q444" s="139" t="s">
        <v>379</v>
      </c>
      <c r="R444" s="140">
        <v>97444977</v>
      </c>
      <c r="S444" s="95">
        <f>IFERROR(R444/E435,"-")</f>
        <v>2.6629933296943645E-3</v>
      </c>
      <c r="T444" s="140">
        <v>3307</v>
      </c>
      <c r="U444" s="95">
        <f>IFERROR(T444/F435,"-")</f>
        <v>7.7098827314480214E-2</v>
      </c>
      <c r="V444" s="96">
        <f t="shared" si="141"/>
        <v>29466.27668581796</v>
      </c>
      <c r="W444" s="97">
        <f t="shared" si="154"/>
        <v>7.0885044906008193E-2</v>
      </c>
      <c r="X444" s="139" t="s">
        <v>437</v>
      </c>
      <c r="Y444" s="140">
        <v>91505504</v>
      </c>
      <c r="Z444" s="95">
        <f>IFERROR(Y444/E435,"-")</f>
        <v>2.5006783754725603E-3</v>
      </c>
      <c r="AA444" s="140">
        <v>220</v>
      </c>
      <c r="AB444" s="95">
        <f>IFERROR(AA444/F435,"-")</f>
        <v>5.1290420348308581E-3</v>
      </c>
      <c r="AC444" s="96">
        <f t="shared" si="143"/>
        <v>415934.10909090907</v>
      </c>
      <c r="AD444" s="97">
        <f t="shared" si="155"/>
        <v>4.7156667309712127E-3</v>
      </c>
      <c r="AE444" s="8"/>
      <c r="AF444" s="8"/>
      <c r="AG444" s="8"/>
      <c r="AH444" s="8"/>
      <c r="AI444" s="8"/>
      <c r="AJ444" s="8"/>
    </row>
    <row r="445" spans="2:36" ht="13.5" customHeight="1">
      <c r="B445" s="167">
        <v>45</v>
      </c>
      <c r="C445" s="167" t="s">
        <v>40</v>
      </c>
      <c r="D445" s="163">
        <f>AJ49</f>
        <v>16304</v>
      </c>
      <c r="E445" s="196">
        <f>市区町村別_医療費順位!H498</f>
        <v>14652068010</v>
      </c>
      <c r="F445" s="163">
        <f>市区町村別_医療費順位!J498</f>
        <v>14838</v>
      </c>
      <c r="G445" s="109">
        <v>1</v>
      </c>
      <c r="H445" s="130" t="s">
        <v>507</v>
      </c>
      <c r="I445" s="133" t="s">
        <v>88</v>
      </c>
      <c r="J445" s="135" t="s">
        <v>539</v>
      </c>
      <c r="K445" s="136">
        <v>11449359</v>
      </c>
      <c r="L445" s="92">
        <f>IFERROR(K445/E445,"-")</f>
        <v>7.8141590608136959E-4</v>
      </c>
      <c r="M445" s="136">
        <v>2</v>
      </c>
      <c r="N445" s="92">
        <f>IFERROR(M445/F445,"-")</f>
        <v>1.3478905512872354E-4</v>
      </c>
      <c r="O445" s="91">
        <f t="shared" si="142"/>
        <v>5724679.5</v>
      </c>
      <c r="P445" s="40">
        <f t="shared" ref="P445:P454" si="156">IFERROR(M445/$AJ$49,"-")</f>
        <v>1.226692836113837E-4</v>
      </c>
      <c r="Q445" s="135" t="s">
        <v>529</v>
      </c>
      <c r="R445" s="136">
        <v>7654964</v>
      </c>
      <c r="S445" s="92">
        <f>IFERROR(R445/E445,"-")</f>
        <v>5.2244939040519778E-4</v>
      </c>
      <c r="T445" s="136">
        <v>8</v>
      </c>
      <c r="U445" s="92">
        <f>IFERROR(T445/F445,"-")</f>
        <v>5.3915622051489416E-4</v>
      </c>
      <c r="V445" s="91">
        <f t="shared" si="141"/>
        <v>956870.5</v>
      </c>
      <c r="W445" s="40">
        <f t="shared" ref="W445:W454" si="157">IFERROR(T445/$AJ$49,"-")</f>
        <v>4.906771344455348E-4</v>
      </c>
      <c r="X445" s="135" t="s">
        <v>88</v>
      </c>
      <c r="Y445" s="136">
        <v>5723336</v>
      </c>
      <c r="Z445" s="92">
        <f>IFERROR(Y445/E445,"-")</f>
        <v>3.9061625949960354E-4</v>
      </c>
      <c r="AA445" s="136">
        <v>53</v>
      </c>
      <c r="AB445" s="92">
        <f>IFERROR(AA445/F445,"-")</f>
        <v>3.5719099609111738E-3</v>
      </c>
      <c r="AC445" s="91">
        <f t="shared" si="143"/>
        <v>107987.47169811321</v>
      </c>
      <c r="AD445" s="40">
        <f t="shared" ref="AD445:AD454" si="158">IFERROR(AA445/$AJ$49,"-")</f>
        <v>3.2507360157016684E-3</v>
      </c>
      <c r="AE445" s="8"/>
      <c r="AF445" s="8"/>
      <c r="AG445" s="8"/>
      <c r="AH445" s="8"/>
      <c r="AI445" s="8"/>
      <c r="AJ445" s="8"/>
    </row>
    <row r="446" spans="2:36" ht="13.5" customHeight="1">
      <c r="B446" s="168"/>
      <c r="C446" s="168"/>
      <c r="D446" s="164"/>
      <c r="E446" s="197"/>
      <c r="F446" s="200"/>
      <c r="G446" s="3">
        <v>2</v>
      </c>
      <c r="H446" s="51" t="s">
        <v>505</v>
      </c>
      <c r="I446" s="108" t="s">
        <v>172</v>
      </c>
      <c r="J446" s="137" t="s">
        <v>172</v>
      </c>
      <c r="K446" s="138">
        <v>20879220</v>
      </c>
      <c r="L446" s="93">
        <f>IFERROR(K446/E445,"-")</f>
        <v>1.4250015755966996E-3</v>
      </c>
      <c r="M446" s="138">
        <v>113</v>
      </c>
      <c r="N446" s="93">
        <f>IFERROR(M446/F445,"-")</f>
        <v>7.6155816147728808E-3</v>
      </c>
      <c r="O446" s="94">
        <f t="shared" si="142"/>
        <v>184771.85840707965</v>
      </c>
      <c r="P446" s="41">
        <f t="shared" si="156"/>
        <v>6.9308145240431799E-3</v>
      </c>
      <c r="Q446" s="137" t="s">
        <v>506</v>
      </c>
      <c r="R446" s="138">
        <v>17665936</v>
      </c>
      <c r="S446" s="93">
        <f>IFERROR(R446/E445,"-")</f>
        <v>1.2056957412389189E-3</v>
      </c>
      <c r="T446" s="138">
        <v>23</v>
      </c>
      <c r="U446" s="93">
        <f>IFERROR(T446/F445,"-")</f>
        <v>1.5500741339803208E-3</v>
      </c>
      <c r="V446" s="94">
        <f t="shared" si="141"/>
        <v>768084.17391304346</v>
      </c>
      <c r="W446" s="41">
        <f t="shared" si="157"/>
        <v>1.4106967615309127E-3</v>
      </c>
      <c r="X446" s="137" t="s">
        <v>608</v>
      </c>
      <c r="Y446" s="138">
        <v>9590035</v>
      </c>
      <c r="Z446" s="93">
        <f>IFERROR(Y446/E445,"-")</f>
        <v>6.5451750520505538E-4</v>
      </c>
      <c r="AA446" s="138">
        <v>2</v>
      </c>
      <c r="AB446" s="93">
        <f>IFERROR(AA446/F445,"-")</f>
        <v>1.3478905512872354E-4</v>
      </c>
      <c r="AC446" s="94">
        <f t="shared" si="143"/>
        <v>4795017.5</v>
      </c>
      <c r="AD446" s="41">
        <f t="shared" si="158"/>
        <v>1.226692836113837E-4</v>
      </c>
      <c r="AE446" s="8"/>
      <c r="AF446" s="8"/>
      <c r="AG446" s="8"/>
      <c r="AH446" s="8"/>
      <c r="AI446" s="8"/>
      <c r="AJ446" s="8"/>
    </row>
    <row r="447" spans="2:36" ht="13.5" customHeight="1">
      <c r="B447" s="168"/>
      <c r="C447" s="168"/>
      <c r="D447" s="164"/>
      <c r="E447" s="197"/>
      <c r="F447" s="200"/>
      <c r="G447" s="3">
        <v>3</v>
      </c>
      <c r="H447" s="131" t="s">
        <v>280</v>
      </c>
      <c r="I447" s="106" t="s">
        <v>65</v>
      </c>
      <c r="J447" s="137" t="s">
        <v>281</v>
      </c>
      <c r="K447" s="138">
        <v>280192093</v>
      </c>
      <c r="L447" s="93">
        <f>IFERROR(K447/E445,"-")</f>
        <v>1.9123040707207311E-2</v>
      </c>
      <c r="M447" s="138">
        <v>639</v>
      </c>
      <c r="N447" s="93">
        <f>IFERROR(M447/F445,"-")</f>
        <v>4.3065103113627171E-2</v>
      </c>
      <c r="O447" s="94">
        <f t="shared" si="142"/>
        <v>438485.27856025042</v>
      </c>
      <c r="P447" s="41">
        <f t="shared" si="156"/>
        <v>3.9192836113837094E-2</v>
      </c>
      <c r="Q447" s="137" t="s">
        <v>301</v>
      </c>
      <c r="R447" s="138">
        <v>245086797</v>
      </c>
      <c r="S447" s="93">
        <f>IFERROR(R447/E445,"-")</f>
        <v>1.6727112980415383E-2</v>
      </c>
      <c r="T447" s="138">
        <v>635</v>
      </c>
      <c r="U447" s="93">
        <f>IFERROR(T447/F445,"-")</f>
        <v>4.2795525003369729E-2</v>
      </c>
      <c r="V447" s="94">
        <f t="shared" si="141"/>
        <v>385963.45984251966</v>
      </c>
      <c r="W447" s="41">
        <f t="shared" si="157"/>
        <v>3.8947497546614328E-2</v>
      </c>
      <c r="X447" s="137" t="s">
        <v>345</v>
      </c>
      <c r="Y447" s="138">
        <v>53451670</v>
      </c>
      <c r="Z447" s="93">
        <f>IFERROR(Y447/E445,"-")</f>
        <v>3.6480631924121132E-3</v>
      </c>
      <c r="AA447" s="138">
        <v>65</v>
      </c>
      <c r="AB447" s="93">
        <f>IFERROR(AA447/F445,"-")</f>
        <v>4.3806442916835154E-3</v>
      </c>
      <c r="AC447" s="94">
        <f t="shared" si="143"/>
        <v>822333.38461538462</v>
      </c>
      <c r="AD447" s="41">
        <f t="shared" si="158"/>
        <v>3.9867517173699709E-3</v>
      </c>
      <c r="AE447" s="8"/>
      <c r="AF447" s="8"/>
      <c r="AG447" s="8"/>
      <c r="AH447" s="8"/>
      <c r="AI447" s="8"/>
      <c r="AJ447" s="8"/>
    </row>
    <row r="448" spans="2:36" ht="13.5" customHeight="1">
      <c r="B448" s="168"/>
      <c r="C448" s="168"/>
      <c r="D448" s="164"/>
      <c r="E448" s="197"/>
      <c r="F448" s="200"/>
      <c r="G448" s="3">
        <v>4</v>
      </c>
      <c r="H448" s="131" t="s">
        <v>508</v>
      </c>
      <c r="I448" s="106" t="s">
        <v>173</v>
      </c>
      <c r="J448" s="137" t="s">
        <v>173</v>
      </c>
      <c r="K448" s="138">
        <v>94655508</v>
      </c>
      <c r="L448" s="93">
        <f>IFERROR(K448/E445,"-")</f>
        <v>6.4602148949484709E-3</v>
      </c>
      <c r="M448" s="138">
        <v>259</v>
      </c>
      <c r="N448" s="93">
        <f>IFERROR(M448/F445,"-")</f>
        <v>1.7455182639169699E-2</v>
      </c>
      <c r="O448" s="94">
        <f t="shared" si="142"/>
        <v>365465.28185328183</v>
      </c>
      <c r="P448" s="41">
        <f t="shared" si="156"/>
        <v>1.5885672227674192E-2</v>
      </c>
      <c r="Q448" s="137" t="s">
        <v>596</v>
      </c>
      <c r="R448" s="138">
        <v>12796251</v>
      </c>
      <c r="S448" s="93">
        <f>IFERROR(R448/E445,"-")</f>
        <v>8.7334095031954464E-4</v>
      </c>
      <c r="T448" s="138">
        <v>142</v>
      </c>
      <c r="U448" s="93">
        <f>IFERROR(T448/F445,"-")</f>
        <v>9.570022914139371E-3</v>
      </c>
      <c r="V448" s="94">
        <f t="shared" si="141"/>
        <v>90114.443661971833</v>
      </c>
      <c r="W448" s="41">
        <f t="shared" si="157"/>
        <v>8.709519136408243E-3</v>
      </c>
      <c r="X448" s="137" t="s">
        <v>606</v>
      </c>
      <c r="Y448" s="138">
        <v>2426783</v>
      </c>
      <c r="Z448" s="93">
        <f>IFERROR(Y448/E445,"-")</f>
        <v>1.6562733658782682E-4</v>
      </c>
      <c r="AA448" s="138">
        <v>16</v>
      </c>
      <c r="AB448" s="93">
        <f>IFERROR(AA448/F445,"-")</f>
        <v>1.0783124410297883E-3</v>
      </c>
      <c r="AC448" s="94">
        <f t="shared" si="143"/>
        <v>151673.9375</v>
      </c>
      <c r="AD448" s="41">
        <f t="shared" si="158"/>
        <v>9.813542688910696E-4</v>
      </c>
      <c r="AE448" s="8"/>
      <c r="AF448" s="8"/>
      <c r="AG448" s="8"/>
      <c r="AH448" s="8"/>
      <c r="AI448" s="8"/>
      <c r="AJ448" s="8"/>
    </row>
    <row r="449" spans="2:36" ht="13.5" customHeight="1">
      <c r="B449" s="168"/>
      <c r="C449" s="168"/>
      <c r="D449" s="164"/>
      <c r="E449" s="197"/>
      <c r="F449" s="200"/>
      <c r="G449" s="3">
        <v>5</v>
      </c>
      <c r="H449" s="131" t="s">
        <v>540</v>
      </c>
      <c r="I449" s="106" t="s">
        <v>541</v>
      </c>
      <c r="J449" s="137" t="s">
        <v>542</v>
      </c>
      <c r="K449" s="138">
        <v>6326264</v>
      </c>
      <c r="L449" s="93">
        <f>IFERROR(K449/E445,"-")</f>
        <v>4.3176594564551163E-4</v>
      </c>
      <c r="M449" s="138">
        <v>26</v>
      </c>
      <c r="N449" s="93">
        <f>IFERROR(M449/F445,"-")</f>
        <v>1.7522577166734061E-3</v>
      </c>
      <c r="O449" s="94">
        <f t="shared" si="142"/>
        <v>243317.84615384616</v>
      </c>
      <c r="P449" s="41">
        <f t="shared" si="156"/>
        <v>1.5947006869479882E-3</v>
      </c>
      <c r="Q449" s="137" t="s">
        <v>546</v>
      </c>
      <c r="R449" s="138">
        <v>2296790</v>
      </c>
      <c r="S449" s="93">
        <f>IFERROR(R449/E445,"-")</f>
        <v>1.5675534664679733E-4</v>
      </c>
      <c r="T449" s="138">
        <v>6</v>
      </c>
      <c r="U449" s="93">
        <f>IFERROR(T449/F445,"-")</f>
        <v>4.0436716538617062E-4</v>
      </c>
      <c r="V449" s="94">
        <f t="shared" si="141"/>
        <v>382798.33333333331</v>
      </c>
      <c r="W449" s="41">
        <f t="shared" si="157"/>
        <v>3.6800785083415113E-4</v>
      </c>
      <c r="X449" s="137" t="s">
        <v>574</v>
      </c>
      <c r="Y449" s="138">
        <v>2177050</v>
      </c>
      <c r="Z449" s="93">
        <f>IFERROR(Y449/E445,"-")</f>
        <v>1.4858312140744699E-4</v>
      </c>
      <c r="AA449" s="138">
        <v>5</v>
      </c>
      <c r="AB449" s="93">
        <f>IFERROR(AA449/F445,"-")</f>
        <v>3.3697263782180888E-4</v>
      </c>
      <c r="AC449" s="94">
        <f t="shared" si="143"/>
        <v>435410</v>
      </c>
      <c r="AD449" s="41">
        <f t="shared" si="158"/>
        <v>3.0667320902845929E-4</v>
      </c>
      <c r="AE449" s="8"/>
      <c r="AF449" s="8"/>
      <c r="AG449" s="8"/>
      <c r="AH449" s="8"/>
      <c r="AI449" s="8"/>
      <c r="AJ449" s="8"/>
    </row>
    <row r="450" spans="2:36" ht="13.5" customHeight="1">
      <c r="B450" s="168"/>
      <c r="C450" s="168"/>
      <c r="D450" s="164"/>
      <c r="E450" s="197"/>
      <c r="F450" s="200"/>
      <c r="G450" s="3">
        <v>6</v>
      </c>
      <c r="H450" s="131" t="s">
        <v>278</v>
      </c>
      <c r="I450" s="106" t="s">
        <v>69</v>
      </c>
      <c r="J450" s="137" t="s">
        <v>279</v>
      </c>
      <c r="K450" s="138">
        <v>199180720</v>
      </c>
      <c r="L450" s="93">
        <f>IFERROR(K450/E445,"-")</f>
        <v>1.3594034634841965E-2</v>
      </c>
      <c r="M450" s="138">
        <v>305</v>
      </c>
      <c r="N450" s="93">
        <f>IFERROR(M450/F445,"-")</f>
        <v>2.055533090713034E-2</v>
      </c>
      <c r="O450" s="94">
        <f t="shared" si="142"/>
        <v>653051.5409836066</v>
      </c>
      <c r="P450" s="41">
        <f t="shared" si="156"/>
        <v>1.8707065750736017E-2</v>
      </c>
      <c r="Q450" s="137" t="s">
        <v>318</v>
      </c>
      <c r="R450" s="138">
        <v>135142249</v>
      </c>
      <c r="S450" s="93">
        <f>IFERROR(R450/E445,"-")</f>
        <v>9.2234249054649314E-3</v>
      </c>
      <c r="T450" s="138">
        <v>173</v>
      </c>
      <c r="U450" s="93">
        <f>IFERROR(T450/F445,"-")</f>
        <v>1.1659253268634586E-2</v>
      </c>
      <c r="V450" s="94">
        <f t="shared" si="141"/>
        <v>781169.06936416181</v>
      </c>
      <c r="W450" s="41">
        <f t="shared" si="157"/>
        <v>1.061089303238469E-2</v>
      </c>
      <c r="X450" s="137" t="s">
        <v>333</v>
      </c>
      <c r="Y450" s="138">
        <v>80256990</v>
      </c>
      <c r="Z450" s="93">
        <f>IFERROR(Y450/E445,"-")</f>
        <v>5.4775196201126558E-3</v>
      </c>
      <c r="AA450" s="138">
        <v>810</v>
      </c>
      <c r="AB450" s="93">
        <f>IFERROR(AA450/F445,"-")</f>
        <v>5.4589567327133035E-2</v>
      </c>
      <c r="AC450" s="94">
        <f t="shared" si="143"/>
        <v>99082.703703703708</v>
      </c>
      <c r="AD450" s="41">
        <f t="shared" si="158"/>
        <v>4.9681059862610399E-2</v>
      </c>
      <c r="AE450" s="8"/>
      <c r="AF450" s="8"/>
      <c r="AG450" s="8"/>
      <c r="AH450" s="8"/>
      <c r="AI450" s="8"/>
      <c r="AJ450" s="8"/>
    </row>
    <row r="451" spans="2:36" ht="13.5" customHeight="1">
      <c r="B451" s="168"/>
      <c r="C451" s="168"/>
      <c r="D451" s="164"/>
      <c r="E451" s="197"/>
      <c r="F451" s="200"/>
      <c r="G451" s="3">
        <v>7</v>
      </c>
      <c r="H451" s="51" t="s">
        <v>503</v>
      </c>
      <c r="I451" s="106" t="s">
        <v>86</v>
      </c>
      <c r="J451" s="137" t="s">
        <v>526</v>
      </c>
      <c r="K451" s="138">
        <v>10932704</v>
      </c>
      <c r="L451" s="93">
        <f>IFERROR(K451/E445,"-")</f>
        <v>7.4615433074283141E-4</v>
      </c>
      <c r="M451" s="138">
        <v>2</v>
      </c>
      <c r="N451" s="93">
        <f>IFERROR(M451/F445,"-")</f>
        <v>1.3478905512872354E-4</v>
      </c>
      <c r="O451" s="94">
        <f t="shared" si="142"/>
        <v>5466352</v>
      </c>
      <c r="P451" s="41">
        <f t="shared" si="156"/>
        <v>1.226692836113837E-4</v>
      </c>
      <c r="Q451" s="137" t="s">
        <v>504</v>
      </c>
      <c r="R451" s="138">
        <v>9820823</v>
      </c>
      <c r="S451" s="93">
        <f>IFERROR(R451/E445,"-")</f>
        <v>6.7026872884409989E-4</v>
      </c>
      <c r="T451" s="138">
        <v>8</v>
      </c>
      <c r="U451" s="93">
        <f>IFERROR(T451/F445,"-")</f>
        <v>5.3915622051489416E-4</v>
      </c>
      <c r="V451" s="94">
        <f t="shared" si="141"/>
        <v>1227602.875</v>
      </c>
      <c r="W451" s="41">
        <f t="shared" si="157"/>
        <v>4.906771344455348E-4</v>
      </c>
      <c r="X451" s="137" t="s">
        <v>544</v>
      </c>
      <c r="Y451" s="138">
        <v>5550620</v>
      </c>
      <c r="Z451" s="93">
        <f>IFERROR(Y451/E445,"-")</f>
        <v>3.7882843542711618E-4</v>
      </c>
      <c r="AA451" s="138">
        <v>4</v>
      </c>
      <c r="AB451" s="93">
        <f>IFERROR(AA451/F445,"-")</f>
        <v>2.6957811025744708E-4</v>
      </c>
      <c r="AC451" s="94">
        <f t="shared" si="143"/>
        <v>1387655</v>
      </c>
      <c r="AD451" s="41">
        <f t="shared" si="158"/>
        <v>2.453385672227674E-4</v>
      </c>
      <c r="AE451" s="8"/>
      <c r="AF451" s="8"/>
      <c r="AG451" s="8"/>
      <c r="AH451" s="8"/>
      <c r="AI451" s="8"/>
      <c r="AJ451" s="8"/>
    </row>
    <row r="452" spans="2:36" ht="13.5" customHeight="1">
      <c r="B452" s="168"/>
      <c r="C452" s="168"/>
      <c r="D452" s="164"/>
      <c r="E452" s="197"/>
      <c r="F452" s="200"/>
      <c r="G452" s="3">
        <v>8</v>
      </c>
      <c r="H452" s="131" t="s">
        <v>565</v>
      </c>
      <c r="I452" s="106" t="s">
        <v>566</v>
      </c>
      <c r="J452" s="137" t="s">
        <v>567</v>
      </c>
      <c r="K452" s="138">
        <v>122337792</v>
      </c>
      <c r="L452" s="93">
        <f>IFERROR(K452/E445,"-")</f>
        <v>8.3495238976849379E-3</v>
      </c>
      <c r="M452" s="138">
        <v>668</v>
      </c>
      <c r="N452" s="93">
        <f>IFERROR(M452/F445,"-")</f>
        <v>4.5019544412993662E-2</v>
      </c>
      <c r="O452" s="94">
        <f t="shared" si="142"/>
        <v>183140.40718562875</v>
      </c>
      <c r="P452" s="41">
        <f t="shared" si="156"/>
        <v>4.0971540726202162E-2</v>
      </c>
      <c r="Q452" s="137" t="s">
        <v>639</v>
      </c>
      <c r="R452" s="138">
        <v>19244101</v>
      </c>
      <c r="S452" s="93">
        <f>IFERROR(R452/E445,"-")</f>
        <v>1.3134051102455947E-3</v>
      </c>
      <c r="T452" s="138">
        <v>96</v>
      </c>
      <c r="U452" s="93">
        <f>IFERROR(T452/F445,"-")</f>
        <v>6.4698746461787299E-3</v>
      </c>
      <c r="V452" s="94">
        <f t="shared" si="141"/>
        <v>200459.38541666666</v>
      </c>
      <c r="W452" s="41">
        <f t="shared" si="157"/>
        <v>5.8881256133464181E-3</v>
      </c>
      <c r="X452" s="137" t="s">
        <v>637</v>
      </c>
      <c r="Y452" s="138">
        <v>11388160</v>
      </c>
      <c r="Z452" s="93">
        <f>IFERROR(Y452/E445,"-")</f>
        <v>7.7723908954200932E-4</v>
      </c>
      <c r="AA452" s="138">
        <v>31</v>
      </c>
      <c r="AB452" s="93">
        <f>IFERROR(AA452/F445,"-")</f>
        <v>2.0892303544952149E-3</v>
      </c>
      <c r="AC452" s="94">
        <f t="shared" si="143"/>
        <v>367360</v>
      </c>
      <c r="AD452" s="41">
        <f t="shared" si="158"/>
        <v>1.9013738959764476E-3</v>
      </c>
      <c r="AE452" s="8"/>
      <c r="AF452" s="8"/>
      <c r="AG452" s="8"/>
      <c r="AH452" s="8"/>
      <c r="AI452" s="8"/>
      <c r="AJ452" s="8"/>
    </row>
    <row r="453" spans="2:36" ht="13.5" customHeight="1">
      <c r="B453" s="168"/>
      <c r="C453" s="168"/>
      <c r="D453" s="164"/>
      <c r="E453" s="197"/>
      <c r="F453" s="200"/>
      <c r="G453" s="3">
        <v>9</v>
      </c>
      <c r="H453" s="51" t="s">
        <v>311</v>
      </c>
      <c r="I453" s="106" t="s">
        <v>196</v>
      </c>
      <c r="J453" s="137" t="s">
        <v>312</v>
      </c>
      <c r="K453" s="138">
        <v>307153103</v>
      </c>
      <c r="L453" s="93">
        <f>IFERROR(K453/E445,"-")</f>
        <v>2.096312293871205E-2</v>
      </c>
      <c r="M453" s="138">
        <v>1488</v>
      </c>
      <c r="N453" s="93">
        <f>IFERROR(M453/F445,"-")</f>
        <v>0.10028305701577032</v>
      </c>
      <c r="O453" s="94">
        <f t="shared" si="142"/>
        <v>206420.09610215054</v>
      </c>
      <c r="P453" s="41">
        <f t="shared" si="156"/>
        <v>9.1265947006869477E-2</v>
      </c>
      <c r="Q453" s="137" t="s">
        <v>358</v>
      </c>
      <c r="R453" s="138">
        <v>22240948</v>
      </c>
      <c r="S453" s="93">
        <f>IFERROR(R453/E445,"-")</f>
        <v>1.5179391731474771E-3</v>
      </c>
      <c r="T453" s="138">
        <v>43</v>
      </c>
      <c r="U453" s="93">
        <f>IFERROR(T453/F445,"-")</f>
        <v>2.8979646852675561E-3</v>
      </c>
      <c r="V453" s="94">
        <f t="shared" si="141"/>
        <v>517231.34883720928</v>
      </c>
      <c r="W453" s="41">
        <f t="shared" si="157"/>
        <v>2.6373895976447496E-3</v>
      </c>
      <c r="X453" s="137" t="s">
        <v>196</v>
      </c>
      <c r="Y453" s="138">
        <v>2795847</v>
      </c>
      <c r="Z453" s="93">
        <f>IFERROR(Y453/E445,"-")</f>
        <v>1.9081586285921151E-4</v>
      </c>
      <c r="AA453" s="138">
        <v>52</v>
      </c>
      <c r="AB453" s="93">
        <f>IFERROR(AA453/F445,"-")</f>
        <v>3.5045154333468121E-3</v>
      </c>
      <c r="AC453" s="94">
        <f t="shared" si="143"/>
        <v>53766.288461538461</v>
      </c>
      <c r="AD453" s="41">
        <f t="shared" si="158"/>
        <v>3.1894013738959764E-3</v>
      </c>
      <c r="AE453" s="8"/>
      <c r="AF453" s="8"/>
      <c r="AG453" s="8"/>
      <c r="AH453" s="8"/>
      <c r="AI453" s="8"/>
      <c r="AJ453" s="8"/>
    </row>
    <row r="454" spans="2:36" ht="13.5" customHeight="1">
      <c r="B454" s="169"/>
      <c r="C454" s="169"/>
      <c r="D454" s="165"/>
      <c r="E454" s="198"/>
      <c r="F454" s="201"/>
      <c r="G454" s="119">
        <v>10</v>
      </c>
      <c r="H454" s="132" t="s">
        <v>562</v>
      </c>
      <c r="I454" s="107" t="s">
        <v>563</v>
      </c>
      <c r="J454" s="139" t="s">
        <v>564</v>
      </c>
      <c r="K454" s="140">
        <v>147728194</v>
      </c>
      <c r="L454" s="95">
        <f>IFERROR(K454/E445,"-")</f>
        <v>1.0082412523554756E-2</v>
      </c>
      <c r="M454" s="140">
        <v>877</v>
      </c>
      <c r="N454" s="95">
        <f>IFERROR(M454/F445,"-")</f>
        <v>5.9105000673945272E-2</v>
      </c>
      <c r="O454" s="96">
        <f t="shared" si="142"/>
        <v>168447.19954389965</v>
      </c>
      <c r="P454" s="97">
        <f t="shared" si="156"/>
        <v>5.3790480863591755E-2</v>
      </c>
      <c r="Q454" s="139" t="s">
        <v>640</v>
      </c>
      <c r="R454" s="140">
        <v>15183073</v>
      </c>
      <c r="S454" s="95">
        <f>IFERROR(R454/E445,"-")</f>
        <v>1.0362409585894354E-3</v>
      </c>
      <c r="T454" s="140">
        <v>58</v>
      </c>
      <c r="U454" s="95">
        <f>IFERROR(T454/F445,"-")</f>
        <v>3.9088825987329831E-3</v>
      </c>
      <c r="V454" s="96">
        <f t="shared" si="141"/>
        <v>261777.12068965516</v>
      </c>
      <c r="W454" s="97">
        <f t="shared" si="157"/>
        <v>3.5574092247301274E-3</v>
      </c>
      <c r="X454" s="139" t="s">
        <v>633</v>
      </c>
      <c r="Y454" s="140">
        <v>11578564</v>
      </c>
      <c r="Z454" s="95">
        <f>IFERROR(Y454/E445,"-")</f>
        <v>7.9023411521825172E-4</v>
      </c>
      <c r="AA454" s="140">
        <v>43</v>
      </c>
      <c r="AB454" s="95">
        <f>IFERROR(AA454/F445,"-")</f>
        <v>2.8979646852675561E-3</v>
      </c>
      <c r="AC454" s="96">
        <f t="shared" si="143"/>
        <v>269268.93023255817</v>
      </c>
      <c r="AD454" s="97">
        <f t="shared" si="158"/>
        <v>2.6373895976447496E-3</v>
      </c>
      <c r="AE454" s="8"/>
      <c r="AF454" s="8"/>
      <c r="AG454" s="8"/>
      <c r="AH454" s="8"/>
      <c r="AI454" s="8"/>
      <c r="AJ454" s="8"/>
    </row>
    <row r="455" spans="2:36" ht="13.5" customHeight="1">
      <c r="B455" s="167">
        <v>46</v>
      </c>
      <c r="C455" s="167" t="s">
        <v>20</v>
      </c>
      <c r="D455" s="163">
        <f>AJ50</f>
        <v>21150</v>
      </c>
      <c r="E455" s="196">
        <f>市区町村別_医療費順位!H509</f>
        <v>16952986090</v>
      </c>
      <c r="F455" s="163">
        <f>市区町村別_医療費順位!J509</f>
        <v>19163</v>
      </c>
      <c r="G455" s="109">
        <v>1</v>
      </c>
      <c r="H455" s="124" t="s">
        <v>503</v>
      </c>
      <c r="I455" s="133" t="s">
        <v>86</v>
      </c>
      <c r="J455" s="135" t="s">
        <v>504</v>
      </c>
      <c r="K455" s="136">
        <v>21752529</v>
      </c>
      <c r="L455" s="92">
        <f>IFERROR(K455/E455,"-")</f>
        <v>1.2831089982921116E-3</v>
      </c>
      <c r="M455" s="136">
        <v>19</v>
      </c>
      <c r="N455" s="92">
        <f>IFERROR(M455/F455,"-")</f>
        <v>9.9149402494390229E-4</v>
      </c>
      <c r="O455" s="91">
        <f t="shared" si="142"/>
        <v>1144869.9473684211</v>
      </c>
      <c r="P455" s="40">
        <f t="shared" ref="P455:P464" si="159">IFERROR(M455/$AJ$50,"-")</f>
        <v>8.9834515366430257E-4</v>
      </c>
      <c r="Q455" s="135" t="s">
        <v>545</v>
      </c>
      <c r="R455" s="136">
        <v>9386957</v>
      </c>
      <c r="S455" s="92">
        <f>IFERROR(R455/E455,"-")</f>
        <v>5.5370522633396441E-4</v>
      </c>
      <c r="T455" s="136">
        <v>12</v>
      </c>
      <c r="U455" s="92">
        <f>IFERROR(T455/F455,"-")</f>
        <v>6.2620675259614884E-4</v>
      </c>
      <c r="V455" s="91">
        <f t="shared" si="141"/>
        <v>782246.41666666663</v>
      </c>
      <c r="W455" s="40">
        <f t="shared" ref="W455:W464" si="160">IFERROR(T455/$AJ$50,"-")</f>
        <v>5.6737588652482269E-4</v>
      </c>
      <c r="X455" s="135" t="s">
        <v>544</v>
      </c>
      <c r="Y455" s="136">
        <v>8697500</v>
      </c>
      <c r="Z455" s="92">
        <f>IFERROR(Y455/E455,"-")</f>
        <v>5.1303646176707263E-4</v>
      </c>
      <c r="AA455" s="136">
        <v>11</v>
      </c>
      <c r="AB455" s="92">
        <f>IFERROR(AA455/F455,"-")</f>
        <v>5.7402285654646981E-4</v>
      </c>
      <c r="AC455" s="91">
        <f t="shared" si="143"/>
        <v>790681.81818181823</v>
      </c>
      <c r="AD455" s="40">
        <f t="shared" ref="AD455:AD464" si="161">IFERROR(AA455/$AJ$50,"-")</f>
        <v>5.2009456264775415E-4</v>
      </c>
      <c r="AE455" s="8"/>
      <c r="AF455" s="8"/>
      <c r="AG455" s="8"/>
      <c r="AH455" s="8"/>
      <c r="AI455" s="8"/>
      <c r="AJ455" s="8"/>
    </row>
    <row r="456" spans="2:36" ht="13.5" customHeight="1">
      <c r="B456" s="168"/>
      <c r="C456" s="168"/>
      <c r="D456" s="164"/>
      <c r="E456" s="197"/>
      <c r="F456" s="200"/>
      <c r="G456" s="3">
        <v>2</v>
      </c>
      <c r="H456" s="131" t="s">
        <v>507</v>
      </c>
      <c r="I456" s="108" t="s">
        <v>88</v>
      </c>
      <c r="J456" s="137" t="s">
        <v>88</v>
      </c>
      <c r="K456" s="138">
        <v>11540552</v>
      </c>
      <c r="L456" s="93">
        <f>IFERROR(K456/E455,"-")</f>
        <v>6.8073859901338475E-4</v>
      </c>
      <c r="M456" s="138">
        <v>42</v>
      </c>
      <c r="N456" s="93">
        <f>IFERROR(M456/F455,"-")</f>
        <v>2.1917236340865207E-3</v>
      </c>
      <c r="O456" s="94">
        <f t="shared" si="142"/>
        <v>274775.04761904763</v>
      </c>
      <c r="P456" s="41">
        <f t="shared" si="159"/>
        <v>1.9858156028368795E-3</v>
      </c>
      <c r="Q456" s="137" t="s">
        <v>530</v>
      </c>
      <c r="R456" s="138">
        <v>8842301</v>
      </c>
      <c r="S456" s="93">
        <f>IFERROR(R456/E455,"-")</f>
        <v>5.2157778889559627E-4</v>
      </c>
      <c r="T456" s="138">
        <v>4</v>
      </c>
      <c r="U456" s="93">
        <f>IFERROR(T456/F455,"-")</f>
        <v>2.0873558419871627E-4</v>
      </c>
      <c r="V456" s="94">
        <f t="shared" si="141"/>
        <v>2210575.25</v>
      </c>
      <c r="W456" s="41">
        <f t="shared" si="160"/>
        <v>1.8912529550827424E-4</v>
      </c>
      <c r="X456" s="137" t="s">
        <v>550</v>
      </c>
      <c r="Y456" s="138">
        <v>4759896</v>
      </c>
      <c r="Z456" s="93">
        <f>IFERROR(Y456/E455,"-")</f>
        <v>2.8077035955380769E-4</v>
      </c>
      <c r="AA456" s="138">
        <v>3</v>
      </c>
      <c r="AB456" s="93">
        <f>IFERROR(AA456/F455,"-")</f>
        <v>1.5655168814903721E-4</v>
      </c>
      <c r="AC456" s="94">
        <f t="shared" si="143"/>
        <v>1586632</v>
      </c>
      <c r="AD456" s="41">
        <f t="shared" si="161"/>
        <v>1.4184397163120567E-4</v>
      </c>
      <c r="AE456" s="8"/>
      <c r="AF456" s="8"/>
      <c r="AG456" s="8"/>
      <c r="AH456" s="8"/>
      <c r="AI456" s="8"/>
      <c r="AJ456" s="8"/>
    </row>
    <row r="457" spans="2:36" ht="13.5" customHeight="1">
      <c r="B457" s="168"/>
      <c r="C457" s="168"/>
      <c r="D457" s="164"/>
      <c r="E457" s="197"/>
      <c r="F457" s="200"/>
      <c r="G457" s="3">
        <v>3</v>
      </c>
      <c r="H457" s="131" t="s">
        <v>280</v>
      </c>
      <c r="I457" s="106" t="s">
        <v>65</v>
      </c>
      <c r="J457" s="137" t="s">
        <v>301</v>
      </c>
      <c r="K457" s="138">
        <v>278415302</v>
      </c>
      <c r="L457" s="93">
        <f>IFERROR(K457/E455,"-")</f>
        <v>1.6422788323068812E-2</v>
      </c>
      <c r="M457" s="138">
        <v>672</v>
      </c>
      <c r="N457" s="93">
        <f>IFERROR(M457/F455,"-")</f>
        <v>3.5067578145384332E-2</v>
      </c>
      <c r="O457" s="94">
        <f t="shared" si="142"/>
        <v>414308.48511904763</v>
      </c>
      <c r="P457" s="41">
        <f t="shared" si="159"/>
        <v>3.1773049645390072E-2</v>
      </c>
      <c r="Q457" s="137" t="s">
        <v>281</v>
      </c>
      <c r="R457" s="138">
        <v>269148778</v>
      </c>
      <c r="S457" s="93">
        <f>IFERROR(R457/E455,"-")</f>
        <v>1.5876187036970548E-2</v>
      </c>
      <c r="T457" s="138">
        <v>627</v>
      </c>
      <c r="U457" s="93">
        <f>IFERROR(T457/F455,"-")</f>
        <v>3.2719302823148777E-2</v>
      </c>
      <c r="V457" s="94">
        <f t="shared" si="141"/>
        <v>429264.39872408292</v>
      </c>
      <c r="W457" s="41">
        <f t="shared" si="160"/>
        <v>2.9645390070921984E-2</v>
      </c>
      <c r="X457" s="137" t="s">
        <v>345</v>
      </c>
      <c r="Y457" s="138">
        <v>126457458</v>
      </c>
      <c r="Z457" s="93">
        <f>IFERROR(Y457/E455,"-")</f>
        <v>7.4593028820210631E-3</v>
      </c>
      <c r="AA457" s="138">
        <v>115</v>
      </c>
      <c r="AB457" s="93">
        <f>IFERROR(AA457/F455,"-")</f>
        <v>6.0011480457130926E-3</v>
      </c>
      <c r="AC457" s="94">
        <f t="shared" si="143"/>
        <v>1099630.0695652175</v>
      </c>
      <c r="AD457" s="41">
        <f t="shared" si="161"/>
        <v>5.4373522458628842E-3</v>
      </c>
      <c r="AE457" s="8"/>
      <c r="AF457" s="8"/>
      <c r="AG457" s="8"/>
      <c r="AH457" s="8"/>
      <c r="AI457" s="8"/>
      <c r="AJ457" s="8"/>
    </row>
    <row r="458" spans="2:36" ht="13.5" customHeight="1">
      <c r="B458" s="168"/>
      <c r="C458" s="168"/>
      <c r="D458" s="164"/>
      <c r="E458" s="197"/>
      <c r="F458" s="200"/>
      <c r="G458" s="3">
        <v>4</v>
      </c>
      <c r="H458" s="131" t="s">
        <v>508</v>
      </c>
      <c r="I458" s="106" t="s">
        <v>173</v>
      </c>
      <c r="J458" s="137" t="s">
        <v>173</v>
      </c>
      <c r="K458" s="138">
        <v>64761077</v>
      </c>
      <c r="L458" s="93">
        <f>IFERROR(K458/E455,"-")</f>
        <v>3.8200395290951365E-3</v>
      </c>
      <c r="M458" s="138">
        <v>234</v>
      </c>
      <c r="N458" s="93">
        <f>IFERROR(M458/F455,"-")</f>
        <v>1.2211031675624902E-2</v>
      </c>
      <c r="O458" s="94">
        <f t="shared" si="142"/>
        <v>276756.73931623931</v>
      </c>
      <c r="P458" s="41">
        <f t="shared" si="159"/>
        <v>1.1063829787234043E-2</v>
      </c>
      <c r="Q458" s="137" t="s">
        <v>606</v>
      </c>
      <c r="R458" s="138">
        <v>20921614</v>
      </c>
      <c r="S458" s="93">
        <f>IFERROR(R458/E455,"-")</f>
        <v>1.2340960989958554E-3</v>
      </c>
      <c r="T458" s="138">
        <v>43</v>
      </c>
      <c r="U458" s="93">
        <f>IFERROR(T458/F455,"-")</f>
        <v>2.2439075301362E-3</v>
      </c>
      <c r="V458" s="94">
        <f t="shared" si="141"/>
        <v>486549.16279069765</v>
      </c>
      <c r="W458" s="41">
        <f t="shared" si="160"/>
        <v>2.0330969267139481E-3</v>
      </c>
      <c r="X458" s="137" t="s">
        <v>602</v>
      </c>
      <c r="Y458" s="138">
        <v>18323198</v>
      </c>
      <c r="Z458" s="93">
        <f>IFERROR(Y458/E455,"-")</f>
        <v>1.0808242219232541E-3</v>
      </c>
      <c r="AA458" s="138">
        <v>10</v>
      </c>
      <c r="AB458" s="93">
        <f>IFERROR(AA458/F455,"-")</f>
        <v>5.2183896049679066E-4</v>
      </c>
      <c r="AC458" s="94">
        <f t="shared" si="143"/>
        <v>1832319.8</v>
      </c>
      <c r="AD458" s="41">
        <f t="shared" si="161"/>
        <v>4.7281323877068556E-4</v>
      </c>
      <c r="AE458" s="8"/>
      <c r="AF458" s="8"/>
      <c r="AG458" s="8"/>
      <c r="AH458" s="8"/>
      <c r="AI458" s="8"/>
      <c r="AJ458" s="8"/>
    </row>
    <row r="459" spans="2:36" ht="13.5" customHeight="1">
      <c r="B459" s="168"/>
      <c r="C459" s="168"/>
      <c r="D459" s="164"/>
      <c r="E459" s="197"/>
      <c r="F459" s="200"/>
      <c r="G459" s="3">
        <v>5</v>
      </c>
      <c r="H459" s="131" t="s">
        <v>505</v>
      </c>
      <c r="I459" s="106" t="s">
        <v>172</v>
      </c>
      <c r="J459" s="137" t="s">
        <v>506</v>
      </c>
      <c r="K459" s="138">
        <v>43974147</v>
      </c>
      <c r="L459" s="93">
        <f>IFERROR(K459/E455,"-")</f>
        <v>2.5938879892043847E-3</v>
      </c>
      <c r="M459" s="138">
        <v>38</v>
      </c>
      <c r="N459" s="93">
        <f>IFERROR(M459/F455,"-")</f>
        <v>1.9829880498878046E-3</v>
      </c>
      <c r="O459" s="94">
        <f t="shared" si="142"/>
        <v>1157214.394736842</v>
      </c>
      <c r="P459" s="41">
        <f t="shared" si="159"/>
        <v>1.7966903073286051E-3</v>
      </c>
      <c r="Q459" s="137" t="s">
        <v>172</v>
      </c>
      <c r="R459" s="138">
        <v>10657979</v>
      </c>
      <c r="S459" s="93">
        <f>IFERROR(R459/E455,"-")</f>
        <v>6.2867856691552323E-4</v>
      </c>
      <c r="T459" s="138">
        <v>142</v>
      </c>
      <c r="U459" s="93">
        <f>IFERROR(T459/F455,"-")</f>
        <v>7.4101132390544276E-3</v>
      </c>
      <c r="V459" s="94">
        <f t="shared" si="141"/>
        <v>75056.190140845065</v>
      </c>
      <c r="W459" s="41">
        <f t="shared" si="160"/>
        <v>6.7139479905437352E-3</v>
      </c>
      <c r="X459" s="137" t="s">
        <v>693</v>
      </c>
      <c r="Y459" s="138">
        <v>9442643</v>
      </c>
      <c r="Z459" s="93">
        <f>IFERROR(Y459/E455,"-")</f>
        <v>5.5698995739575927E-4</v>
      </c>
      <c r="AA459" s="138">
        <v>5</v>
      </c>
      <c r="AB459" s="93">
        <f>IFERROR(AA459/F455,"-")</f>
        <v>2.6091948024839533E-4</v>
      </c>
      <c r="AC459" s="94">
        <f t="shared" si="143"/>
        <v>1888528.6</v>
      </c>
      <c r="AD459" s="41">
        <f t="shared" si="161"/>
        <v>2.3640661938534278E-4</v>
      </c>
      <c r="AE459" s="8"/>
      <c r="AF459" s="8"/>
      <c r="AG459" s="8"/>
      <c r="AH459" s="8"/>
      <c r="AI459" s="8"/>
      <c r="AJ459" s="8"/>
    </row>
    <row r="460" spans="2:36" ht="13.5" customHeight="1">
      <c r="B460" s="168"/>
      <c r="C460" s="168"/>
      <c r="D460" s="164"/>
      <c r="E460" s="197"/>
      <c r="F460" s="200"/>
      <c r="G460" s="3">
        <v>6</v>
      </c>
      <c r="H460" s="131" t="s">
        <v>509</v>
      </c>
      <c r="I460" s="106" t="s">
        <v>174</v>
      </c>
      <c r="J460" s="137" t="s">
        <v>510</v>
      </c>
      <c r="K460" s="138">
        <v>42749380</v>
      </c>
      <c r="L460" s="93">
        <f>IFERROR(K460/E455,"-")</f>
        <v>2.5216430765088891E-3</v>
      </c>
      <c r="M460" s="138">
        <v>202</v>
      </c>
      <c r="N460" s="93">
        <f>IFERROR(M460/F455,"-")</f>
        <v>1.0541147002035171E-2</v>
      </c>
      <c r="O460" s="94">
        <f t="shared" si="142"/>
        <v>211630.59405940594</v>
      </c>
      <c r="P460" s="41">
        <f t="shared" si="159"/>
        <v>9.5508274231678493E-3</v>
      </c>
      <c r="Q460" s="137" t="s">
        <v>597</v>
      </c>
      <c r="R460" s="138">
        <v>13695495</v>
      </c>
      <c r="S460" s="93">
        <f>IFERROR(R460/E455,"-")</f>
        <v>8.0785148570838004E-4</v>
      </c>
      <c r="T460" s="138">
        <v>20</v>
      </c>
      <c r="U460" s="93">
        <f>IFERROR(T460/F455,"-")</f>
        <v>1.0436779209935813E-3</v>
      </c>
      <c r="V460" s="94">
        <f t="shared" si="141"/>
        <v>684774.75</v>
      </c>
      <c r="W460" s="41">
        <f t="shared" si="160"/>
        <v>9.4562647754137111E-4</v>
      </c>
      <c r="X460" s="137" t="s">
        <v>598</v>
      </c>
      <c r="Y460" s="138">
        <v>4702293</v>
      </c>
      <c r="Z460" s="93">
        <f>IFERROR(Y460/E455,"-")</f>
        <v>2.7737255106778652E-4</v>
      </c>
      <c r="AA460" s="138">
        <v>14</v>
      </c>
      <c r="AB460" s="93">
        <f>IFERROR(AA460/F455,"-")</f>
        <v>7.3057454469550702E-4</v>
      </c>
      <c r="AC460" s="94">
        <f t="shared" si="143"/>
        <v>335878.07142857142</v>
      </c>
      <c r="AD460" s="41">
        <f t="shared" si="161"/>
        <v>6.6193853427895977E-4</v>
      </c>
      <c r="AE460" s="8"/>
      <c r="AF460" s="8"/>
      <c r="AG460" s="8"/>
      <c r="AH460" s="8"/>
      <c r="AI460" s="8"/>
      <c r="AJ460" s="8"/>
    </row>
    <row r="461" spans="2:36" ht="13.5" customHeight="1">
      <c r="B461" s="168"/>
      <c r="C461" s="168"/>
      <c r="D461" s="164"/>
      <c r="E461" s="197"/>
      <c r="F461" s="200"/>
      <c r="G461" s="3">
        <v>7</v>
      </c>
      <c r="H461" s="51" t="s">
        <v>278</v>
      </c>
      <c r="I461" s="106" t="s">
        <v>69</v>
      </c>
      <c r="J461" s="137" t="s">
        <v>279</v>
      </c>
      <c r="K461" s="138">
        <v>204202634</v>
      </c>
      <c r="L461" s="93">
        <f>IFERROR(K461/E455,"-")</f>
        <v>1.204523102395821E-2</v>
      </c>
      <c r="M461" s="138">
        <v>370</v>
      </c>
      <c r="N461" s="93">
        <f>IFERROR(M461/F455,"-")</f>
        <v>1.9308041538381254E-2</v>
      </c>
      <c r="O461" s="94">
        <f t="shared" si="142"/>
        <v>551899.01081081084</v>
      </c>
      <c r="P461" s="41">
        <f t="shared" si="159"/>
        <v>1.7494089834515367E-2</v>
      </c>
      <c r="Q461" s="137" t="s">
        <v>318</v>
      </c>
      <c r="R461" s="138">
        <v>131206203</v>
      </c>
      <c r="S461" s="93">
        <f>IFERROR(R461/E455,"-")</f>
        <v>7.7394154813466261E-3</v>
      </c>
      <c r="T461" s="138">
        <v>198</v>
      </c>
      <c r="U461" s="93">
        <f>IFERROR(T461/F455,"-")</f>
        <v>1.0332411417836456E-2</v>
      </c>
      <c r="V461" s="94">
        <f t="shared" si="141"/>
        <v>662657.59090909094</v>
      </c>
      <c r="W461" s="41">
        <f t="shared" si="160"/>
        <v>9.3617021276595751E-3</v>
      </c>
      <c r="X461" s="137" t="s">
        <v>333</v>
      </c>
      <c r="Y461" s="138">
        <v>65927163</v>
      </c>
      <c r="Z461" s="93">
        <f>IFERROR(Y461/E455,"-")</f>
        <v>3.8888230456868146E-3</v>
      </c>
      <c r="AA461" s="138">
        <v>811</v>
      </c>
      <c r="AB461" s="93">
        <f>IFERROR(AA461/F455,"-")</f>
        <v>4.2321139696289728E-2</v>
      </c>
      <c r="AC461" s="94">
        <f t="shared" si="143"/>
        <v>81291.199753390873</v>
      </c>
      <c r="AD461" s="41">
        <f t="shared" si="161"/>
        <v>3.8345153664302599E-2</v>
      </c>
      <c r="AE461" s="8"/>
      <c r="AF461" s="8"/>
      <c r="AG461" s="8"/>
      <c r="AH461" s="8"/>
      <c r="AI461" s="8"/>
      <c r="AJ461" s="8"/>
    </row>
    <row r="462" spans="2:36" ht="13.5" customHeight="1">
      <c r="B462" s="168"/>
      <c r="C462" s="168"/>
      <c r="D462" s="164"/>
      <c r="E462" s="197"/>
      <c r="F462" s="200"/>
      <c r="G462" s="3">
        <v>8</v>
      </c>
      <c r="H462" s="131" t="s">
        <v>516</v>
      </c>
      <c r="I462" s="106" t="s">
        <v>517</v>
      </c>
      <c r="J462" s="137" t="s">
        <v>528</v>
      </c>
      <c r="K462" s="138">
        <v>28038930</v>
      </c>
      <c r="L462" s="93">
        <f>IFERROR(K462/E455,"-")</f>
        <v>1.6539227868852689E-3</v>
      </c>
      <c r="M462" s="138">
        <v>30</v>
      </c>
      <c r="N462" s="93">
        <f>IFERROR(M462/F455,"-")</f>
        <v>1.5655168814903721E-3</v>
      </c>
      <c r="O462" s="94">
        <f t="shared" si="142"/>
        <v>934631</v>
      </c>
      <c r="P462" s="41">
        <f t="shared" si="159"/>
        <v>1.4184397163120568E-3</v>
      </c>
      <c r="Q462" s="137" t="s">
        <v>543</v>
      </c>
      <c r="R462" s="138">
        <v>21128848</v>
      </c>
      <c r="S462" s="93">
        <f>IFERROR(R462/E455,"-")</f>
        <v>1.2463201401706572E-3</v>
      </c>
      <c r="T462" s="138">
        <v>378</v>
      </c>
      <c r="U462" s="93">
        <f>IFERROR(T462/F455,"-")</f>
        <v>1.9725512706778688E-2</v>
      </c>
      <c r="V462" s="94">
        <f t="shared" si="141"/>
        <v>55896.423280423282</v>
      </c>
      <c r="W462" s="41">
        <f t="shared" si="160"/>
        <v>1.7872340425531916E-2</v>
      </c>
      <c r="X462" s="137" t="s">
        <v>698</v>
      </c>
      <c r="Y462" s="138">
        <v>19999650</v>
      </c>
      <c r="Z462" s="93">
        <f>IFERROR(Y462/E455,"-")</f>
        <v>1.1797125234354511E-3</v>
      </c>
      <c r="AA462" s="138">
        <v>11</v>
      </c>
      <c r="AB462" s="93">
        <f>IFERROR(AA462/F455,"-")</f>
        <v>5.7402285654646981E-4</v>
      </c>
      <c r="AC462" s="94">
        <f t="shared" si="143"/>
        <v>1818150</v>
      </c>
      <c r="AD462" s="41">
        <f t="shared" si="161"/>
        <v>5.2009456264775415E-4</v>
      </c>
      <c r="AE462" s="8"/>
      <c r="AF462" s="8"/>
      <c r="AG462" s="8"/>
      <c r="AH462" s="8"/>
      <c r="AI462" s="8"/>
      <c r="AJ462" s="8"/>
    </row>
    <row r="463" spans="2:36" ht="13.5" customHeight="1">
      <c r="B463" s="168"/>
      <c r="C463" s="168"/>
      <c r="D463" s="164"/>
      <c r="E463" s="197"/>
      <c r="F463" s="200"/>
      <c r="G463" s="3">
        <v>9</v>
      </c>
      <c r="H463" s="131" t="s">
        <v>540</v>
      </c>
      <c r="I463" s="106" t="s">
        <v>541</v>
      </c>
      <c r="J463" s="137" t="s">
        <v>542</v>
      </c>
      <c r="K463" s="138">
        <v>3392854</v>
      </c>
      <c r="L463" s="93">
        <f>IFERROR(K463/E455,"-")</f>
        <v>2.0013312002900368E-4</v>
      </c>
      <c r="M463" s="138">
        <v>17</v>
      </c>
      <c r="N463" s="93">
        <f>IFERROR(M463/F455,"-")</f>
        <v>8.8712623284454423E-4</v>
      </c>
      <c r="O463" s="94">
        <f t="shared" si="142"/>
        <v>199579.64705882352</v>
      </c>
      <c r="P463" s="41">
        <f t="shared" si="159"/>
        <v>8.037825059101655E-4</v>
      </c>
      <c r="Q463" s="137" t="s">
        <v>574</v>
      </c>
      <c r="R463" s="138">
        <v>2027617</v>
      </c>
      <c r="S463" s="93">
        <f>IFERROR(R463/E455,"-")</f>
        <v>1.1960235142268084E-4</v>
      </c>
      <c r="T463" s="138">
        <v>2</v>
      </c>
      <c r="U463" s="93">
        <f>IFERROR(T463/F455,"-")</f>
        <v>1.0436779209935814E-4</v>
      </c>
      <c r="V463" s="94">
        <f t="shared" ref="V463:V526" si="162">IFERROR(R463/T463,"-")</f>
        <v>1013808.5</v>
      </c>
      <c r="W463" s="41">
        <f t="shared" si="160"/>
        <v>9.456264775413712E-5</v>
      </c>
      <c r="X463" s="137" t="s">
        <v>699</v>
      </c>
      <c r="Y463" s="138">
        <v>997093</v>
      </c>
      <c r="Z463" s="93">
        <f>IFERROR(Y463/E455,"-")</f>
        <v>5.8815184222215098E-5</v>
      </c>
      <c r="AA463" s="138">
        <v>2</v>
      </c>
      <c r="AB463" s="93">
        <f>IFERROR(AA463/F455,"-")</f>
        <v>1.0436779209935814E-4</v>
      </c>
      <c r="AC463" s="94">
        <f t="shared" si="143"/>
        <v>498546.5</v>
      </c>
      <c r="AD463" s="41">
        <f t="shared" si="161"/>
        <v>9.456264775413712E-5</v>
      </c>
      <c r="AE463" s="8"/>
      <c r="AF463" s="8"/>
      <c r="AG463" s="8"/>
      <c r="AH463" s="8"/>
      <c r="AI463" s="8"/>
      <c r="AJ463" s="8"/>
    </row>
    <row r="464" spans="2:36" ht="13.5" customHeight="1">
      <c r="B464" s="169"/>
      <c r="C464" s="169"/>
      <c r="D464" s="165"/>
      <c r="E464" s="198"/>
      <c r="F464" s="201"/>
      <c r="G464" s="119">
        <v>10</v>
      </c>
      <c r="H464" s="132" t="s">
        <v>511</v>
      </c>
      <c r="I464" s="107" t="s">
        <v>127</v>
      </c>
      <c r="J464" s="139" t="s">
        <v>512</v>
      </c>
      <c r="K464" s="140">
        <v>35563794</v>
      </c>
      <c r="L464" s="95">
        <f>IFERROR(K464/E455,"-")</f>
        <v>2.0977893694478929E-3</v>
      </c>
      <c r="M464" s="140">
        <v>308</v>
      </c>
      <c r="N464" s="95">
        <f>IFERROR(M464/F455,"-")</f>
        <v>1.6072639983301152E-2</v>
      </c>
      <c r="O464" s="96">
        <f t="shared" si="142"/>
        <v>115466.86363636363</v>
      </c>
      <c r="P464" s="97">
        <f t="shared" si="159"/>
        <v>1.4562647754137115E-2</v>
      </c>
      <c r="Q464" s="139" t="s">
        <v>538</v>
      </c>
      <c r="R464" s="140">
        <v>11321522</v>
      </c>
      <c r="S464" s="95">
        <f>IFERROR(R464/E455,"-")</f>
        <v>6.6781875121564496E-4</v>
      </c>
      <c r="T464" s="140">
        <v>61</v>
      </c>
      <c r="U464" s="95">
        <f>IFERROR(T464/F455,"-")</f>
        <v>3.183217659030423E-3</v>
      </c>
      <c r="V464" s="96">
        <f t="shared" si="162"/>
        <v>185598.72131147541</v>
      </c>
      <c r="W464" s="97">
        <f t="shared" si="160"/>
        <v>2.8841607565011822E-3</v>
      </c>
      <c r="X464" s="139" t="s">
        <v>665</v>
      </c>
      <c r="Y464" s="140">
        <v>9383554</v>
      </c>
      <c r="Z464" s="95">
        <f>IFERROR(Y464/E455,"-")</f>
        <v>5.5350449473529886E-4</v>
      </c>
      <c r="AA464" s="140">
        <v>79</v>
      </c>
      <c r="AB464" s="95">
        <f>IFERROR(AA464/F455,"-")</f>
        <v>4.1225277879246465E-3</v>
      </c>
      <c r="AC464" s="96">
        <f t="shared" si="143"/>
        <v>118779.16455696203</v>
      </c>
      <c r="AD464" s="97">
        <f t="shared" si="161"/>
        <v>3.7352245862884159E-3</v>
      </c>
      <c r="AE464" s="8"/>
      <c r="AF464" s="8"/>
      <c r="AG464" s="8"/>
      <c r="AH464" s="8"/>
      <c r="AI464" s="8"/>
      <c r="AJ464" s="8"/>
    </row>
    <row r="465" spans="2:36" ht="13.5" customHeight="1">
      <c r="B465" s="167">
        <v>47</v>
      </c>
      <c r="C465" s="167" t="s">
        <v>12</v>
      </c>
      <c r="D465" s="163">
        <f>AJ51</f>
        <v>43039</v>
      </c>
      <c r="E465" s="196">
        <f>市区町村別_医療費順位!H520</f>
        <v>33905255590</v>
      </c>
      <c r="F465" s="163">
        <f>市区町村別_医療費順位!J520</f>
        <v>39126</v>
      </c>
      <c r="G465" s="109">
        <v>1</v>
      </c>
      <c r="H465" s="130" t="s">
        <v>503</v>
      </c>
      <c r="I465" s="133" t="s">
        <v>86</v>
      </c>
      <c r="J465" s="135" t="s">
        <v>504</v>
      </c>
      <c r="K465" s="136">
        <v>46075209</v>
      </c>
      <c r="L465" s="92">
        <f>IFERROR(K465/E465,"-")</f>
        <v>1.3589400285656421E-3</v>
      </c>
      <c r="M465" s="136">
        <v>42</v>
      </c>
      <c r="N465" s="92">
        <f>IFERROR(M465/F465,"-")</f>
        <v>1.0734549915657108E-3</v>
      </c>
      <c r="O465" s="91">
        <f t="shared" si="142"/>
        <v>1097028.7857142857</v>
      </c>
      <c r="P465" s="40">
        <f t="shared" ref="P465:P474" si="163">IFERROR(M465/$AJ$51,"-")</f>
        <v>9.7585910453309793E-4</v>
      </c>
      <c r="Q465" s="135" t="s">
        <v>526</v>
      </c>
      <c r="R465" s="136">
        <v>15936073</v>
      </c>
      <c r="S465" s="92">
        <f>IFERROR(R465/E465,"-")</f>
        <v>4.7001778109881517E-4</v>
      </c>
      <c r="T465" s="136">
        <v>3</v>
      </c>
      <c r="U465" s="92">
        <f>IFERROR(T465/F465,"-")</f>
        <v>7.6675356540407909E-5</v>
      </c>
      <c r="V465" s="91">
        <f t="shared" si="162"/>
        <v>5312024.333333333</v>
      </c>
      <c r="W465" s="40">
        <f t="shared" ref="W465:W474" si="164">IFERROR(T465/$AJ$51,"-")</f>
        <v>6.9704221752364134E-5</v>
      </c>
      <c r="X465" s="135" t="s">
        <v>545</v>
      </c>
      <c r="Y465" s="136">
        <v>15888512</v>
      </c>
      <c r="Z465" s="92">
        <f>IFERROR(Y465/E465,"-")</f>
        <v>4.6861501922097737E-4</v>
      </c>
      <c r="AA465" s="136">
        <v>34</v>
      </c>
      <c r="AB465" s="92">
        <f>IFERROR(AA465/F465,"-")</f>
        <v>8.6898737412462298E-4</v>
      </c>
      <c r="AC465" s="91">
        <f t="shared" si="143"/>
        <v>467309.17647058825</v>
      </c>
      <c r="AD465" s="40">
        <f t="shared" ref="AD465:AD474" si="165">IFERROR(AA465/$AJ$51,"-")</f>
        <v>7.8998117986012683E-4</v>
      </c>
      <c r="AE465" s="8"/>
      <c r="AF465" s="8"/>
      <c r="AG465" s="8"/>
      <c r="AH465" s="8"/>
      <c r="AI465" s="8"/>
      <c r="AJ465" s="8"/>
    </row>
    <row r="466" spans="2:36" ht="13.5" customHeight="1">
      <c r="B466" s="168"/>
      <c r="C466" s="168"/>
      <c r="D466" s="164"/>
      <c r="E466" s="197"/>
      <c r="F466" s="200"/>
      <c r="G466" s="3">
        <v>2</v>
      </c>
      <c r="H466" s="51" t="s">
        <v>507</v>
      </c>
      <c r="I466" s="108" t="s">
        <v>88</v>
      </c>
      <c r="J466" s="137" t="s">
        <v>530</v>
      </c>
      <c r="K466" s="138">
        <v>22090917</v>
      </c>
      <c r="L466" s="93">
        <f>IFERROR(K466/E465,"-")</f>
        <v>6.515484580660552E-4</v>
      </c>
      <c r="M466" s="138">
        <v>11</v>
      </c>
      <c r="N466" s="93">
        <f>IFERROR(M466/F465,"-")</f>
        <v>2.8114297398149567E-4</v>
      </c>
      <c r="O466" s="94">
        <f t="shared" si="142"/>
        <v>2008265.1818181819</v>
      </c>
      <c r="P466" s="41">
        <f t="shared" si="163"/>
        <v>2.5558214642533515E-4</v>
      </c>
      <c r="Q466" s="137" t="s">
        <v>539</v>
      </c>
      <c r="R466" s="138">
        <v>18138927</v>
      </c>
      <c r="S466" s="93">
        <f>IFERROR(R466/E465,"-")</f>
        <v>5.3498865247751995E-4</v>
      </c>
      <c r="T466" s="138">
        <v>13</v>
      </c>
      <c r="U466" s="93">
        <f>IFERROR(T466/F465,"-")</f>
        <v>3.322598783417676E-4</v>
      </c>
      <c r="V466" s="94">
        <f t="shared" si="162"/>
        <v>1395302.076923077</v>
      </c>
      <c r="W466" s="41">
        <f t="shared" si="164"/>
        <v>3.0205162759357792E-4</v>
      </c>
      <c r="X466" s="137" t="s">
        <v>88</v>
      </c>
      <c r="Y466" s="138">
        <v>12746464</v>
      </c>
      <c r="Z466" s="93">
        <f>IFERROR(Y466/E465,"-")</f>
        <v>3.7594360455903586E-4</v>
      </c>
      <c r="AA466" s="138">
        <v>82</v>
      </c>
      <c r="AB466" s="93">
        <f>IFERROR(AA466/F465,"-")</f>
        <v>2.0957930787711496E-3</v>
      </c>
      <c r="AC466" s="94">
        <f t="shared" si="143"/>
        <v>155444.68292682926</v>
      </c>
      <c r="AD466" s="41">
        <f t="shared" si="165"/>
        <v>1.9052487278979531E-3</v>
      </c>
      <c r="AE466" s="8"/>
      <c r="AF466" s="8"/>
      <c r="AG466" s="8"/>
      <c r="AH466" s="8"/>
      <c r="AI466" s="8"/>
      <c r="AJ466" s="8"/>
    </row>
    <row r="467" spans="2:36" ht="13.5" customHeight="1">
      <c r="B467" s="168"/>
      <c r="C467" s="168"/>
      <c r="D467" s="164"/>
      <c r="E467" s="197"/>
      <c r="F467" s="200"/>
      <c r="G467" s="3">
        <v>3</v>
      </c>
      <c r="H467" s="131" t="s">
        <v>505</v>
      </c>
      <c r="I467" s="106" t="s">
        <v>172</v>
      </c>
      <c r="J467" s="137" t="s">
        <v>506</v>
      </c>
      <c r="K467" s="138">
        <v>99125047</v>
      </c>
      <c r="L467" s="93">
        <f>IFERROR(K467/E465,"-")</f>
        <v>2.9235894340001937E-3</v>
      </c>
      <c r="M467" s="138">
        <v>82</v>
      </c>
      <c r="N467" s="93">
        <f>IFERROR(M467/F465,"-")</f>
        <v>2.0957930787711496E-3</v>
      </c>
      <c r="O467" s="94">
        <f t="shared" ref="O467:O530" si="166">IFERROR(K467/M467,"-")</f>
        <v>1208842.0365853659</v>
      </c>
      <c r="P467" s="41">
        <f t="shared" si="163"/>
        <v>1.9052487278979531E-3</v>
      </c>
      <c r="Q467" s="137" t="s">
        <v>610</v>
      </c>
      <c r="R467" s="138">
        <v>23767377</v>
      </c>
      <c r="S467" s="93">
        <f>IFERROR(R467/E465,"-")</f>
        <v>7.0099388977943407E-4</v>
      </c>
      <c r="T467" s="138">
        <v>23</v>
      </c>
      <c r="U467" s="93">
        <f>IFERROR(T467/F465,"-")</f>
        <v>5.8784440014312731E-4</v>
      </c>
      <c r="V467" s="94">
        <f t="shared" si="162"/>
        <v>1033364.2173913043</v>
      </c>
      <c r="W467" s="41">
        <f t="shared" si="164"/>
        <v>5.3439903343479168E-4</v>
      </c>
      <c r="X467" s="137" t="s">
        <v>616</v>
      </c>
      <c r="Y467" s="138">
        <v>20811678</v>
      </c>
      <c r="Z467" s="93">
        <f>IFERROR(Y467/E465,"-")</f>
        <v>6.1381864368361186E-4</v>
      </c>
      <c r="AA467" s="138">
        <v>4</v>
      </c>
      <c r="AB467" s="93">
        <f>IFERROR(AA467/F465,"-")</f>
        <v>1.0223380872054388E-4</v>
      </c>
      <c r="AC467" s="94">
        <f t="shared" ref="AC467:AC530" si="167">IFERROR(Y467/AA467,"-")</f>
        <v>5202919.5</v>
      </c>
      <c r="AD467" s="41">
        <f t="shared" si="165"/>
        <v>9.2938962336485507E-5</v>
      </c>
      <c r="AE467" s="8"/>
      <c r="AF467" s="8"/>
      <c r="AG467" s="8"/>
      <c r="AH467" s="8"/>
      <c r="AI467" s="8"/>
      <c r="AJ467" s="8"/>
    </row>
    <row r="468" spans="2:36" ht="13.5" customHeight="1">
      <c r="B468" s="168"/>
      <c r="C468" s="168"/>
      <c r="D468" s="164"/>
      <c r="E468" s="197"/>
      <c r="F468" s="200"/>
      <c r="G468" s="3">
        <v>4</v>
      </c>
      <c r="H468" s="131" t="s">
        <v>280</v>
      </c>
      <c r="I468" s="106" t="s">
        <v>65</v>
      </c>
      <c r="J468" s="137" t="s">
        <v>301</v>
      </c>
      <c r="K468" s="138">
        <v>693275965</v>
      </c>
      <c r="L468" s="93">
        <f>IFERROR(K468/E465,"-")</f>
        <v>2.0447448424617525E-2</v>
      </c>
      <c r="M468" s="138">
        <v>1484</v>
      </c>
      <c r="N468" s="93">
        <f>IFERROR(M468/F465,"-")</f>
        <v>3.7928743035321781E-2</v>
      </c>
      <c r="O468" s="94">
        <f t="shared" si="166"/>
        <v>467167.09231805929</v>
      </c>
      <c r="P468" s="41">
        <f t="shared" si="163"/>
        <v>3.4480355026836128E-2</v>
      </c>
      <c r="Q468" s="137" t="s">
        <v>281</v>
      </c>
      <c r="R468" s="138">
        <v>679110692</v>
      </c>
      <c r="S468" s="93">
        <f>IFERROR(R468/E465,"-")</f>
        <v>2.002965853471686E-2</v>
      </c>
      <c r="T468" s="138">
        <v>1710</v>
      </c>
      <c r="U468" s="93">
        <f>IFERROR(T468/F465,"-")</f>
        <v>4.3704953228032507E-2</v>
      </c>
      <c r="V468" s="94">
        <f t="shared" si="162"/>
        <v>397140.75555555557</v>
      </c>
      <c r="W468" s="41">
        <f t="shared" si="164"/>
        <v>3.9731406398847556E-2</v>
      </c>
      <c r="X468" s="137" t="s">
        <v>345</v>
      </c>
      <c r="Y468" s="138">
        <v>238249078</v>
      </c>
      <c r="Z468" s="93">
        <f>IFERROR(Y468/E465,"-")</f>
        <v>7.0269070046553219E-3</v>
      </c>
      <c r="AA468" s="138">
        <v>240</v>
      </c>
      <c r="AB468" s="93">
        <f>IFERROR(AA468/F465,"-")</f>
        <v>6.1340285232326331E-3</v>
      </c>
      <c r="AC468" s="94">
        <f t="shared" si="167"/>
        <v>992704.4916666667</v>
      </c>
      <c r="AD468" s="41">
        <f t="shared" si="165"/>
        <v>5.5763377401891311E-3</v>
      </c>
      <c r="AE468" s="8"/>
      <c r="AF468" s="8"/>
      <c r="AG468" s="8"/>
      <c r="AH468" s="8"/>
      <c r="AI468" s="8"/>
      <c r="AJ468" s="8"/>
    </row>
    <row r="469" spans="2:36" ht="13.5" customHeight="1">
      <c r="B469" s="168"/>
      <c r="C469" s="168"/>
      <c r="D469" s="164"/>
      <c r="E469" s="197"/>
      <c r="F469" s="200"/>
      <c r="G469" s="3">
        <v>5</v>
      </c>
      <c r="H469" s="131" t="s">
        <v>509</v>
      </c>
      <c r="I469" s="106" t="s">
        <v>174</v>
      </c>
      <c r="J469" s="137" t="s">
        <v>510</v>
      </c>
      <c r="K469" s="138">
        <v>142892543</v>
      </c>
      <c r="L469" s="93">
        <f>IFERROR(K469/E465,"-")</f>
        <v>4.2144658848153518E-3</v>
      </c>
      <c r="M469" s="138">
        <v>524</v>
      </c>
      <c r="N469" s="93">
        <f>IFERROR(M469/F465,"-")</f>
        <v>1.3392628942391249E-2</v>
      </c>
      <c r="O469" s="94">
        <f t="shared" si="166"/>
        <v>272695.69274809159</v>
      </c>
      <c r="P469" s="41">
        <f t="shared" si="163"/>
        <v>1.2175004066079602E-2</v>
      </c>
      <c r="Q469" s="137" t="s">
        <v>598</v>
      </c>
      <c r="R469" s="138">
        <v>5818014</v>
      </c>
      <c r="S469" s="93">
        <f>IFERROR(R469/E465,"-")</f>
        <v>1.7159622892552276E-4</v>
      </c>
      <c r="T469" s="138">
        <v>16</v>
      </c>
      <c r="U469" s="93">
        <f>IFERROR(T469/F465,"-")</f>
        <v>4.0893523488217553E-4</v>
      </c>
      <c r="V469" s="94">
        <f t="shared" si="162"/>
        <v>363625.875</v>
      </c>
      <c r="W469" s="41">
        <f t="shared" si="164"/>
        <v>3.7175584934594203E-4</v>
      </c>
      <c r="X469" s="137" t="s">
        <v>597</v>
      </c>
      <c r="Y469" s="138">
        <v>4351433</v>
      </c>
      <c r="Z469" s="93">
        <f>IFERROR(Y469/E465,"-")</f>
        <v>1.2834095848206524E-4</v>
      </c>
      <c r="AA469" s="138">
        <v>25</v>
      </c>
      <c r="AB469" s="93">
        <f>IFERROR(AA469/F465,"-")</f>
        <v>6.3896130450339923E-4</v>
      </c>
      <c r="AC469" s="94">
        <f t="shared" si="167"/>
        <v>174057.32</v>
      </c>
      <c r="AD469" s="41">
        <f t="shared" si="165"/>
        <v>5.8086851460303446E-4</v>
      </c>
      <c r="AE469" s="8"/>
      <c r="AF469" s="8"/>
      <c r="AG469" s="8"/>
      <c r="AH469" s="8"/>
      <c r="AI469" s="8"/>
      <c r="AJ469" s="8"/>
    </row>
    <row r="470" spans="2:36" ht="13.5" customHeight="1">
      <c r="B470" s="168"/>
      <c r="C470" s="168"/>
      <c r="D470" s="164"/>
      <c r="E470" s="197"/>
      <c r="F470" s="200"/>
      <c r="G470" s="3">
        <v>6</v>
      </c>
      <c r="H470" s="131" t="s">
        <v>511</v>
      </c>
      <c r="I470" s="106" t="s">
        <v>127</v>
      </c>
      <c r="J470" s="137" t="s">
        <v>512</v>
      </c>
      <c r="K470" s="138">
        <v>74088803</v>
      </c>
      <c r="L470" s="93">
        <f>IFERROR(K470/E465,"-")</f>
        <v>2.1851716411142971E-3</v>
      </c>
      <c r="M470" s="138">
        <v>676</v>
      </c>
      <c r="N470" s="93">
        <f>IFERROR(M470/F465,"-")</f>
        <v>1.7277513673771918E-2</v>
      </c>
      <c r="O470" s="94">
        <f t="shared" si="166"/>
        <v>109598.82100591715</v>
      </c>
      <c r="P470" s="41">
        <f t="shared" si="163"/>
        <v>1.5706684634866051E-2</v>
      </c>
      <c r="Q470" s="137" t="s">
        <v>538</v>
      </c>
      <c r="R470" s="138">
        <v>40646484</v>
      </c>
      <c r="S470" s="93">
        <f>IFERROR(R470/E465,"-")</f>
        <v>1.198825470939327E-3</v>
      </c>
      <c r="T470" s="138">
        <v>173</v>
      </c>
      <c r="U470" s="93">
        <f>IFERROR(T470/F465,"-")</f>
        <v>4.4216122271635233E-3</v>
      </c>
      <c r="V470" s="94">
        <f t="shared" si="162"/>
        <v>234950.77456647399</v>
      </c>
      <c r="W470" s="41">
        <f t="shared" si="164"/>
        <v>4.0196101210529982E-3</v>
      </c>
      <c r="X470" s="137" t="s">
        <v>595</v>
      </c>
      <c r="Y470" s="138">
        <v>21505976</v>
      </c>
      <c r="Z470" s="93">
        <f>IFERROR(Y470/E465,"-")</f>
        <v>6.342962359600369E-4</v>
      </c>
      <c r="AA470" s="138">
        <v>45</v>
      </c>
      <c r="AB470" s="93">
        <f>IFERROR(AA470/F465,"-")</f>
        <v>1.1501303481061187E-3</v>
      </c>
      <c r="AC470" s="94">
        <f t="shared" si="167"/>
        <v>477910.5777777778</v>
      </c>
      <c r="AD470" s="41">
        <f t="shared" si="165"/>
        <v>1.045563326285462E-3</v>
      </c>
      <c r="AE470" s="8"/>
      <c r="AF470" s="8"/>
      <c r="AG470" s="8"/>
      <c r="AH470" s="8"/>
      <c r="AI470" s="8"/>
      <c r="AJ470" s="8"/>
    </row>
    <row r="471" spans="2:36" ht="13.5" customHeight="1">
      <c r="B471" s="168"/>
      <c r="C471" s="168"/>
      <c r="D471" s="164"/>
      <c r="E471" s="197"/>
      <c r="F471" s="200"/>
      <c r="G471" s="3">
        <v>7</v>
      </c>
      <c r="H471" s="131" t="s">
        <v>508</v>
      </c>
      <c r="I471" s="106" t="s">
        <v>173</v>
      </c>
      <c r="J471" s="137" t="s">
        <v>173</v>
      </c>
      <c r="K471" s="138">
        <v>109643633</v>
      </c>
      <c r="L471" s="93">
        <f>IFERROR(K471/E465,"-")</f>
        <v>3.233824110511594E-3</v>
      </c>
      <c r="M471" s="138">
        <v>438</v>
      </c>
      <c r="N471" s="93">
        <f>IFERROR(M471/F465,"-")</f>
        <v>1.1194602054899555E-2</v>
      </c>
      <c r="O471" s="94">
        <f t="shared" si="166"/>
        <v>250327.92922374429</v>
      </c>
      <c r="P471" s="41">
        <f t="shared" si="163"/>
        <v>1.0176816375845164E-2</v>
      </c>
      <c r="Q471" s="137" t="s">
        <v>596</v>
      </c>
      <c r="R471" s="138">
        <v>27624034</v>
      </c>
      <c r="S471" s="93">
        <f>IFERROR(R471/E465,"-")</f>
        <v>8.1474194838830291E-4</v>
      </c>
      <c r="T471" s="138">
        <v>396</v>
      </c>
      <c r="U471" s="93">
        <f>IFERROR(T471/F465,"-")</f>
        <v>1.0121147063333844E-2</v>
      </c>
      <c r="V471" s="94">
        <f t="shared" si="162"/>
        <v>69757.661616161611</v>
      </c>
      <c r="W471" s="41">
        <f t="shared" si="164"/>
        <v>9.2009572713120658E-3</v>
      </c>
      <c r="X471" s="137" t="s">
        <v>606</v>
      </c>
      <c r="Y471" s="138">
        <v>18955042</v>
      </c>
      <c r="Z471" s="93">
        <f>IFERROR(Y471/E465,"-")</f>
        <v>5.590591095732837E-4</v>
      </c>
      <c r="AA471" s="138">
        <v>82</v>
      </c>
      <c r="AB471" s="93">
        <f>IFERROR(AA471/F465,"-")</f>
        <v>2.0957930787711496E-3</v>
      </c>
      <c r="AC471" s="94">
        <f t="shared" si="167"/>
        <v>231159.04878048779</v>
      </c>
      <c r="AD471" s="41">
        <f t="shared" si="165"/>
        <v>1.9052487278979531E-3</v>
      </c>
      <c r="AE471" s="8"/>
      <c r="AF471" s="8"/>
      <c r="AG471" s="8"/>
      <c r="AH471" s="8"/>
      <c r="AI471" s="8"/>
      <c r="AJ471" s="8"/>
    </row>
    <row r="472" spans="2:36" ht="13.5" customHeight="1">
      <c r="B472" s="168"/>
      <c r="C472" s="168"/>
      <c r="D472" s="164"/>
      <c r="E472" s="197"/>
      <c r="F472" s="200"/>
      <c r="G472" s="3">
        <v>8</v>
      </c>
      <c r="H472" s="51" t="s">
        <v>278</v>
      </c>
      <c r="I472" s="106" t="s">
        <v>69</v>
      </c>
      <c r="J472" s="137" t="s">
        <v>279</v>
      </c>
      <c r="K472" s="138">
        <v>363754784</v>
      </c>
      <c r="L472" s="93">
        <f>IFERROR(K472/E465,"-")</f>
        <v>1.0728566343776086E-2</v>
      </c>
      <c r="M472" s="138">
        <v>668</v>
      </c>
      <c r="N472" s="93">
        <f>IFERROR(M472/F465,"-")</f>
        <v>1.707304605633083E-2</v>
      </c>
      <c r="O472" s="94">
        <f t="shared" si="166"/>
        <v>544543.08982035925</v>
      </c>
      <c r="P472" s="41">
        <f t="shared" si="163"/>
        <v>1.5520806710193081E-2</v>
      </c>
      <c r="Q472" s="137" t="s">
        <v>333</v>
      </c>
      <c r="R472" s="138">
        <v>239622871</v>
      </c>
      <c r="S472" s="93">
        <f>IFERROR(R472/E465,"-")</f>
        <v>7.0674255902283848E-3</v>
      </c>
      <c r="T472" s="138">
        <v>1831</v>
      </c>
      <c r="U472" s="93">
        <f>IFERROR(T472/F465,"-")</f>
        <v>4.6797525941828962E-2</v>
      </c>
      <c r="V472" s="94">
        <f t="shared" si="162"/>
        <v>130869.94593118514</v>
      </c>
      <c r="W472" s="41">
        <f t="shared" si="164"/>
        <v>4.2542810009526241E-2</v>
      </c>
      <c r="X472" s="137" t="s">
        <v>318</v>
      </c>
      <c r="Y472" s="138">
        <v>214560187</v>
      </c>
      <c r="Z472" s="93">
        <f>IFERROR(Y472/E465,"-")</f>
        <v>6.3282279772367287E-3</v>
      </c>
      <c r="AA472" s="138">
        <v>339</v>
      </c>
      <c r="AB472" s="93">
        <f>IFERROR(AA472/F465,"-")</f>
        <v>8.6643152890660945E-3</v>
      </c>
      <c r="AC472" s="94">
        <f t="shared" si="167"/>
        <v>632920.90560471977</v>
      </c>
      <c r="AD472" s="41">
        <f t="shared" si="165"/>
        <v>7.8765770580171476E-3</v>
      </c>
      <c r="AE472" s="8"/>
      <c r="AF472" s="8"/>
      <c r="AG472" s="8"/>
      <c r="AH472" s="8"/>
      <c r="AI472" s="8"/>
      <c r="AJ472" s="8"/>
    </row>
    <row r="473" spans="2:36" ht="13.5" customHeight="1">
      <c r="B473" s="168"/>
      <c r="C473" s="168"/>
      <c r="D473" s="164"/>
      <c r="E473" s="197"/>
      <c r="F473" s="200"/>
      <c r="G473" s="3">
        <v>9</v>
      </c>
      <c r="H473" s="131" t="s">
        <v>524</v>
      </c>
      <c r="I473" s="106" t="s">
        <v>175</v>
      </c>
      <c r="J473" s="137" t="s">
        <v>525</v>
      </c>
      <c r="K473" s="138">
        <v>1223498</v>
      </c>
      <c r="L473" s="93">
        <f>IFERROR(K473/E465,"-")</f>
        <v>3.608579197264208E-5</v>
      </c>
      <c r="M473" s="138">
        <v>4</v>
      </c>
      <c r="N473" s="93">
        <f>IFERROR(M473/F465,"-")</f>
        <v>1.0223380872054388E-4</v>
      </c>
      <c r="O473" s="94">
        <f t="shared" si="166"/>
        <v>305874.5</v>
      </c>
      <c r="P473" s="41">
        <f t="shared" si="163"/>
        <v>9.2938962336485507E-5</v>
      </c>
      <c r="Q473" s="137" t="s">
        <v>537</v>
      </c>
      <c r="R473" s="138">
        <v>55169</v>
      </c>
      <c r="S473" s="93">
        <f>IFERROR(R473/E465,"-")</f>
        <v>1.6271518689353729E-6</v>
      </c>
      <c r="T473" s="138">
        <v>1</v>
      </c>
      <c r="U473" s="93">
        <f>IFERROR(T473/F465,"-")</f>
        <v>2.5558452180135971E-5</v>
      </c>
      <c r="V473" s="94">
        <f t="shared" si="162"/>
        <v>55169</v>
      </c>
      <c r="W473" s="41">
        <f t="shared" si="164"/>
        <v>2.3234740584121377E-5</v>
      </c>
      <c r="X473" s="137" t="s">
        <v>547</v>
      </c>
      <c r="Y473" s="138">
        <v>3519</v>
      </c>
      <c r="Z473" s="93">
        <f>IFERROR(Y473/E465,"-")</f>
        <v>1.0378921906838219E-7</v>
      </c>
      <c r="AA473" s="138">
        <v>1</v>
      </c>
      <c r="AB473" s="93">
        <f>IFERROR(AA473/F465,"-")</f>
        <v>2.5558452180135971E-5</v>
      </c>
      <c r="AC473" s="94">
        <f t="shared" si="167"/>
        <v>3519</v>
      </c>
      <c r="AD473" s="41">
        <f t="shared" si="165"/>
        <v>2.3234740584121377E-5</v>
      </c>
      <c r="AE473" s="8"/>
      <c r="AF473" s="8"/>
      <c r="AG473" s="8"/>
      <c r="AH473" s="8"/>
      <c r="AI473" s="8"/>
      <c r="AJ473" s="8"/>
    </row>
    <row r="474" spans="2:36" ht="13.5" customHeight="1">
      <c r="B474" s="169"/>
      <c r="C474" s="169"/>
      <c r="D474" s="165"/>
      <c r="E474" s="198"/>
      <c r="F474" s="201"/>
      <c r="G474" s="119">
        <v>10</v>
      </c>
      <c r="H474" s="132" t="s">
        <v>282</v>
      </c>
      <c r="I474" s="107" t="s">
        <v>160</v>
      </c>
      <c r="J474" s="139" t="s">
        <v>283</v>
      </c>
      <c r="K474" s="140">
        <v>324783039</v>
      </c>
      <c r="L474" s="95">
        <f>IFERROR(K474/E465,"-")</f>
        <v>9.5791355454577769E-3</v>
      </c>
      <c r="M474" s="140">
        <v>4321</v>
      </c>
      <c r="N474" s="95">
        <f>IFERROR(M474/F465,"-")</f>
        <v>0.11043807187036753</v>
      </c>
      <c r="O474" s="96">
        <f t="shared" si="166"/>
        <v>75163.85998611433</v>
      </c>
      <c r="P474" s="97">
        <f t="shared" si="163"/>
        <v>0.10039731406398847</v>
      </c>
      <c r="Q474" s="139" t="s">
        <v>298</v>
      </c>
      <c r="R474" s="140">
        <v>221835847</v>
      </c>
      <c r="S474" s="95">
        <f>IFERROR(R474/E465,"-")</f>
        <v>6.5428159481395612E-3</v>
      </c>
      <c r="T474" s="140">
        <v>211</v>
      </c>
      <c r="U474" s="95">
        <f>IFERROR(T474/F465,"-")</f>
        <v>5.3928334100086898E-3</v>
      </c>
      <c r="V474" s="96">
        <f t="shared" si="162"/>
        <v>1051354.7251184834</v>
      </c>
      <c r="W474" s="97">
        <f t="shared" si="164"/>
        <v>4.9025302632496109E-3</v>
      </c>
      <c r="X474" s="139" t="s">
        <v>329</v>
      </c>
      <c r="Y474" s="140">
        <v>142994118</v>
      </c>
      <c r="Z474" s="95">
        <f>IFERROR(Y474/E465,"-")</f>
        <v>4.2174617330469153E-3</v>
      </c>
      <c r="AA474" s="140">
        <v>111</v>
      </c>
      <c r="AB474" s="95">
        <f>IFERROR(AA474/F465,"-")</f>
        <v>2.8369881919950929E-3</v>
      </c>
      <c r="AC474" s="96">
        <f t="shared" si="167"/>
        <v>1288235.2972972973</v>
      </c>
      <c r="AD474" s="97">
        <f t="shared" si="165"/>
        <v>2.5790562048374731E-3</v>
      </c>
      <c r="AE474" s="8"/>
      <c r="AF474" s="8"/>
      <c r="AG474" s="8"/>
      <c r="AH474" s="8"/>
      <c r="AI474" s="8"/>
      <c r="AJ474" s="8"/>
    </row>
    <row r="475" spans="2:36" ht="13.5" customHeight="1">
      <c r="B475" s="167">
        <v>48</v>
      </c>
      <c r="C475" s="167" t="s">
        <v>21</v>
      </c>
      <c r="D475" s="163">
        <f>AJ52</f>
        <v>23103</v>
      </c>
      <c r="E475" s="196">
        <f>市区町村別_医療費順位!H531</f>
        <v>18648617700</v>
      </c>
      <c r="F475" s="163">
        <f>市区町村別_医療費順位!J531</f>
        <v>21313</v>
      </c>
      <c r="G475" s="109">
        <v>1</v>
      </c>
      <c r="H475" s="130" t="s">
        <v>503</v>
      </c>
      <c r="I475" s="133" t="s">
        <v>86</v>
      </c>
      <c r="J475" s="135" t="s">
        <v>504</v>
      </c>
      <c r="K475" s="136">
        <v>33337553</v>
      </c>
      <c r="L475" s="92">
        <f>IFERROR(K475/E475,"-")</f>
        <v>1.7876688522602939E-3</v>
      </c>
      <c r="M475" s="136">
        <v>15</v>
      </c>
      <c r="N475" s="92">
        <f>IFERROR(M475/F475,"-")</f>
        <v>7.0379580537699991E-4</v>
      </c>
      <c r="O475" s="91">
        <f t="shared" si="166"/>
        <v>2222503.5333333332</v>
      </c>
      <c r="P475" s="40">
        <f t="shared" ref="P475:P484" si="168">IFERROR(M475/$AJ$52,"-")</f>
        <v>6.4926632904817555E-4</v>
      </c>
      <c r="Q475" s="135" t="s">
        <v>545</v>
      </c>
      <c r="R475" s="136">
        <v>24273766</v>
      </c>
      <c r="S475" s="92">
        <f>IFERROR(R475/E475,"-")</f>
        <v>1.3016388876908554E-3</v>
      </c>
      <c r="T475" s="136">
        <v>15</v>
      </c>
      <c r="U475" s="92">
        <f>IFERROR(T475/F475,"-")</f>
        <v>7.0379580537699991E-4</v>
      </c>
      <c r="V475" s="91">
        <f t="shared" si="162"/>
        <v>1618251.0666666667</v>
      </c>
      <c r="W475" s="40">
        <f t="shared" ref="W475:W484" si="169">IFERROR(T475/$AJ$52,"-")</f>
        <v>6.4926632904817555E-4</v>
      </c>
      <c r="X475" s="135" t="s">
        <v>526</v>
      </c>
      <c r="Y475" s="136">
        <v>12631717</v>
      </c>
      <c r="Z475" s="92">
        <f>IFERROR(Y475/E475,"-")</f>
        <v>6.7735406469295577E-4</v>
      </c>
      <c r="AA475" s="136">
        <v>5</v>
      </c>
      <c r="AB475" s="92">
        <f>IFERROR(AA475/F475,"-")</f>
        <v>2.3459860179233331E-4</v>
      </c>
      <c r="AC475" s="91">
        <f t="shared" si="167"/>
        <v>2526343.4</v>
      </c>
      <c r="AD475" s="40">
        <f t="shared" ref="AD475:AD484" si="170">IFERROR(AA475/$AJ$52,"-")</f>
        <v>2.1642210968272519E-4</v>
      </c>
      <c r="AE475" s="8"/>
      <c r="AF475" s="8"/>
      <c r="AG475" s="8"/>
      <c r="AH475" s="8"/>
      <c r="AI475" s="8"/>
      <c r="AJ475" s="8"/>
    </row>
    <row r="476" spans="2:36" ht="13.5" customHeight="1">
      <c r="B476" s="168"/>
      <c r="C476" s="168"/>
      <c r="D476" s="164"/>
      <c r="E476" s="197"/>
      <c r="F476" s="200"/>
      <c r="G476" s="3">
        <v>2</v>
      </c>
      <c r="H476" s="51" t="s">
        <v>507</v>
      </c>
      <c r="I476" s="108" t="s">
        <v>88</v>
      </c>
      <c r="J476" s="137" t="s">
        <v>550</v>
      </c>
      <c r="K476" s="138">
        <v>13650935</v>
      </c>
      <c r="L476" s="93">
        <f>IFERROR(K476/E475,"-")</f>
        <v>7.3200787423509676E-4</v>
      </c>
      <c r="M476" s="138">
        <v>5</v>
      </c>
      <c r="N476" s="93">
        <f>IFERROR(M476/F475,"-")</f>
        <v>2.3459860179233331E-4</v>
      </c>
      <c r="O476" s="94">
        <f t="shared" si="166"/>
        <v>2730187</v>
      </c>
      <c r="P476" s="41">
        <f t="shared" si="168"/>
        <v>2.1642210968272519E-4</v>
      </c>
      <c r="Q476" s="137" t="s">
        <v>539</v>
      </c>
      <c r="R476" s="138">
        <v>8691720</v>
      </c>
      <c r="S476" s="93">
        <f>IFERROR(R476/E475,"-")</f>
        <v>4.660785126181229E-4</v>
      </c>
      <c r="T476" s="138">
        <v>4</v>
      </c>
      <c r="U476" s="93">
        <f>IFERROR(T476/F475,"-")</f>
        <v>1.8767888143386667E-4</v>
      </c>
      <c r="V476" s="94">
        <f t="shared" si="162"/>
        <v>2172930</v>
      </c>
      <c r="W476" s="41">
        <f t="shared" si="169"/>
        <v>1.7313768774618015E-4</v>
      </c>
      <c r="X476" s="137" t="s">
        <v>88</v>
      </c>
      <c r="Y476" s="138">
        <v>5431091</v>
      </c>
      <c r="Z476" s="93">
        <f>IFERROR(Y476/E475,"-")</f>
        <v>2.9123289926201874E-4</v>
      </c>
      <c r="AA476" s="138">
        <v>71</v>
      </c>
      <c r="AB476" s="93">
        <f>IFERROR(AA476/F475,"-")</f>
        <v>3.3313001454511331E-3</v>
      </c>
      <c r="AC476" s="94">
        <f t="shared" si="167"/>
        <v>76494.239436619711</v>
      </c>
      <c r="AD476" s="41">
        <f t="shared" si="170"/>
        <v>3.0731939574946978E-3</v>
      </c>
      <c r="AE476" s="8"/>
      <c r="AF476" s="8"/>
      <c r="AG476" s="8"/>
      <c r="AH476" s="8"/>
      <c r="AI476" s="8"/>
      <c r="AJ476" s="8"/>
    </row>
    <row r="477" spans="2:36" ht="13.5" customHeight="1">
      <c r="B477" s="168"/>
      <c r="C477" s="168"/>
      <c r="D477" s="164"/>
      <c r="E477" s="197"/>
      <c r="F477" s="200"/>
      <c r="G477" s="3">
        <v>3</v>
      </c>
      <c r="H477" s="131" t="s">
        <v>280</v>
      </c>
      <c r="I477" s="106" t="s">
        <v>65</v>
      </c>
      <c r="J477" s="137" t="s">
        <v>281</v>
      </c>
      <c r="K477" s="138">
        <v>433289711</v>
      </c>
      <c r="L477" s="93">
        <f>IFERROR(K477/E475,"-")</f>
        <v>2.3234414366272306E-2</v>
      </c>
      <c r="M477" s="138">
        <v>1009</v>
      </c>
      <c r="N477" s="93">
        <f>IFERROR(M477/F475,"-")</f>
        <v>4.7341997841692865E-2</v>
      </c>
      <c r="O477" s="94">
        <f t="shared" si="166"/>
        <v>429424.88701684837</v>
      </c>
      <c r="P477" s="41">
        <f t="shared" si="168"/>
        <v>4.3673981733973945E-2</v>
      </c>
      <c r="Q477" s="137" t="s">
        <v>301</v>
      </c>
      <c r="R477" s="138">
        <v>250530407</v>
      </c>
      <c r="S477" s="93">
        <f>IFERROR(R477/E475,"-")</f>
        <v>1.3434261510975154E-2</v>
      </c>
      <c r="T477" s="138">
        <v>689</v>
      </c>
      <c r="U477" s="93">
        <f>IFERROR(T477/F475,"-")</f>
        <v>3.2327687326983531E-2</v>
      </c>
      <c r="V477" s="94">
        <f t="shared" si="162"/>
        <v>363614.52394775033</v>
      </c>
      <c r="W477" s="41">
        <f t="shared" si="169"/>
        <v>2.9822966714279531E-2</v>
      </c>
      <c r="X477" s="137" t="s">
        <v>345</v>
      </c>
      <c r="Y477" s="138">
        <v>29591508</v>
      </c>
      <c r="Z477" s="93">
        <f>IFERROR(Y477/E475,"-")</f>
        <v>1.5867936420831878E-3</v>
      </c>
      <c r="AA477" s="138">
        <v>65</v>
      </c>
      <c r="AB477" s="93">
        <f>IFERROR(AA477/F475,"-")</f>
        <v>3.049781823300333E-3</v>
      </c>
      <c r="AC477" s="94">
        <f t="shared" si="167"/>
        <v>455253.9692307692</v>
      </c>
      <c r="AD477" s="41">
        <f t="shared" si="170"/>
        <v>2.8134874258754273E-3</v>
      </c>
      <c r="AE477" s="8"/>
      <c r="AF477" s="8"/>
      <c r="AG477" s="8"/>
      <c r="AH477" s="8"/>
      <c r="AI477" s="8"/>
      <c r="AJ477" s="8"/>
    </row>
    <row r="478" spans="2:36" ht="13.5" customHeight="1">
      <c r="B478" s="168"/>
      <c r="C478" s="168"/>
      <c r="D478" s="164"/>
      <c r="E478" s="197"/>
      <c r="F478" s="200"/>
      <c r="G478" s="3">
        <v>4</v>
      </c>
      <c r="H478" s="131" t="s">
        <v>505</v>
      </c>
      <c r="I478" s="106" t="s">
        <v>172</v>
      </c>
      <c r="J478" s="137" t="s">
        <v>506</v>
      </c>
      <c r="K478" s="138">
        <v>75516969</v>
      </c>
      <c r="L478" s="93">
        <f>IFERROR(K478/E475,"-")</f>
        <v>4.0494673768769465E-3</v>
      </c>
      <c r="M478" s="138">
        <v>57</v>
      </c>
      <c r="N478" s="93">
        <f>IFERROR(M478/F475,"-")</f>
        <v>2.6744240604325998E-3</v>
      </c>
      <c r="O478" s="94">
        <f t="shared" si="166"/>
        <v>1324859.105263158</v>
      </c>
      <c r="P478" s="41">
        <f t="shared" si="168"/>
        <v>2.467212050383067E-3</v>
      </c>
      <c r="Q478" s="137" t="s">
        <v>610</v>
      </c>
      <c r="R478" s="138">
        <v>14557867</v>
      </c>
      <c r="S478" s="93">
        <f>IFERROR(R478/E475,"-")</f>
        <v>7.8064054045142448E-4</v>
      </c>
      <c r="T478" s="138">
        <v>4</v>
      </c>
      <c r="U478" s="93">
        <f>IFERROR(T478/F475,"-")</f>
        <v>1.8767888143386667E-4</v>
      </c>
      <c r="V478" s="94">
        <f t="shared" si="162"/>
        <v>3639466.75</v>
      </c>
      <c r="W478" s="41">
        <f t="shared" si="169"/>
        <v>1.7313768774618015E-4</v>
      </c>
      <c r="X478" s="137" t="s">
        <v>172</v>
      </c>
      <c r="Y478" s="138">
        <v>13233616</v>
      </c>
      <c r="Z478" s="93">
        <f>IFERROR(Y478/E475,"-")</f>
        <v>7.0962986173500673E-4</v>
      </c>
      <c r="AA478" s="138">
        <v>221</v>
      </c>
      <c r="AB478" s="93">
        <f>IFERROR(AA478/F475,"-")</f>
        <v>1.0369258199221132E-2</v>
      </c>
      <c r="AC478" s="94">
        <f t="shared" si="167"/>
        <v>59880.615384615383</v>
      </c>
      <c r="AD478" s="41">
        <f t="shared" si="170"/>
        <v>9.5658572479764541E-3</v>
      </c>
      <c r="AE478" s="8"/>
      <c r="AF478" s="8"/>
      <c r="AG478" s="8"/>
      <c r="AH478" s="8"/>
      <c r="AI478" s="8"/>
      <c r="AJ478" s="8"/>
    </row>
    <row r="479" spans="2:36" ht="13.5" customHeight="1">
      <c r="B479" s="168"/>
      <c r="C479" s="168"/>
      <c r="D479" s="164"/>
      <c r="E479" s="197"/>
      <c r="F479" s="200"/>
      <c r="G479" s="3">
        <v>5</v>
      </c>
      <c r="H479" s="131" t="s">
        <v>508</v>
      </c>
      <c r="I479" s="106" t="s">
        <v>173</v>
      </c>
      <c r="J479" s="137" t="s">
        <v>173</v>
      </c>
      <c r="K479" s="138">
        <v>75334567</v>
      </c>
      <c r="L479" s="93">
        <f>IFERROR(K479/E475,"-")</f>
        <v>4.0396863838331569E-3</v>
      </c>
      <c r="M479" s="138">
        <v>266</v>
      </c>
      <c r="N479" s="93">
        <f>IFERROR(M479/F475,"-")</f>
        <v>1.2480645615352132E-2</v>
      </c>
      <c r="O479" s="94">
        <f t="shared" si="166"/>
        <v>283212.65789473685</v>
      </c>
      <c r="P479" s="41">
        <f t="shared" si="168"/>
        <v>1.1513656235120981E-2</v>
      </c>
      <c r="Q479" s="137" t="s">
        <v>596</v>
      </c>
      <c r="R479" s="138">
        <v>18428284</v>
      </c>
      <c r="S479" s="93">
        <f>IFERROR(R479/E475,"-")</f>
        <v>9.8818498488496549E-4</v>
      </c>
      <c r="T479" s="138">
        <v>222</v>
      </c>
      <c r="U479" s="93">
        <f>IFERROR(T479/F475,"-")</f>
        <v>1.0416177919579599E-2</v>
      </c>
      <c r="V479" s="94">
        <f t="shared" si="162"/>
        <v>83010.288288288284</v>
      </c>
      <c r="W479" s="41">
        <f t="shared" si="169"/>
        <v>9.6091416699129982E-3</v>
      </c>
      <c r="X479" s="137" t="s">
        <v>606</v>
      </c>
      <c r="Y479" s="138">
        <v>15328162</v>
      </c>
      <c r="Z479" s="93">
        <f>IFERROR(Y479/E475,"-")</f>
        <v>8.2194628291404142E-4</v>
      </c>
      <c r="AA479" s="138">
        <v>51</v>
      </c>
      <c r="AB479" s="93">
        <f>IFERROR(AA479/F475,"-")</f>
        <v>2.3929057382817997E-3</v>
      </c>
      <c r="AC479" s="94">
        <f t="shared" si="167"/>
        <v>300552.19607843139</v>
      </c>
      <c r="AD479" s="41">
        <f t="shared" si="170"/>
        <v>2.2075055187637969E-3</v>
      </c>
      <c r="AE479" s="8"/>
      <c r="AF479" s="8"/>
      <c r="AG479" s="8"/>
      <c r="AH479" s="8"/>
      <c r="AI479" s="8"/>
      <c r="AJ479" s="8"/>
    </row>
    <row r="480" spans="2:36" ht="13.5" customHeight="1">
      <c r="B480" s="168"/>
      <c r="C480" s="168"/>
      <c r="D480" s="164"/>
      <c r="E480" s="197"/>
      <c r="F480" s="200"/>
      <c r="G480" s="3">
        <v>6</v>
      </c>
      <c r="H480" s="131" t="s">
        <v>322</v>
      </c>
      <c r="I480" s="106" t="s">
        <v>204</v>
      </c>
      <c r="J480" s="137" t="s">
        <v>324</v>
      </c>
      <c r="K480" s="138">
        <v>83089172</v>
      </c>
      <c r="L480" s="93">
        <f>IFERROR(K480/E475,"-")</f>
        <v>4.455513718853275E-3</v>
      </c>
      <c r="M480" s="138">
        <v>288</v>
      </c>
      <c r="N480" s="93">
        <f>IFERROR(M480/F475,"-")</f>
        <v>1.3512879463238399E-2</v>
      </c>
      <c r="O480" s="94">
        <f t="shared" si="166"/>
        <v>288504.06944444444</v>
      </c>
      <c r="P480" s="41">
        <f t="shared" si="168"/>
        <v>1.2465913517724971E-2</v>
      </c>
      <c r="Q480" s="137" t="s">
        <v>379</v>
      </c>
      <c r="R480" s="138">
        <v>80130897</v>
      </c>
      <c r="S480" s="93">
        <f>IFERROR(R480/E475,"-")</f>
        <v>4.2968813179113004E-3</v>
      </c>
      <c r="T480" s="138">
        <v>1403</v>
      </c>
      <c r="U480" s="93">
        <f>IFERROR(T480/F475,"-")</f>
        <v>6.5828367662928725E-2</v>
      </c>
      <c r="V480" s="94">
        <f t="shared" si="162"/>
        <v>57113.967925873127</v>
      </c>
      <c r="W480" s="41">
        <f t="shared" si="169"/>
        <v>6.0728043976972686E-2</v>
      </c>
      <c r="X480" s="137" t="s">
        <v>437</v>
      </c>
      <c r="Y480" s="138">
        <v>61315467</v>
      </c>
      <c r="Z480" s="93">
        <f>IFERROR(Y480/E475,"-")</f>
        <v>3.287936295675148E-3</v>
      </c>
      <c r="AA480" s="138">
        <v>97</v>
      </c>
      <c r="AB480" s="93">
        <f>IFERROR(AA480/F475,"-")</f>
        <v>4.5512128747712665E-3</v>
      </c>
      <c r="AC480" s="94">
        <f t="shared" si="167"/>
        <v>632118.21649484534</v>
      </c>
      <c r="AD480" s="41">
        <f t="shared" si="170"/>
        <v>4.1985889278448683E-3</v>
      </c>
      <c r="AE480" s="8"/>
      <c r="AF480" s="8"/>
      <c r="AG480" s="8"/>
      <c r="AH480" s="8"/>
      <c r="AI480" s="8"/>
      <c r="AJ480" s="8"/>
    </row>
    <row r="481" spans="2:36" ht="13.5" customHeight="1">
      <c r="B481" s="168"/>
      <c r="C481" s="168"/>
      <c r="D481" s="164"/>
      <c r="E481" s="197"/>
      <c r="F481" s="200"/>
      <c r="G481" s="3">
        <v>7</v>
      </c>
      <c r="H481" s="131" t="s">
        <v>516</v>
      </c>
      <c r="I481" s="106" t="s">
        <v>517</v>
      </c>
      <c r="J481" s="137" t="s">
        <v>549</v>
      </c>
      <c r="K481" s="138">
        <v>36663496</v>
      </c>
      <c r="L481" s="93">
        <f>IFERROR(K481/E475,"-")</f>
        <v>1.9660168163563138E-3</v>
      </c>
      <c r="M481" s="138">
        <v>68</v>
      </c>
      <c r="N481" s="93">
        <f>IFERROR(M481/F475,"-")</f>
        <v>3.1905409843757332E-3</v>
      </c>
      <c r="O481" s="94">
        <f t="shared" si="166"/>
        <v>539169.0588235294</v>
      </c>
      <c r="P481" s="41">
        <f t="shared" si="168"/>
        <v>2.9433406916850625E-3</v>
      </c>
      <c r="Q481" s="137" t="s">
        <v>518</v>
      </c>
      <c r="R481" s="138">
        <v>32405276</v>
      </c>
      <c r="S481" s="93">
        <f>IFERROR(R481/E475,"-")</f>
        <v>1.737677104078336E-3</v>
      </c>
      <c r="T481" s="138">
        <v>30</v>
      </c>
      <c r="U481" s="93">
        <f>IFERROR(T481/F475,"-")</f>
        <v>1.4075916107539998E-3</v>
      </c>
      <c r="V481" s="94">
        <f t="shared" si="162"/>
        <v>1080175.8666666667</v>
      </c>
      <c r="W481" s="41">
        <f t="shared" si="169"/>
        <v>1.2985326580963511E-3</v>
      </c>
      <c r="X481" s="137" t="s">
        <v>528</v>
      </c>
      <c r="Y481" s="138">
        <v>28078193</v>
      </c>
      <c r="Z481" s="93">
        <f>IFERROR(Y481/E475,"-")</f>
        <v>1.5056447320489603E-3</v>
      </c>
      <c r="AA481" s="138">
        <v>30</v>
      </c>
      <c r="AB481" s="93">
        <f>IFERROR(AA481/F475,"-")</f>
        <v>1.4075916107539998E-3</v>
      </c>
      <c r="AC481" s="94">
        <f t="shared" si="167"/>
        <v>935939.76666666672</v>
      </c>
      <c r="AD481" s="41">
        <f t="shared" si="170"/>
        <v>1.2985326580963511E-3</v>
      </c>
      <c r="AE481" s="8"/>
      <c r="AF481" s="8"/>
      <c r="AG481" s="8"/>
      <c r="AH481" s="8"/>
      <c r="AI481" s="8"/>
      <c r="AJ481" s="8"/>
    </row>
    <row r="482" spans="2:36" ht="13.5" customHeight="1">
      <c r="B482" s="168"/>
      <c r="C482" s="168"/>
      <c r="D482" s="164"/>
      <c r="E482" s="197"/>
      <c r="F482" s="200"/>
      <c r="G482" s="3">
        <v>8</v>
      </c>
      <c r="H482" s="131" t="s">
        <v>278</v>
      </c>
      <c r="I482" s="106" t="s">
        <v>69</v>
      </c>
      <c r="J482" s="137" t="s">
        <v>279</v>
      </c>
      <c r="K482" s="138">
        <v>214235678</v>
      </c>
      <c r="L482" s="93">
        <f>IFERROR(K482/E475,"-")</f>
        <v>1.1488019189754745E-2</v>
      </c>
      <c r="M482" s="138">
        <v>334</v>
      </c>
      <c r="N482" s="93">
        <f>IFERROR(M482/F475,"-")</f>
        <v>1.5671186599727865E-2</v>
      </c>
      <c r="O482" s="94">
        <f t="shared" si="166"/>
        <v>641424.18562874256</v>
      </c>
      <c r="P482" s="41">
        <f t="shared" si="168"/>
        <v>1.4456996926806043E-2</v>
      </c>
      <c r="Q482" s="137" t="s">
        <v>318</v>
      </c>
      <c r="R482" s="138">
        <v>198959224</v>
      </c>
      <c r="S482" s="93">
        <f>IFERROR(R482/E475,"-")</f>
        <v>1.0668845659268355E-2</v>
      </c>
      <c r="T482" s="138">
        <v>207</v>
      </c>
      <c r="U482" s="93">
        <f>IFERROR(T482/F475,"-")</f>
        <v>9.7123821142025991E-3</v>
      </c>
      <c r="V482" s="94">
        <f t="shared" si="162"/>
        <v>961155.67149758455</v>
      </c>
      <c r="W482" s="41">
        <f t="shared" si="169"/>
        <v>8.9598753408648233E-3</v>
      </c>
      <c r="X482" s="137" t="s">
        <v>333</v>
      </c>
      <c r="Y482" s="138">
        <v>84422228</v>
      </c>
      <c r="Z482" s="93">
        <f>IFERROR(Y482/E475,"-")</f>
        <v>4.5269965505271743E-3</v>
      </c>
      <c r="AA482" s="138">
        <v>895</v>
      </c>
      <c r="AB482" s="93">
        <f>IFERROR(AA482/F475,"-")</f>
        <v>4.1993149720827662E-2</v>
      </c>
      <c r="AC482" s="94">
        <f t="shared" si="167"/>
        <v>94326.51173184358</v>
      </c>
      <c r="AD482" s="41">
        <f t="shared" si="170"/>
        <v>3.8739557633207806E-2</v>
      </c>
      <c r="AE482" s="8"/>
      <c r="AF482" s="8"/>
      <c r="AG482" s="8"/>
      <c r="AH482" s="8"/>
      <c r="AI482" s="8"/>
      <c r="AJ482" s="8"/>
    </row>
    <row r="483" spans="2:36" ht="13.5" customHeight="1">
      <c r="B483" s="168"/>
      <c r="C483" s="168"/>
      <c r="D483" s="164"/>
      <c r="E483" s="197"/>
      <c r="F483" s="200"/>
      <c r="G483" s="3">
        <v>9</v>
      </c>
      <c r="H483" s="131" t="s">
        <v>509</v>
      </c>
      <c r="I483" s="106" t="s">
        <v>174</v>
      </c>
      <c r="J483" s="137" t="s">
        <v>510</v>
      </c>
      <c r="K483" s="138">
        <v>40934558</v>
      </c>
      <c r="L483" s="93">
        <f>IFERROR(K483/E475,"-")</f>
        <v>2.1950451587626251E-3</v>
      </c>
      <c r="M483" s="138">
        <v>211</v>
      </c>
      <c r="N483" s="93">
        <f>IFERROR(M483/F475,"-")</f>
        <v>9.9000609956364661E-3</v>
      </c>
      <c r="O483" s="94">
        <f t="shared" si="166"/>
        <v>194002.64454976303</v>
      </c>
      <c r="P483" s="41">
        <f t="shared" si="168"/>
        <v>9.133013028611003E-3</v>
      </c>
      <c r="Q483" s="137" t="s">
        <v>597</v>
      </c>
      <c r="R483" s="138">
        <v>13253563</v>
      </c>
      <c r="S483" s="93">
        <f>IFERROR(R483/E475,"-")</f>
        <v>7.1069948524924722E-4</v>
      </c>
      <c r="T483" s="138">
        <v>25</v>
      </c>
      <c r="U483" s="93">
        <f>IFERROR(T483/F475,"-")</f>
        <v>1.1729930089616667E-3</v>
      </c>
      <c r="V483" s="94">
        <f t="shared" si="162"/>
        <v>530142.52</v>
      </c>
      <c r="W483" s="41">
        <f t="shared" si="169"/>
        <v>1.082110548413626E-3</v>
      </c>
      <c r="X483" s="137" t="s">
        <v>598</v>
      </c>
      <c r="Y483" s="138">
        <v>1660251</v>
      </c>
      <c r="Z483" s="93">
        <f>IFERROR(Y483/E475,"-")</f>
        <v>8.9028099921851042E-5</v>
      </c>
      <c r="AA483" s="138">
        <v>14</v>
      </c>
      <c r="AB483" s="93">
        <f>IFERROR(AA483/F475,"-")</f>
        <v>6.5687608501853326E-4</v>
      </c>
      <c r="AC483" s="94">
        <f t="shared" si="167"/>
        <v>118589.35714285714</v>
      </c>
      <c r="AD483" s="41">
        <f t="shared" si="170"/>
        <v>6.059819071116305E-4</v>
      </c>
      <c r="AE483" s="8"/>
      <c r="AF483" s="8"/>
      <c r="AG483" s="8"/>
      <c r="AH483" s="8"/>
      <c r="AI483" s="8"/>
      <c r="AJ483" s="8"/>
    </row>
    <row r="484" spans="2:36" ht="13.5" customHeight="1">
      <c r="B484" s="169"/>
      <c r="C484" s="169"/>
      <c r="D484" s="165"/>
      <c r="E484" s="198"/>
      <c r="F484" s="201"/>
      <c r="G484" s="119">
        <v>10</v>
      </c>
      <c r="H484" s="52" t="s">
        <v>511</v>
      </c>
      <c r="I484" s="107" t="s">
        <v>127</v>
      </c>
      <c r="J484" s="139" t="s">
        <v>512</v>
      </c>
      <c r="K484" s="140">
        <v>52885304</v>
      </c>
      <c r="L484" s="95">
        <f>IFERROR(K484/E475,"-")</f>
        <v>2.8358833266231846E-3</v>
      </c>
      <c r="M484" s="140">
        <v>413</v>
      </c>
      <c r="N484" s="95">
        <f>IFERROR(M484/F475,"-")</f>
        <v>1.9377844508046731E-2</v>
      </c>
      <c r="O484" s="96">
        <f t="shared" si="166"/>
        <v>128051.58353510896</v>
      </c>
      <c r="P484" s="97">
        <f t="shared" si="168"/>
        <v>1.7876466259793101E-2</v>
      </c>
      <c r="Q484" s="139" t="s">
        <v>538</v>
      </c>
      <c r="R484" s="140">
        <v>14773399</v>
      </c>
      <c r="S484" s="95">
        <f>IFERROR(R484/E475,"-")</f>
        <v>7.9219807267538116E-4</v>
      </c>
      <c r="T484" s="140">
        <v>65</v>
      </c>
      <c r="U484" s="95">
        <f>IFERROR(T484/F475,"-")</f>
        <v>3.049781823300333E-3</v>
      </c>
      <c r="V484" s="96">
        <f t="shared" si="162"/>
        <v>227283.06153846154</v>
      </c>
      <c r="W484" s="97">
        <f t="shared" si="169"/>
        <v>2.8134874258754273E-3</v>
      </c>
      <c r="X484" s="139" t="s">
        <v>601</v>
      </c>
      <c r="Y484" s="140">
        <v>10127513</v>
      </c>
      <c r="Z484" s="95">
        <f>IFERROR(Y484/E475,"-")</f>
        <v>5.4307043894197043E-4</v>
      </c>
      <c r="AA484" s="140">
        <v>31</v>
      </c>
      <c r="AB484" s="95">
        <f>IFERROR(AA484/F475,"-")</f>
        <v>1.4545113311124666E-3</v>
      </c>
      <c r="AC484" s="96">
        <f t="shared" si="167"/>
        <v>326693.96774193546</v>
      </c>
      <c r="AD484" s="97">
        <f t="shared" si="170"/>
        <v>1.3418170800328962E-3</v>
      </c>
      <c r="AE484" s="8"/>
      <c r="AF484" s="8"/>
      <c r="AG484" s="8"/>
      <c r="AH484" s="8"/>
      <c r="AI484" s="8"/>
      <c r="AJ484" s="8"/>
    </row>
    <row r="485" spans="2:36" ht="13.5" customHeight="1">
      <c r="B485" s="167">
        <v>49</v>
      </c>
      <c r="C485" s="167" t="s">
        <v>22</v>
      </c>
      <c r="D485" s="163">
        <f>AJ53</f>
        <v>22902</v>
      </c>
      <c r="E485" s="196">
        <f>市区町村別_医療費順位!H542</f>
        <v>18547031310</v>
      </c>
      <c r="F485" s="163">
        <f>市区町村別_医療費順位!J542</f>
        <v>20931</v>
      </c>
      <c r="G485" s="109">
        <v>1</v>
      </c>
      <c r="H485" s="124" t="s">
        <v>503</v>
      </c>
      <c r="I485" s="133" t="s">
        <v>86</v>
      </c>
      <c r="J485" s="135" t="s">
        <v>504</v>
      </c>
      <c r="K485" s="136">
        <v>23038516</v>
      </c>
      <c r="L485" s="92">
        <f>IFERROR(K485/E485,"-")</f>
        <v>1.242167310494501E-3</v>
      </c>
      <c r="M485" s="136">
        <v>16</v>
      </c>
      <c r="N485" s="92">
        <f>IFERROR(M485/F485,"-")</f>
        <v>7.6441641584253019E-4</v>
      </c>
      <c r="O485" s="91">
        <f t="shared" si="166"/>
        <v>1439907.25</v>
      </c>
      <c r="P485" s="40">
        <f t="shared" ref="P485:P494" si="171">IFERROR(M485/$AJ$53,"-")</f>
        <v>6.9862894070386861E-4</v>
      </c>
      <c r="Q485" s="135" t="s">
        <v>545</v>
      </c>
      <c r="R485" s="136">
        <v>8160812</v>
      </c>
      <c r="S485" s="92">
        <f>IFERROR(R485/E485,"-")</f>
        <v>4.400063742600109E-4</v>
      </c>
      <c r="T485" s="136">
        <v>12</v>
      </c>
      <c r="U485" s="92">
        <f>IFERROR(T485/F485,"-")</f>
        <v>5.7331231188189767E-4</v>
      </c>
      <c r="V485" s="91">
        <f t="shared" si="162"/>
        <v>680067.66666666663</v>
      </c>
      <c r="W485" s="40">
        <f t="shared" ref="W485:W494" si="172">IFERROR(T485/$AJ$53,"-")</f>
        <v>5.2397170552790154E-4</v>
      </c>
      <c r="X485" s="135" t="s">
        <v>661</v>
      </c>
      <c r="Y485" s="136">
        <v>7391367</v>
      </c>
      <c r="Z485" s="92">
        <f>IFERROR(Y485/E485,"-")</f>
        <v>3.9852022010739788E-4</v>
      </c>
      <c r="AA485" s="136">
        <v>1</v>
      </c>
      <c r="AB485" s="92">
        <f>IFERROR(AA485/F485,"-")</f>
        <v>4.7776025990158137E-5</v>
      </c>
      <c r="AC485" s="91">
        <f t="shared" si="167"/>
        <v>7391367</v>
      </c>
      <c r="AD485" s="40">
        <f t="shared" ref="AD485:AD494" si="173">IFERROR(AA485/$AJ$53,"-")</f>
        <v>4.3664308793991788E-5</v>
      </c>
      <c r="AE485" s="8"/>
      <c r="AF485" s="8"/>
      <c r="AG485" s="8"/>
      <c r="AH485" s="8"/>
      <c r="AI485" s="8"/>
      <c r="AJ485" s="8"/>
    </row>
    <row r="486" spans="2:36" ht="13.5" customHeight="1">
      <c r="B486" s="168"/>
      <c r="C486" s="168"/>
      <c r="D486" s="164"/>
      <c r="E486" s="197"/>
      <c r="F486" s="200"/>
      <c r="G486" s="3">
        <v>2</v>
      </c>
      <c r="H486" s="131" t="s">
        <v>507</v>
      </c>
      <c r="I486" s="108" t="s">
        <v>88</v>
      </c>
      <c r="J486" s="137" t="s">
        <v>539</v>
      </c>
      <c r="K486" s="138">
        <v>11192448</v>
      </c>
      <c r="L486" s="93">
        <f>IFERROR(K486/E485,"-")</f>
        <v>6.0346304553685472E-4</v>
      </c>
      <c r="M486" s="138">
        <v>2</v>
      </c>
      <c r="N486" s="93">
        <f>IFERROR(M486/F485,"-")</f>
        <v>9.5552051980316274E-5</v>
      </c>
      <c r="O486" s="94">
        <f t="shared" si="166"/>
        <v>5596224</v>
      </c>
      <c r="P486" s="41">
        <f t="shared" si="171"/>
        <v>8.7328617587983576E-5</v>
      </c>
      <c r="Q486" s="137" t="s">
        <v>550</v>
      </c>
      <c r="R486" s="138">
        <v>10428847</v>
      </c>
      <c r="S486" s="93">
        <f>IFERROR(R486/E485,"-")</f>
        <v>5.6229198224176614E-4</v>
      </c>
      <c r="T486" s="138">
        <v>4</v>
      </c>
      <c r="U486" s="93">
        <f>IFERROR(T486/F485,"-")</f>
        <v>1.9110410396063255E-4</v>
      </c>
      <c r="V486" s="94">
        <f t="shared" si="162"/>
        <v>2607211.75</v>
      </c>
      <c r="W486" s="41">
        <f t="shared" si="172"/>
        <v>1.7465723517596715E-4</v>
      </c>
      <c r="X486" s="137" t="s">
        <v>529</v>
      </c>
      <c r="Y486" s="138">
        <v>10130478</v>
      </c>
      <c r="Z486" s="93">
        <f>IFERROR(Y486/E485,"-")</f>
        <v>5.462048254880527E-4</v>
      </c>
      <c r="AA486" s="138">
        <v>20</v>
      </c>
      <c r="AB486" s="93">
        <f>IFERROR(AA486/F485,"-")</f>
        <v>9.5552051980316282E-4</v>
      </c>
      <c r="AC486" s="94">
        <f t="shared" si="167"/>
        <v>506523.9</v>
      </c>
      <c r="AD486" s="41">
        <f t="shared" si="173"/>
        <v>8.7328617587983579E-4</v>
      </c>
      <c r="AE486" s="8"/>
      <c r="AF486" s="8"/>
      <c r="AG486" s="8"/>
      <c r="AH486" s="8"/>
      <c r="AI486" s="8"/>
      <c r="AJ486" s="8"/>
    </row>
    <row r="487" spans="2:36" ht="13.5" customHeight="1">
      <c r="B487" s="168"/>
      <c r="C487" s="168"/>
      <c r="D487" s="164"/>
      <c r="E487" s="197"/>
      <c r="F487" s="200"/>
      <c r="G487" s="3">
        <v>3</v>
      </c>
      <c r="H487" s="131" t="s">
        <v>280</v>
      </c>
      <c r="I487" s="106" t="s">
        <v>65</v>
      </c>
      <c r="J487" s="137" t="s">
        <v>301</v>
      </c>
      <c r="K487" s="138">
        <v>340608151</v>
      </c>
      <c r="L487" s="93">
        <f>IFERROR(K487/E485,"-")</f>
        <v>1.8364564404242653E-2</v>
      </c>
      <c r="M487" s="138">
        <v>737</v>
      </c>
      <c r="N487" s="93">
        <f>IFERROR(M487/F485,"-")</f>
        <v>3.521093115474655E-2</v>
      </c>
      <c r="O487" s="94">
        <f t="shared" si="166"/>
        <v>462154.88602442335</v>
      </c>
      <c r="P487" s="41">
        <f t="shared" si="171"/>
        <v>3.218059558117195E-2</v>
      </c>
      <c r="Q487" s="137" t="s">
        <v>345</v>
      </c>
      <c r="R487" s="138">
        <v>231037092</v>
      </c>
      <c r="S487" s="93">
        <f>IFERROR(R487/E485,"-")</f>
        <v>1.2456823312495934E-2</v>
      </c>
      <c r="T487" s="138">
        <v>164</v>
      </c>
      <c r="U487" s="93">
        <f>IFERROR(T487/F485,"-")</f>
        <v>7.8352682623859353E-3</v>
      </c>
      <c r="V487" s="94">
        <f t="shared" si="162"/>
        <v>1408762.756097561</v>
      </c>
      <c r="W487" s="41">
        <f t="shared" si="172"/>
        <v>7.1609466422146535E-3</v>
      </c>
      <c r="X487" s="137" t="s">
        <v>281</v>
      </c>
      <c r="Y487" s="138">
        <v>188651464</v>
      </c>
      <c r="Z487" s="93">
        <f>IFERROR(Y487/E485,"-")</f>
        <v>1.0171518063825385E-2</v>
      </c>
      <c r="AA487" s="138">
        <v>933</v>
      </c>
      <c r="AB487" s="93">
        <f>IFERROR(AA487/F485,"-")</f>
        <v>4.4575032248817544E-2</v>
      </c>
      <c r="AC487" s="94">
        <f t="shared" si="167"/>
        <v>202198.78242229368</v>
      </c>
      <c r="AD487" s="41">
        <f t="shared" si="173"/>
        <v>4.0738800104794338E-2</v>
      </c>
      <c r="AE487" s="8"/>
      <c r="AF487" s="8"/>
      <c r="AG487" s="8"/>
      <c r="AH487" s="8"/>
      <c r="AI487" s="8"/>
      <c r="AJ487" s="8"/>
    </row>
    <row r="488" spans="2:36" ht="13.5" customHeight="1">
      <c r="B488" s="168"/>
      <c r="C488" s="168"/>
      <c r="D488" s="164"/>
      <c r="E488" s="197"/>
      <c r="F488" s="200"/>
      <c r="G488" s="3">
        <v>4</v>
      </c>
      <c r="H488" s="131" t="s">
        <v>505</v>
      </c>
      <c r="I488" s="106" t="s">
        <v>172</v>
      </c>
      <c r="J488" s="137" t="s">
        <v>506</v>
      </c>
      <c r="K488" s="138">
        <v>82510217</v>
      </c>
      <c r="L488" s="93">
        <f>IFERROR(K488/E485,"-")</f>
        <v>4.4487020925830312E-3</v>
      </c>
      <c r="M488" s="138">
        <v>46</v>
      </c>
      <c r="N488" s="93">
        <f>IFERROR(M488/F485,"-")</f>
        <v>2.1976971955472743E-3</v>
      </c>
      <c r="O488" s="94">
        <f t="shared" si="166"/>
        <v>1793700.3695652173</v>
      </c>
      <c r="P488" s="41">
        <f t="shared" si="171"/>
        <v>2.0085582045236226E-3</v>
      </c>
      <c r="Q488" s="137" t="s">
        <v>172</v>
      </c>
      <c r="R488" s="138">
        <v>15264837</v>
      </c>
      <c r="S488" s="93">
        <f>IFERROR(R488/E485,"-")</f>
        <v>8.2303398020197767E-4</v>
      </c>
      <c r="T488" s="138">
        <v>207</v>
      </c>
      <c r="U488" s="93">
        <f>IFERROR(T488/F485,"-")</f>
        <v>9.8896373799627346E-3</v>
      </c>
      <c r="V488" s="94">
        <f t="shared" si="162"/>
        <v>73743.173913043473</v>
      </c>
      <c r="W488" s="41">
        <f t="shared" si="172"/>
        <v>9.0385119203563007E-3</v>
      </c>
      <c r="X488" s="137" t="s">
        <v>657</v>
      </c>
      <c r="Y488" s="138">
        <v>11968263</v>
      </c>
      <c r="Z488" s="93">
        <f>IFERROR(Y488/E485,"-")</f>
        <v>6.4529265088084868E-4</v>
      </c>
      <c r="AA488" s="138">
        <v>3</v>
      </c>
      <c r="AB488" s="93">
        <f>IFERROR(AA488/F485,"-")</f>
        <v>1.4332807797047442E-4</v>
      </c>
      <c r="AC488" s="94">
        <f t="shared" si="167"/>
        <v>3989421</v>
      </c>
      <c r="AD488" s="41">
        <f t="shared" si="173"/>
        <v>1.3099292638197538E-4</v>
      </c>
      <c r="AE488" s="8"/>
      <c r="AF488" s="8"/>
      <c r="AG488" s="8"/>
      <c r="AH488" s="8"/>
      <c r="AI488" s="8"/>
      <c r="AJ488" s="8"/>
    </row>
    <row r="489" spans="2:36" ht="13.5" customHeight="1">
      <c r="B489" s="168"/>
      <c r="C489" s="168"/>
      <c r="D489" s="164"/>
      <c r="E489" s="197"/>
      <c r="F489" s="200"/>
      <c r="G489" s="3">
        <v>5</v>
      </c>
      <c r="H489" s="131" t="s">
        <v>540</v>
      </c>
      <c r="I489" s="106" t="s">
        <v>541</v>
      </c>
      <c r="J489" s="137" t="s">
        <v>542</v>
      </c>
      <c r="K489" s="138">
        <v>15589238</v>
      </c>
      <c r="L489" s="93">
        <f>IFERROR(K489/E485,"-")</f>
        <v>8.4052470389666908E-4</v>
      </c>
      <c r="M489" s="138">
        <v>38</v>
      </c>
      <c r="N489" s="93">
        <f>IFERROR(M489/F485,"-")</f>
        <v>1.8154889876260093E-3</v>
      </c>
      <c r="O489" s="94">
        <f t="shared" si="166"/>
        <v>410243.10526315792</v>
      </c>
      <c r="P489" s="41">
        <f t="shared" si="171"/>
        <v>1.659243734171688E-3</v>
      </c>
      <c r="Q489" s="137" t="s">
        <v>546</v>
      </c>
      <c r="R489" s="138">
        <v>3849989</v>
      </c>
      <c r="S489" s="93">
        <f>IFERROR(R489/E485,"-")</f>
        <v>2.0757979730827339E-4</v>
      </c>
      <c r="T489" s="138">
        <v>10</v>
      </c>
      <c r="U489" s="93">
        <f>IFERROR(T489/F485,"-")</f>
        <v>4.7776025990158141E-4</v>
      </c>
      <c r="V489" s="94">
        <f t="shared" si="162"/>
        <v>384998.9</v>
      </c>
      <c r="W489" s="41">
        <f t="shared" si="172"/>
        <v>4.3664308793991789E-4</v>
      </c>
      <c r="X489" s="137" t="s">
        <v>574</v>
      </c>
      <c r="Y489" s="138">
        <v>520138</v>
      </c>
      <c r="Z489" s="93">
        <f>IFERROR(Y489/E485,"-")</f>
        <v>2.804427249333198E-5</v>
      </c>
      <c r="AA489" s="138">
        <v>5</v>
      </c>
      <c r="AB489" s="93">
        <f>IFERROR(AA489/F485,"-")</f>
        <v>2.388801299507907E-4</v>
      </c>
      <c r="AC489" s="94">
        <f t="shared" si="167"/>
        <v>104027.6</v>
      </c>
      <c r="AD489" s="41">
        <f t="shared" si="173"/>
        <v>2.1832154396995895E-4</v>
      </c>
      <c r="AE489" s="8"/>
      <c r="AF489" s="8"/>
      <c r="AG489" s="8"/>
      <c r="AH489" s="8"/>
      <c r="AI489" s="8"/>
      <c r="AJ489" s="8"/>
    </row>
    <row r="490" spans="2:36" ht="13.5" customHeight="1">
      <c r="B490" s="168"/>
      <c r="C490" s="168"/>
      <c r="D490" s="164"/>
      <c r="E490" s="197"/>
      <c r="F490" s="200"/>
      <c r="G490" s="3">
        <v>6</v>
      </c>
      <c r="H490" s="131" t="s">
        <v>524</v>
      </c>
      <c r="I490" s="106" t="s">
        <v>175</v>
      </c>
      <c r="J490" s="137" t="s">
        <v>525</v>
      </c>
      <c r="K490" s="138">
        <v>911123</v>
      </c>
      <c r="L490" s="93">
        <f>IFERROR(K490/E485,"-")</f>
        <v>4.9125004685183768E-5</v>
      </c>
      <c r="M490" s="138">
        <v>2</v>
      </c>
      <c r="N490" s="93">
        <f>IFERROR(M490/F485,"-")</f>
        <v>9.5552051980316274E-5</v>
      </c>
      <c r="O490" s="94">
        <f t="shared" si="166"/>
        <v>455561.5</v>
      </c>
      <c r="P490" s="41">
        <f t="shared" si="171"/>
        <v>8.7328617587983576E-5</v>
      </c>
      <c r="Q490" s="137" t="s">
        <v>600</v>
      </c>
      <c r="R490" s="138">
        <v>7852</v>
      </c>
      <c r="S490" s="93">
        <f>IFERROR(R490/E485,"-")</f>
        <v>4.2335616243697387E-7</v>
      </c>
      <c r="T490" s="138">
        <v>1</v>
      </c>
      <c r="U490" s="93">
        <f>IFERROR(T490/F485,"-")</f>
        <v>4.7776025990158137E-5</v>
      </c>
      <c r="V490" s="94">
        <f t="shared" si="162"/>
        <v>7852</v>
      </c>
      <c r="W490" s="41">
        <f t="shared" si="172"/>
        <v>4.3664308793991788E-5</v>
      </c>
      <c r="X490" s="137" t="s">
        <v>104</v>
      </c>
      <c r="Y490" s="138" t="s">
        <v>104</v>
      </c>
      <c r="Z490" s="93" t="str">
        <f>IFERROR(Y490/E485,"-")</f>
        <v>-</v>
      </c>
      <c r="AA490" s="138" t="s">
        <v>104</v>
      </c>
      <c r="AB490" s="93" t="str">
        <f>IFERROR(AA490/F485,"-")</f>
        <v>-</v>
      </c>
      <c r="AC490" s="94" t="str">
        <f t="shared" si="167"/>
        <v>-</v>
      </c>
      <c r="AD490" s="41" t="str">
        <f t="shared" si="173"/>
        <v>-</v>
      </c>
      <c r="AE490" s="8"/>
      <c r="AF490" s="8"/>
      <c r="AG490" s="8"/>
      <c r="AH490" s="8"/>
      <c r="AI490" s="8"/>
      <c r="AJ490" s="8"/>
    </row>
    <row r="491" spans="2:36" ht="13.5" customHeight="1">
      <c r="B491" s="168"/>
      <c r="C491" s="168"/>
      <c r="D491" s="164"/>
      <c r="E491" s="197"/>
      <c r="F491" s="200"/>
      <c r="G491" s="3">
        <v>7</v>
      </c>
      <c r="H491" s="131" t="s">
        <v>509</v>
      </c>
      <c r="I491" s="106" t="s">
        <v>174</v>
      </c>
      <c r="J491" s="137" t="s">
        <v>510</v>
      </c>
      <c r="K491" s="138">
        <v>61946511</v>
      </c>
      <c r="L491" s="93">
        <f>IFERROR(K491/E485,"-")</f>
        <v>3.339969074544038E-3</v>
      </c>
      <c r="M491" s="138">
        <v>271</v>
      </c>
      <c r="N491" s="93">
        <f>IFERROR(M491/F485,"-")</f>
        <v>1.2947303043332855E-2</v>
      </c>
      <c r="O491" s="94">
        <f t="shared" si="166"/>
        <v>228584.9114391144</v>
      </c>
      <c r="P491" s="41">
        <f t="shared" si="171"/>
        <v>1.1833027683171776E-2</v>
      </c>
      <c r="Q491" s="137" t="s">
        <v>598</v>
      </c>
      <c r="R491" s="138">
        <v>6891642</v>
      </c>
      <c r="S491" s="93">
        <f>IFERROR(R491/E485,"-")</f>
        <v>3.7157655501903608E-4</v>
      </c>
      <c r="T491" s="138">
        <v>20</v>
      </c>
      <c r="U491" s="93">
        <f>IFERROR(T491/F485,"-")</f>
        <v>9.5552051980316282E-4</v>
      </c>
      <c r="V491" s="94">
        <f t="shared" si="162"/>
        <v>344582.1</v>
      </c>
      <c r="W491" s="41">
        <f t="shared" si="172"/>
        <v>8.7328617587983579E-4</v>
      </c>
      <c r="X491" s="137" t="s">
        <v>597</v>
      </c>
      <c r="Y491" s="138">
        <v>5697447</v>
      </c>
      <c r="Z491" s="93">
        <f>IFERROR(Y491/E485,"-")</f>
        <v>3.0718916169231397E-4</v>
      </c>
      <c r="AA491" s="138">
        <v>19</v>
      </c>
      <c r="AB491" s="93">
        <f>IFERROR(AA491/F485,"-")</f>
        <v>9.0774449381300464E-4</v>
      </c>
      <c r="AC491" s="94">
        <f t="shared" si="167"/>
        <v>299865.63157894736</v>
      </c>
      <c r="AD491" s="41">
        <f t="shared" si="173"/>
        <v>8.2962186708584399E-4</v>
      </c>
      <c r="AE491" s="8"/>
      <c r="AF491" s="8"/>
      <c r="AG491" s="8"/>
      <c r="AH491" s="8"/>
      <c r="AI491" s="8"/>
      <c r="AJ491" s="8"/>
    </row>
    <row r="492" spans="2:36" ht="13.5" customHeight="1">
      <c r="B492" s="168"/>
      <c r="C492" s="168"/>
      <c r="D492" s="164"/>
      <c r="E492" s="197"/>
      <c r="F492" s="200"/>
      <c r="G492" s="3">
        <v>8</v>
      </c>
      <c r="H492" s="131" t="s">
        <v>508</v>
      </c>
      <c r="I492" s="106" t="s">
        <v>173</v>
      </c>
      <c r="J492" s="137" t="s">
        <v>173</v>
      </c>
      <c r="K492" s="138">
        <v>59416631</v>
      </c>
      <c r="L492" s="93">
        <f>IFERROR(K492/E485,"-")</f>
        <v>3.2035655737511128E-3</v>
      </c>
      <c r="M492" s="138">
        <v>280</v>
      </c>
      <c r="N492" s="93">
        <f>IFERROR(M492/F485,"-")</f>
        <v>1.3377287277244279E-2</v>
      </c>
      <c r="O492" s="94">
        <f t="shared" si="166"/>
        <v>212202.25357142856</v>
      </c>
      <c r="P492" s="41">
        <f t="shared" si="171"/>
        <v>1.2226006462317701E-2</v>
      </c>
      <c r="Q492" s="137" t="s">
        <v>602</v>
      </c>
      <c r="R492" s="138">
        <v>13654832</v>
      </c>
      <c r="S492" s="93">
        <f>IFERROR(R492/E485,"-")</f>
        <v>7.362273655427392E-4</v>
      </c>
      <c r="T492" s="138">
        <v>13</v>
      </c>
      <c r="U492" s="93">
        <f>IFERROR(T492/F485,"-")</f>
        <v>6.2108833787205585E-4</v>
      </c>
      <c r="V492" s="94">
        <f t="shared" si="162"/>
        <v>1050371.6923076923</v>
      </c>
      <c r="W492" s="41">
        <f t="shared" si="172"/>
        <v>5.6763601432189333E-4</v>
      </c>
      <c r="X492" s="137" t="s">
        <v>596</v>
      </c>
      <c r="Y492" s="138">
        <v>12133442</v>
      </c>
      <c r="Z492" s="93">
        <f>IFERROR(Y492/E485,"-")</f>
        <v>6.5419860446658186E-4</v>
      </c>
      <c r="AA492" s="138">
        <v>198</v>
      </c>
      <c r="AB492" s="93">
        <f>IFERROR(AA492/F485,"-")</f>
        <v>9.4596531460513118E-3</v>
      </c>
      <c r="AC492" s="94">
        <f t="shared" si="167"/>
        <v>61280.010101010099</v>
      </c>
      <c r="AD492" s="41">
        <f t="shared" si="173"/>
        <v>8.6455331412103754E-3</v>
      </c>
      <c r="AE492" s="8"/>
      <c r="AF492" s="8"/>
      <c r="AG492" s="8"/>
      <c r="AH492" s="8"/>
      <c r="AI492" s="8"/>
      <c r="AJ492" s="8"/>
    </row>
    <row r="493" spans="2:36" ht="13.5" customHeight="1">
      <c r="B493" s="168"/>
      <c r="C493" s="168"/>
      <c r="D493" s="164"/>
      <c r="E493" s="197"/>
      <c r="F493" s="200"/>
      <c r="G493" s="3">
        <v>9</v>
      </c>
      <c r="H493" s="131" t="s">
        <v>322</v>
      </c>
      <c r="I493" s="106" t="s">
        <v>204</v>
      </c>
      <c r="J493" s="137" t="s">
        <v>379</v>
      </c>
      <c r="K493" s="138">
        <v>77392145</v>
      </c>
      <c r="L493" s="93">
        <f>IFERROR(K493/E485,"-")</f>
        <v>4.1727510837959543E-3</v>
      </c>
      <c r="M493" s="138">
        <v>1490</v>
      </c>
      <c r="N493" s="93">
        <f>IFERROR(M493/F485,"-")</f>
        <v>7.1186278725335631E-2</v>
      </c>
      <c r="O493" s="94">
        <f t="shared" si="166"/>
        <v>51941.036912751675</v>
      </c>
      <c r="P493" s="41">
        <f t="shared" si="171"/>
        <v>6.5059820103047769E-2</v>
      </c>
      <c r="Q493" s="137" t="s">
        <v>630</v>
      </c>
      <c r="R493" s="138">
        <v>43309876</v>
      </c>
      <c r="S493" s="93">
        <f>IFERROR(R493/E485,"-")</f>
        <v>2.3351379137775338E-3</v>
      </c>
      <c r="T493" s="138">
        <v>49</v>
      </c>
      <c r="U493" s="93">
        <f>IFERROR(T493/F485,"-")</f>
        <v>2.3410252735177489E-3</v>
      </c>
      <c r="V493" s="94">
        <f t="shared" si="162"/>
        <v>883875.02040816331</v>
      </c>
      <c r="W493" s="41">
        <f t="shared" si="172"/>
        <v>2.1395511309055979E-3</v>
      </c>
      <c r="X493" s="137" t="s">
        <v>575</v>
      </c>
      <c r="Y493" s="138">
        <v>27103155</v>
      </c>
      <c r="Z493" s="93">
        <f>IFERROR(Y493/E485,"-")</f>
        <v>1.4613203885296077E-3</v>
      </c>
      <c r="AA493" s="138">
        <v>35</v>
      </c>
      <c r="AB493" s="93">
        <f>IFERROR(AA493/F485,"-")</f>
        <v>1.6721609096555349E-3</v>
      </c>
      <c r="AC493" s="94">
        <f t="shared" si="167"/>
        <v>774375.85714285716</v>
      </c>
      <c r="AD493" s="41">
        <f t="shared" si="173"/>
        <v>1.5282508077897126E-3</v>
      </c>
      <c r="AE493" s="8"/>
      <c r="AF493" s="8"/>
      <c r="AG493" s="8"/>
      <c r="AH493" s="8"/>
      <c r="AI493" s="8"/>
      <c r="AJ493" s="8"/>
    </row>
    <row r="494" spans="2:36" ht="13.5" customHeight="1">
      <c r="B494" s="169"/>
      <c r="C494" s="169"/>
      <c r="D494" s="165"/>
      <c r="E494" s="198"/>
      <c r="F494" s="201"/>
      <c r="G494" s="119">
        <v>10</v>
      </c>
      <c r="H494" s="132" t="s">
        <v>278</v>
      </c>
      <c r="I494" s="107" t="s">
        <v>69</v>
      </c>
      <c r="J494" s="139" t="s">
        <v>279</v>
      </c>
      <c r="K494" s="140">
        <v>235664241</v>
      </c>
      <c r="L494" s="95">
        <f>IFERROR(K494/E485,"-")</f>
        <v>1.2706305233492378E-2</v>
      </c>
      <c r="M494" s="140">
        <v>388</v>
      </c>
      <c r="N494" s="95">
        <f>IFERROR(M494/F485,"-")</f>
        <v>1.8537098084181358E-2</v>
      </c>
      <c r="O494" s="96">
        <f t="shared" si="166"/>
        <v>607382.06443298969</v>
      </c>
      <c r="P494" s="97">
        <f t="shared" si="171"/>
        <v>1.6941751812068816E-2</v>
      </c>
      <c r="Q494" s="139" t="s">
        <v>318</v>
      </c>
      <c r="R494" s="140">
        <v>136086921</v>
      </c>
      <c r="S494" s="95">
        <f>IFERROR(R494/E485,"-")</f>
        <v>7.3373964126876752E-3</v>
      </c>
      <c r="T494" s="140">
        <v>207</v>
      </c>
      <c r="U494" s="95">
        <f>IFERROR(T494/F485,"-")</f>
        <v>9.8896373799627346E-3</v>
      </c>
      <c r="V494" s="96">
        <f t="shared" si="162"/>
        <v>657424.73913043481</v>
      </c>
      <c r="W494" s="97">
        <f t="shared" si="172"/>
        <v>9.0385119203563007E-3</v>
      </c>
      <c r="X494" s="139" t="s">
        <v>333</v>
      </c>
      <c r="Y494" s="140">
        <v>80799429</v>
      </c>
      <c r="Z494" s="95">
        <f>IFERROR(Y494/E485,"-")</f>
        <v>4.356461562473094E-3</v>
      </c>
      <c r="AA494" s="140">
        <v>1135</v>
      </c>
      <c r="AB494" s="95">
        <f>IFERROR(AA494/F485,"-")</f>
        <v>5.4225789498829488E-2</v>
      </c>
      <c r="AC494" s="96">
        <f t="shared" si="167"/>
        <v>71188.924229074895</v>
      </c>
      <c r="AD494" s="97">
        <f t="shared" si="173"/>
        <v>4.9558990481180683E-2</v>
      </c>
      <c r="AE494" s="8"/>
      <c r="AF494" s="8"/>
      <c r="AG494" s="8"/>
      <c r="AH494" s="8"/>
      <c r="AI494" s="8"/>
      <c r="AJ494" s="8"/>
    </row>
    <row r="495" spans="2:36" ht="13.5" customHeight="1">
      <c r="B495" s="167">
        <v>50</v>
      </c>
      <c r="C495" s="167" t="s">
        <v>13</v>
      </c>
      <c r="D495" s="163">
        <f>AJ54</f>
        <v>20903</v>
      </c>
      <c r="E495" s="196">
        <f>市区町村別_医療費順位!H553</f>
        <v>17128833490</v>
      </c>
      <c r="F495" s="163">
        <f>市区町村別_医療費順位!J553</f>
        <v>18806</v>
      </c>
      <c r="G495" s="109">
        <v>1</v>
      </c>
      <c r="H495" s="130" t="s">
        <v>503</v>
      </c>
      <c r="I495" s="133" t="s">
        <v>86</v>
      </c>
      <c r="J495" s="135" t="s">
        <v>504</v>
      </c>
      <c r="K495" s="136">
        <v>50011390</v>
      </c>
      <c r="L495" s="92">
        <f>IFERROR(K495/E495,"-")</f>
        <v>2.9197195494484311E-3</v>
      </c>
      <c r="M495" s="136">
        <v>23</v>
      </c>
      <c r="N495" s="92">
        <f>IFERROR(M495/F495,"-")</f>
        <v>1.2230139317239179E-3</v>
      </c>
      <c r="O495" s="91">
        <f t="shared" si="166"/>
        <v>2174408.2608695654</v>
      </c>
      <c r="P495" s="40">
        <f t="shared" ref="P495:P504" si="174">IFERROR(M495/$AJ$54,"-")</f>
        <v>1.1003205281538535E-3</v>
      </c>
      <c r="Q495" s="135" t="s">
        <v>545</v>
      </c>
      <c r="R495" s="136">
        <v>15456445</v>
      </c>
      <c r="S495" s="92">
        <f>IFERROR(R495/E495,"-")</f>
        <v>9.023641340797458E-4</v>
      </c>
      <c r="T495" s="136">
        <v>20</v>
      </c>
      <c r="U495" s="92">
        <f>IFERROR(T495/F495,"-")</f>
        <v>1.0634903754121025E-3</v>
      </c>
      <c r="V495" s="91">
        <f t="shared" si="162"/>
        <v>772822.25</v>
      </c>
      <c r="W495" s="40">
        <f t="shared" ref="W495:W504" si="175">IFERROR(T495/$AJ$54,"-")</f>
        <v>9.5680045926422046E-4</v>
      </c>
      <c r="X495" s="135" t="s">
        <v>544</v>
      </c>
      <c r="Y495" s="136">
        <v>12185096</v>
      </c>
      <c r="Z495" s="92">
        <f>IFERROR(Y495/E495,"-")</f>
        <v>7.1137920787856294E-4</v>
      </c>
      <c r="AA495" s="136">
        <v>6</v>
      </c>
      <c r="AB495" s="92">
        <f>IFERROR(AA495/F495,"-")</f>
        <v>3.1904711262363078E-4</v>
      </c>
      <c r="AC495" s="91">
        <f t="shared" si="167"/>
        <v>2030849.3333333333</v>
      </c>
      <c r="AD495" s="40">
        <f t="shared" ref="AD495:AD504" si="176">IFERROR(AA495/$AJ$54,"-")</f>
        <v>2.8704013777926615E-4</v>
      </c>
      <c r="AE495" s="8"/>
      <c r="AF495" s="8"/>
      <c r="AG495" s="8"/>
      <c r="AH495" s="8"/>
      <c r="AI495" s="8"/>
      <c r="AJ495" s="8"/>
    </row>
    <row r="496" spans="2:36" ht="13.5" customHeight="1">
      <c r="B496" s="168"/>
      <c r="C496" s="168"/>
      <c r="D496" s="164"/>
      <c r="E496" s="197"/>
      <c r="F496" s="200"/>
      <c r="G496" s="3">
        <v>2</v>
      </c>
      <c r="H496" s="131" t="s">
        <v>507</v>
      </c>
      <c r="I496" s="108" t="s">
        <v>88</v>
      </c>
      <c r="J496" s="137" t="s">
        <v>88</v>
      </c>
      <c r="K496" s="138">
        <v>14919244</v>
      </c>
      <c r="L496" s="93">
        <f>IFERROR(K496/E495,"-")</f>
        <v>8.7100175319644612E-4</v>
      </c>
      <c r="M496" s="138">
        <v>37</v>
      </c>
      <c r="N496" s="93">
        <f>IFERROR(M496/F495,"-")</f>
        <v>1.9674571945123898E-3</v>
      </c>
      <c r="O496" s="94">
        <f t="shared" si="166"/>
        <v>403222.81081081083</v>
      </c>
      <c r="P496" s="41">
        <f t="shared" si="174"/>
        <v>1.7700808496388079E-3</v>
      </c>
      <c r="Q496" s="137" t="s">
        <v>529</v>
      </c>
      <c r="R496" s="138">
        <v>12703289</v>
      </c>
      <c r="S496" s="93">
        <f>IFERROR(R496/E495,"-")</f>
        <v>7.4163188096937945E-4</v>
      </c>
      <c r="T496" s="138">
        <v>18</v>
      </c>
      <c r="U496" s="93">
        <f>IFERROR(T496/F495,"-")</f>
        <v>9.5714133787089229E-4</v>
      </c>
      <c r="V496" s="94">
        <f t="shared" si="162"/>
        <v>705738.27777777775</v>
      </c>
      <c r="W496" s="41">
        <f t="shared" si="175"/>
        <v>8.6112041333779839E-4</v>
      </c>
      <c r="X496" s="137" t="s">
        <v>530</v>
      </c>
      <c r="Y496" s="138">
        <v>7515409</v>
      </c>
      <c r="Z496" s="93">
        <f>IFERROR(Y496/E495,"-")</f>
        <v>4.3875778256514535E-4</v>
      </c>
      <c r="AA496" s="138">
        <v>4</v>
      </c>
      <c r="AB496" s="93">
        <f>IFERROR(AA496/F495,"-")</f>
        <v>2.1269807508242049E-4</v>
      </c>
      <c r="AC496" s="94">
        <f t="shared" si="167"/>
        <v>1878852.25</v>
      </c>
      <c r="AD496" s="41">
        <f t="shared" si="176"/>
        <v>1.9136009185284408E-4</v>
      </c>
      <c r="AE496" s="8"/>
      <c r="AF496" s="8"/>
      <c r="AG496" s="8"/>
      <c r="AH496" s="8"/>
      <c r="AI496" s="8"/>
      <c r="AJ496" s="8"/>
    </row>
    <row r="497" spans="2:36" ht="13.5" customHeight="1">
      <c r="B497" s="168"/>
      <c r="C497" s="168"/>
      <c r="D497" s="164"/>
      <c r="E497" s="197"/>
      <c r="F497" s="200"/>
      <c r="G497" s="3">
        <v>3</v>
      </c>
      <c r="H497" s="51" t="s">
        <v>280</v>
      </c>
      <c r="I497" s="106" t="s">
        <v>65</v>
      </c>
      <c r="J497" s="137" t="s">
        <v>281</v>
      </c>
      <c r="K497" s="138">
        <v>366947803</v>
      </c>
      <c r="L497" s="93">
        <f>IFERROR(K497/E495,"-")</f>
        <v>2.1422813364040706E-2</v>
      </c>
      <c r="M497" s="138">
        <v>1065</v>
      </c>
      <c r="N497" s="93">
        <f>IFERROR(M497/F495,"-")</f>
        <v>5.6630862490694461E-2</v>
      </c>
      <c r="O497" s="94">
        <f t="shared" si="166"/>
        <v>344551.9276995305</v>
      </c>
      <c r="P497" s="41">
        <f t="shared" si="174"/>
        <v>5.0949624455819742E-2</v>
      </c>
      <c r="Q497" s="137" t="s">
        <v>301</v>
      </c>
      <c r="R497" s="138">
        <v>326788134</v>
      </c>
      <c r="S497" s="93">
        <f>IFERROR(R497/E495,"-")</f>
        <v>1.9078248042447402E-2</v>
      </c>
      <c r="T497" s="138">
        <v>730</v>
      </c>
      <c r="U497" s="93">
        <f>IFERROR(T497/F495,"-")</f>
        <v>3.8817398702541743E-2</v>
      </c>
      <c r="V497" s="94">
        <f t="shared" si="162"/>
        <v>447654.97808219178</v>
      </c>
      <c r="W497" s="41">
        <f t="shared" si="175"/>
        <v>3.4923216763144048E-2</v>
      </c>
      <c r="X497" s="137" t="s">
        <v>345</v>
      </c>
      <c r="Y497" s="138">
        <v>153079196</v>
      </c>
      <c r="Z497" s="93">
        <f>IFERROR(Y497/E495,"-")</f>
        <v>8.9369305907123983E-3</v>
      </c>
      <c r="AA497" s="138">
        <v>102</v>
      </c>
      <c r="AB497" s="93">
        <f>IFERROR(AA497/F495,"-")</f>
        <v>5.4238009146017228E-3</v>
      </c>
      <c r="AC497" s="94">
        <f t="shared" si="167"/>
        <v>1500776.4313725489</v>
      </c>
      <c r="AD497" s="41">
        <f t="shared" si="176"/>
        <v>4.8796823422475244E-3</v>
      </c>
      <c r="AE497" s="8"/>
      <c r="AF497" s="8"/>
      <c r="AG497" s="8"/>
      <c r="AH497" s="8"/>
      <c r="AI497" s="8"/>
      <c r="AJ497" s="8"/>
    </row>
    <row r="498" spans="2:36" ht="13.5" customHeight="1">
      <c r="B498" s="168"/>
      <c r="C498" s="168"/>
      <c r="D498" s="164"/>
      <c r="E498" s="197"/>
      <c r="F498" s="200"/>
      <c r="G498" s="3">
        <v>4</v>
      </c>
      <c r="H498" s="131" t="s">
        <v>505</v>
      </c>
      <c r="I498" s="106" t="s">
        <v>172</v>
      </c>
      <c r="J498" s="137" t="s">
        <v>506</v>
      </c>
      <c r="K498" s="138">
        <v>55358734</v>
      </c>
      <c r="L498" s="93">
        <f>IFERROR(K498/E495,"-")</f>
        <v>3.231903330271675E-3</v>
      </c>
      <c r="M498" s="138">
        <v>32</v>
      </c>
      <c r="N498" s="93">
        <f>IFERROR(M498/F495,"-")</f>
        <v>1.701584600659364E-3</v>
      </c>
      <c r="O498" s="94">
        <f t="shared" si="166"/>
        <v>1729960.4375</v>
      </c>
      <c r="P498" s="41">
        <f t="shared" si="174"/>
        <v>1.5308807348227526E-3</v>
      </c>
      <c r="Q498" s="137" t="s">
        <v>619</v>
      </c>
      <c r="R498" s="138">
        <v>15982284</v>
      </c>
      <c r="S498" s="93">
        <f>IFERROR(R498/E495,"-")</f>
        <v>9.3306318899828364E-4</v>
      </c>
      <c r="T498" s="138">
        <v>2</v>
      </c>
      <c r="U498" s="93">
        <f>IFERROR(T498/F495,"-")</f>
        <v>1.0634903754121025E-4</v>
      </c>
      <c r="V498" s="94">
        <f t="shared" si="162"/>
        <v>7991142</v>
      </c>
      <c r="W498" s="41">
        <f t="shared" si="175"/>
        <v>9.568004592642204E-5</v>
      </c>
      <c r="X498" s="137" t="s">
        <v>608</v>
      </c>
      <c r="Y498" s="138">
        <v>7534385</v>
      </c>
      <c r="Z498" s="93">
        <f>IFERROR(Y498/E495,"-")</f>
        <v>4.398656221626917E-4</v>
      </c>
      <c r="AA498" s="138">
        <v>4</v>
      </c>
      <c r="AB498" s="93">
        <f>IFERROR(AA498/F495,"-")</f>
        <v>2.1269807508242049E-4</v>
      </c>
      <c r="AC498" s="94">
        <f t="shared" si="167"/>
        <v>1883596.25</v>
      </c>
      <c r="AD498" s="41">
        <f t="shared" si="176"/>
        <v>1.9136009185284408E-4</v>
      </c>
      <c r="AE498" s="8"/>
      <c r="AF498" s="8"/>
      <c r="AG498" s="8"/>
      <c r="AH498" s="8"/>
      <c r="AI498" s="8"/>
      <c r="AJ498" s="8"/>
    </row>
    <row r="499" spans="2:36" ht="13.5" customHeight="1">
      <c r="B499" s="168"/>
      <c r="C499" s="168"/>
      <c r="D499" s="164"/>
      <c r="E499" s="197"/>
      <c r="F499" s="200"/>
      <c r="G499" s="3">
        <v>5</v>
      </c>
      <c r="H499" s="131" t="s">
        <v>508</v>
      </c>
      <c r="I499" s="106" t="s">
        <v>173</v>
      </c>
      <c r="J499" s="137" t="s">
        <v>173</v>
      </c>
      <c r="K499" s="138">
        <v>77905531</v>
      </c>
      <c r="L499" s="93">
        <f>IFERROR(K499/E495,"-")</f>
        <v>4.5482099551894233E-3</v>
      </c>
      <c r="M499" s="138">
        <v>283</v>
      </c>
      <c r="N499" s="93">
        <f>IFERROR(M499/F495,"-")</f>
        <v>1.5048388812081251E-2</v>
      </c>
      <c r="O499" s="94">
        <f t="shared" si="166"/>
        <v>275284.56183745584</v>
      </c>
      <c r="P499" s="41">
        <f t="shared" si="174"/>
        <v>1.353872649858872E-2</v>
      </c>
      <c r="Q499" s="137" t="s">
        <v>596</v>
      </c>
      <c r="R499" s="138">
        <v>14043877</v>
      </c>
      <c r="S499" s="93">
        <f>IFERROR(R499/E495,"-")</f>
        <v>8.1989687203153495E-4</v>
      </c>
      <c r="T499" s="138">
        <v>179</v>
      </c>
      <c r="U499" s="93">
        <f>IFERROR(T499/F495,"-")</f>
        <v>9.5182388599383168E-3</v>
      </c>
      <c r="V499" s="94">
        <f t="shared" si="162"/>
        <v>78457.413407821223</v>
      </c>
      <c r="W499" s="41">
        <f t="shared" si="175"/>
        <v>8.5633641104147732E-3</v>
      </c>
      <c r="X499" s="137" t="s">
        <v>606</v>
      </c>
      <c r="Y499" s="138">
        <v>10908352</v>
      </c>
      <c r="Z499" s="93">
        <f>IFERROR(Y499/E495,"-")</f>
        <v>6.3684149923977102E-4</v>
      </c>
      <c r="AA499" s="138">
        <v>36</v>
      </c>
      <c r="AB499" s="93">
        <f>IFERROR(AA499/F495,"-")</f>
        <v>1.9142826757417846E-3</v>
      </c>
      <c r="AC499" s="94">
        <f t="shared" si="167"/>
        <v>303009.77777777775</v>
      </c>
      <c r="AD499" s="41">
        <f t="shared" si="176"/>
        <v>1.7222408266755968E-3</v>
      </c>
      <c r="AE499" s="8"/>
      <c r="AF499" s="8"/>
      <c r="AG499" s="8"/>
      <c r="AH499" s="8"/>
      <c r="AI499" s="8"/>
      <c r="AJ499" s="8"/>
    </row>
    <row r="500" spans="2:36" ht="13.5" customHeight="1">
      <c r="B500" s="168"/>
      <c r="C500" s="168"/>
      <c r="D500" s="164"/>
      <c r="E500" s="197"/>
      <c r="F500" s="200"/>
      <c r="G500" s="3">
        <v>6</v>
      </c>
      <c r="H500" s="51" t="s">
        <v>278</v>
      </c>
      <c r="I500" s="106" t="s">
        <v>69</v>
      </c>
      <c r="J500" s="137" t="s">
        <v>279</v>
      </c>
      <c r="K500" s="138">
        <v>213253857</v>
      </c>
      <c r="L500" s="93">
        <f>IFERROR(K500/E495,"-")</f>
        <v>1.244999299715885E-2</v>
      </c>
      <c r="M500" s="138">
        <v>399</v>
      </c>
      <c r="N500" s="93">
        <f>IFERROR(M500/F495,"-")</f>
        <v>2.1216632989471445E-2</v>
      </c>
      <c r="O500" s="94">
        <f t="shared" si="166"/>
        <v>534470.81954887218</v>
      </c>
      <c r="P500" s="41">
        <f t="shared" si="174"/>
        <v>1.9088169162321197E-2</v>
      </c>
      <c r="Q500" s="137" t="s">
        <v>318</v>
      </c>
      <c r="R500" s="138">
        <v>158073803</v>
      </c>
      <c r="S500" s="93">
        <f>IFERROR(R500/E495,"-")</f>
        <v>9.2285212003657587E-3</v>
      </c>
      <c r="T500" s="138">
        <v>173</v>
      </c>
      <c r="U500" s="93">
        <f>IFERROR(T500/F495,"-")</f>
        <v>9.1991917473146865E-3</v>
      </c>
      <c r="V500" s="94">
        <f t="shared" si="162"/>
        <v>913721.40462427749</v>
      </c>
      <c r="W500" s="41">
        <f t="shared" si="175"/>
        <v>8.2763239726355072E-3</v>
      </c>
      <c r="X500" s="137" t="s">
        <v>333</v>
      </c>
      <c r="Y500" s="138">
        <v>109647925</v>
      </c>
      <c r="Z500" s="93">
        <f>IFERROR(Y500/E495,"-")</f>
        <v>6.4013655725016919E-3</v>
      </c>
      <c r="AA500" s="138">
        <v>844</v>
      </c>
      <c r="AB500" s="93">
        <f>IFERROR(AA500/F495,"-")</f>
        <v>4.4879293842390727E-2</v>
      </c>
      <c r="AC500" s="94">
        <f t="shared" si="167"/>
        <v>129914.60308056872</v>
      </c>
      <c r="AD500" s="41">
        <f t="shared" si="176"/>
        <v>4.0376979380950105E-2</v>
      </c>
      <c r="AE500" s="8"/>
      <c r="AF500" s="8"/>
      <c r="AG500" s="8"/>
      <c r="AH500" s="8"/>
      <c r="AI500" s="8"/>
      <c r="AJ500" s="8"/>
    </row>
    <row r="501" spans="2:36" ht="13.5" customHeight="1">
      <c r="B501" s="168"/>
      <c r="C501" s="168"/>
      <c r="D501" s="164"/>
      <c r="E501" s="197"/>
      <c r="F501" s="200"/>
      <c r="G501" s="3">
        <v>7</v>
      </c>
      <c r="H501" s="131" t="s">
        <v>511</v>
      </c>
      <c r="I501" s="106" t="s">
        <v>127</v>
      </c>
      <c r="J501" s="137" t="s">
        <v>512</v>
      </c>
      <c r="K501" s="138">
        <v>43671343</v>
      </c>
      <c r="L501" s="93">
        <f>IFERROR(K501/E495,"-")</f>
        <v>2.5495806836756166E-3</v>
      </c>
      <c r="M501" s="138">
        <v>413</v>
      </c>
      <c r="N501" s="93">
        <f>IFERROR(M501/F495,"-")</f>
        <v>2.1961076252259917E-2</v>
      </c>
      <c r="O501" s="94">
        <f t="shared" si="166"/>
        <v>105741.75060532687</v>
      </c>
      <c r="P501" s="41">
        <f t="shared" si="174"/>
        <v>1.9757929483806152E-2</v>
      </c>
      <c r="Q501" s="137" t="s">
        <v>538</v>
      </c>
      <c r="R501" s="138">
        <v>37681178</v>
      </c>
      <c r="S501" s="93">
        <f>IFERROR(R501/E495,"-")</f>
        <v>2.1998683110556645E-3</v>
      </c>
      <c r="T501" s="138">
        <v>92</v>
      </c>
      <c r="U501" s="93">
        <f>IFERROR(T501/F495,"-")</f>
        <v>4.8920557268956714E-3</v>
      </c>
      <c r="V501" s="94">
        <f t="shared" si="162"/>
        <v>409578.02173913043</v>
      </c>
      <c r="W501" s="41">
        <f t="shared" si="175"/>
        <v>4.4012821126154138E-3</v>
      </c>
      <c r="X501" s="137" t="s">
        <v>595</v>
      </c>
      <c r="Y501" s="138">
        <v>14389162</v>
      </c>
      <c r="Z501" s="93">
        <f>IFERROR(Y501/E495,"-")</f>
        <v>8.4005498730550159E-4</v>
      </c>
      <c r="AA501" s="138">
        <v>22</v>
      </c>
      <c r="AB501" s="93">
        <f>IFERROR(AA501/F495,"-")</f>
        <v>1.1698394129533128E-3</v>
      </c>
      <c r="AC501" s="94">
        <f t="shared" si="167"/>
        <v>654052.81818181823</v>
      </c>
      <c r="AD501" s="41">
        <f t="shared" si="176"/>
        <v>1.0524805051906425E-3</v>
      </c>
      <c r="AE501" s="8"/>
      <c r="AF501" s="8"/>
      <c r="AG501" s="8"/>
      <c r="AH501" s="8"/>
      <c r="AI501" s="8"/>
      <c r="AJ501" s="8"/>
    </row>
    <row r="502" spans="2:36" ht="13.5" customHeight="1">
      <c r="B502" s="168"/>
      <c r="C502" s="168"/>
      <c r="D502" s="164"/>
      <c r="E502" s="197"/>
      <c r="F502" s="200"/>
      <c r="G502" s="3">
        <v>8</v>
      </c>
      <c r="H502" s="131" t="s">
        <v>509</v>
      </c>
      <c r="I502" s="106" t="s">
        <v>174</v>
      </c>
      <c r="J502" s="137" t="s">
        <v>510</v>
      </c>
      <c r="K502" s="138">
        <v>52559469</v>
      </c>
      <c r="L502" s="93">
        <f>IFERROR(K502/E495,"-")</f>
        <v>3.0684791834005971E-3</v>
      </c>
      <c r="M502" s="138">
        <v>265</v>
      </c>
      <c r="N502" s="93">
        <f>IFERROR(M502/F495,"-")</f>
        <v>1.4091247474210358E-2</v>
      </c>
      <c r="O502" s="94">
        <f t="shared" si="166"/>
        <v>198337.61886792452</v>
      </c>
      <c r="P502" s="41">
        <f t="shared" si="174"/>
        <v>1.267760608525092E-2</v>
      </c>
      <c r="Q502" s="137" t="s">
        <v>597</v>
      </c>
      <c r="R502" s="138">
        <v>7375779</v>
      </c>
      <c r="S502" s="93">
        <f>IFERROR(R502/E495,"-")</f>
        <v>4.3060603072042592E-4</v>
      </c>
      <c r="T502" s="138">
        <v>12</v>
      </c>
      <c r="U502" s="93">
        <f>IFERROR(T502/F495,"-")</f>
        <v>6.3809422524726156E-4</v>
      </c>
      <c r="V502" s="94">
        <f t="shared" si="162"/>
        <v>614648.25</v>
      </c>
      <c r="W502" s="41">
        <f t="shared" si="175"/>
        <v>5.740802755585323E-4</v>
      </c>
      <c r="X502" s="137" t="s">
        <v>671</v>
      </c>
      <c r="Y502" s="138">
        <v>3805582</v>
      </c>
      <c r="Z502" s="93">
        <f>IFERROR(Y502/E495,"-")</f>
        <v>2.2217403200409065E-4</v>
      </c>
      <c r="AA502" s="138">
        <v>5</v>
      </c>
      <c r="AB502" s="93">
        <f>IFERROR(AA502/F495,"-")</f>
        <v>2.6587259385302562E-4</v>
      </c>
      <c r="AC502" s="94">
        <f t="shared" si="167"/>
        <v>761116.4</v>
      </c>
      <c r="AD502" s="41">
        <f t="shared" si="176"/>
        <v>2.3920011481605511E-4</v>
      </c>
      <c r="AE502" s="8"/>
      <c r="AF502" s="8"/>
      <c r="AG502" s="8"/>
      <c r="AH502" s="8"/>
      <c r="AI502" s="8"/>
      <c r="AJ502" s="8"/>
    </row>
    <row r="503" spans="2:36" ht="13.5" customHeight="1">
      <c r="B503" s="168"/>
      <c r="C503" s="168"/>
      <c r="D503" s="164"/>
      <c r="E503" s="197"/>
      <c r="F503" s="200"/>
      <c r="G503" s="3">
        <v>9</v>
      </c>
      <c r="H503" s="51" t="s">
        <v>322</v>
      </c>
      <c r="I503" s="106" t="s">
        <v>204</v>
      </c>
      <c r="J503" s="137" t="s">
        <v>379</v>
      </c>
      <c r="K503" s="138">
        <v>58564701</v>
      </c>
      <c r="L503" s="93">
        <f>IFERROR(K503/E495,"-")</f>
        <v>3.4190711839303424E-3</v>
      </c>
      <c r="M503" s="138">
        <v>1307</v>
      </c>
      <c r="N503" s="93">
        <f>IFERROR(M503/F495,"-")</f>
        <v>6.9499096033180899E-2</v>
      </c>
      <c r="O503" s="94">
        <f t="shared" si="166"/>
        <v>44808.493496556999</v>
      </c>
      <c r="P503" s="41">
        <f t="shared" si="174"/>
        <v>6.2526910012916811E-2</v>
      </c>
      <c r="Q503" s="137" t="s">
        <v>323</v>
      </c>
      <c r="R503" s="138">
        <v>30682774</v>
      </c>
      <c r="S503" s="93">
        <f>IFERROR(R503/E495,"-")</f>
        <v>1.7912938448443052E-3</v>
      </c>
      <c r="T503" s="138">
        <v>103</v>
      </c>
      <c r="U503" s="93">
        <f>IFERROR(T503/F495,"-")</f>
        <v>5.4769754333723279E-3</v>
      </c>
      <c r="V503" s="94">
        <f t="shared" si="162"/>
        <v>297891.00970873784</v>
      </c>
      <c r="W503" s="41">
        <f t="shared" si="175"/>
        <v>4.9275223652107351E-3</v>
      </c>
      <c r="X503" s="137" t="s">
        <v>437</v>
      </c>
      <c r="Y503" s="138">
        <v>28221193</v>
      </c>
      <c r="Z503" s="93">
        <f>IFERROR(Y503/E495,"-")</f>
        <v>1.6475840585686026E-3</v>
      </c>
      <c r="AA503" s="138">
        <v>82</v>
      </c>
      <c r="AB503" s="93">
        <f>IFERROR(AA503/F495,"-")</f>
        <v>4.3603105391896201E-3</v>
      </c>
      <c r="AC503" s="94">
        <f t="shared" si="167"/>
        <v>344160.89024390245</v>
      </c>
      <c r="AD503" s="41">
        <f t="shared" si="176"/>
        <v>3.9228818829833041E-3</v>
      </c>
      <c r="AE503" s="8"/>
      <c r="AF503" s="8"/>
      <c r="AG503" s="8"/>
      <c r="AH503" s="8"/>
      <c r="AI503" s="8"/>
      <c r="AJ503" s="8"/>
    </row>
    <row r="504" spans="2:36" ht="13.5" customHeight="1">
      <c r="B504" s="169"/>
      <c r="C504" s="169"/>
      <c r="D504" s="165"/>
      <c r="E504" s="198"/>
      <c r="F504" s="201"/>
      <c r="G504" s="119">
        <v>10</v>
      </c>
      <c r="H504" s="132" t="s">
        <v>282</v>
      </c>
      <c r="I504" s="107" t="s">
        <v>160</v>
      </c>
      <c r="J504" s="139" t="s">
        <v>283</v>
      </c>
      <c r="K504" s="140">
        <v>146831322</v>
      </c>
      <c r="L504" s="95">
        <f>IFERROR(K504/E495,"-")</f>
        <v>8.5721728853118771E-3</v>
      </c>
      <c r="M504" s="140">
        <v>1847</v>
      </c>
      <c r="N504" s="95">
        <f>IFERROR(M504/F495,"-")</f>
        <v>9.8213336169307663E-2</v>
      </c>
      <c r="O504" s="96">
        <f t="shared" si="166"/>
        <v>79497.196534921488</v>
      </c>
      <c r="P504" s="97">
        <f t="shared" si="174"/>
        <v>8.8360522413050757E-2</v>
      </c>
      <c r="Q504" s="139" t="s">
        <v>298</v>
      </c>
      <c r="R504" s="140">
        <v>88577644</v>
      </c>
      <c r="S504" s="95">
        <f>IFERROR(R504/E495,"-")</f>
        <v>5.1712595636890625E-3</v>
      </c>
      <c r="T504" s="140">
        <v>96</v>
      </c>
      <c r="U504" s="95">
        <f>IFERROR(T504/F495,"-")</f>
        <v>5.1047538019780925E-3</v>
      </c>
      <c r="V504" s="96">
        <f t="shared" si="162"/>
        <v>922683.79166666663</v>
      </c>
      <c r="W504" s="97">
        <f t="shared" si="175"/>
        <v>4.5926422044682584E-3</v>
      </c>
      <c r="X504" s="139" t="s">
        <v>329</v>
      </c>
      <c r="Y504" s="140">
        <v>78199009</v>
      </c>
      <c r="Z504" s="95">
        <f>IFERROR(Y504/E495,"-")</f>
        <v>4.5653435212417376E-3</v>
      </c>
      <c r="AA504" s="140">
        <v>46</v>
      </c>
      <c r="AB504" s="95">
        <f>IFERROR(AA504/F495,"-")</f>
        <v>2.4460278634478357E-3</v>
      </c>
      <c r="AC504" s="96">
        <f t="shared" si="167"/>
        <v>1699978.456521739</v>
      </c>
      <c r="AD504" s="97">
        <f t="shared" si="176"/>
        <v>2.2006410563077069E-3</v>
      </c>
      <c r="AE504" s="8"/>
      <c r="AF504" s="8"/>
      <c r="AG504" s="8"/>
      <c r="AH504" s="8"/>
      <c r="AI504" s="8"/>
      <c r="AJ504" s="8"/>
    </row>
    <row r="505" spans="2:36" ht="13.5" customHeight="1">
      <c r="B505" s="167">
        <v>51</v>
      </c>
      <c r="C505" s="167" t="s">
        <v>41</v>
      </c>
      <c r="D505" s="163">
        <f>AJ55</f>
        <v>28605</v>
      </c>
      <c r="E505" s="196">
        <f>市区町村別_医療費順位!H564</f>
        <v>24384899460</v>
      </c>
      <c r="F505" s="163">
        <f>市区町村別_医療費順位!J564</f>
        <v>26117</v>
      </c>
      <c r="G505" s="109">
        <v>1</v>
      </c>
      <c r="H505" s="130" t="s">
        <v>503</v>
      </c>
      <c r="I505" s="133" t="s">
        <v>86</v>
      </c>
      <c r="J505" s="135" t="s">
        <v>504</v>
      </c>
      <c r="K505" s="136">
        <v>33291908</v>
      </c>
      <c r="L505" s="92">
        <f>IFERROR(K505/E505,"-")</f>
        <v>1.365267388311799E-3</v>
      </c>
      <c r="M505" s="136">
        <v>18</v>
      </c>
      <c r="N505" s="92">
        <f>IFERROR(M505/F505,"-")</f>
        <v>6.8920626411915606E-4</v>
      </c>
      <c r="O505" s="91">
        <f t="shared" si="166"/>
        <v>1849550.4444444445</v>
      </c>
      <c r="P505" s="40">
        <f t="shared" ref="P505:P514" si="177">IFERROR(M505/$AJ$55,"-")</f>
        <v>6.2926061877294182E-4</v>
      </c>
      <c r="Q505" s="135" t="s">
        <v>545</v>
      </c>
      <c r="R505" s="136">
        <v>32275776</v>
      </c>
      <c r="S505" s="92">
        <f>IFERROR(R505/E505,"-")</f>
        <v>1.3235968453732554E-3</v>
      </c>
      <c r="T505" s="136">
        <v>24</v>
      </c>
      <c r="U505" s="92">
        <f>IFERROR(T505/F505,"-")</f>
        <v>9.1894168549220819E-4</v>
      </c>
      <c r="V505" s="91">
        <f t="shared" si="162"/>
        <v>1344824</v>
      </c>
      <c r="W505" s="40">
        <f t="shared" ref="W505:W514" si="178">IFERROR(T505/$AJ$55,"-")</f>
        <v>8.3901415836392236E-4</v>
      </c>
      <c r="X505" s="135" t="s">
        <v>661</v>
      </c>
      <c r="Y505" s="136">
        <v>11454501</v>
      </c>
      <c r="Z505" s="92">
        <f>IFERROR(Y505/E505,"-")</f>
        <v>4.6973747087985737E-4</v>
      </c>
      <c r="AA505" s="136">
        <v>3</v>
      </c>
      <c r="AB505" s="92">
        <f>IFERROR(AA505/F505,"-")</f>
        <v>1.1486771068652602E-4</v>
      </c>
      <c r="AC505" s="91">
        <f t="shared" si="167"/>
        <v>3818167</v>
      </c>
      <c r="AD505" s="40">
        <f t="shared" ref="AD505:AD514" si="179">IFERROR(AA505/$AJ$55,"-")</f>
        <v>1.0487676979549029E-4</v>
      </c>
      <c r="AE505" s="8"/>
      <c r="AF505" s="8"/>
      <c r="AG505" s="8"/>
      <c r="AH505" s="8"/>
      <c r="AI505" s="8"/>
      <c r="AJ505" s="8"/>
    </row>
    <row r="506" spans="2:36" ht="13.5" customHeight="1">
      <c r="B506" s="168"/>
      <c r="C506" s="168"/>
      <c r="D506" s="164"/>
      <c r="E506" s="197"/>
      <c r="F506" s="200"/>
      <c r="G506" s="3">
        <v>2</v>
      </c>
      <c r="H506" s="51" t="s">
        <v>507</v>
      </c>
      <c r="I506" s="108" t="s">
        <v>88</v>
      </c>
      <c r="J506" s="137" t="s">
        <v>88</v>
      </c>
      <c r="K506" s="138">
        <v>7107631</v>
      </c>
      <c r="L506" s="93">
        <f>IFERROR(K506/E505,"-")</f>
        <v>2.9147674000703057E-4</v>
      </c>
      <c r="M506" s="138">
        <v>44</v>
      </c>
      <c r="N506" s="93">
        <f>IFERROR(M506/F505,"-")</f>
        <v>1.6847264234023816E-3</v>
      </c>
      <c r="O506" s="94">
        <f t="shared" si="166"/>
        <v>161537.06818181818</v>
      </c>
      <c r="P506" s="41">
        <f t="shared" si="177"/>
        <v>1.5381926236671911E-3</v>
      </c>
      <c r="Q506" s="137" t="s">
        <v>641</v>
      </c>
      <c r="R506" s="138">
        <v>6219178</v>
      </c>
      <c r="S506" s="93">
        <f>IFERROR(R506/E505,"-")</f>
        <v>2.5504218338901445E-4</v>
      </c>
      <c r="T506" s="138">
        <v>1</v>
      </c>
      <c r="U506" s="93">
        <f>IFERROR(T506/F505,"-")</f>
        <v>3.8289236895508674E-5</v>
      </c>
      <c r="V506" s="94">
        <f t="shared" si="162"/>
        <v>6219178</v>
      </c>
      <c r="W506" s="41">
        <f t="shared" si="178"/>
        <v>3.4958923265163432E-5</v>
      </c>
      <c r="X506" s="137" t="s">
        <v>700</v>
      </c>
      <c r="Y506" s="138">
        <v>4962329</v>
      </c>
      <c r="Z506" s="93">
        <f>IFERROR(Y506/E505,"-")</f>
        <v>2.0350008037310153E-4</v>
      </c>
      <c r="AA506" s="138">
        <v>1</v>
      </c>
      <c r="AB506" s="93">
        <f>IFERROR(AA506/F505,"-")</f>
        <v>3.8289236895508674E-5</v>
      </c>
      <c r="AC506" s="94">
        <f t="shared" si="167"/>
        <v>4962329</v>
      </c>
      <c r="AD506" s="41">
        <f t="shared" si="179"/>
        <v>3.4958923265163432E-5</v>
      </c>
      <c r="AE506" s="8"/>
      <c r="AF506" s="8"/>
      <c r="AG506" s="8"/>
      <c r="AH506" s="8"/>
      <c r="AI506" s="8"/>
      <c r="AJ506" s="8"/>
    </row>
    <row r="507" spans="2:36" ht="13.5" customHeight="1">
      <c r="B507" s="168"/>
      <c r="C507" s="168"/>
      <c r="D507" s="164"/>
      <c r="E507" s="197"/>
      <c r="F507" s="200"/>
      <c r="G507" s="3">
        <v>3</v>
      </c>
      <c r="H507" s="131" t="s">
        <v>508</v>
      </c>
      <c r="I507" s="106" t="s">
        <v>173</v>
      </c>
      <c r="J507" s="137" t="s">
        <v>173</v>
      </c>
      <c r="K507" s="138">
        <v>171340129</v>
      </c>
      <c r="L507" s="93">
        <f>IFERROR(K507/E505,"-")</f>
        <v>7.0264849474183559E-3</v>
      </c>
      <c r="M507" s="138">
        <v>335</v>
      </c>
      <c r="N507" s="93">
        <f>IFERROR(M507/F505,"-")</f>
        <v>1.2826894359995405E-2</v>
      </c>
      <c r="O507" s="94">
        <f t="shared" si="166"/>
        <v>511463.07164179103</v>
      </c>
      <c r="P507" s="41">
        <f t="shared" si="177"/>
        <v>1.171123929382975E-2</v>
      </c>
      <c r="Q507" s="137" t="s">
        <v>596</v>
      </c>
      <c r="R507" s="138">
        <v>23764297</v>
      </c>
      <c r="S507" s="93">
        <f>IFERROR(R507/E505,"-")</f>
        <v>9.7454972242071321E-4</v>
      </c>
      <c r="T507" s="138">
        <v>203</v>
      </c>
      <c r="U507" s="93">
        <f>IFERROR(T507/F505,"-")</f>
        <v>7.7727150897882605E-3</v>
      </c>
      <c r="V507" s="94">
        <f t="shared" si="162"/>
        <v>117065.50246305419</v>
      </c>
      <c r="W507" s="41">
        <f t="shared" si="178"/>
        <v>7.0966614228281768E-3</v>
      </c>
      <c r="X507" s="137" t="s">
        <v>602</v>
      </c>
      <c r="Y507" s="138">
        <v>22901925</v>
      </c>
      <c r="Z507" s="93">
        <f>IFERROR(Y507/E505,"-")</f>
        <v>9.3918472116595716E-4</v>
      </c>
      <c r="AA507" s="138">
        <v>19</v>
      </c>
      <c r="AB507" s="93">
        <f>IFERROR(AA507/F505,"-")</f>
        <v>7.2749550101466475E-4</v>
      </c>
      <c r="AC507" s="94">
        <f t="shared" si="167"/>
        <v>1205364.4736842106</v>
      </c>
      <c r="AD507" s="41">
        <f t="shared" si="179"/>
        <v>6.6421954203810523E-4</v>
      </c>
      <c r="AE507" s="8"/>
      <c r="AF507" s="8"/>
      <c r="AG507" s="8"/>
      <c r="AH507" s="8"/>
      <c r="AI507" s="8"/>
      <c r="AJ507" s="8"/>
    </row>
    <row r="508" spans="2:36" ht="13.5" customHeight="1">
      <c r="B508" s="168"/>
      <c r="C508" s="168"/>
      <c r="D508" s="164"/>
      <c r="E508" s="197"/>
      <c r="F508" s="200"/>
      <c r="G508" s="3">
        <v>4</v>
      </c>
      <c r="H508" s="131" t="s">
        <v>540</v>
      </c>
      <c r="I508" s="106" t="s">
        <v>541</v>
      </c>
      <c r="J508" s="137" t="s">
        <v>542</v>
      </c>
      <c r="K508" s="138">
        <v>13512128</v>
      </c>
      <c r="L508" s="93">
        <f>IFERROR(K508/E505,"-")</f>
        <v>5.5411866766827346E-4</v>
      </c>
      <c r="M508" s="138">
        <v>50</v>
      </c>
      <c r="N508" s="93">
        <f>IFERROR(M508/F505,"-")</f>
        <v>1.9144618447754335E-3</v>
      </c>
      <c r="O508" s="94">
        <f t="shared" si="166"/>
        <v>270242.56</v>
      </c>
      <c r="P508" s="41">
        <f t="shared" si="177"/>
        <v>1.7479461632581717E-3</v>
      </c>
      <c r="Q508" s="137" t="s">
        <v>546</v>
      </c>
      <c r="R508" s="138">
        <v>12551102</v>
      </c>
      <c r="S508" s="93">
        <f>IFERROR(R508/E505,"-")</f>
        <v>5.1470796591096546E-4</v>
      </c>
      <c r="T508" s="138">
        <v>11</v>
      </c>
      <c r="U508" s="93">
        <f>IFERROR(T508/F505,"-")</f>
        <v>4.2118160585059541E-4</v>
      </c>
      <c r="V508" s="94">
        <f t="shared" si="162"/>
        <v>1141009.2727272727</v>
      </c>
      <c r="W508" s="41">
        <f t="shared" si="178"/>
        <v>3.8454815591679777E-4</v>
      </c>
      <c r="X508" s="137" t="s">
        <v>614</v>
      </c>
      <c r="Y508" s="138">
        <v>5053698</v>
      </c>
      <c r="Z508" s="93">
        <f>IFERROR(Y508/E505,"-")</f>
        <v>2.0724703041281271E-4</v>
      </c>
      <c r="AA508" s="138">
        <v>5</v>
      </c>
      <c r="AB508" s="93">
        <f>IFERROR(AA508/F505,"-")</f>
        <v>1.9144618447754336E-4</v>
      </c>
      <c r="AC508" s="94">
        <f t="shared" si="167"/>
        <v>1010739.6</v>
      </c>
      <c r="AD508" s="41">
        <f t="shared" si="179"/>
        <v>1.7479461632581716E-4</v>
      </c>
      <c r="AE508" s="8"/>
      <c r="AF508" s="8"/>
      <c r="AG508" s="8"/>
      <c r="AH508" s="8"/>
      <c r="AI508" s="8"/>
      <c r="AJ508" s="8"/>
    </row>
    <row r="509" spans="2:36" ht="13.5" customHeight="1">
      <c r="B509" s="168"/>
      <c r="C509" s="168"/>
      <c r="D509" s="164"/>
      <c r="E509" s="197"/>
      <c r="F509" s="200"/>
      <c r="G509" s="3">
        <v>5</v>
      </c>
      <c r="H509" s="51" t="s">
        <v>524</v>
      </c>
      <c r="I509" s="106" t="s">
        <v>175</v>
      </c>
      <c r="J509" s="137" t="s">
        <v>525</v>
      </c>
      <c r="K509" s="138">
        <v>2160037</v>
      </c>
      <c r="L509" s="93">
        <f>IFERROR(K509/E505,"-")</f>
        <v>8.8580927042296697E-5</v>
      </c>
      <c r="M509" s="138">
        <v>5</v>
      </c>
      <c r="N509" s="93">
        <f>IFERROR(M509/F505,"-")</f>
        <v>1.9144618447754336E-4</v>
      </c>
      <c r="O509" s="94">
        <f t="shared" si="166"/>
        <v>432007.4</v>
      </c>
      <c r="P509" s="41">
        <f t="shared" si="177"/>
        <v>1.7479461632581716E-4</v>
      </c>
      <c r="Q509" s="137" t="s">
        <v>104</v>
      </c>
      <c r="R509" s="138" t="s">
        <v>104</v>
      </c>
      <c r="S509" s="93" t="str">
        <f>IFERROR(R509/E505,"-")</f>
        <v>-</v>
      </c>
      <c r="T509" s="138" t="s">
        <v>104</v>
      </c>
      <c r="U509" s="93" t="str">
        <f>IFERROR(T509/F505,"-")</f>
        <v>-</v>
      </c>
      <c r="V509" s="94" t="str">
        <f t="shared" si="162"/>
        <v>-</v>
      </c>
      <c r="W509" s="41" t="str">
        <f t="shared" si="178"/>
        <v>-</v>
      </c>
      <c r="X509" s="137" t="s">
        <v>104</v>
      </c>
      <c r="Y509" s="138" t="s">
        <v>104</v>
      </c>
      <c r="Z509" s="93" t="str">
        <f>IFERROR(Y509/E505,"-")</f>
        <v>-</v>
      </c>
      <c r="AA509" s="138" t="s">
        <v>104</v>
      </c>
      <c r="AB509" s="93" t="str">
        <f>IFERROR(AA509/F505,"-")</f>
        <v>-</v>
      </c>
      <c r="AC509" s="94" t="str">
        <f t="shared" si="167"/>
        <v>-</v>
      </c>
      <c r="AD509" s="41" t="str">
        <f t="shared" si="179"/>
        <v>-</v>
      </c>
      <c r="AE509" s="8"/>
      <c r="AF509" s="8"/>
      <c r="AG509" s="8"/>
      <c r="AH509" s="8"/>
      <c r="AI509" s="8"/>
      <c r="AJ509" s="8"/>
    </row>
    <row r="510" spans="2:36" ht="13.5" customHeight="1">
      <c r="B510" s="168"/>
      <c r="C510" s="168"/>
      <c r="D510" s="164"/>
      <c r="E510" s="197"/>
      <c r="F510" s="200"/>
      <c r="G510" s="3">
        <v>6</v>
      </c>
      <c r="H510" s="131" t="s">
        <v>505</v>
      </c>
      <c r="I510" s="106" t="s">
        <v>172</v>
      </c>
      <c r="J510" s="137" t="s">
        <v>506</v>
      </c>
      <c r="K510" s="138">
        <v>94528952</v>
      </c>
      <c r="L510" s="93">
        <f>IFERROR(K510/E505,"-")</f>
        <v>3.8765364669664298E-3</v>
      </c>
      <c r="M510" s="138">
        <v>64</v>
      </c>
      <c r="N510" s="93">
        <f>IFERROR(M510/F505,"-")</f>
        <v>2.4505111613125552E-3</v>
      </c>
      <c r="O510" s="94">
        <f t="shared" si="166"/>
        <v>1477014.875</v>
      </c>
      <c r="P510" s="41">
        <f t="shared" si="177"/>
        <v>2.2373710889704596E-3</v>
      </c>
      <c r="Q510" s="137" t="s">
        <v>172</v>
      </c>
      <c r="R510" s="138">
        <v>27862387</v>
      </c>
      <c r="S510" s="93">
        <f>IFERROR(R510/E505,"-")</f>
        <v>1.1426082377622401E-3</v>
      </c>
      <c r="T510" s="138">
        <v>211</v>
      </c>
      <c r="U510" s="93">
        <f>IFERROR(T510/F505,"-")</f>
        <v>8.07902898495233E-3</v>
      </c>
      <c r="V510" s="94">
        <f t="shared" si="162"/>
        <v>132049.22748815166</v>
      </c>
      <c r="W510" s="41">
        <f t="shared" si="178"/>
        <v>7.376332808949484E-3</v>
      </c>
      <c r="X510" s="137" t="s">
        <v>693</v>
      </c>
      <c r="Y510" s="138">
        <v>17150381</v>
      </c>
      <c r="Z510" s="93">
        <f>IFERROR(Y510/E505,"-")</f>
        <v>7.0331973392520196E-4</v>
      </c>
      <c r="AA510" s="138">
        <v>8</v>
      </c>
      <c r="AB510" s="93">
        <f>IFERROR(AA510/F505,"-")</f>
        <v>3.063138951640694E-4</v>
      </c>
      <c r="AC510" s="94">
        <f t="shared" si="167"/>
        <v>2143797.625</v>
      </c>
      <c r="AD510" s="41">
        <f t="shared" si="179"/>
        <v>2.7967138612130745E-4</v>
      </c>
      <c r="AE510" s="8"/>
      <c r="AF510" s="8"/>
      <c r="AG510" s="8"/>
      <c r="AH510" s="8"/>
      <c r="AI510" s="8"/>
      <c r="AJ510" s="8"/>
    </row>
    <row r="511" spans="2:36" ht="13.5" customHeight="1">
      <c r="B511" s="168"/>
      <c r="C511" s="168"/>
      <c r="D511" s="164"/>
      <c r="E511" s="197"/>
      <c r="F511" s="200"/>
      <c r="G511" s="3">
        <v>7</v>
      </c>
      <c r="H511" s="131" t="s">
        <v>280</v>
      </c>
      <c r="I511" s="106" t="s">
        <v>65</v>
      </c>
      <c r="J511" s="137" t="s">
        <v>301</v>
      </c>
      <c r="K511" s="138">
        <v>419860006</v>
      </c>
      <c r="L511" s="93">
        <f>IFERROR(K511/E505,"-")</f>
        <v>1.7218033098259082E-2</v>
      </c>
      <c r="M511" s="138">
        <v>796</v>
      </c>
      <c r="N511" s="93">
        <f>IFERROR(M511/F505,"-")</f>
        <v>3.0478232568824905E-2</v>
      </c>
      <c r="O511" s="94">
        <f t="shared" si="166"/>
        <v>527462.31909547735</v>
      </c>
      <c r="P511" s="41">
        <f t="shared" si="177"/>
        <v>2.7827302919070093E-2</v>
      </c>
      <c r="Q511" s="137" t="s">
        <v>281</v>
      </c>
      <c r="R511" s="138">
        <v>361762500</v>
      </c>
      <c r="S511" s="93">
        <f>IFERROR(R511/E505,"-")</f>
        <v>1.4835513289419976E-2</v>
      </c>
      <c r="T511" s="138">
        <v>1051</v>
      </c>
      <c r="U511" s="93">
        <f>IFERROR(T511/F505,"-")</f>
        <v>4.0241987977179615E-2</v>
      </c>
      <c r="V511" s="94">
        <f t="shared" si="162"/>
        <v>344207.89724072313</v>
      </c>
      <c r="W511" s="41">
        <f t="shared" si="178"/>
        <v>3.6741828351686767E-2</v>
      </c>
      <c r="X511" s="137" t="s">
        <v>345</v>
      </c>
      <c r="Y511" s="138">
        <v>184711936</v>
      </c>
      <c r="Z511" s="93">
        <f>IFERROR(Y511/E505,"-")</f>
        <v>7.5748491931653837E-3</v>
      </c>
      <c r="AA511" s="138">
        <v>175</v>
      </c>
      <c r="AB511" s="93">
        <f>IFERROR(AA511/F505,"-")</f>
        <v>6.7006164567140177E-3</v>
      </c>
      <c r="AC511" s="94">
        <f t="shared" si="167"/>
        <v>1055496.7771428572</v>
      </c>
      <c r="AD511" s="41">
        <f t="shared" si="179"/>
        <v>6.1178115714036006E-3</v>
      </c>
      <c r="AE511" s="8"/>
      <c r="AF511" s="8"/>
      <c r="AG511" s="8"/>
      <c r="AH511" s="8"/>
      <c r="AI511" s="8"/>
      <c r="AJ511" s="8"/>
    </row>
    <row r="512" spans="2:36" ht="13.5" customHeight="1">
      <c r="B512" s="168"/>
      <c r="C512" s="168"/>
      <c r="D512" s="164"/>
      <c r="E512" s="197"/>
      <c r="F512" s="200"/>
      <c r="G512" s="3">
        <v>8</v>
      </c>
      <c r="H512" s="131" t="s">
        <v>278</v>
      </c>
      <c r="I512" s="106" t="s">
        <v>69</v>
      </c>
      <c r="J512" s="137" t="s">
        <v>279</v>
      </c>
      <c r="K512" s="138">
        <v>286755681</v>
      </c>
      <c r="L512" s="93">
        <f>IFERROR(K512/E505,"-")</f>
        <v>1.1759559700887117E-2</v>
      </c>
      <c r="M512" s="138">
        <v>446</v>
      </c>
      <c r="N512" s="93">
        <f>IFERROR(M512/F505,"-")</f>
        <v>1.7076999655396868E-2</v>
      </c>
      <c r="O512" s="94">
        <f t="shared" si="166"/>
        <v>642949.95739910309</v>
      </c>
      <c r="P512" s="41">
        <f t="shared" si="177"/>
        <v>1.5591679776262891E-2</v>
      </c>
      <c r="Q512" s="137" t="s">
        <v>318</v>
      </c>
      <c r="R512" s="138">
        <v>234566755</v>
      </c>
      <c r="S512" s="93">
        <f>IFERROR(R512/E505,"-")</f>
        <v>9.619344766410614E-3</v>
      </c>
      <c r="T512" s="138">
        <v>235</v>
      </c>
      <c r="U512" s="93">
        <f>IFERROR(T512/F505,"-")</f>
        <v>8.9979706704445377E-3</v>
      </c>
      <c r="V512" s="94">
        <f t="shared" si="162"/>
        <v>998156.40425531915</v>
      </c>
      <c r="W512" s="41">
        <f t="shared" si="178"/>
        <v>8.2153469673134066E-3</v>
      </c>
      <c r="X512" s="137" t="s">
        <v>333</v>
      </c>
      <c r="Y512" s="138">
        <v>171094890</v>
      </c>
      <c r="Z512" s="93">
        <f>IFERROR(Y512/E505,"-")</f>
        <v>7.0164279447063995E-3</v>
      </c>
      <c r="AA512" s="138">
        <v>1070</v>
      </c>
      <c r="AB512" s="93">
        <f>IFERROR(AA512/F505,"-")</f>
        <v>4.0969483478194277E-2</v>
      </c>
      <c r="AC512" s="94">
        <f t="shared" si="167"/>
        <v>159901.76635514019</v>
      </c>
      <c r="AD512" s="41">
        <f t="shared" si="179"/>
        <v>3.7406047893724877E-2</v>
      </c>
      <c r="AE512" s="8"/>
      <c r="AF512" s="8"/>
      <c r="AG512" s="8"/>
      <c r="AH512" s="8"/>
      <c r="AI512" s="8"/>
      <c r="AJ512" s="8"/>
    </row>
    <row r="513" spans="2:36" ht="13.5" customHeight="1">
      <c r="B513" s="168"/>
      <c r="C513" s="168"/>
      <c r="D513" s="164"/>
      <c r="E513" s="197"/>
      <c r="F513" s="200"/>
      <c r="G513" s="3">
        <v>9</v>
      </c>
      <c r="H513" s="51" t="s">
        <v>511</v>
      </c>
      <c r="I513" s="106" t="s">
        <v>127</v>
      </c>
      <c r="J513" s="137" t="s">
        <v>512</v>
      </c>
      <c r="K513" s="138">
        <v>49103526</v>
      </c>
      <c r="L513" s="93">
        <f>IFERROR(K513/E505,"-")</f>
        <v>2.0136858091437874E-3</v>
      </c>
      <c r="M513" s="138">
        <v>408</v>
      </c>
      <c r="N513" s="93">
        <f>IFERROR(M513/F505,"-")</f>
        <v>1.5622008653367539E-2</v>
      </c>
      <c r="O513" s="94">
        <f t="shared" si="166"/>
        <v>120351.7794117647</v>
      </c>
      <c r="P513" s="41">
        <f t="shared" si="177"/>
        <v>1.4263240692186681E-2</v>
      </c>
      <c r="Q513" s="137" t="s">
        <v>538</v>
      </c>
      <c r="R513" s="138">
        <v>23816516</v>
      </c>
      <c r="S513" s="93">
        <f>IFERROR(R513/E505,"-")</f>
        <v>9.7669117065943408E-4</v>
      </c>
      <c r="T513" s="138">
        <v>108</v>
      </c>
      <c r="U513" s="93">
        <f>IFERROR(T513/F505,"-")</f>
        <v>4.135237584714937E-3</v>
      </c>
      <c r="V513" s="94">
        <f t="shared" si="162"/>
        <v>220523.29629629629</v>
      </c>
      <c r="W513" s="41">
        <f t="shared" si="178"/>
        <v>3.7755637126376507E-3</v>
      </c>
      <c r="X513" s="137" t="s">
        <v>595</v>
      </c>
      <c r="Y513" s="138">
        <v>12641806</v>
      </c>
      <c r="Z513" s="93">
        <f>IFERROR(Y513/E505,"-")</f>
        <v>5.1842764497500213E-4</v>
      </c>
      <c r="AA513" s="138">
        <v>25</v>
      </c>
      <c r="AB513" s="93">
        <f>IFERROR(AA513/F505,"-")</f>
        <v>9.5723092238771677E-4</v>
      </c>
      <c r="AC513" s="94">
        <f t="shared" si="167"/>
        <v>505672.24</v>
      </c>
      <c r="AD513" s="41">
        <f t="shared" si="179"/>
        <v>8.7397308162908587E-4</v>
      </c>
      <c r="AE513" s="8"/>
      <c r="AF513" s="8"/>
      <c r="AG513" s="8"/>
      <c r="AH513" s="8"/>
      <c r="AI513" s="8"/>
      <c r="AJ513" s="8"/>
    </row>
    <row r="514" spans="2:36" ht="13.5" customHeight="1">
      <c r="B514" s="169"/>
      <c r="C514" s="169"/>
      <c r="D514" s="165"/>
      <c r="E514" s="198"/>
      <c r="F514" s="201"/>
      <c r="G514" s="119">
        <v>10</v>
      </c>
      <c r="H514" s="132" t="s">
        <v>509</v>
      </c>
      <c r="I514" s="107" t="s">
        <v>174</v>
      </c>
      <c r="J514" s="139" t="s">
        <v>510</v>
      </c>
      <c r="K514" s="140">
        <v>71115237</v>
      </c>
      <c r="L514" s="95">
        <f>IFERROR(K514/E505,"-")</f>
        <v>2.9163637568674233E-3</v>
      </c>
      <c r="M514" s="140">
        <v>314</v>
      </c>
      <c r="N514" s="95">
        <f>IFERROR(M514/F505,"-")</f>
        <v>1.2022820385189724E-2</v>
      </c>
      <c r="O514" s="96">
        <f t="shared" si="166"/>
        <v>226481.64649681529</v>
      </c>
      <c r="P514" s="97">
        <f t="shared" si="177"/>
        <v>1.0977101905261319E-2</v>
      </c>
      <c r="Q514" s="139" t="s">
        <v>597</v>
      </c>
      <c r="R514" s="140">
        <v>8484731</v>
      </c>
      <c r="S514" s="95">
        <f>IFERROR(R514/E505,"-")</f>
        <v>3.4795021459563567E-4</v>
      </c>
      <c r="T514" s="140">
        <v>42</v>
      </c>
      <c r="U514" s="95">
        <f>IFERROR(T514/F505,"-")</f>
        <v>1.6081479496113642E-3</v>
      </c>
      <c r="V514" s="96">
        <f t="shared" si="162"/>
        <v>202017.40476190476</v>
      </c>
      <c r="W514" s="97">
        <f t="shared" si="178"/>
        <v>1.4682747771368643E-3</v>
      </c>
      <c r="X514" s="139" t="s">
        <v>598</v>
      </c>
      <c r="Y514" s="140">
        <v>1542267</v>
      </c>
      <c r="Z514" s="95">
        <f>IFERROR(Y514/E505,"-")</f>
        <v>6.324680577542968E-5</v>
      </c>
      <c r="AA514" s="140">
        <v>11</v>
      </c>
      <c r="AB514" s="95">
        <f>IFERROR(AA514/F505,"-")</f>
        <v>4.2118160585059541E-4</v>
      </c>
      <c r="AC514" s="96">
        <f t="shared" si="167"/>
        <v>140206.09090909091</v>
      </c>
      <c r="AD514" s="97">
        <f t="shared" si="179"/>
        <v>3.8454815591679777E-4</v>
      </c>
      <c r="AE514" s="8"/>
      <c r="AF514" s="8"/>
      <c r="AG514" s="8"/>
      <c r="AH514" s="8"/>
      <c r="AI514" s="8"/>
      <c r="AJ514" s="8"/>
    </row>
    <row r="515" spans="2:36" ht="13.5" customHeight="1">
      <c r="B515" s="167">
        <v>52</v>
      </c>
      <c r="C515" s="167" t="s">
        <v>3</v>
      </c>
      <c r="D515" s="163">
        <f>AJ56</f>
        <v>22912</v>
      </c>
      <c r="E515" s="196">
        <f>市区町村別_医療費順位!H575</f>
        <v>18574757150</v>
      </c>
      <c r="F515" s="163">
        <f>市区町村別_医療費順位!J575</f>
        <v>20961</v>
      </c>
      <c r="G515" s="109">
        <v>1</v>
      </c>
      <c r="H515" s="124" t="s">
        <v>503</v>
      </c>
      <c r="I515" s="133" t="s">
        <v>86</v>
      </c>
      <c r="J515" s="135" t="s">
        <v>504</v>
      </c>
      <c r="K515" s="136">
        <v>37494181</v>
      </c>
      <c r="L515" s="92">
        <f>IFERROR(K515/E515,"-")</f>
        <v>2.0185556504032139E-3</v>
      </c>
      <c r="M515" s="136">
        <v>15</v>
      </c>
      <c r="N515" s="92">
        <f>IFERROR(M515/F515,"-")</f>
        <v>7.1561471303850004E-4</v>
      </c>
      <c r="O515" s="91">
        <f t="shared" si="166"/>
        <v>2499612.0666666669</v>
      </c>
      <c r="P515" s="40">
        <f t="shared" ref="P515:P524" si="180">IFERROR(M515/$AJ$56,"-")</f>
        <v>6.5467877094972063E-4</v>
      </c>
      <c r="Q515" s="135" t="s">
        <v>544</v>
      </c>
      <c r="R515" s="136">
        <v>15342863</v>
      </c>
      <c r="S515" s="92">
        <f>IFERROR(R515/E515,"-")</f>
        <v>8.2600611550929484E-4</v>
      </c>
      <c r="T515" s="136">
        <v>7</v>
      </c>
      <c r="U515" s="92">
        <f>IFERROR(T515/F515,"-")</f>
        <v>3.3395353275130006E-4</v>
      </c>
      <c r="V515" s="91">
        <f t="shared" si="162"/>
        <v>2191837.5714285714</v>
      </c>
      <c r="W515" s="40">
        <f t="shared" ref="W515:W524" si="181">IFERROR(T515/$AJ$56,"-")</f>
        <v>3.0551675977653632E-4</v>
      </c>
      <c r="X515" s="135" t="s">
        <v>545</v>
      </c>
      <c r="Y515" s="136">
        <v>8520129</v>
      </c>
      <c r="Z515" s="92">
        <f>IFERROR(Y515/E515,"-")</f>
        <v>4.5869396467452606E-4</v>
      </c>
      <c r="AA515" s="136">
        <v>10</v>
      </c>
      <c r="AB515" s="92">
        <f>IFERROR(AA515/F515,"-")</f>
        <v>4.7707647535900004E-4</v>
      </c>
      <c r="AC515" s="91">
        <f t="shared" si="167"/>
        <v>852012.9</v>
      </c>
      <c r="AD515" s="40">
        <f t="shared" ref="AD515:AD524" si="182">IFERROR(AA515/$AJ$56,"-")</f>
        <v>4.3645251396648042E-4</v>
      </c>
      <c r="AE515" s="8"/>
      <c r="AF515" s="8"/>
      <c r="AG515" s="8"/>
      <c r="AH515" s="8"/>
      <c r="AI515" s="8"/>
      <c r="AJ515" s="8"/>
    </row>
    <row r="516" spans="2:36" ht="13.5" customHeight="1">
      <c r="B516" s="168"/>
      <c r="C516" s="168"/>
      <c r="D516" s="164"/>
      <c r="E516" s="197"/>
      <c r="F516" s="200"/>
      <c r="G516" s="3">
        <v>2</v>
      </c>
      <c r="H516" s="131" t="s">
        <v>507</v>
      </c>
      <c r="I516" s="108" t="s">
        <v>88</v>
      </c>
      <c r="J516" s="137" t="s">
        <v>88</v>
      </c>
      <c r="K516" s="138">
        <v>14734351</v>
      </c>
      <c r="L516" s="93">
        <f>IFERROR(K516/E515,"-")</f>
        <v>7.9324595638118479E-4</v>
      </c>
      <c r="M516" s="138">
        <v>73</v>
      </c>
      <c r="N516" s="93">
        <f>IFERROR(M516/F515,"-")</f>
        <v>3.4826582701207001E-3</v>
      </c>
      <c r="O516" s="94">
        <f t="shared" si="166"/>
        <v>201840.42465753425</v>
      </c>
      <c r="P516" s="41">
        <f t="shared" si="180"/>
        <v>3.1861033519553074E-3</v>
      </c>
      <c r="Q516" s="137" t="s">
        <v>529</v>
      </c>
      <c r="R516" s="138">
        <v>14386805</v>
      </c>
      <c r="S516" s="93">
        <f>IFERROR(R516/E515,"-")</f>
        <v>7.745352945300822E-4</v>
      </c>
      <c r="T516" s="138">
        <v>23</v>
      </c>
      <c r="U516" s="93">
        <f>IFERROR(T516/F515,"-")</f>
        <v>1.0972758933257001E-3</v>
      </c>
      <c r="V516" s="94">
        <f t="shared" si="162"/>
        <v>625513.26086956519</v>
      </c>
      <c r="W516" s="41">
        <f t="shared" si="181"/>
        <v>1.0038407821229051E-3</v>
      </c>
      <c r="X516" s="137" t="s">
        <v>539</v>
      </c>
      <c r="Y516" s="138">
        <v>9178274</v>
      </c>
      <c r="Z516" s="93">
        <f>IFERROR(Y516/E515,"-")</f>
        <v>4.9412619103878831E-4</v>
      </c>
      <c r="AA516" s="138">
        <v>4</v>
      </c>
      <c r="AB516" s="93">
        <f>IFERROR(AA516/F515,"-")</f>
        <v>1.9083059014360002E-4</v>
      </c>
      <c r="AC516" s="94">
        <f t="shared" si="167"/>
        <v>2294568.5</v>
      </c>
      <c r="AD516" s="41">
        <f t="shared" si="182"/>
        <v>1.7458100558659218E-4</v>
      </c>
      <c r="AE516" s="8"/>
      <c r="AF516" s="8"/>
      <c r="AG516" s="8"/>
      <c r="AH516" s="8"/>
      <c r="AI516" s="8"/>
      <c r="AJ516" s="8"/>
    </row>
    <row r="517" spans="2:36" ht="13.5" customHeight="1">
      <c r="B517" s="168"/>
      <c r="C517" s="168"/>
      <c r="D517" s="164"/>
      <c r="E517" s="197"/>
      <c r="F517" s="200"/>
      <c r="G517" s="3">
        <v>3</v>
      </c>
      <c r="H517" s="131" t="s">
        <v>508</v>
      </c>
      <c r="I517" s="106" t="s">
        <v>173</v>
      </c>
      <c r="J517" s="137" t="s">
        <v>173</v>
      </c>
      <c r="K517" s="138">
        <v>108840022</v>
      </c>
      <c r="L517" s="93">
        <f>IFERROR(K517/E515,"-")</f>
        <v>5.8595663523923923E-3</v>
      </c>
      <c r="M517" s="138">
        <v>306</v>
      </c>
      <c r="N517" s="93">
        <f>IFERROR(M517/F515,"-")</f>
        <v>1.4598540145985401E-2</v>
      </c>
      <c r="O517" s="94">
        <f t="shared" si="166"/>
        <v>355686.34640522877</v>
      </c>
      <c r="P517" s="41">
        <f t="shared" si="180"/>
        <v>1.3355446927374302E-2</v>
      </c>
      <c r="Q517" s="137" t="s">
        <v>602</v>
      </c>
      <c r="R517" s="138">
        <v>38560324</v>
      </c>
      <c r="S517" s="93">
        <f>IFERROR(R517/E515,"-")</f>
        <v>2.0759530629987266E-3</v>
      </c>
      <c r="T517" s="138">
        <v>19</v>
      </c>
      <c r="U517" s="93">
        <f>IFERROR(T517/F515,"-")</f>
        <v>9.0644530318210006E-4</v>
      </c>
      <c r="V517" s="94">
        <f t="shared" si="162"/>
        <v>2029490.7368421052</v>
      </c>
      <c r="W517" s="41">
        <f t="shared" si="181"/>
        <v>8.2925977653631284E-4</v>
      </c>
      <c r="X517" s="137" t="s">
        <v>596</v>
      </c>
      <c r="Y517" s="138">
        <v>26603545</v>
      </c>
      <c r="Z517" s="93">
        <f>IFERROR(Y517/E515,"-")</f>
        <v>1.4322418745593129E-3</v>
      </c>
      <c r="AA517" s="138">
        <v>233</v>
      </c>
      <c r="AB517" s="93">
        <f>IFERROR(AA517/F515,"-")</f>
        <v>1.1115881875864701E-2</v>
      </c>
      <c r="AC517" s="94">
        <f t="shared" si="167"/>
        <v>114178.30472103004</v>
      </c>
      <c r="AD517" s="41">
        <f t="shared" si="182"/>
        <v>1.0169343575418995E-2</v>
      </c>
      <c r="AE517" s="8"/>
      <c r="AF517" s="8"/>
      <c r="AG517" s="8"/>
      <c r="AH517" s="8"/>
      <c r="AI517" s="8"/>
      <c r="AJ517" s="8"/>
    </row>
    <row r="518" spans="2:36" ht="13.5" customHeight="1">
      <c r="B518" s="168"/>
      <c r="C518" s="168"/>
      <c r="D518" s="164"/>
      <c r="E518" s="197"/>
      <c r="F518" s="200"/>
      <c r="G518" s="3">
        <v>4</v>
      </c>
      <c r="H518" s="131" t="s">
        <v>280</v>
      </c>
      <c r="I518" s="106" t="s">
        <v>65</v>
      </c>
      <c r="J518" s="137" t="s">
        <v>301</v>
      </c>
      <c r="K518" s="138">
        <v>241036560</v>
      </c>
      <c r="L518" s="93">
        <f>IFERROR(K518/E515,"-")</f>
        <v>1.2976565887430727E-2</v>
      </c>
      <c r="M518" s="138">
        <v>617</v>
      </c>
      <c r="N518" s="93">
        <f>IFERROR(M518/F515,"-")</f>
        <v>2.9435618529650303E-2</v>
      </c>
      <c r="O518" s="94">
        <f t="shared" si="166"/>
        <v>390658.93030794163</v>
      </c>
      <c r="P518" s="41">
        <f t="shared" si="180"/>
        <v>2.6929120111731843E-2</v>
      </c>
      <c r="Q518" s="137" t="s">
        <v>281</v>
      </c>
      <c r="R518" s="138">
        <v>239409023</v>
      </c>
      <c r="S518" s="93">
        <f>IFERROR(R518/E515,"-")</f>
        <v>1.2888944984134018E-2</v>
      </c>
      <c r="T518" s="138">
        <v>739</v>
      </c>
      <c r="U518" s="93">
        <f>IFERROR(T518/F515,"-")</f>
        <v>3.5255951529030105E-2</v>
      </c>
      <c r="V518" s="94">
        <f t="shared" si="162"/>
        <v>323963.49526387011</v>
      </c>
      <c r="W518" s="41">
        <f t="shared" si="181"/>
        <v>3.2253840782122907E-2</v>
      </c>
      <c r="X518" s="137" t="s">
        <v>345</v>
      </c>
      <c r="Y518" s="138">
        <v>109995527</v>
      </c>
      <c r="Z518" s="93">
        <f>IFERROR(Y518/E515,"-")</f>
        <v>5.9217747027179839E-3</v>
      </c>
      <c r="AA518" s="138">
        <v>113</v>
      </c>
      <c r="AB518" s="93">
        <f>IFERROR(AA518/F515,"-")</f>
        <v>5.390964171556701E-3</v>
      </c>
      <c r="AC518" s="94">
        <f t="shared" si="167"/>
        <v>973411.74336283188</v>
      </c>
      <c r="AD518" s="41">
        <f t="shared" si="182"/>
        <v>4.9319134078212286E-3</v>
      </c>
      <c r="AE518" s="8"/>
      <c r="AF518" s="8"/>
      <c r="AG518" s="8"/>
      <c r="AH518" s="8"/>
      <c r="AI518" s="8"/>
      <c r="AJ518" s="8"/>
    </row>
    <row r="519" spans="2:36" ht="13.5" customHeight="1">
      <c r="B519" s="168"/>
      <c r="C519" s="168"/>
      <c r="D519" s="164"/>
      <c r="E519" s="197"/>
      <c r="F519" s="200"/>
      <c r="G519" s="3">
        <v>5</v>
      </c>
      <c r="H519" s="131" t="s">
        <v>505</v>
      </c>
      <c r="I519" s="106" t="s">
        <v>172</v>
      </c>
      <c r="J519" s="137" t="s">
        <v>506</v>
      </c>
      <c r="K519" s="138">
        <v>70502672</v>
      </c>
      <c r="L519" s="93">
        <f>IFERROR(K519/E515,"-")</f>
        <v>3.7956174301853524E-3</v>
      </c>
      <c r="M519" s="138">
        <v>46</v>
      </c>
      <c r="N519" s="93">
        <f>IFERROR(M519/F515,"-")</f>
        <v>2.1945517866514001E-3</v>
      </c>
      <c r="O519" s="94">
        <f t="shared" si="166"/>
        <v>1532666.7826086956</v>
      </c>
      <c r="P519" s="41">
        <f t="shared" si="180"/>
        <v>2.0076815642458101E-3</v>
      </c>
      <c r="Q519" s="137" t="s">
        <v>642</v>
      </c>
      <c r="R519" s="138">
        <v>14639579</v>
      </c>
      <c r="S519" s="93">
        <f>IFERROR(R519/E515,"-")</f>
        <v>7.8814376316085509E-4</v>
      </c>
      <c r="T519" s="138">
        <v>2</v>
      </c>
      <c r="U519" s="93">
        <f>IFERROR(T519/F515,"-")</f>
        <v>9.5415295071800009E-5</v>
      </c>
      <c r="V519" s="94">
        <f t="shared" si="162"/>
        <v>7319789.5</v>
      </c>
      <c r="W519" s="41">
        <f t="shared" si="181"/>
        <v>8.7290502793296092E-5</v>
      </c>
      <c r="X519" s="137" t="s">
        <v>172</v>
      </c>
      <c r="Y519" s="138">
        <v>12729401</v>
      </c>
      <c r="Z519" s="93">
        <f>IFERROR(Y519/E515,"-")</f>
        <v>6.8530645634847507E-4</v>
      </c>
      <c r="AA519" s="138">
        <v>154</v>
      </c>
      <c r="AB519" s="93">
        <f>IFERROR(AA519/F515,"-")</f>
        <v>7.3469777205286005E-3</v>
      </c>
      <c r="AC519" s="94">
        <f t="shared" si="167"/>
        <v>82658.448051948057</v>
      </c>
      <c r="AD519" s="41">
        <f t="shared" si="182"/>
        <v>6.7213687150837987E-3</v>
      </c>
      <c r="AE519" s="8"/>
      <c r="AF519" s="8"/>
      <c r="AG519" s="8"/>
      <c r="AH519" s="8"/>
      <c r="AI519" s="8"/>
      <c r="AJ519" s="8"/>
    </row>
    <row r="520" spans="2:36" ht="13.5" customHeight="1">
      <c r="B520" s="168"/>
      <c r="C520" s="168"/>
      <c r="D520" s="164"/>
      <c r="E520" s="197"/>
      <c r="F520" s="200"/>
      <c r="G520" s="3">
        <v>6</v>
      </c>
      <c r="H520" s="131" t="s">
        <v>509</v>
      </c>
      <c r="I520" s="106" t="s">
        <v>174</v>
      </c>
      <c r="J520" s="137" t="s">
        <v>510</v>
      </c>
      <c r="K520" s="138">
        <v>66875047</v>
      </c>
      <c r="L520" s="93">
        <f>IFERROR(K520/E515,"-")</f>
        <v>3.6003187799416264E-3</v>
      </c>
      <c r="M520" s="138">
        <v>253</v>
      </c>
      <c r="N520" s="93">
        <f>IFERROR(M520/F515,"-")</f>
        <v>1.2070034826582702E-2</v>
      </c>
      <c r="O520" s="94">
        <f t="shared" si="166"/>
        <v>264328.24901185773</v>
      </c>
      <c r="P520" s="41">
        <f t="shared" si="180"/>
        <v>1.1042248603351955E-2</v>
      </c>
      <c r="Q520" s="137" t="s">
        <v>597</v>
      </c>
      <c r="R520" s="138">
        <v>12890622</v>
      </c>
      <c r="S520" s="93">
        <f>IFERROR(R520/E515,"-")</f>
        <v>6.9398603146744232E-4</v>
      </c>
      <c r="T520" s="138">
        <v>20</v>
      </c>
      <c r="U520" s="93">
        <f>IFERROR(T520/F515,"-")</f>
        <v>9.5415295071800009E-4</v>
      </c>
      <c r="V520" s="94">
        <f t="shared" si="162"/>
        <v>644531.1</v>
      </c>
      <c r="W520" s="41">
        <f t="shared" si="181"/>
        <v>8.7290502793296084E-4</v>
      </c>
      <c r="X520" s="137" t="s">
        <v>598</v>
      </c>
      <c r="Y520" s="138">
        <v>2112838</v>
      </c>
      <c r="Z520" s="93">
        <f>IFERROR(Y520/E515,"-")</f>
        <v>1.1374781284825573E-4</v>
      </c>
      <c r="AA520" s="138">
        <v>2</v>
      </c>
      <c r="AB520" s="93">
        <f>IFERROR(AA520/F515,"-")</f>
        <v>9.5415295071800009E-5</v>
      </c>
      <c r="AC520" s="94">
        <f t="shared" si="167"/>
        <v>1056419</v>
      </c>
      <c r="AD520" s="41">
        <f t="shared" si="182"/>
        <v>8.7290502793296092E-5</v>
      </c>
      <c r="AE520" s="8"/>
      <c r="AF520" s="8"/>
      <c r="AG520" s="8"/>
      <c r="AH520" s="8"/>
      <c r="AI520" s="8"/>
      <c r="AJ520" s="8"/>
    </row>
    <row r="521" spans="2:36" ht="13.5" customHeight="1">
      <c r="B521" s="168"/>
      <c r="C521" s="168"/>
      <c r="D521" s="164"/>
      <c r="E521" s="197"/>
      <c r="F521" s="200"/>
      <c r="G521" s="3">
        <v>7</v>
      </c>
      <c r="H521" s="131" t="s">
        <v>516</v>
      </c>
      <c r="I521" s="106" t="s">
        <v>517</v>
      </c>
      <c r="J521" s="137" t="s">
        <v>518</v>
      </c>
      <c r="K521" s="138">
        <v>37527050</v>
      </c>
      <c r="L521" s="93">
        <f>IFERROR(K521/E515,"-")</f>
        <v>2.0203252024751238E-3</v>
      </c>
      <c r="M521" s="138">
        <v>39</v>
      </c>
      <c r="N521" s="93">
        <f>IFERROR(M521/F515,"-")</f>
        <v>1.8605982539001001E-3</v>
      </c>
      <c r="O521" s="94">
        <f t="shared" si="166"/>
        <v>962232.05128205125</v>
      </c>
      <c r="P521" s="41">
        <f t="shared" si="180"/>
        <v>1.7021648044692737E-3</v>
      </c>
      <c r="Q521" s="137" t="s">
        <v>528</v>
      </c>
      <c r="R521" s="138">
        <v>32628232</v>
      </c>
      <c r="S521" s="93">
        <f>IFERROR(R521/E515,"-")</f>
        <v>1.7565899643538544E-3</v>
      </c>
      <c r="T521" s="138">
        <v>40</v>
      </c>
      <c r="U521" s="93">
        <f>IFERROR(T521/F515,"-")</f>
        <v>1.9083059014360002E-3</v>
      </c>
      <c r="V521" s="94">
        <f t="shared" si="162"/>
        <v>815705.8</v>
      </c>
      <c r="W521" s="41">
        <f t="shared" si="181"/>
        <v>1.7458100558659217E-3</v>
      </c>
      <c r="X521" s="137" t="s">
        <v>548</v>
      </c>
      <c r="Y521" s="138">
        <v>29957198</v>
      </c>
      <c r="Z521" s="93">
        <f>IFERROR(Y521/E515,"-")</f>
        <v>1.6127908299463285E-3</v>
      </c>
      <c r="AA521" s="138">
        <v>21</v>
      </c>
      <c r="AB521" s="93">
        <f>IFERROR(AA521/F515,"-")</f>
        <v>1.0018605982539E-3</v>
      </c>
      <c r="AC521" s="94">
        <f t="shared" si="167"/>
        <v>1426533.2380952381</v>
      </c>
      <c r="AD521" s="41">
        <f t="shared" si="182"/>
        <v>9.1655027932960895E-4</v>
      </c>
      <c r="AE521" s="8"/>
      <c r="AF521" s="8"/>
      <c r="AG521" s="8"/>
      <c r="AH521" s="8"/>
      <c r="AI521" s="8"/>
      <c r="AJ521" s="8"/>
    </row>
    <row r="522" spans="2:36" ht="13.5" customHeight="1">
      <c r="B522" s="168"/>
      <c r="C522" s="168"/>
      <c r="D522" s="164"/>
      <c r="E522" s="197"/>
      <c r="F522" s="200"/>
      <c r="G522" s="3">
        <v>8</v>
      </c>
      <c r="H522" s="51" t="s">
        <v>322</v>
      </c>
      <c r="I522" s="106" t="s">
        <v>204</v>
      </c>
      <c r="J522" s="137" t="s">
        <v>575</v>
      </c>
      <c r="K522" s="138">
        <v>50689041</v>
      </c>
      <c r="L522" s="93">
        <f>IFERROR(K522/E515,"-")</f>
        <v>2.7289207923776272E-3</v>
      </c>
      <c r="M522" s="138">
        <v>40</v>
      </c>
      <c r="N522" s="93">
        <f>IFERROR(M522/F515,"-")</f>
        <v>1.9083059014360002E-3</v>
      </c>
      <c r="O522" s="94">
        <f t="shared" si="166"/>
        <v>1267226.0249999999</v>
      </c>
      <c r="P522" s="41">
        <f t="shared" si="180"/>
        <v>1.7458100558659217E-3</v>
      </c>
      <c r="Q522" s="137" t="s">
        <v>323</v>
      </c>
      <c r="R522" s="138">
        <v>43667140</v>
      </c>
      <c r="S522" s="93">
        <f>IFERROR(R522/E515,"-")</f>
        <v>2.3508861864177857E-3</v>
      </c>
      <c r="T522" s="138">
        <v>108</v>
      </c>
      <c r="U522" s="93">
        <f>IFERROR(T522/F515,"-")</f>
        <v>5.1524259338772008E-3</v>
      </c>
      <c r="V522" s="94">
        <f t="shared" si="162"/>
        <v>404325.37037037039</v>
      </c>
      <c r="W522" s="41">
        <f t="shared" si="181"/>
        <v>4.7136871508379891E-3</v>
      </c>
      <c r="X522" s="137" t="s">
        <v>379</v>
      </c>
      <c r="Y522" s="138">
        <v>43287320</v>
      </c>
      <c r="Z522" s="93">
        <f>IFERROR(Y522/E515,"-")</f>
        <v>2.3304380052150508E-3</v>
      </c>
      <c r="AA522" s="138">
        <v>1209</v>
      </c>
      <c r="AB522" s="93">
        <f>IFERROR(AA522/F515,"-")</f>
        <v>5.7678545870903104E-2</v>
      </c>
      <c r="AC522" s="94">
        <f t="shared" si="167"/>
        <v>35804.234904880068</v>
      </c>
      <c r="AD522" s="41">
        <f t="shared" si="182"/>
        <v>5.2767108938547483E-2</v>
      </c>
      <c r="AE522" s="8"/>
      <c r="AF522" s="8"/>
      <c r="AG522" s="8"/>
      <c r="AH522" s="8"/>
      <c r="AI522" s="8"/>
      <c r="AJ522" s="8"/>
    </row>
    <row r="523" spans="2:36" ht="13.5" customHeight="1">
      <c r="B523" s="168"/>
      <c r="C523" s="168"/>
      <c r="D523" s="164"/>
      <c r="E523" s="197"/>
      <c r="F523" s="200"/>
      <c r="G523" s="3">
        <v>9</v>
      </c>
      <c r="H523" s="131" t="s">
        <v>282</v>
      </c>
      <c r="I523" s="106" t="s">
        <v>160</v>
      </c>
      <c r="J523" s="137" t="s">
        <v>283</v>
      </c>
      <c r="K523" s="138">
        <v>254181125</v>
      </c>
      <c r="L523" s="93">
        <f>IFERROR(K523/E515,"-")</f>
        <v>1.3684223322402898E-2</v>
      </c>
      <c r="M523" s="138">
        <v>2307</v>
      </c>
      <c r="N523" s="93">
        <f>IFERROR(M523/F515,"-")</f>
        <v>0.11006154286532131</v>
      </c>
      <c r="O523" s="94">
        <f t="shared" si="166"/>
        <v>110178.20762895535</v>
      </c>
      <c r="P523" s="41">
        <f t="shared" si="180"/>
        <v>0.10068959497206705</v>
      </c>
      <c r="Q523" s="137" t="s">
        <v>298</v>
      </c>
      <c r="R523" s="138">
        <v>97915197</v>
      </c>
      <c r="S523" s="93">
        <f>IFERROR(R523/E515,"-")</f>
        <v>5.2714119602904203E-3</v>
      </c>
      <c r="T523" s="138">
        <v>126</v>
      </c>
      <c r="U523" s="93">
        <f>IFERROR(T523/F515,"-")</f>
        <v>6.0111635895234005E-3</v>
      </c>
      <c r="V523" s="94">
        <f t="shared" si="162"/>
        <v>777104.73809523811</v>
      </c>
      <c r="W523" s="41">
        <f t="shared" si="181"/>
        <v>5.4993016759776539E-3</v>
      </c>
      <c r="X523" s="137" t="s">
        <v>329</v>
      </c>
      <c r="Y523" s="138">
        <v>59977358</v>
      </c>
      <c r="Z523" s="93">
        <f>IFERROR(Y523/E515,"-")</f>
        <v>3.2289713138995198E-3</v>
      </c>
      <c r="AA523" s="138">
        <v>36</v>
      </c>
      <c r="AB523" s="93">
        <f>IFERROR(AA523/F515,"-")</f>
        <v>1.7174753112924003E-3</v>
      </c>
      <c r="AC523" s="94">
        <f t="shared" si="167"/>
        <v>1666037.7222222222</v>
      </c>
      <c r="AD523" s="41">
        <f t="shared" si="182"/>
        <v>1.5712290502793297E-3</v>
      </c>
      <c r="AE523" s="8"/>
      <c r="AF523" s="8"/>
      <c r="AG523" s="8"/>
      <c r="AH523" s="8"/>
      <c r="AI523" s="8"/>
      <c r="AJ523" s="8"/>
    </row>
    <row r="524" spans="2:36" ht="13.5" customHeight="1">
      <c r="B524" s="169"/>
      <c r="C524" s="169"/>
      <c r="D524" s="165"/>
      <c r="E524" s="198"/>
      <c r="F524" s="201"/>
      <c r="G524" s="119">
        <v>10</v>
      </c>
      <c r="H524" s="132" t="s">
        <v>278</v>
      </c>
      <c r="I524" s="107" t="s">
        <v>69</v>
      </c>
      <c r="J524" s="139" t="s">
        <v>279</v>
      </c>
      <c r="K524" s="140">
        <v>225450529</v>
      </c>
      <c r="L524" s="95">
        <f>IFERROR(K524/E515,"-")</f>
        <v>1.2137468456754494E-2</v>
      </c>
      <c r="M524" s="140">
        <v>353</v>
      </c>
      <c r="N524" s="95">
        <f>IFERROR(M524/F515,"-")</f>
        <v>1.6840799580172702E-2</v>
      </c>
      <c r="O524" s="96">
        <f t="shared" si="166"/>
        <v>638670.05382436258</v>
      </c>
      <c r="P524" s="97">
        <f t="shared" si="180"/>
        <v>1.540677374301676E-2</v>
      </c>
      <c r="Q524" s="139" t="s">
        <v>318</v>
      </c>
      <c r="R524" s="140">
        <v>139951062</v>
      </c>
      <c r="S524" s="95">
        <f>IFERROR(R524/E515,"-")</f>
        <v>7.5344760025570509E-3</v>
      </c>
      <c r="T524" s="140">
        <v>177</v>
      </c>
      <c r="U524" s="95">
        <f>IFERROR(T524/F515,"-")</f>
        <v>8.4442536138543012E-3</v>
      </c>
      <c r="V524" s="96">
        <f t="shared" si="162"/>
        <v>790683.96610169497</v>
      </c>
      <c r="W524" s="97">
        <f t="shared" si="181"/>
        <v>7.725209497206704E-3</v>
      </c>
      <c r="X524" s="139" t="s">
        <v>333</v>
      </c>
      <c r="Y524" s="140">
        <v>81223498</v>
      </c>
      <c r="Z524" s="95">
        <f>IFERROR(Y524/E515,"-")</f>
        <v>4.3727892291716992E-3</v>
      </c>
      <c r="AA524" s="140">
        <v>944</v>
      </c>
      <c r="AB524" s="95">
        <f>IFERROR(AA524/F515,"-")</f>
        <v>4.5036019273889602E-2</v>
      </c>
      <c r="AC524" s="96">
        <f t="shared" si="167"/>
        <v>86041.84110169491</v>
      </c>
      <c r="AD524" s="97">
        <f t="shared" si="182"/>
        <v>4.1201117318435752E-2</v>
      </c>
      <c r="AE524" s="8"/>
      <c r="AF524" s="8"/>
      <c r="AG524" s="8"/>
      <c r="AH524" s="8"/>
      <c r="AI524" s="8"/>
      <c r="AJ524" s="8"/>
    </row>
    <row r="525" spans="2:36" ht="13.5" customHeight="1">
      <c r="B525" s="167">
        <v>53</v>
      </c>
      <c r="C525" s="167" t="s">
        <v>18</v>
      </c>
      <c r="D525" s="163">
        <f>AJ57</f>
        <v>12794</v>
      </c>
      <c r="E525" s="196">
        <f>市区町村別_医療費順位!H586</f>
        <v>9850332350</v>
      </c>
      <c r="F525" s="163">
        <f>市区町村別_医療費順位!J586</f>
        <v>11658</v>
      </c>
      <c r="G525" s="109">
        <v>1</v>
      </c>
      <c r="H525" s="130" t="s">
        <v>503</v>
      </c>
      <c r="I525" s="133" t="s">
        <v>86</v>
      </c>
      <c r="J525" s="135" t="s">
        <v>504</v>
      </c>
      <c r="K525" s="136">
        <v>22917378</v>
      </c>
      <c r="L525" s="92">
        <f>IFERROR(K525/E525,"-")</f>
        <v>2.3265588597119772E-3</v>
      </c>
      <c r="M525" s="136">
        <v>18</v>
      </c>
      <c r="N525" s="92">
        <f>IFERROR(M525/F525,"-")</f>
        <v>1.5440041173443129E-3</v>
      </c>
      <c r="O525" s="91">
        <f t="shared" si="166"/>
        <v>1273187.6666666667</v>
      </c>
      <c r="P525" s="40">
        <f t="shared" ref="P525:P534" si="183">IFERROR(M525/$AJ$57,"-")</f>
        <v>1.4069094888228856E-3</v>
      </c>
      <c r="Q525" s="135" t="s">
        <v>545</v>
      </c>
      <c r="R525" s="136">
        <v>18129642</v>
      </c>
      <c r="S525" s="92">
        <f>IFERROR(R525/E525,"-")</f>
        <v>1.8405106909920659E-3</v>
      </c>
      <c r="T525" s="136">
        <v>14</v>
      </c>
      <c r="U525" s="92">
        <f>IFERROR(T525/F525,"-")</f>
        <v>1.2008920912677989E-3</v>
      </c>
      <c r="V525" s="91">
        <f t="shared" si="162"/>
        <v>1294974.4285714286</v>
      </c>
      <c r="W525" s="40">
        <f t="shared" ref="W525:W534" si="184">IFERROR(T525/$AJ$57,"-")</f>
        <v>1.0942629357511334E-3</v>
      </c>
      <c r="X525" s="135" t="s">
        <v>621</v>
      </c>
      <c r="Y525" s="136">
        <v>11854516</v>
      </c>
      <c r="Z525" s="92">
        <f>IFERROR(Y525/E525,"-")</f>
        <v>1.2034635562321915E-3</v>
      </c>
      <c r="AA525" s="136">
        <v>11</v>
      </c>
      <c r="AB525" s="92">
        <f>IFERROR(AA525/F525,"-")</f>
        <v>9.4355807171041348E-4</v>
      </c>
      <c r="AC525" s="91">
        <f t="shared" si="167"/>
        <v>1077683.2727272727</v>
      </c>
      <c r="AD525" s="40">
        <f t="shared" ref="AD525:AD534" si="185">IFERROR(AA525/$AJ$57,"-")</f>
        <v>8.5977802094731903E-4</v>
      </c>
      <c r="AE525" s="8"/>
      <c r="AF525" s="8"/>
      <c r="AG525" s="8"/>
      <c r="AH525" s="8"/>
      <c r="AI525" s="8"/>
      <c r="AJ525" s="8"/>
    </row>
    <row r="526" spans="2:36" ht="13.5" customHeight="1">
      <c r="B526" s="168"/>
      <c r="C526" s="168"/>
      <c r="D526" s="164"/>
      <c r="E526" s="197"/>
      <c r="F526" s="200"/>
      <c r="G526" s="3">
        <v>2</v>
      </c>
      <c r="H526" s="131" t="s">
        <v>505</v>
      </c>
      <c r="I526" s="108" t="s">
        <v>172</v>
      </c>
      <c r="J526" s="137" t="s">
        <v>506</v>
      </c>
      <c r="K526" s="138">
        <v>46591140</v>
      </c>
      <c r="L526" s="93">
        <f>IFERROR(K526/E525,"-")</f>
        <v>4.7299053823295616E-3</v>
      </c>
      <c r="M526" s="138">
        <v>21</v>
      </c>
      <c r="N526" s="93">
        <f>IFERROR(M526/F525,"-")</f>
        <v>1.8013381369016985E-3</v>
      </c>
      <c r="O526" s="94">
        <f t="shared" si="166"/>
        <v>2218625.7142857141</v>
      </c>
      <c r="P526" s="41">
        <f t="shared" si="183"/>
        <v>1.6413944036267E-3</v>
      </c>
      <c r="Q526" s="137" t="s">
        <v>172</v>
      </c>
      <c r="R526" s="138">
        <v>6183522</v>
      </c>
      <c r="S526" s="93">
        <f>IFERROR(R526/E525,"-")</f>
        <v>6.2774755006109011E-4</v>
      </c>
      <c r="T526" s="138">
        <v>100</v>
      </c>
      <c r="U526" s="93">
        <f>IFERROR(T526/F525,"-")</f>
        <v>8.5778006519128501E-3</v>
      </c>
      <c r="V526" s="94">
        <f t="shared" si="162"/>
        <v>61835.22</v>
      </c>
      <c r="W526" s="41">
        <f t="shared" si="184"/>
        <v>7.8161638267938097E-3</v>
      </c>
      <c r="X526" s="137" t="s">
        <v>701</v>
      </c>
      <c r="Y526" s="138">
        <v>5932316</v>
      </c>
      <c r="Z526" s="93">
        <f>IFERROR(Y526/E525,"-")</f>
        <v>6.0224526332860226E-4</v>
      </c>
      <c r="AA526" s="138">
        <v>1</v>
      </c>
      <c r="AB526" s="93">
        <f>IFERROR(AA526/F525,"-")</f>
        <v>8.577800651912849E-5</v>
      </c>
      <c r="AC526" s="94">
        <f t="shared" si="167"/>
        <v>5932316</v>
      </c>
      <c r="AD526" s="41">
        <f t="shared" si="185"/>
        <v>7.8161638267938095E-5</v>
      </c>
      <c r="AE526" s="8"/>
      <c r="AF526" s="8"/>
      <c r="AG526" s="8"/>
      <c r="AH526" s="8"/>
      <c r="AI526" s="8"/>
      <c r="AJ526" s="8"/>
    </row>
    <row r="527" spans="2:36" ht="13.5" customHeight="1">
      <c r="B527" s="168"/>
      <c r="C527" s="168"/>
      <c r="D527" s="164"/>
      <c r="E527" s="197"/>
      <c r="F527" s="200"/>
      <c r="G527" s="3">
        <v>3</v>
      </c>
      <c r="H527" s="51" t="s">
        <v>280</v>
      </c>
      <c r="I527" s="106" t="s">
        <v>65</v>
      </c>
      <c r="J527" s="137" t="s">
        <v>281</v>
      </c>
      <c r="K527" s="138">
        <v>198506231</v>
      </c>
      <c r="L527" s="93">
        <f>IFERROR(K527/E525,"-")</f>
        <v>2.0152236893814044E-2</v>
      </c>
      <c r="M527" s="138">
        <v>526</v>
      </c>
      <c r="N527" s="93">
        <f>IFERROR(M527/F525,"-")</f>
        <v>4.5119231429061588E-2</v>
      </c>
      <c r="O527" s="94">
        <f t="shared" si="166"/>
        <v>377388.27186311787</v>
      </c>
      <c r="P527" s="41">
        <f t="shared" si="183"/>
        <v>4.1113021728935439E-2</v>
      </c>
      <c r="Q527" s="137" t="s">
        <v>301</v>
      </c>
      <c r="R527" s="138">
        <v>124551065</v>
      </c>
      <c r="S527" s="93">
        <f>IFERROR(R527/E525,"-")</f>
        <v>1.2644351538047343E-2</v>
      </c>
      <c r="T527" s="138">
        <v>411</v>
      </c>
      <c r="U527" s="93">
        <f>IFERROR(T527/F525,"-")</f>
        <v>3.5254760679361813E-2</v>
      </c>
      <c r="V527" s="94">
        <f t="shared" ref="V527:V590" si="186">IFERROR(R527/T527,"-")</f>
        <v>303043.95377128955</v>
      </c>
      <c r="W527" s="41">
        <f t="shared" si="184"/>
        <v>3.2124433328122558E-2</v>
      </c>
      <c r="X527" s="137" t="s">
        <v>414</v>
      </c>
      <c r="Y527" s="138">
        <v>39223371</v>
      </c>
      <c r="Z527" s="93">
        <f>IFERROR(Y527/E525,"-")</f>
        <v>3.9819337669352852E-3</v>
      </c>
      <c r="AA527" s="138">
        <v>500</v>
      </c>
      <c r="AB527" s="93">
        <f>IFERROR(AA527/F525,"-")</f>
        <v>4.2889003259564247E-2</v>
      </c>
      <c r="AC527" s="94">
        <f t="shared" si="167"/>
        <v>78446.741999999998</v>
      </c>
      <c r="AD527" s="41">
        <f t="shared" si="185"/>
        <v>3.9080819133969047E-2</v>
      </c>
      <c r="AE527" s="8"/>
      <c r="AF527" s="8"/>
      <c r="AG527" s="8"/>
      <c r="AH527" s="8"/>
      <c r="AI527" s="8"/>
      <c r="AJ527" s="8"/>
    </row>
    <row r="528" spans="2:36" ht="13.5" customHeight="1">
      <c r="B528" s="168"/>
      <c r="C528" s="168"/>
      <c r="D528" s="164"/>
      <c r="E528" s="197"/>
      <c r="F528" s="200"/>
      <c r="G528" s="3">
        <v>4</v>
      </c>
      <c r="H528" s="131" t="s">
        <v>509</v>
      </c>
      <c r="I528" s="106" t="s">
        <v>174</v>
      </c>
      <c r="J528" s="137" t="s">
        <v>510</v>
      </c>
      <c r="K528" s="138">
        <v>38532159</v>
      </c>
      <c r="L528" s="93">
        <f>IFERROR(K528/E525,"-")</f>
        <v>3.9117623274914168E-3</v>
      </c>
      <c r="M528" s="138">
        <v>127</v>
      </c>
      <c r="N528" s="93">
        <f>IFERROR(M528/F525,"-")</f>
        <v>1.089380682792932E-2</v>
      </c>
      <c r="O528" s="94">
        <f t="shared" si="166"/>
        <v>303402.82677165355</v>
      </c>
      <c r="P528" s="41">
        <f t="shared" si="183"/>
        <v>9.9265280600281374E-3</v>
      </c>
      <c r="Q528" s="137" t="s">
        <v>597</v>
      </c>
      <c r="R528" s="138">
        <v>8418653</v>
      </c>
      <c r="S528" s="93">
        <f>IFERROR(R528/E525,"-")</f>
        <v>8.5465674668327312E-4</v>
      </c>
      <c r="T528" s="138">
        <v>23</v>
      </c>
      <c r="U528" s="93">
        <f>IFERROR(T528/F525,"-")</f>
        <v>1.9728941499399552E-3</v>
      </c>
      <c r="V528" s="94">
        <f t="shared" si="186"/>
        <v>366028.39130434784</v>
      </c>
      <c r="W528" s="41">
        <f t="shared" si="184"/>
        <v>1.7977176801625761E-3</v>
      </c>
      <c r="X528" s="137" t="s">
        <v>598</v>
      </c>
      <c r="Y528" s="138">
        <v>1580618</v>
      </c>
      <c r="Z528" s="93">
        <f>IFERROR(Y528/E525,"-")</f>
        <v>1.6046341827237942E-4</v>
      </c>
      <c r="AA528" s="138">
        <v>7</v>
      </c>
      <c r="AB528" s="93">
        <f>IFERROR(AA528/F525,"-")</f>
        <v>6.0044604563389947E-4</v>
      </c>
      <c r="AC528" s="94">
        <f t="shared" si="167"/>
        <v>225802.57142857142</v>
      </c>
      <c r="AD528" s="41">
        <f t="shared" si="185"/>
        <v>5.471314678755667E-4</v>
      </c>
      <c r="AE528" s="8"/>
      <c r="AF528" s="8"/>
      <c r="AG528" s="8"/>
      <c r="AH528" s="8"/>
      <c r="AI528" s="8"/>
      <c r="AJ528" s="8"/>
    </row>
    <row r="529" spans="2:36" ht="13.5" customHeight="1">
      <c r="B529" s="168"/>
      <c r="C529" s="168"/>
      <c r="D529" s="164"/>
      <c r="E529" s="197"/>
      <c r="F529" s="200"/>
      <c r="G529" s="3">
        <v>5</v>
      </c>
      <c r="H529" s="131" t="s">
        <v>508</v>
      </c>
      <c r="I529" s="106" t="s">
        <v>173</v>
      </c>
      <c r="J529" s="137" t="s">
        <v>173</v>
      </c>
      <c r="K529" s="138">
        <v>39601657</v>
      </c>
      <c r="L529" s="93">
        <f>IFERROR(K529/E525,"-")</f>
        <v>4.0203371412133116E-3</v>
      </c>
      <c r="M529" s="138">
        <v>145</v>
      </c>
      <c r="N529" s="93">
        <f>IFERROR(M529/F525,"-")</f>
        <v>1.2437810945273632E-2</v>
      </c>
      <c r="O529" s="94">
        <f t="shared" si="166"/>
        <v>273114.87586206896</v>
      </c>
      <c r="P529" s="41">
        <f t="shared" si="183"/>
        <v>1.1333437548851024E-2</v>
      </c>
      <c r="Q529" s="137" t="s">
        <v>606</v>
      </c>
      <c r="R529" s="138">
        <v>15163266</v>
      </c>
      <c r="S529" s="93">
        <f>IFERROR(R529/E525,"-")</f>
        <v>1.5393659280948018E-3</v>
      </c>
      <c r="T529" s="138">
        <v>18</v>
      </c>
      <c r="U529" s="93">
        <f>IFERROR(T529/F525,"-")</f>
        <v>1.5440041173443129E-3</v>
      </c>
      <c r="V529" s="94">
        <f t="shared" si="186"/>
        <v>842403.66666666663</v>
      </c>
      <c r="W529" s="41">
        <f t="shared" si="184"/>
        <v>1.4069094888228856E-3</v>
      </c>
      <c r="X529" s="137" t="s">
        <v>596</v>
      </c>
      <c r="Y529" s="138">
        <v>8318792</v>
      </c>
      <c r="Z529" s="93">
        <f>IFERROR(Y529/E525,"-")</f>
        <v>8.44518916156164E-4</v>
      </c>
      <c r="AA529" s="138">
        <v>97</v>
      </c>
      <c r="AB529" s="93">
        <f>IFERROR(AA529/F525,"-")</f>
        <v>8.3204666323554635E-3</v>
      </c>
      <c r="AC529" s="94">
        <f t="shared" si="167"/>
        <v>85760.742268041242</v>
      </c>
      <c r="AD529" s="41">
        <f t="shared" si="185"/>
        <v>7.5816789119899954E-3</v>
      </c>
      <c r="AE529" s="8"/>
      <c r="AF529" s="8"/>
      <c r="AG529" s="8"/>
      <c r="AH529" s="8"/>
      <c r="AI529" s="8"/>
      <c r="AJ529" s="8"/>
    </row>
    <row r="530" spans="2:36" ht="13.5" customHeight="1">
      <c r="B530" s="168"/>
      <c r="C530" s="168"/>
      <c r="D530" s="164"/>
      <c r="E530" s="197"/>
      <c r="F530" s="200"/>
      <c r="G530" s="3">
        <v>6</v>
      </c>
      <c r="H530" s="131" t="s">
        <v>507</v>
      </c>
      <c r="I530" s="106" t="s">
        <v>88</v>
      </c>
      <c r="J530" s="137" t="s">
        <v>576</v>
      </c>
      <c r="K530" s="138">
        <v>5019974</v>
      </c>
      <c r="L530" s="93">
        <f>IFERROR(K530/E525,"-")</f>
        <v>5.0962483514579082E-4</v>
      </c>
      <c r="M530" s="138">
        <v>1</v>
      </c>
      <c r="N530" s="93">
        <f>IFERROR(M530/F525,"-")</f>
        <v>8.577800651912849E-5</v>
      </c>
      <c r="O530" s="94">
        <f t="shared" si="166"/>
        <v>5019974</v>
      </c>
      <c r="P530" s="41">
        <f t="shared" si="183"/>
        <v>7.8161638267938095E-5</v>
      </c>
      <c r="Q530" s="137" t="s">
        <v>539</v>
      </c>
      <c r="R530" s="138">
        <v>4470683</v>
      </c>
      <c r="S530" s="93">
        <f>IFERROR(R530/E525,"-")</f>
        <v>4.5386113291903294E-4</v>
      </c>
      <c r="T530" s="138">
        <v>4</v>
      </c>
      <c r="U530" s="93">
        <f>IFERROR(T530/F525,"-")</f>
        <v>3.4311202607651396E-4</v>
      </c>
      <c r="V530" s="94">
        <f t="shared" si="186"/>
        <v>1117670.75</v>
      </c>
      <c r="W530" s="41">
        <f t="shared" si="184"/>
        <v>3.1264655307175238E-4</v>
      </c>
      <c r="X530" s="137" t="s">
        <v>88</v>
      </c>
      <c r="Y530" s="138">
        <v>2794456</v>
      </c>
      <c r="Z530" s="93">
        <f>IFERROR(Y530/E525,"-")</f>
        <v>2.836915446817386E-4</v>
      </c>
      <c r="AA530" s="138">
        <v>32</v>
      </c>
      <c r="AB530" s="93">
        <f>IFERROR(AA530/F525,"-")</f>
        <v>2.7448962086121117E-3</v>
      </c>
      <c r="AC530" s="94">
        <f t="shared" si="167"/>
        <v>87326.75</v>
      </c>
      <c r="AD530" s="41">
        <f t="shared" si="185"/>
        <v>2.501172424574019E-3</v>
      </c>
      <c r="AE530" s="8"/>
      <c r="AF530" s="8"/>
      <c r="AG530" s="8"/>
      <c r="AH530" s="8"/>
      <c r="AI530" s="8"/>
      <c r="AJ530" s="8"/>
    </row>
    <row r="531" spans="2:36" ht="13.5" customHeight="1">
      <c r="B531" s="168"/>
      <c r="C531" s="168"/>
      <c r="D531" s="164"/>
      <c r="E531" s="197"/>
      <c r="F531" s="200"/>
      <c r="G531" s="3">
        <v>7</v>
      </c>
      <c r="H531" s="131" t="s">
        <v>278</v>
      </c>
      <c r="I531" s="106" t="s">
        <v>69</v>
      </c>
      <c r="J531" s="137" t="s">
        <v>279</v>
      </c>
      <c r="K531" s="138">
        <v>121926245</v>
      </c>
      <c r="L531" s="93">
        <f>IFERROR(K531/E525,"-")</f>
        <v>1.2377881341232105E-2</v>
      </c>
      <c r="M531" s="138">
        <v>212</v>
      </c>
      <c r="N531" s="93">
        <f>IFERROR(M531/F525,"-")</f>
        <v>1.818493738205524E-2</v>
      </c>
      <c r="O531" s="94">
        <f t="shared" ref="O531:O594" si="187">IFERROR(K531/M531,"-")</f>
        <v>575123.79716981133</v>
      </c>
      <c r="P531" s="41">
        <f t="shared" si="183"/>
        <v>1.6570267312802877E-2</v>
      </c>
      <c r="Q531" s="137" t="s">
        <v>318</v>
      </c>
      <c r="R531" s="138">
        <v>86362863</v>
      </c>
      <c r="S531" s="93">
        <f>IFERROR(R531/E525,"-")</f>
        <v>8.7675075247587962E-3</v>
      </c>
      <c r="T531" s="138">
        <v>93</v>
      </c>
      <c r="U531" s="93">
        <f>IFERROR(T531/F525,"-")</f>
        <v>7.9773546062789497E-3</v>
      </c>
      <c r="V531" s="94">
        <f t="shared" si="186"/>
        <v>928632.93548387091</v>
      </c>
      <c r="W531" s="41">
        <f t="shared" si="184"/>
        <v>7.2690323589182431E-3</v>
      </c>
      <c r="X531" s="137" t="s">
        <v>333</v>
      </c>
      <c r="Y531" s="138">
        <v>45510176</v>
      </c>
      <c r="Z531" s="93">
        <f>IFERROR(Y531/E525,"-")</f>
        <v>4.620166546969352E-3</v>
      </c>
      <c r="AA531" s="138">
        <v>441</v>
      </c>
      <c r="AB531" s="93">
        <f>IFERROR(AA531/F525,"-")</f>
        <v>3.7828100874935669E-2</v>
      </c>
      <c r="AC531" s="94">
        <f t="shared" ref="AC531:AC594" si="188">IFERROR(Y531/AA531,"-")</f>
        <v>103197.67800453515</v>
      </c>
      <c r="AD531" s="41">
        <f t="shared" si="185"/>
        <v>3.4469282476160698E-2</v>
      </c>
      <c r="AE531" s="8"/>
      <c r="AF531" s="8"/>
      <c r="AG531" s="8"/>
      <c r="AH531" s="8"/>
      <c r="AI531" s="8"/>
      <c r="AJ531" s="8"/>
    </row>
    <row r="532" spans="2:36" ht="13.5" customHeight="1">
      <c r="B532" s="168"/>
      <c r="C532" s="168"/>
      <c r="D532" s="164"/>
      <c r="E532" s="197"/>
      <c r="F532" s="200"/>
      <c r="G532" s="3">
        <v>8</v>
      </c>
      <c r="H532" s="51" t="s">
        <v>322</v>
      </c>
      <c r="I532" s="106" t="s">
        <v>204</v>
      </c>
      <c r="J532" s="137" t="s">
        <v>437</v>
      </c>
      <c r="K532" s="138">
        <v>30310676</v>
      </c>
      <c r="L532" s="93">
        <f>IFERROR(K532/E525,"-")</f>
        <v>3.077122164309512E-3</v>
      </c>
      <c r="M532" s="138">
        <v>50</v>
      </c>
      <c r="N532" s="93">
        <f>IFERROR(M532/F525,"-")</f>
        <v>4.288900325956425E-3</v>
      </c>
      <c r="O532" s="94">
        <f t="shared" si="187"/>
        <v>606213.52</v>
      </c>
      <c r="P532" s="41">
        <f t="shared" si="183"/>
        <v>3.9080819133969049E-3</v>
      </c>
      <c r="Q532" s="137" t="s">
        <v>379</v>
      </c>
      <c r="R532" s="138">
        <v>25290116</v>
      </c>
      <c r="S532" s="93">
        <f>IFERROR(R532/E525,"-")</f>
        <v>2.5674378387852059E-3</v>
      </c>
      <c r="T532" s="138">
        <v>648</v>
      </c>
      <c r="U532" s="93">
        <f>IFERROR(T532/F525,"-")</f>
        <v>5.5584148224395266E-2</v>
      </c>
      <c r="V532" s="94">
        <f t="shared" si="186"/>
        <v>39027.956790123455</v>
      </c>
      <c r="W532" s="41">
        <f t="shared" si="184"/>
        <v>5.0648741597623885E-2</v>
      </c>
      <c r="X532" s="137" t="s">
        <v>323</v>
      </c>
      <c r="Y532" s="138">
        <v>21113966</v>
      </c>
      <c r="Z532" s="93">
        <f>IFERROR(Y532/E525,"-")</f>
        <v>2.1434775243903319E-3</v>
      </c>
      <c r="AA532" s="138">
        <v>68</v>
      </c>
      <c r="AB532" s="93">
        <f>IFERROR(AA532/F525,"-")</f>
        <v>5.832904443300738E-3</v>
      </c>
      <c r="AC532" s="94">
        <f t="shared" si="188"/>
        <v>310499.5</v>
      </c>
      <c r="AD532" s="41">
        <f t="shared" si="185"/>
        <v>5.3149914022197903E-3</v>
      </c>
      <c r="AE532" s="8"/>
      <c r="AF532" s="8"/>
      <c r="AG532" s="8"/>
      <c r="AH532" s="8"/>
      <c r="AI532" s="8"/>
      <c r="AJ532" s="8"/>
    </row>
    <row r="533" spans="2:36" ht="13.5" customHeight="1">
      <c r="B533" s="168"/>
      <c r="C533" s="168"/>
      <c r="D533" s="164"/>
      <c r="E533" s="197"/>
      <c r="F533" s="200"/>
      <c r="G533" s="3">
        <v>9</v>
      </c>
      <c r="H533" s="131" t="s">
        <v>511</v>
      </c>
      <c r="I533" s="106" t="s">
        <v>127</v>
      </c>
      <c r="J533" s="137" t="s">
        <v>512</v>
      </c>
      <c r="K533" s="138">
        <v>17566728</v>
      </c>
      <c r="L533" s="93">
        <f>IFERROR(K533/E525,"-")</f>
        <v>1.7833639897439602E-3</v>
      </c>
      <c r="M533" s="138">
        <v>201</v>
      </c>
      <c r="N533" s="93">
        <f>IFERROR(M533/F525,"-")</f>
        <v>1.7241379310344827E-2</v>
      </c>
      <c r="O533" s="94">
        <f t="shared" si="187"/>
        <v>87396.656716417914</v>
      </c>
      <c r="P533" s="41">
        <f t="shared" si="183"/>
        <v>1.5710489291855558E-2</v>
      </c>
      <c r="Q533" s="137" t="s">
        <v>538</v>
      </c>
      <c r="R533" s="138">
        <v>14147302</v>
      </c>
      <c r="S533" s="93">
        <f>IFERROR(R533/E525,"-")</f>
        <v>1.4362258548565622E-3</v>
      </c>
      <c r="T533" s="138">
        <v>56</v>
      </c>
      <c r="U533" s="93">
        <f>IFERROR(T533/F525,"-")</f>
        <v>4.8035683650711957E-3</v>
      </c>
      <c r="V533" s="94">
        <f t="shared" si="186"/>
        <v>252630.39285714287</v>
      </c>
      <c r="W533" s="41">
        <f t="shared" si="184"/>
        <v>4.3770517430045336E-3</v>
      </c>
      <c r="X533" s="137" t="s">
        <v>605</v>
      </c>
      <c r="Y533" s="138">
        <v>6245599</v>
      </c>
      <c r="Z533" s="93">
        <f>IFERROR(Y533/E525,"-")</f>
        <v>6.3404957092640633E-4</v>
      </c>
      <c r="AA533" s="138">
        <v>17</v>
      </c>
      <c r="AB533" s="93">
        <f>IFERROR(AA533/F525,"-")</f>
        <v>1.4582261108251845E-3</v>
      </c>
      <c r="AC533" s="94">
        <f t="shared" si="188"/>
        <v>367388.17647058825</v>
      </c>
      <c r="AD533" s="41">
        <f t="shared" si="185"/>
        <v>1.3287478505549476E-3</v>
      </c>
      <c r="AE533" s="8"/>
      <c r="AF533" s="8"/>
      <c r="AG533" s="8"/>
      <c r="AH533" s="8"/>
      <c r="AI533" s="8"/>
      <c r="AJ533" s="8"/>
    </row>
    <row r="534" spans="2:36" ht="13.5" customHeight="1">
      <c r="B534" s="169"/>
      <c r="C534" s="169"/>
      <c r="D534" s="165"/>
      <c r="E534" s="198"/>
      <c r="F534" s="201"/>
      <c r="G534" s="119">
        <v>10</v>
      </c>
      <c r="H534" s="132" t="s">
        <v>516</v>
      </c>
      <c r="I534" s="107" t="s">
        <v>517</v>
      </c>
      <c r="J534" s="139" t="s">
        <v>528</v>
      </c>
      <c r="K534" s="140">
        <v>17145055</v>
      </c>
      <c r="L534" s="95">
        <f>IFERROR(K534/E525,"-")</f>
        <v>1.7405559925092273E-3</v>
      </c>
      <c r="M534" s="140">
        <v>17</v>
      </c>
      <c r="N534" s="95">
        <f>IFERROR(M534/F525,"-")</f>
        <v>1.4582261108251845E-3</v>
      </c>
      <c r="O534" s="96">
        <f t="shared" si="187"/>
        <v>1008532.6470588235</v>
      </c>
      <c r="P534" s="97">
        <f t="shared" si="183"/>
        <v>1.3287478505549476E-3</v>
      </c>
      <c r="Q534" s="139" t="s">
        <v>548</v>
      </c>
      <c r="R534" s="140">
        <v>14672711</v>
      </c>
      <c r="S534" s="95">
        <f>IFERROR(R534/E525,"-")</f>
        <v>1.4895650703602909E-3</v>
      </c>
      <c r="T534" s="140">
        <v>12</v>
      </c>
      <c r="U534" s="95">
        <f>IFERROR(T534/F525,"-")</f>
        <v>1.029336078229542E-3</v>
      </c>
      <c r="V534" s="96">
        <f t="shared" si="186"/>
        <v>1222725.9166666667</v>
      </c>
      <c r="W534" s="97">
        <f t="shared" si="184"/>
        <v>9.3793965921525719E-4</v>
      </c>
      <c r="X534" s="139" t="s">
        <v>543</v>
      </c>
      <c r="Y534" s="140">
        <v>12719956</v>
      </c>
      <c r="Z534" s="95">
        <f>IFERROR(Y534/E525,"-")</f>
        <v>1.2913225207066236E-3</v>
      </c>
      <c r="AA534" s="140">
        <v>308</v>
      </c>
      <c r="AB534" s="95">
        <f>IFERROR(AA534/F525,"-")</f>
        <v>2.6419626007891578E-2</v>
      </c>
      <c r="AC534" s="96">
        <f t="shared" si="188"/>
        <v>41298.558441558438</v>
      </c>
      <c r="AD534" s="97">
        <f t="shared" si="185"/>
        <v>2.4073784586524934E-2</v>
      </c>
      <c r="AE534" s="8"/>
      <c r="AF534" s="8"/>
      <c r="AG534" s="8"/>
      <c r="AH534" s="8"/>
      <c r="AI534" s="8"/>
      <c r="AJ534" s="8"/>
    </row>
    <row r="535" spans="2:36" ht="13.5" customHeight="1">
      <c r="B535" s="167">
        <v>54</v>
      </c>
      <c r="C535" s="167" t="s">
        <v>23</v>
      </c>
      <c r="D535" s="163">
        <f>AJ58</f>
        <v>21237</v>
      </c>
      <c r="E535" s="196">
        <f>市区町村別_医療費順位!H597</f>
        <v>16871974980</v>
      </c>
      <c r="F535" s="163">
        <f>市区町村別_医療費順位!J597</f>
        <v>19220</v>
      </c>
      <c r="G535" s="109">
        <v>1</v>
      </c>
      <c r="H535" s="130" t="s">
        <v>280</v>
      </c>
      <c r="I535" s="133" t="s">
        <v>65</v>
      </c>
      <c r="J535" s="135" t="s">
        <v>301</v>
      </c>
      <c r="K535" s="136">
        <v>307895080</v>
      </c>
      <c r="L535" s="92">
        <f>IFERROR(K535/E535,"-")</f>
        <v>1.8248905677312709E-2</v>
      </c>
      <c r="M535" s="136">
        <v>603</v>
      </c>
      <c r="N535" s="92">
        <f>IFERROR(M535/F535,"-")</f>
        <v>3.1373569198751304E-2</v>
      </c>
      <c r="O535" s="91">
        <f t="shared" si="187"/>
        <v>510605.43946932006</v>
      </c>
      <c r="P535" s="40">
        <f t="shared" ref="P535:P544" si="189">IFERROR(M535/$AJ$58,"-")</f>
        <v>2.8393840937985592E-2</v>
      </c>
      <c r="Q535" s="135" t="s">
        <v>281</v>
      </c>
      <c r="R535" s="136">
        <v>282843116</v>
      </c>
      <c r="S535" s="92">
        <f>IFERROR(R535/E535,"-")</f>
        <v>1.6764078676935069E-2</v>
      </c>
      <c r="T535" s="136">
        <v>685</v>
      </c>
      <c r="U535" s="92">
        <f>IFERROR(T535/F535,"-")</f>
        <v>3.5639958376690949E-2</v>
      </c>
      <c r="V535" s="91">
        <f t="shared" si="186"/>
        <v>412909.65839416056</v>
      </c>
      <c r="W535" s="40">
        <f t="shared" ref="W535:W544" si="190">IFERROR(T535/$AJ$58,"-")</f>
        <v>3.2255026604510996E-2</v>
      </c>
      <c r="X535" s="135" t="s">
        <v>345</v>
      </c>
      <c r="Y535" s="136">
        <v>95654898</v>
      </c>
      <c r="Z535" s="92">
        <f>IFERROR(Y535/E535,"-")</f>
        <v>5.6694547089708881E-3</v>
      </c>
      <c r="AA535" s="136">
        <v>88</v>
      </c>
      <c r="AB535" s="92">
        <f>IFERROR(AA535/F535,"-")</f>
        <v>4.5785639958376692E-3</v>
      </c>
      <c r="AC535" s="91">
        <f t="shared" si="188"/>
        <v>1086987.4772727273</v>
      </c>
      <c r="AD535" s="40">
        <f t="shared" ref="AD535:AD544" si="191">IFERROR(AA535/$AJ$58,"-")</f>
        <v>4.1437114470028727E-3</v>
      </c>
      <c r="AE535" s="8"/>
      <c r="AF535" s="8"/>
      <c r="AG535" s="8"/>
      <c r="AH535" s="8"/>
      <c r="AI535" s="8"/>
      <c r="AJ535" s="8"/>
    </row>
    <row r="536" spans="2:36" ht="13.5" customHeight="1">
      <c r="B536" s="168"/>
      <c r="C536" s="168"/>
      <c r="D536" s="164"/>
      <c r="E536" s="197"/>
      <c r="F536" s="200"/>
      <c r="G536" s="3">
        <v>2</v>
      </c>
      <c r="H536" s="51" t="s">
        <v>505</v>
      </c>
      <c r="I536" s="108" t="s">
        <v>172</v>
      </c>
      <c r="J536" s="137" t="s">
        <v>506</v>
      </c>
      <c r="K536" s="138">
        <v>89769321</v>
      </c>
      <c r="L536" s="93">
        <f>IFERROR(K536/E535,"-")</f>
        <v>5.3206172428783439E-3</v>
      </c>
      <c r="M536" s="138">
        <v>52</v>
      </c>
      <c r="N536" s="93">
        <f>IFERROR(M536/F535,"-")</f>
        <v>2.7055150884495319E-3</v>
      </c>
      <c r="O536" s="94">
        <f t="shared" si="187"/>
        <v>1726333.0961538462</v>
      </c>
      <c r="P536" s="41">
        <f t="shared" si="189"/>
        <v>2.4485567641380607E-3</v>
      </c>
      <c r="Q536" s="137" t="s">
        <v>172</v>
      </c>
      <c r="R536" s="138">
        <v>23593865</v>
      </c>
      <c r="S536" s="93">
        <f>IFERROR(R536/E535,"-")</f>
        <v>1.3984056417798221E-3</v>
      </c>
      <c r="T536" s="138">
        <v>206</v>
      </c>
      <c r="U536" s="93">
        <f>IFERROR(T536/F535,"-")</f>
        <v>1.0718002081165452E-2</v>
      </c>
      <c r="V536" s="94">
        <f t="shared" si="186"/>
        <v>114533.32524271845</v>
      </c>
      <c r="W536" s="41">
        <f t="shared" si="190"/>
        <v>9.7000517963930881E-3</v>
      </c>
      <c r="X536" s="137" t="s">
        <v>702</v>
      </c>
      <c r="Y536" s="138">
        <v>8533234</v>
      </c>
      <c r="Z536" s="93">
        <f>IFERROR(Y536/E535,"-")</f>
        <v>5.0576378936759191E-4</v>
      </c>
      <c r="AA536" s="138">
        <v>2</v>
      </c>
      <c r="AB536" s="93">
        <f>IFERROR(AA536/F535,"-")</f>
        <v>1.040582726326743E-4</v>
      </c>
      <c r="AC536" s="94">
        <f t="shared" si="188"/>
        <v>4266617</v>
      </c>
      <c r="AD536" s="41">
        <f t="shared" si="191"/>
        <v>9.4175260159156193E-5</v>
      </c>
      <c r="AE536" s="8"/>
      <c r="AF536" s="8"/>
      <c r="AG536" s="8"/>
      <c r="AH536" s="8"/>
      <c r="AI536" s="8"/>
      <c r="AJ536" s="8"/>
    </row>
    <row r="537" spans="2:36" ht="13.5" customHeight="1">
      <c r="B537" s="168"/>
      <c r="C537" s="168"/>
      <c r="D537" s="164"/>
      <c r="E537" s="197"/>
      <c r="F537" s="200"/>
      <c r="G537" s="3">
        <v>3</v>
      </c>
      <c r="H537" s="131" t="s">
        <v>503</v>
      </c>
      <c r="I537" s="106" t="s">
        <v>86</v>
      </c>
      <c r="J537" s="137" t="s">
        <v>545</v>
      </c>
      <c r="K537" s="138">
        <v>11429963</v>
      </c>
      <c r="L537" s="93">
        <f>IFERROR(K537/E535,"-")</f>
        <v>6.7745258119153516E-4</v>
      </c>
      <c r="M537" s="138">
        <v>10</v>
      </c>
      <c r="N537" s="93">
        <f>IFERROR(M537/F535,"-")</f>
        <v>5.2029136316337154E-4</v>
      </c>
      <c r="O537" s="94">
        <f t="shared" si="187"/>
        <v>1142996.3</v>
      </c>
      <c r="P537" s="41">
        <f t="shared" si="189"/>
        <v>4.7087630079578092E-4</v>
      </c>
      <c r="Q537" s="137" t="s">
        <v>643</v>
      </c>
      <c r="R537" s="138">
        <v>6477267</v>
      </c>
      <c r="S537" s="93">
        <f>IFERROR(R537/E535,"-")</f>
        <v>3.8390686375946726E-4</v>
      </c>
      <c r="T537" s="138">
        <v>3</v>
      </c>
      <c r="U537" s="93">
        <f>IFERROR(T537/F535,"-")</f>
        <v>1.5608740894901144E-4</v>
      </c>
      <c r="V537" s="94">
        <f t="shared" si="186"/>
        <v>2159089</v>
      </c>
      <c r="W537" s="41">
        <f t="shared" si="190"/>
        <v>1.4126289023873428E-4</v>
      </c>
      <c r="X537" s="137" t="s">
        <v>674</v>
      </c>
      <c r="Y537" s="138">
        <v>6052139</v>
      </c>
      <c r="Z537" s="93">
        <f>IFERROR(Y537/E535,"-")</f>
        <v>3.587095765121861E-4</v>
      </c>
      <c r="AA537" s="138">
        <v>1</v>
      </c>
      <c r="AB537" s="93">
        <f>IFERROR(AA537/F535,"-")</f>
        <v>5.2029136316337151E-5</v>
      </c>
      <c r="AC537" s="94">
        <f t="shared" si="188"/>
        <v>6052139</v>
      </c>
      <c r="AD537" s="41">
        <f t="shared" si="191"/>
        <v>4.7087630079578097E-5</v>
      </c>
      <c r="AE537" s="8"/>
      <c r="AF537" s="8"/>
      <c r="AG537" s="8"/>
      <c r="AH537" s="8"/>
      <c r="AI537" s="8"/>
      <c r="AJ537" s="8"/>
    </row>
    <row r="538" spans="2:36" ht="13.5" customHeight="1">
      <c r="B538" s="168"/>
      <c r="C538" s="168"/>
      <c r="D538" s="164"/>
      <c r="E538" s="197"/>
      <c r="F538" s="200"/>
      <c r="G538" s="3">
        <v>4</v>
      </c>
      <c r="H538" s="131" t="s">
        <v>508</v>
      </c>
      <c r="I538" s="106" t="s">
        <v>173</v>
      </c>
      <c r="J538" s="137" t="s">
        <v>173</v>
      </c>
      <c r="K538" s="138">
        <v>86054601</v>
      </c>
      <c r="L538" s="93">
        <f>IFERROR(K538/E535,"-")</f>
        <v>5.1004462193672603E-3</v>
      </c>
      <c r="M538" s="138">
        <v>268</v>
      </c>
      <c r="N538" s="93">
        <f>IFERROR(M538/F535,"-")</f>
        <v>1.3943808532778356E-2</v>
      </c>
      <c r="O538" s="94">
        <f t="shared" si="187"/>
        <v>321099.25746268657</v>
      </c>
      <c r="P538" s="41">
        <f t="shared" si="189"/>
        <v>1.261948486132693E-2</v>
      </c>
      <c r="Q538" s="137" t="s">
        <v>596</v>
      </c>
      <c r="R538" s="138">
        <v>15899706</v>
      </c>
      <c r="S538" s="93">
        <f>IFERROR(R538/E535,"-")</f>
        <v>9.4237373033373244E-4</v>
      </c>
      <c r="T538" s="138">
        <v>154</v>
      </c>
      <c r="U538" s="93">
        <f>IFERROR(T538/F535,"-")</f>
        <v>8.0124869927159208E-3</v>
      </c>
      <c r="V538" s="94">
        <f t="shared" si="186"/>
        <v>103244.84415584416</v>
      </c>
      <c r="W538" s="41">
        <f t="shared" si="190"/>
        <v>7.2514950322550269E-3</v>
      </c>
      <c r="X538" s="137" t="s">
        <v>606</v>
      </c>
      <c r="Y538" s="138">
        <v>11194911</v>
      </c>
      <c r="Z538" s="93">
        <f>IFERROR(Y538/E535,"-")</f>
        <v>6.6352107641638996E-4</v>
      </c>
      <c r="AA538" s="138">
        <v>35</v>
      </c>
      <c r="AB538" s="93">
        <f>IFERROR(AA538/F535,"-")</f>
        <v>1.8210197710718003E-3</v>
      </c>
      <c r="AC538" s="94">
        <f t="shared" si="188"/>
        <v>319854.59999999998</v>
      </c>
      <c r="AD538" s="41">
        <f t="shared" si="191"/>
        <v>1.6480670527852332E-3</v>
      </c>
      <c r="AE538" s="8"/>
      <c r="AF538" s="8"/>
      <c r="AG538" s="8"/>
      <c r="AH538" s="8"/>
      <c r="AI538" s="8"/>
      <c r="AJ538" s="8"/>
    </row>
    <row r="539" spans="2:36" ht="13.5" customHeight="1">
      <c r="B539" s="168"/>
      <c r="C539" s="168"/>
      <c r="D539" s="164"/>
      <c r="E539" s="197"/>
      <c r="F539" s="200"/>
      <c r="G539" s="3">
        <v>5</v>
      </c>
      <c r="H539" s="131" t="s">
        <v>509</v>
      </c>
      <c r="I539" s="106" t="s">
        <v>174</v>
      </c>
      <c r="J539" s="137" t="s">
        <v>510</v>
      </c>
      <c r="K539" s="138">
        <v>78559521</v>
      </c>
      <c r="L539" s="93">
        <f>IFERROR(K539/E535,"-")</f>
        <v>4.6562136971590035E-3</v>
      </c>
      <c r="M539" s="138">
        <v>332</v>
      </c>
      <c r="N539" s="93">
        <f>IFERROR(M539/F535,"-")</f>
        <v>1.7273673257023933E-2</v>
      </c>
      <c r="O539" s="94">
        <f t="shared" si="187"/>
        <v>236625.06325301205</v>
      </c>
      <c r="P539" s="41">
        <f t="shared" si="189"/>
        <v>1.5633093186419929E-2</v>
      </c>
      <c r="Q539" s="137" t="s">
        <v>597</v>
      </c>
      <c r="R539" s="138">
        <v>17574944</v>
      </c>
      <c r="S539" s="93">
        <f>IFERROR(R539/E535,"-")</f>
        <v>1.0416648922745143E-3</v>
      </c>
      <c r="T539" s="138">
        <v>27</v>
      </c>
      <c r="U539" s="93">
        <f>IFERROR(T539/F535,"-")</f>
        <v>1.404786680541103E-3</v>
      </c>
      <c r="V539" s="94">
        <f t="shared" si="186"/>
        <v>650923.8518518518</v>
      </c>
      <c r="W539" s="41">
        <f t="shared" si="190"/>
        <v>1.2713660121486086E-3</v>
      </c>
      <c r="X539" s="137" t="s">
        <v>673</v>
      </c>
      <c r="Y539" s="138">
        <v>3879665</v>
      </c>
      <c r="Z539" s="93">
        <f>IFERROR(Y539/E535,"-")</f>
        <v>2.2994729452829001E-4</v>
      </c>
      <c r="AA539" s="138">
        <v>1</v>
      </c>
      <c r="AB539" s="93">
        <f>IFERROR(AA539/F535,"-")</f>
        <v>5.2029136316337151E-5</v>
      </c>
      <c r="AC539" s="94">
        <f t="shared" si="188"/>
        <v>3879665</v>
      </c>
      <c r="AD539" s="41">
        <f t="shared" si="191"/>
        <v>4.7087630079578097E-5</v>
      </c>
      <c r="AE539" s="8"/>
      <c r="AF539" s="8"/>
      <c r="AG539" s="8"/>
      <c r="AH539" s="8"/>
      <c r="AI539" s="8"/>
      <c r="AJ539" s="8"/>
    </row>
    <row r="540" spans="2:36" ht="13.5" customHeight="1">
      <c r="B540" s="168"/>
      <c r="C540" s="168"/>
      <c r="D540" s="164"/>
      <c r="E540" s="197"/>
      <c r="F540" s="200"/>
      <c r="G540" s="3">
        <v>6</v>
      </c>
      <c r="H540" s="131" t="s">
        <v>511</v>
      </c>
      <c r="I540" s="106" t="s">
        <v>127</v>
      </c>
      <c r="J540" s="137" t="s">
        <v>538</v>
      </c>
      <c r="K540" s="138">
        <v>30282989</v>
      </c>
      <c r="L540" s="93">
        <f>IFERROR(K540/E535,"-")</f>
        <v>1.7948692453549383E-3</v>
      </c>
      <c r="M540" s="138">
        <v>106</v>
      </c>
      <c r="N540" s="93">
        <f>IFERROR(M540/F535,"-")</f>
        <v>5.5150884495317378E-3</v>
      </c>
      <c r="O540" s="94">
        <f t="shared" si="187"/>
        <v>285688.57547169813</v>
      </c>
      <c r="P540" s="41">
        <f t="shared" si="189"/>
        <v>4.991288788435278E-3</v>
      </c>
      <c r="Q540" s="137" t="s">
        <v>512</v>
      </c>
      <c r="R540" s="138">
        <v>22331498</v>
      </c>
      <c r="S540" s="93">
        <f>IFERROR(R540/E535,"-")</f>
        <v>1.3235852961180719E-3</v>
      </c>
      <c r="T540" s="138">
        <v>340</v>
      </c>
      <c r="U540" s="93">
        <f>IFERROR(T540/F535,"-")</f>
        <v>1.7689906347554629E-2</v>
      </c>
      <c r="V540" s="94">
        <f t="shared" si="186"/>
        <v>65680.876470588235</v>
      </c>
      <c r="W540" s="41">
        <f t="shared" si="190"/>
        <v>1.6009794227056551E-2</v>
      </c>
      <c r="X540" s="137" t="s">
        <v>703</v>
      </c>
      <c r="Y540" s="138">
        <v>14046816</v>
      </c>
      <c r="Z540" s="93">
        <f>IFERROR(Y540/E535,"-")</f>
        <v>8.3255315495969285E-4</v>
      </c>
      <c r="AA540" s="138">
        <v>27</v>
      </c>
      <c r="AB540" s="93">
        <f>IFERROR(AA540/F535,"-")</f>
        <v>1.404786680541103E-3</v>
      </c>
      <c r="AC540" s="94">
        <f t="shared" si="188"/>
        <v>520252.44444444444</v>
      </c>
      <c r="AD540" s="41">
        <f t="shared" si="191"/>
        <v>1.2713660121486086E-3</v>
      </c>
      <c r="AE540" s="8"/>
      <c r="AF540" s="8"/>
      <c r="AG540" s="8"/>
      <c r="AH540" s="8"/>
      <c r="AI540" s="8"/>
      <c r="AJ540" s="8"/>
    </row>
    <row r="541" spans="2:36" ht="13.5" customHeight="1">
      <c r="B541" s="168"/>
      <c r="C541" s="168"/>
      <c r="D541" s="164"/>
      <c r="E541" s="197"/>
      <c r="F541" s="200"/>
      <c r="G541" s="3">
        <v>7</v>
      </c>
      <c r="H541" s="51" t="s">
        <v>278</v>
      </c>
      <c r="I541" s="106" t="s">
        <v>69</v>
      </c>
      <c r="J541" s="137" t="s">
        <v>279</v>
      </c>
      <c r="K541" s="138">
        <v>203153637</v>
      </c>
      <c r="L541" s="93">
        <f>IFERROR(K541/E535,"-")</f>
        <v>1.2040892500185536E-2</v>
      </c>
      <c r="M541" s="138">
        <v>399</v>
      </c>
      <c r="N541" s="93">
        <f>IFERROR(M541/F535,"-")</f>
        <v>2.0759625390218521E-2</v>
      </c>
      <c r="O541" s="94">
        <f t="shared" si="187"/>
        <v>509156.98496240599</v>
      </c>
      <c r="P541" s="41">
        <f t="shared" si="189"/>
        <v>1.878796440175166E-2</v>
      </c>
      <c r="Q541" s="137" t="s">
        <v>318</v>
      </c>
      <c r="R541" s="138">
        <v>112948432</v>
      </c>
      <c r="S541" s="93">
        <f>IFERROR(R541/E535,"-")</f>
        <v>6.6944404631875528E-3</v>
      </c>
      <c r="T541" s="138">
        <v>169</v>
      </c>
      <c r="U541" s="93">
        <f>IFERROR(T541/F535,"-")</f>
        <v>8.7929240374609776E-3</v>
      </c>
      <c r="V541" s="94">
        <f t="shared" si="186"/>
        <v>668333.91715976328</v>
      </c>
      <c r="W541" s="41">
        <f t="shared" si="190"/>
        <v>7.9578094834486975E-3</v>
      </c>
      <c r="X541" s="137" t="s">
        <v>333</v>
      </c>
      <c r="Y541" s="138">
        <v>101689955</v>
      </c>
      <c r="Z541" s="93">
        <f>IFERROR(Y541/E535,"-")</f>
        <v>6.0271518373245002E-3</v>
      </c>
      <c r="AA541" s="138">
        <v>1005</v>
      </c>
      <c r="AB541" s="93">
        <f>IFERROR(AA541/F535,"-")</f>
        <v>5.2289281997918838E-2</v>
      </c>
      <c r="AC541" s="94">
        <f t="shared" si="188"/>
        <v>101184.03482587065</v>
      </c>
      <c r="AD541" s="41">
        <f t="shared" si="191"/>
        <v>4.7323068229975986E-2</v>
      </c>
      <c r="AE541" s="8"/>
      <c r="AF541" s="8"/>
      <c r="AG541" s="8"/>
      <c r="AH541" s="8"/>
      <c r="AI541" s="8"/>
      <c r="AJ541" s="8"/>
    </row>
    <row r="542" spans="2:36" ht="13.5" customHeight="1">
      <c r="B542" s="168"/>
      <c r="C542" s="168"/>
      <c r="D542" s="164"/>
      <c r="E542" s="197"/>
      <c r="F542" s="200"/>
      <c r="G542" s="3">
        <v>8</v>
      </c>
      <c r="H542" s="131" t="s">
        <v>507</v>
      </c>
      <c r="I542" s="106" t="s">
        <v>88</v>
      </c>
      <c r="J542" s="137" t="s">
        <v>529</v>
      </c>
      <c r="K542" s="138">
        <v>5977690</v>
      </c>
      <c r="L542" s="93">
        <f>IFERROR(K542/E535,"-")</f>
        <v>3.542969929178973E-4</v>
      </c>
      <c r="M542" s="138">
        <v>24</v>
      </c>
      <c r="N542" s="93">
        <f>IFERROR(M542/F535,"-")</f>
        <v>1.2486992715920915E-3</v>
      </c>
      <c r="O542" s="94">
        <f t="shared" si="187"/>
        <v>249070.41666666666</v>
      </c>
      <c r="P542" s="41">
        <f t="shared" si="189"/>
        <v>1.1301031219098743E-3</v>
      </c>
      <c r="Q542" s="137" t="s">
        <v>530</v>
      </c>
      <c r="R542" s="138">
        <v>4405837</v>
      </c>
      <c r="S542" s="93">
        <f>IFERROR(R542/E535,"-")</f>
        <v>2.6113344793497317E-4</v>
      </c>
      <c r="T542" s="138">
        <v>5</v>
      </c>
      <c r="U542" s="93">
        <f>IFERROR(T542/F535,"-")</f>
        <v>2.6014568158168577E-4</v>
      </c>
      <c r="V542" s="94">
        <f t="shared" si="186"/>
        <v>881167.4</v>
      </c>
      <c r="W542" s="41">
        <f t="shared" si="190"/>
        <v>2.3543815039789046E-4</v>
      </c>
      <c r="X542" s="137" t="s">
        <v>533</v>
      </c>
      <c r="Y542" s="138">
        <v>1992976</v>
      </c>
      <c r="Z542" s="93">
        <f>IFERROR(Y542/E535,"-")</f>
        <v>1.1812345634476515E-4</v>
      </c>
      <c r="AA542" s="138">
        <v>3</v>
      </c>
      <c r="AB542" s="93">
        <f>IFERROR(AA542/F535,"-")</f>
        <v>1.5608740894901144E-4</v>
      </c>
      <c r="AC542" s="94">
        <f t="shared" si="188"/>
        <v>664325.33333333337</v>
      </c>
      <c r="AD542" s="41">
        <f t="shared" si="191"/>
        <v>1.4126289023873428E-4</v>
      </c>
      <c r="AE542" s="8"/>
      <c r="AF542" s="8"/>
      <c r="AG542" s="8"/>
      <c r="AH542" s="8"/>
      <c r="AI542" s="8"/>
      <c r="AJ542" s="8"/>
    </row>
    <row r="543" spans="2:36" ht="13.5" customHeight="1">
      <c r="B543" s="168"/>
      <c r="C543" s="168"/>
      <c r="D543" s="164"/>
      <c r="E543" s="197"/>
      <c r="F543" s="200"/>
      <c r="G543" s="3">
        <v>9</v>
      </c>
      <c r="H543" s="131" t="s">
        <v>540</v>
      </c>
      <c r="I543" s="106" t="s">
        <v>541</v>
      </c>
      <c r="J543" s="137" t="s">
        <v>546</v>
      </c>
      <c r="K543" s="138">
        <v>7706249</v>
      </c>
      <c r="L543" s="93">
        <f>IFERROR(K543/E535,"-")</f>
        <v>4.567484843437102E-4</v>
      </c>
      <c r="M543" s="138">
        <v>12</v>
      </c>
      <c r="N543" s="93">
        <f>IFERROR(M543/F535,"-")</f>
        <v>6.2434963579604576E-4</v>
      </c>
      <c r="O543" s="94">
        <f t="shared" si="187"/>
        <v>642187.41666666663</v>
      </c>
      <c r="P543" s="41">
        <f t="shared" si="189"/>
        <v>5.6505156095493713E-4</v>
      </c>
      <c r="Q543" s="137" t="s">
        <v>542</v>
      </c>
      <c r="R543" s="138">
        <v>919448</v>
      </c>
      <c r="S543" s="93">
        <f>IFERROR(R543/E535,"-")</f>
        <v>5.4495576308636751E-5</v>
      </c>
      <c r="T543" s="138">
        <v>19</v>
      </c>
      <c r="U543" s="93">
        <f>IFERROR(T543/F535,"-")</f>
        <v>9.8855359001040585E-4</v>
      </c>
      <c r="V543" s="94">
        <f t="shared" si="186"/>
        <v>48392</v>
      </c>
      <c r="W543" s="41">
        <f t="shared" si="190"/>
        <v>8.946649715119838E-4</v>
      </c>
      <c r="X543" s="137" t="s">
        <v>574</v>
      </c>
      <c r="Y543" s="138">
        <v>624064</v>
      </c>
      <c r="Z543" s="93">
        <f>IFERROR(Y543/E535,"-")</f>
        <v>3.6988200891701419E-5</v>
      </c>
      <c r="AA543" s="138">
        <v>9</v>
      </c>
      <c r="AB543" s="93">
        <f>IFERROR(AA543/F535,"-")</f>
        <v>4.6826222684703432E-4</v>
      </c>
      <c r="AC543" s="94">
        <f t="shared" si="188"/>
        <v>69340.444444444438</v>
      </c>
      <c r="AD543" s="41">
        <f t="shared" si="191"/>
        <v>4.2378867071620288E-4</v>
      </c>
      <c r="AE543" s="8"/>
      <c r="AF543" s="8"/>
      <c r="AG543" s="8"/>
      <c r="AH543" s="8"/>
      <c r="AI543" s="8"/>
      <c r="AJ543" s="8"/>
    </row>
    <row r="544" spans="2:36" ht="13.5" customHeight="1">
      <c r="B544" s="169"/>
      <c r="C544" s="169"/>
      <c r="D544" s="165"/>
      <c r="E544" s="198"/>
      <c r="F544" s="201"/>
      <c r="G544" s="119">
        <v>10</v>
      </c>
      <c r="H544" s="132" t="s">
        <v>322</v>
      </c>
      <c r="I544" s="107" t="s">
        <v>204</v>
      </c>
      <c r="J544" s="139" t="s">
        <v>379</v>
      </c>
      <c r="K544" s="140">
        <v>64505889</v>
      </c>
      <c r="L544" s="95">
        <f>IFERROR(K544/E535,"-")</f>
        <v>3.8232565586699325E-3</v>
      </c>
      <c r="M544" s="140">
        <v>1538</v>
      </c>
      <c r="N544" s="95">
        <f>IFERROR(M544/F535,"-")</f>
        <v>8.0020811654526541E-2</v>
      </c>
      <c r="O544" s="96">
        <f t="shared" si="187"/>
        <v>41941.410273081921</v>
      </c>
      <c r="P544" s="97">
        <f t="shared" si="189"/>
        <v>7.2420775062391113E-2</v>
      </c>
      <c r="Q544" s="139" t="s">
        <v>522</v>
      </c>
      <c r="R544" s="140">
        <v>31995186</v>
      </c>
      <c r="S544" s="95">
        <f>IFERROR(R544/E535,"-")</f>
        <v>1.8963509629386613E-3</v>
      </c>
      <c r="T544" s="140">
        <v>45</v>
      </c>
      <c r="U544" s="95">
        <f>IFERROR(T544/F535,"-")</f>
        <v>2.3413111342351716E-3</v>
      </c>
      <c r="V544" s="96">
        <f t="shared" si="186"/>
        <v>711004.1333333333</v>
      </c>
      <c r="W544" s="97">
        <f t="shared" si="190"/>
        <v>2.1189433535810142E-3</v>
      </c>
      <c r="X544" s="139" t="s">
        <v>323</v>
      </c>
      <c r="Y544" s="140">
        <v>25802951</v>
      </c>
      <c r="Z544" s="95">
        <f>IFERROR(Y544/E535,"-")</f>
        <v>1.5293379127569095E-3</v>
      </c>
      <c r="AA544" s="140">
        <v>72</v>
      </c>
      <c r="AB544" s="95">
        <f>IFERROR(AA544/F535,"-")</f>
        <v>3.7460978147762745E-3</v>
      </c>
      <c r="AC544" s="96">
        <f t="shared" si="188"/>
        <v>358374.31944444444</v>
      </c>
      <c r="AD544" s="97">
        <f t="shared" si="191"/>
        <v>3.390309365729623E-3</v>
      </c>
      <c r="AE544" s="8"/>
      <c r="AF544" s="8"/>
      <c r="AG544" s="8"/>
      <c r="AH544" s="8"/>
      <c r="AI544" s="8"/>
      <c r="AJ544" s="8"/>
    </row>
    <row r="545" spans="2:36" ht="13.5" customHeight="1">
      <c r="B545" s="167">
        <v>55</v>
      </c>
      <c r="C545" s="167" t="s">
        <v>14</v>
      </c>
      <c r="D545" s="163">
        <f>AJ59</f>
        <v>21975</v>
      </c>
      <c r="E545" s="196">
        <f>市区町村別_医療費順位!H608</f>
        <v>17267594920</v>
      </c>
      <c r="F545" s="163">
        <f>市区町村別_医療費順位!J608</f>
        <v>19556</v>
      </c>
      <c r="G545" s="109">
        <v>1</v>
      </c>
      <c r="H545" s="130" t="s">
        <v>507</v>
      </c>
      <c r="I545" s="133" t="s">
        <v>88</v>
      </c>
      <c r="J545" s="135" t="s">
        <v>88</v>
      </c>
      <c r="K545" s="136">
        <v>22166044</v>
      </c>
      <c r="L545" s="92">
        <f>IFERROR(K545/E545,"-")</f>
        <v>1.2836787116384358E-3</v>
      </c>
      <c r="M545" s="136">
        <v>40</v>
      </c>
      <c r="N545" s="92">
        <f>IFERROR(M545/F545,"-")</f>
        <v>2.0454080589077522E-3</v>
      </c>
      <c r="O545" s="91">
        <f t="shared" si="187"/>
        <v>554151.1</v>
      </c>
      <c r="P545" s="40">
        <f t="shared" ref="P545:P554" si="192">IFERROR(M545/$AJ$59,"-")</f>
        <v>1.8202502844141069E-3</v>
      </c>
      <c r="Q545" s="135" t="s">
        <v>530</v>
      </c>
      <c r="R545" s="136">
        <v>7642397</v>
      </c>
      <c r="S545" s="92">
        <f>IFERROR(R545/E545,"-")</f>
        <v>4.4258607150601375E-4</v>
      </c>
      <c r="T545" s="136">
        <v>4</v>
      </c>
      <c r="U545" s="92">
        <f>IFERROR(T545/F545,"-")</f>
        <v>2.0454080589077522E-4</v>
      </c>
      <c r="V545" s="91">
        <f t="shared" si="186"/>
        <v>1910599.25</v>
      </c>
      <c r="W545" s="40">
        <f t="shared" ref="W545:W554" si="193">IFERROR(T545/$AJ$59,"-")</f>
        <v>1.820250284414107E-4</v>
      </c>
      <c r="X545" s="135" t="s">
        <v>533</v>
      </c>
      <c r="Y545" s="136">
        <v>6330776</v>
      </c>
      <c r="Z545" s="92">
        <f>IFERROR(Y545/E545,"-")</f>
        <v>3.666275488468547E-4</v>
      </c>
      <c r="AA545" s="136">
        <v>1</v>
      </c>
      <c r="AB545" s="92">
        <f>IFERROR(AA545/F545,"-")</f>
        <v>5.1135201472693805E-5</v>
      </c>
      <c r="AC545" s="91">
        <f t="shared" si="188"/>
        <v>6330776</v>
      </c>
      <c r="AD545" s="40">
        <f t="shared" ref="AD545:AD554" si="194">IFERROR(AA545/$AJ$59,"-")</f>
        <v>4.5506257110352676E-5</v>
      </c>
      <c r="AE545" s="8"/>
      <c r="AF545" s="8"/>
      <c r="AG545" s="8"/>
      <c r="AH545" s="8"/>
      <c r="AI545" s="8"/>
      <c r="AJ545" s="8"/>
    </row>
    <row r="546" spans="2:36" ht="13.5" customHeight="1">
      <c r="B546" s="168"/>
      <c r="C546" s="168"/>
      <c r="D546" s="164"/>
      <c r="E546" s="197"/>
      <c r="F546" s="200"/>
      <c r="G546" s="3">
        <v>2</v>
      </c>
      <c r="H546" s="51" t="s">
        <v>503</v>
      </c>
      <c r="I546" s="108" t="s">
        <v>86</v>
      </c>
      <c r="J546" s="137" t="s">
        <v>504</v>
      </c>
      <c r="K546" s="138">
        <v>34524120</v>
      </c>
      <c r="L546" s="93">
        <f>IFERROR(K546/E545,"-")</f>
        <v>1.9993589240394341E-3</v>
      </c>
      <c r="M546" s="138">
        <v>34</v>
      </c>
      <c r="N546" s="93">
        <f>IFERROR(M546/F545,"-")</f>
        <v>1.7385968500715893E-3</v>
      </c>
      <c r="O546" s="94">
        <f t="shared" si="187"/>
        <v>1015415.2941176471</v>
      </c>
      <c r="P546" s="41">
        <f t="shared" si="192"/>
        <v>1.5472127417519908E-3</v>
      </c>
      <c r="Q546" s="137" t="s">
        <v>545</v>
      </c>
      <c r="R546" s="138">
        <v>8780650</v>
      </c>
      <c r="S546" s="93">
        <f>IFERROR(R546/E545,"-")</f>
        <v>5.0850451615759812E-4</v>
      </c>
      <c r="T546" s="138">
        <v>18</v>
      </c>
      <c r="U546" s="93">
        <f>IFERROR(T546/F545,"-")</f>
        <v>9.2043362650848844E-4</v>
      </c>
      <c r="V546" s="94">
        <f t="shared" si="186"/>
        <v>487813.88888888888</v>
      </c>
      <c r="W546" s="41">
        <f t="shared" si="193"/>
        <v>8.1911262798634813E-4</v>
      </c>
      <c r="X546" s="137" t="s">
        <v>589</v>
      </c>
      <c r="Y546" s="138">
        <v>8076122</v>
      </c>
      <c r="Z546" s="93">
        <f>IFERROR(Y546/E545,"-")</f>
        <v>4.6770392966804668E-4</v>
      </c>
      <c r="AA546" s="138">
        <v>8</v>
      </c>
      <c r="AB546" s="93">
        <f>IFERROR(AA546/F545,"-")</f>
        <v>4.0908161178155044E-4</v>
      </c>
      <c r="AC546" s="94">
        <f t="shared" si="188"/>
        <v>1009515.25</v>
      </c>
      <c r="AD546" s="41">
        <f t="shared" si="194"/>
        <v>3.6405005688282141E-4</v>
      </c>
      <c r="AE546" s="8"/>
      <c r="AF546" s="8"/>
      <c r="AG546" s="8"/>
      <c r="AH546" s="8"/>
      <c r="AI546" s="8"/>
      <c r="AJ546" s="8"/>
    </row>
    <row r="547" spans="2:36" ht="13.5" customHeight="1">
      <c r="B547" s="168"/>
      <c r="C547" s="168"/>
      <c r="D547" s="164"/>
      <c r="E547" s="197"/>
      <c r="F547" s="200"/>
      <c r="G547" s="3">
        <v>3</v>
      </c>
      <c r="H547" s="131" t="s">
        <v>280</v>
      </c>
      <c r="I547" s="106" t="s">
        <v>65</v>
      </c>
      <c r="J547" s="137" t="s">
        <v>281</v>
      </c>
      <c r="K547" s="138">
        <v>488285311</v>
      </c>
      <c r="L547" s="93">
        <f>IFERROR(K547/E545,"-")</f>
        <v>2.8277551868815788E-2</v>
      </c>
      <c r="M547" s="138">
        <v>1032</v>
      </c>
      <c r="N547" s="93">
        <f>IFERROR(M547/F545,"-")</f>
        <v>5.2771527919820004E-2</v>
      </c>
      <c r="O547" s="94">
        <f t="shared" si="187"/>
        <v>473144.68120155041</v>
      </c>
      <c r="P547" s="41">
        <f t="shared" si="192"/>
        <v>4.6962457337883956E-2</v>
      </c>
      <c r="Q547" s="137" t="s">
        <v>301</v>
      </c>
      <c r="R547" s="138">
        <v>415049166</v>
      </c>
      <c r="S547" s="93">
        <f>IFERROR(R547/E545,"-")</f>
        <v>2.4036304298479572E-2</v>
      </c>
      <c r="T547" s="138">
        <v>714</v>
      </c>
      <c r="U547" s="93">
        <f>IFERROR(T547/F545,"-")</f>
        <v>3.6510533851503373E-2</v>
      </c>
      <c r="V547" s="94">
        <f t="shared" si="186"/>
        <v>581301.3529411765</v>
      </c>
      <c r="W547" s="41">
        <f t="shared" si="193"/>
        <v>3.2491467576791812E-2</v>
      </c>
      <c r="X547" s="137" t="s">
        <v>345</v>
      </c>
      <c r="Y547" s="138">
        <v>37171013</v>
      </c>
      <c r="Z547" s="93">
        <f>IFERROR(Y547/E545,"-")</f>
        <v>2.1526456447589631E-3</v>
      </c>
      <c r="AA547" s="138">
        <v>76</v>
      </c>
      <c r="AB547" s="93">
        <f>IFERROR(AA547/F545,"-")</f>
        <v>3.8862753119247289E-3</v>
      </c>
      <c r="AC547" s="94">
        <f t="shared" si="188"/>
        <v>489092.2763157895</v>
      </c>
      <c r="AD547" s="41">
        <f t="shared" si="194"/>
        <v>3.4584755403868034E-3</v>
      </c>
      <c r="AE547" s="8"/>
      <c r="AF547" s="8"/>
      <c r="AG547" s="8"/>
      <c r="AH547" s="8"/>
      <c r="AI547" s="8"/>
      <c r="AJ547" s="8"/>
    </row>
    <row r="548" spans="2:36" ht="13.5" customHeight="1">
      <c r="B548" s="168"/>
      <c r="C548" s="168"/>
      <c r="D548" s="164"/>
      <c r="E548" s="197"/>
      <c r="F548" s="200"/>
      <c r="G548" s="3">
        <v>4</v>
      </c>
      <c r="H548" s="131" t="s">
        <v>509</v>
      </c>
      <c r="I548" s="106" t="s">
        <v>174</v>
      </c>
      <c r="J548" s="137" t="s">
        <v>510</v>
      </c>
      <c r="K548" s="138">
        <v>54498861</v>
      </c>
      <c r="L548" s="93">
        <f>IFERROR(K548/E545,"-")</f>
        <v>3.1561350177885688E-3</v>
      </c>
      <c r="M548" s="138">
        <v>249</v>
      </c>
      <c r="N548" s="93">
        <f>IFERROR(M548/F545,"-")</f>
        <v>1.2732665166700756E-2</v>
      </c>
      <c r="O548" s="94">
        <f t="shared" si="187"/>
        <v>218870.92771084336</v>
      </c>
      <c r="P548" s="41">
        <f t="shared" si="192"/>
        <v>1.1331058020477815E-2</v>
      </c>
      <c r="Q548" s="137" t="s">
        <v>597</v>
      </c>
      <c r="R548" s="138">
        <v>22172031</v>
      </c>
      <c r="S548" s="93">
        <f>IFERROR(R548/E545,"-")</f>
        <v>1.2840254304506235E-3</v>
      </c>
      <c r="T548" s="138">
        <v>27</v>
      </c>
      <c r="U548" s="93">
        <f>IFERROR(T548/F545,"-")</f>
        <v>1.3806504397627327E-3</v>
      </c>
      <c r="V548" s="94">
        <f t="shared" si="186"/>
        <v>821186.33333333337</v>
      </c>
      <c r="W548" s="41">
        <f t="shared" si="193"/>
        <v>1.2286689419795222E-3</v>
      </c>
      <c r="X548" s="137" t="s">
        <v>598</v>
      </c>
      <c r="Y548" s="138">
        <v>2033499</v>
      </c>
      <c r="Z548" s="93">
        <f>IFERROR(Y548/E545,"-")</f>
        <v>1.1776388138713646E-4</v>
      </c>
      <c r="AA548" s="138">
        <v>7</v>
      </c>
      <c r="AB548" s="93">
        <f>IFERROR(AA548/F545,"-")</f>
        <v>3.579464103088566E-4</v>
      </c>
      <c r="AC548" s="94">
        <f t="shared" si="188"/>
        <v>290499.85714285716</v>
      </c>
      <c r="AD548" s="41">
        <f t="shared" si="194"/>
        <v>3.185437997724687E-4</v>
      </c>
      <c r="AE548" s="8"/>
      <c r="AF548" s="8"/>
      <c r="AG548" s="8"/>
      <c r="AH548" s="8"/>
      <c r="AI548" s="8"/>
      <c r="AJ548" s="8"/>
    </row>
    <row r="549" spans="2:36" ht="13.5" customHeight="1">
      <c r="B549" s="168"/>
      <c r="C549" s="168"/>
      <c r="D549" s="164"/>
      <c r="E549" s="197"/>
      <c r="F549" s="200"/>
      <c r="G549" s="3">
        <v>5</v>
      </c>
      <c r="H549" s="131" t="s">
        <v>508</v>
      </c>
      <c r="I549" s="106" t="s">
        <v>173</v>
      </c>
      <c r="J549" s="137" t="s">
        <v>173</v>
      </c>
      <c r="K549" s="138">
        <v>45468545</v>
      </c>
      <c r="L549" s="93">
        <f>IFERROR(K549/E545,"-")</f>
        <v>2.6331718580759945E-3</v>
      </c>
      <c r="M549" s="138">
        <v>261</v>
      </c>
      <c r="N549" s="93">
        <f>IFERROR(M549/F545,"-")</f>
        <v>1.3346287584373083E-2</v>
      </c>
      <c r="O549" s="94">
        <f t="shared" si="187"/>
        <v>174208.98467432949</v>
      </c>
      <c r="P549" s="41">
        <f t="shared" si="192"/>
        <v>1.1877133105802047E-2</v>
      </c>
      <c r="Q549" s="137" t="s">
        <v>603</v>
      </c>
      <c r="R549" s="138">
        <v>14975814</v>
      </c>
      <c r="S549" s="93">
        <f>IFERROR(R549/E545,"-")</f>
        <v>8.6727851037635996E-4</v>
      </c>
      <c r="T549" s="138">
        <v>22</v>
      </c>
      <c r="U549" s="93">
        <f>IFERROR(T549/F545,"-")</f>
        <v>1.1249744323992637E-3</v>
      </c>
      <c r="V549" s="94">
        <f t="shared" si="186"/>
        <v>680718.81818181823</v>
      </c>
      <c r="W549" s="41">
        <f t="shared" si="193"/>
        <v>1.0011376564277588E-3</v>
      </c>
      <c r="X549" s="137" t="s">
        <v>596</v>
      </c>
      <c r="Y549" s="138">
        <v>12281336</v>
      </c>
      <c r="Z549" s="93">
        <f>IFERROR(Y549/E545,"-")</f>
        <v>7.1123604977409323E-4</v>
      </c>
      <c r="AA549" s="138">
        <v>184</v>
      </c>
      <c r="AB549" s="93">
        <f>IFERROR(AA549/F545,"-")</f>
        <v>9.4088770709756589E-3</v>
      </c>
      <c r="AC549" s="94">
        <f t="shared" si="188"/>
        <v>66746.391304347824</v>
      </c>
      <c r="AD549" s="41">
        <f t="shared" si="194"/>
        <v>8.3731513083048926E-3</v>
      </c>
      <c r="AE549" s="8"/>
      <c r="AF549" s="8"/>
      <c r="AG549" s="8"/>
      <c r="AH549" s="8"/>
      <c r="AI549" s="8"/>
      <c r="AJ549" s="8"/>
    </row>
    <row r="550" spans="2:36" ht="13.5" customHeight="1">
      <c r="B550" s="168"/>
      <c r="C550" s="168"/>
      <c r="D550" s="164"/>
      <c r="E550" s="197"/>
      <c r="F550" s="200"/>
      <c r="G550" s="3">
        <v>6</v>
      </c>
      <c r="H550" s="131" t="s">
        <v>505</v>
      </c>
      <c r="I550" s="106" t="s">
        <v>172</v>
      </c>
      <c r="J550" s="137" t="s">
        <v>506</v>
      </c>
      <c r="K550" s="138">
        <v>36867545</v>
      </c>
      <c r="L550" s="93">
        <f>IFERROR(K550/E545,"-")</f>
        <v>2.1350712227618091E-3</v>
      </c>
      <c r="M550" s="138">
        <v>36</v>
      </c>
      <c r="N550" s="93">
        <f>IFERROR(M550/F545,"-")</f>
        <v>1.8408672530169769E-3</v>
      </c>
      <c r="O550" s="94">
        <f t="shared" si="187"/>
        <v>1024098.4722222222</v>
      </c>
      <c r="P550" s="41">
        <f t="shared" si="192"/>
        <v>1.6382252559726963E-3</v>
      </c>
      <c r="Q550" s="137" t="s">
        <v>172</v>
      </c>
      <c r="R550" s="138">
        <v>15725260</v>
      </c>
      <c r="S550" s="93">
        <f>IFERROR(R550/E545,"-")</f>
        <v>9.1068038559245985E-4</v>
      </c>
      <c r="T550" s="138">
        <v>185</v>
      </c>
      <c r="U550" s="93">
        <f>IFERROR(T550/F545,"-")</f>
        <v>9.4600122724483541E-3</v>
      </c>
      <c r="V550" s="94">
        <f t="shared" si="186"/>
        <v>85001.4054054054</v>
      </c>
      <c r="W550" s="41">
        <f t="shared" si="193"/>
        <v>8.4186575654152454E-3</v>
      </c>
      <c r="X550" s="137" t="s">
        <v>650</v>
      </c>
      <c r="Y550" s="138">
        <v>8498344</v>
      </c>
      <c r="Z550" s="93">
        <f>IFERROR(Y550/E545,"-")</f>
        <v>4.9215562673160041E-4</v>
      </c>
      <c r="AA550" s="138">
        <v>12</v>
      </c>
      <c r="AB550" s="93">
        <f>IFERROR(AA550/F545,"-")</f>
        <v>6.1362241767232563E-4</v>
      </c>
      <c r="AC550" s="94">
        <f t="shared" si="188"/>
        <v>708195.33333333337</v>
      </c>
      <c r="AD550" s="41">
        <f t="shared" si="194"/>
        <v>5.4607508532423209E-4</v>
      </c>
      <c r="AE550" s="8"/>
      <c r="AF550" s="8"/>
      <c r="AG550" s="8"/>
      <c r="AH550" s="8"/>
      <c r="AI550" s="8"/>
      <c r="AJ550" s="8"/>
    </row>
    <row r="551" spans="2:36" ht="13.5" customHeight="1">
      <c r="B551" s="168"/>
      <c r="C551" s="168"/>
      <c r="D551" s="164"/>
      <c r="E551" s="197"/>
      <c r="F551" s="200"/>
      <c r="G551" s="3">
        <v>7</v>
      </c>
      <c r="H551" s="131" t="s">
        <v>511</v>
      </c>
      <c r="I551" s="106" t="s">
        <v>127</v>
      </c>
      <c r="J551" s="137" t="s">
        <v>512</v>
      </c>
      <c r="K551" s="138">
        <v>35811605</v>
      </c>
      <c r="L551" s="93">
        <f>IFERROR(K551/E545,"-")</f>
        <v>2.0739196840042621E-3</v>
      </c>
      <c r="M551" s="138">
        <v>399</v>
      </c>
      <c r="N551" s="93">
        <f>IFERROR(M551/F545,"-")</f>
        <v>2.0402945387604829E-2</v>
      </c>
      <c r="O551" s="94">
        <f t="shared" si="187"/>
        <v>89753.395989974932</v>
      </c>
      <c r="P551" s="41">
        <f t="shared" si="192"/>
        <v>1.8156996587030717E-2</v>
      </c>
      <c r="Q551" s="137" t="s">
        <v>601</v>
      </c>
      <c r="R551" s="138">
        <v>21500386</v>
      </c>
      <c r="S551" s="93">
        <f>IFERROR(R551/E545,"-")</f>
        <v>1.2451291624346258E-3</v>
      </c>
      <c r="T551" s="138">
        <v>32</v>
      </c>
      <c r="U551" s="93">
        <f>IFERROR(T551/F545,"-")</f>
        <v>1.6363264471262017E-3</v>
      </c>
      <c r="V551" s="94">
        <f t="shared" si="186"/>
        <v>671887.0625</v>
      </c>
      <c r="W551" s="41">
        <f t="shared" si="193"/>
        <v>1.4562002275312856E-3</v>
      </c>
      <c r="X551" s="137" t="s">
        <v>595</v>
      </c>
      <c r="Y551" s="138">
        <v>14952326</v>
      </c>
      <c r="Z551" s="93">
        <f>IFERROR(Y551/E545,"-")</f>
        <v>8.6591827462211511E-4</v>
      </c>
      <c r="AA551" s="138">
        <v>31</v>
      </c>
      <c r="AB551" s="93">
        <f>IFERROR(AA551/F545,"-")</f>
        <v>1.5851912456535079E-3</v>
      </c>
      <c r="AC551" s="94">
        <f t="shared" si="188"/>
        <v>482333.09677419357</v>
      </c>
      <c r="AD551" s="41">
        <f t="shared" si="194"/>
        <v>1.4106939704209328E-3</v>
      </c>
      <c r="AE551" s="8"/>
      <c r="AF551" s="8"/>
      <c r="AG551" s="8"/>
      <c r="AH551" s="8"/>
      <c r="AI551" s="8"/>
      <c r="AJ551" s="8"/>
    </row>
    <row r="552" spans="2:36" ht="13.5" customHeight="1">
      <c r="B552" s="168"/>
      <c r="C552" s="168"/>
      <c r="D552" s="164"/>
      <c r="E552" s="197"/>
      <c r="F552" s="200"/>
      <c r="G552" s="3">
        <v>8</v>
      </c>
      <c r="H552" s="51" t="s">
        <v>513</v>
      </c>
      <c r="I552" s="106" t="s">
        <v>514</v>
      </c>
      <c r="J552" s="137" t="s">
        <v>515</v>
      </c>
      <c r="K552" s="138">
        <v>15295749</v>
      </c>
      <c r="L552" s="93">
        <f>IFERROR(K552/E545,"-")</f>
        <v>8.85806568364878E-4</v>
      </c>
      <c r="M552" s="138">
        <v>70</v>
      </c>
      <c r="N552" s="93">
        <f>IFERROR(M552/F545,"-")</f>
        <v>3.579464103088566E-3</v>
      </c>
      <c r="O552" s="94">
        <f t="shared" si="187"/>
        <v>218510.7</v>
      </c>
      <c r="P552" s="41">
        <f t="shared" si="192"/>
        <v>3.1854379977246873E-3</v>
      </c>
      <c r="Q552" s="137" t="s">
        <v>555</v>
      </c>
      <c r="R552" s="138">
        <v>5639279</v>
      </c>
      <c r="S552" s="93">
        <f>IFERROR(R552/E545,"-")</f>
        <v>3.265816129070973E-4</v>
      </c>
      <c r="T552" s="138">
        <v>2</v>
      </c>
      <c r="U552" s="93">
        <f>IFERROR(T552/F545,"-")</f>
        <v>1.0227040294538761E-4</v>
      </c>
      <c r="V552" s="94">
        <f t="shared" si="186"/>
        <v>2819639.5</v>
      </c>
      <c r="W552" s="41">
        <f t="shared" si="193"/>
        <v>9.1012514220705352E-5</v>
      </c>
      <c r="X552" s="137" t="s">
        <v>623</v>
      </c>
      <c r="Y552" s="138">
        <v>4779301</v>
      </c>
      <c r="Z552" s="93">
        <f>IFERROR(Y552/E545,"-")</f>
        <v>2.767786146329173E-4</v>
      </c>
      <c r="AA552" s="138">
        <v>8</v>
      </c>
      <c r="AB552" s="93">
        <f>IFERROR(AA552/F545,"-")</f>
        <v>4.0908161178155044E-4</v>
      </c>
      <c r="AC552" s="94">
        <f t="shared" si="188"/>
        <v>597412.625</v>
      </c>
      <c r="AD552" s="41">
        <f t="shared" si="194"/>
        <v>3.6405005688282141E-4</v>
      </c>
      <c r="AE552" s="8"/>
      <c r="AF552" s="8"/>
      <c r="AG552" s="8"/>
      <c r="AH552" s="8"/>
      <c r="AI552" s="8"/>
      <c r="AJ552" s="8"/>
    </row>
    <row r="553" spans="2:36" ht="13.5" customHeight="1">
      <c r="B553" s="168"/>
      <c r="C553" s="168"/>
      <c r="D553" s="164"/>
      <c r="E553" s="197"/>
      <c r="F553" s="200"/>
      <c r="G553" s="3">
        <v>9</v>
      </c>
      <c r="H553" s="131" t="s">
        <v>278</v>
      </c>
      <c r="I553" s="106" t="s">
        <v>69</v>
      </c>
      <c r="J553" s="137" t="s">
        <v>279</v>
      </c>
      <c r="K553" s="138">
        <v>165018822</v>
      </c>
      <c r="L553" s="93">
        <f>IFERROR(K553/E545,"-")</f>
        <v>9.5565608739679661E-3</v>
      </c>
      <c r="M553" s="138">
        <v>347</v>
      </c>
      <c r="N553" s="93">
        <f>IFERROR(M553/F545,"-")</f>
        <v>1.7743914911024748E-2</v>
      </c>
      <c r="O553" s="94">
        <f t="shared" si="187"/>
        <v>475558.56484149856</v>
      </c>
      <c r="P553" s="41">
        <f t="shared" si="192"/>
        <v>1.5790671217292378E-2</v>
      </c>
      <c r="Q553" s="137" t="s">
        <v>318</v>
      </c>
      <c r="R553" s="138">
        <v>121571672</v>
      </c>
      <c r="S553" s="93">
        <f>IFERROR(R553/E545,"-")</f>
        <v>7.0404519311019374E-3</v>
      </c>
      <c r="T553" s="138">
        <v>193</v>
      </c>
      <c r="U553" s="93">
        <f>IFERROR(T553/F545,"-")</f>
        <v>9.8690938842299035E-3</v>
      </c>
      <c r="V553" s="94">
        <f t="shared" si="186"/>
        <v>629905.03626943007</v>
      </c>
      <c r="W553" s="41">
        <f t="shared" si="193"/>
        <v>8.7827076222980662E-3</v>
      </c>
      <c r="X553" s="137" t="s">
        <v>333</v>
      </c>
      <c r="Y553" s="138">
        <v>91788134</v>
      </c>
      <c r="Z553" s="93">
        <f>IFERROR(Y553/E545,"-")</f>
        <v>5.3156293291133101E-3</v>
      </c>
      <c r="AA553" s="138">
        <v>1164</v>
      </c>
      <c r="AB553" s="93">
        <f>IFERROR(AA553/F545,"-")</f>
        <v>5.9521374514215589E-2</v>
      </c>
      <c r="AC553" s="94">
        <f t="shared" si="188"/>
        <v>78855.785223367697</v>
      </c>
      <c r="AD553" s="41">
        <f t="shared" si="194"/>
        <v>5.2969283276450514E-2</v>
      </c>
      <c r="AE553" s="8"/>
      <c r="AF553" s="8"/>
      <c r="AG553" s="8"/>
      <c r="AH553" s="8"/>
      <c r="AI553" s="8"/>
      <c r="AJ553" s="8"/>
    </row>
    <row r="554" spans="2:36" ht="13.5" customHeight="1">
      <c r="B554" s="169"/>
      <c r="C554" s="169"/>
      <c r="D554" s="165"/>
      <c r="E554" s="198"/>
      <c r="F554" s="201"/>
      <c r="G554" s="119">
        <v>10</v>
      </c>
      <c r="H554" s="132" t="s">
        <v>282</v>
      </c>
      <c r="I554" s="107" t="s">
        <v>160</v>
      </c>
      <c r="J554" s="139" t="s">
        <v>283</v>
      </c>
      <c r="K554" s="140">
        <v>176888361</v>
      </c>
      <c r="L554" s="95">
        <f>IFERROR(K554/E545,"-")</f>
        <v>1.0243948958700729E-2</v>
      </c>
      <c r="M554" s="140">
        <v>2089</v>
      </c>
      <c r="N554" s="95">
        <f>IFERROR(M554/F545,"-")</f>
        <v>0.10682143587645736</v>
      </c>
      <c r="O554" s="96">
        <f t="shared" si="187"/>
        <v>84676.094303494494</v>
      </c>
      <c r="P554" s="97">
        <f t="shared" si="192"/>
        <v>9.5062571103526741E-2</v>
      </c>
      <c r="Q554" s="139" t="s">
        <v>298</v>
      </c>
      <c r="R554" s="140">
        <v>105496584</v>
      </c>
      <c r="S554" s="95">
        <f>IFERROR(R554/E545,"-")</f>
        <v>6.1095123257616929E-3</v>
      </c>
      <c r="T554" s="140">
        <v>124</v>
      </c>
      <c r="U554" s="95">
        <f>IFERROR(T554/F545,"-")</f>
        <v>6.3407649826140314E-3</v>
      </c>
      <c r="V554" s="96">
        <f t="shared" si="186"/>
        <v>850778.90322580643</v>
      </c>
      <c r="W554" s="97">
        <f t="shared" si="193"/>
        <v>5.6427758816837313E-3</v>
      </c>
      <c r="X554" s="139" t="s">
        <v>329</v>
      </c>
      <c r="Y554" s="140">
        <v>76337047</v>
      </c>
      <c r="Z554" s="95">
        <f>IFERROR(Y554/E545,"-")</f>
        <v>4.4208268351015965E-3</v>
      </c>
      <c r="AA554" s="140">
        <v>50</v>
      </c>
      <c r="AB554" s="95">
        <f>IFERROR(AA554/F545,"-")</f>
        <v>2.5567600736346903E-3</v>
      </c>
      <c r="AC554" s="96">
        <f t="shared" si="188"/>
        <v>1526740.94</v>
      </c>
      <c r="AD554" s="97">
        <f t="shared" si="194"/>
        <v>2.2753128555176336E-3</v>
      </c>
      <c r="AE554" s="8"/>
      <c r="AF554" s="8"/>
      <c r="AG554" s="8"/>
      <c r="AH554" s="8"/>
      <c r="AI554" s="8"/>
      <c r="AJ554" s="8"/>
    </row>
    <row r="555" spans="2:36" ht="13.5" customHeight="1">
      <c r="B555" s="167">
        <v>56</v>
      </c>
      <c r="C555" s="167" t="s">
        <v>8</v>
      </c>
      <c r="D555" s="163">
        <f>AJ60</f>
        <v>14205</v>
      </c>
      <c r="E555" s="196">
        <f>市区町村別_医療費順位!H619</f>
        <v>11724443060</v>
      </c>
      <c r="F555" s="163">
        <f>市区町村別_医療費順位!J619</f>
        <v>12820</v>
      </c>
      <c r="G555" s="109">
        <v>1</v>
      </c>
      <c r="H555" s="130" t="s">
        <v>503</v>
      </c>
      <c r="I555" s="133" t="s">
        <v>86</v>
      </c>
      <c r="J555" s="135" t="s">
        <v>504</v>
      </c>
      <c r="K555" s="136">
        <v>11614665</v>
      </c>
      <c r="L555" s="92">
        <f>IFERROR(K555/E555,"-")</f>
        <v>9.9063682091863909E-4</v>
      </c>
      <c r="M555" s="136">
        <v>7</v>
      </c>
      <c r="N555" s="92">
        <f>IFERROR(M555/F555,"-")</f>
        <v>5.4602184087363499E-4</v>
      </c>
      <c r="O555" s="91">
        <f t="shared" si="187"/>
        <v>1659237.857142857</v>
      </c>
      <c r="P555" s="40">
        <f t="shared" ref="P555:P564" si="195">IFERROR(M555/$AJ$60,"-")</f>
        <v>4.927842309046111E-4</v>
      </c>
      <c r="Q555" s="135" t="s">
        <v>571</v>
      </c>
      <c r="R555" s="136">
        <v>10186733</v>
      </c>
      <c r="S555" s="92">
        <f>IFERROR(R555/E555,"-")</f>
        <v>8.6884579061617282E-4</v>
      </c>
      <c r="T555" s="136">
        <v>1</v>
      </c>
      <c r="U555" s="92">
        <f>IFERROR(T555/F555,"-")</f>
        <v>7.8003120124804992E-5</v>
      </c>
      <c r="V555" s="91">
        <f t="shared" si="186"/>
        <v>10186733</v>
      </c>
      <c r="W555" s="40">
        <f t="shared" ref="W555:W564" si="196">IFERROR(T555/$AJ$60,"-")</f>
        <v>7.0397747272087292E-5</v>
      </c>
      <c r="X555" s="135" t="s">
        <v>545</v>
      </c>
      <c r="Y555" s="136">
        <v>8929739</v>
      </c>
      <c r="Z555" s="92">
        <f>IFERROR(Y555/E555,"-")</f>
        <v>7.6163438675098992E-4</v>
      </c>
      <c r="AA555" s="136">
        <v>11</v>
      </c>
      <c r="AB555" s="92">
        <f>IFERROR(AA555/F555,"-")</f>
        <v>8.580343213728549E-4</v>
      </c>
      <c r="AC555" s="91">
        <f t="shared" si="188"/>
        <v>811794.45454545459</v>
      </c>
      <c r="AD555" s="40">
        <f t="shared" ref="AD555:AD564" si="197">IFERROR(AA555/$AJ$60,"-")</f>
        <v>7.7437521999296026E-4</v>
      </c>
      <c r="AE555" s="8"/>
      <c r="AF555" s="8"/>
      <c r="AG555" s="8"/>
      <c r="AH555" s="8"/>
      <c r="AI555" s="8"/>
      <c r="AJ555" s="8"/>
    </row>
    <row r="556" spans="2:36" ht="13.5" customHeight="1">
      <c r="B556" s="168"/>
      <c r="C556" s="168"/>
      <c r="D556" s="164"/>
      <c r="E556" s="197"/>
      <c r="F556" s="200"/>
      <c r="G556" s="3">
        <v>2</v>
      </c>
      <c r="H556" s="51" t="s">
        <v>507</v>
      </c>
      <c r="I556" s="108" t="s">
        <v>88</v>
      </c>
      <c r="J556" s="137" t="s">
        <v>530</v>
      </c>
      <c r="K556" s="138">
        <v>15943533</v>
      </c>
      <c r="L556" s="93">
        <f>IFERROR(K556/E555,"-")</f>
        <v>1.3598541882466186E-3</v>
      </c>
      <c r="M556" s="138">
        <v>3</v>
      </c>
      <c r="N556" s="93">
        <f>IFERROR(M556/F555,"-")</f>
        <v>2.3400936037441499E-4</v>
      </c>
      <c r="O556" s="94">
        <f t="shared" si="187"/>
        <v>5314511</v>
      </c>
      <c r="P556" s="41">
        <f t="shared" si="195"/>
        <v>2.1119324181626187E-4</v>
      </c>
      <c r="Q556" s="137" t="s">
        <v>88</v>
      </c>
      <c r="R556" s="138">
        <v>6100910</v>
      </c>
      <c r="S556" s="93">
        <f>IFERROR(R556/E555,"-")</f>
        <v>5.2035819260484349E-4</v>
      </c>
      <c r="T556" s="138">
        <v>71</v>
      </c>
      <c r="U556" s="93">
        <f>IFERROR(T556/F555,"-")</f>
        <v>5.5382215288611548E-3</v>
      </c>
      <c r="V556" s="94">
        <f t="shared" si="186"/>
        <v>85928.309859154935</v>
      </c>
      <c r="W556" s="41">
        <f t="shared" si="196"/>
        <v>4.9982400563181976E-3</v>
      </c>
      <c r="X556" s="137" t="s">
        <v>550</v>
      </c>
      <c r="Y556" s="138">
        <v>5098677</v>
      </c>
      <c r="Z556" s="93">
        <f>IFERROR(Y556/E555,"-")</f>
        <v>4.348758379316996E-4</v>
      </c>
      <c r="AA556" s="138">
        <v>3</v>
      </c>
      <c r="AB556" s="93">
        <f>IFERROR(AA556/F555,"-")</f>
        <v>2.3400936037441499E-4</v>
      </c>
      <c r="AC556" s="94">
        <f t="shared" si="188"/>
        <v>1699559</v>
      </c>
      <c r="AD556" s="41">
        <f t="shared" si="197"/>
        <v>2.1119324181626187E-4</v>
      </c>
      <c r="AE556" s="8"/>
      <c r="AF556" s="8"/>
      <c r="AG556" s="8"/>
      <c r="AH556" s="8"/>
      <c r="AI556" s="8"/>
      <c r="AJ556" s="8"/>
    </row>
    <row r="557" spans="2:36" ht="13.5" customHeight="1">
      <c r="B557" s="168"/>
      <c r="C557" s="168"/>
      <c r="D557" s="164"/>
      <c r="E557" s="197"/>
      <c r="F557" s="200"/>
      <c r="G557" s="3">
        <v>3</v>
      </c>
      <c r="H557" s="131" t="s">
        <v>280</v>
      </c>
      <c r="I557" s="106" t="s">
        <v>65</v>
      </c>
      <c r="J557" s="137" t="s">
        <v>281</v>
      </c>
      <c r="K557" s="138">
        <v>233215043</v>
      </c>
      <c r="L557" s="93">
        <f>IFERROR(K557/E555,"-")</f>
        <v>1.9891353628186753E-2</v>
      </c>
      <c r="M557" s="138">
        <v>624</v>
      </c>
      <c r="N557" s="93">
        <f>IFERROR(M557/F555,"-")</f>
        <v>4.8673946957878314E-2</v>
      </c>
      <c r="O557" s="94">
        <f t="shared" si="187"/>
        <v>373742.05608974356</v>
      </c>
      <c r="P557" s="41">
        <f t="shared" si="195"/>
        <v>4.3928194297782469E-2</v>
      </c>
      <c r="Q557" s="137" t="s">
        <v>301</v>
      </c>
      <c r="R557" s="138">
        <v>204871083</v>
      </c>
      <c r="S557" s="93">
        <f>IFERROR(R557/E555,"-")</f>
        <v>1.7473843486771133E-2</v>
      </c>
      <c r="T557" s="138">
        <v>442</v>
      </c>
      <c r="U557" s="93">
        <f>IFERROR(T557/F555,"-")</f>
        <v>3.447737909516381E-2</v>
      </c>
      <c r="V557" s="94">
        <f t="shared" si="186"/>
        <v>463509.23755656107</v>
      </c>
      <c r="W557" s="41">
        <f t="shared" si="196"/>
        <v>3.1115804294262583E-2</v>
      </c>
      <c r="X557" s="137" t="s">
        <v>345</v>
      </c>
      <c r="Y557" s="138">
        <v>49062486</v>
      </c>
      <c r="Z557" s="93">
        <f>IFERROR(Y557/E555,"-")</f>
        <v>4.1846325449253364E-3</v>
      </c>
      <c r="AA557" s="138">
        <v>71</v>
      </c>
      <c r="AB557" s="93">
        <f>IFERROR(AA557/F555,"-")</f>
        <v>5.5382215288611548E-3</v>
      </c>
      <c r="AC557" s="94">
        <f t="shared" si="188"/>
        <v>691020.92957746482</v>
      </c>
      <c r="AD557" s="41">
        <f t="shared" si="197"/>
        <v>4.9982400563181976E-3</v>
      </c>
      <c r="AE557" s="8"/>
      <c r="AF557" s="8"/>
      <c r="AG557" s="8"/>
      <c r="AH557" s="8"/>
      <c r="AI557" s="8"/>
      <c r="AJ557" s="8"/>
    </row>
    <row r="558" spans="2:36" ht="13.5" customHeight="1">
      <c r="B558" s="168"/>
      <c r="C558" s="168"/>
      <c r="D558" s="164"/>
      <c r="E558" s="197"/>
      <c r="F558" s="200"/>
      <c r="G558" s="3">
        <v>4</v>
      </c>
      <c r="H558" s="131" t="s">
        <v>508</v>
      </c>
      <c r="I558" s="106" t="s">
        <v>173</v>
      </c>
      <c r="J558" s="137" t="s">
        <v>173</v>
      </c>
      <c r="K558" s="138">
        <v>60146414</v>
      </c>
      <c r="L558" s="93">
        <f>IFERROR(K558/E555,"-")</f>
        <v>5.1300017998466875E-3</v>
      </c>
      <c r="M558" s="138">
        <v>214</v>
      </c>
      <c r="N558" s="93">
        <f>IFERROR(M558/F555,"-")</f>
        <v>1.669266770670827E-2</v>
      </c>
      <c r="O558" s="94">
        <f t="shared" si="187"/>
        <v>281058.00934579439</v>
      </c>
      <c r="P558" s="41">
        <f t="shared" si="195"/>
        <v>1.5065117916226681E-2</v>
      </c>
      <c r="Q558" s="137" t="s">
        <v>596</v>
      </c>
      <c r="R558" s="138">
        <v>22227855</v>
      </c>
      <c r="S558" s="93">
        <f>IFERROR(R558/E555,"-")</f>
        <v>1.8958559384227159E-3</v>
      </c>
      <c r="T558" s="138">
        <v>181</v>
      </c>
      <c r="U558" s="93">
        <f>IFERROR(T558/F555,"-")</f>
        <v>1.4118564742589703E-2</v>
      </c>
      <c r="V558" s="94">
        <f t="shared" si="186"/>
        <v>122805.82872928177</v>
      </c>
      <c r="W558" s="41">
        <f t="shared" si="196"/>
        <v>1.27419922562478E-2</v>
      </c>
      <c r="X558" s="137" t="s">
        <v>606</v>
      </c>
      <c r="Y558" s="138">
        <v>11569984</v>
      </c>
      <c r="Z558" s="93">
        <f>IFERROR(Y558/E555,"-")</f>
        <v>9.8682589363012344E-4</v>
      </c>
      <c r="AA558" s="138">
        <v>25</v>
      </c>
      <c r="AB558" s="93">
        <f>IFERROR(AA558/F555,"-")</f>
        <v>1.9500780031201249E-3</v>
      </c>
      <c r="AC558" s="94">
        <f t="shared" si="188"/>
        <v>462799.35999999999</v>
      </c>
      <c r="AD558" s="41">
        <f t="shared" si="197"/>
        <v>1.7599436818021823E-3</v>
      </c>
      <c r="AE558" s="8"/>
      <c r="AF558" s="8"/>
      <c r="AG558" s="8"/>
      <c r="AH558" s="8"/>
      <c r="AI558" s="8"/>
      <c r="AJ558" s="8"/>
    </row>
    <row r="559" spans="2:36" ht="13.5" customHeight="1">
      <c r="B559" s="168"/>
      <c r="C559" s="168"/>
      <c r="D559" s="164"/>
      <c r="E559" s="197"/>
      <c r="F559" s="200"/>
      <c r="G559" s="3">
        <v>5</v>
      </c>
      <c r="H559" s="51" t="s">
        <v>505</v>
      </c>
      <c r="I559" s="106" t="s">
        <v>172</v>
      </c>
      <c r="J559" s="137" t="s">
        <v>506</v>
      </c>
      <c r="K559" s="138">
        <v>31870976</v>
      </c>
      <c r="L559" s="93">
        <f>IFERROR(K559/E555,"-")</f>
        <v>2.718336029856586E-3</v>
      </c>
      <c r="M559" s="138">
        <v>26</v>
      </c>
      <c r="N559" s="93">
        <f>IFERROR(M559/F555,"-")</f>
        <v>2.0280811232449296E-3</v>
      </c>
      <c r="O559" s="94">
        <f t="shared" si="187"/>
        <v>1225806.7692307692</v>
      </c>
      <c r="P559" s="41">
        <f t="shared" si="195"/>
        <v>1.8303414290742697E-3</v>
      </c>
      <c r="Q559" s="137" t="s">
        <v>608</v>
      </c>
      <c r="R559" s="138">
        <v>5995857</v>
      </c>
      <c r="S559" s="93">
        <f>IFERROR(R559/E555,"-")</f>
        <v>5.1139802285840943E-4</v>
      </c>
      <c r="T559" s="138">
        <v>3</v>
      </c>
      <c r="U559" s="93">
        <f>IFERROR(T559/F555,"-")</f>
        <v>2.3400936037441499E-4</v>
      </c>
      <c r="V559" s="94">
        <f t="shared" si="186"/>
        <v>1998619</v>
      </c>
      <c r="W559" s="41">
        <f t="shared" si="196"/>
        <v>2.1119324181626187E-4</v>
      </c>
      <c r="X559" s="137" t="s">
        <v>172</v>
      </c>
      <c r="Y559" s="138">
        <v>5961194</v>
      </c>
      <c r="Z559" s="93">
        <f>IFERROR(Y559/E555,"-")</f>
        <v>5.0844154980270769E-4</v>
      </c>
      <c r="AA559" s="138">
        <v>161</v>
      </c>
      <c r="AB559" s="93">
        <f>IFERROR(AA559/F555,"-")</f>
        <v>1.2558502340093603E-2</v>
      </c>
      <c r="AC559" s="94">
        <f t="shared" si="188"/>
        <v>37026.049689440995</v>
      </c>
      <c r="AD559" s="41">
        <f t="shared" si="197"/>
        <v>1.1334037310806054E-2</v>
      </c>
      <c r="AE559" s="8"/>
      <c r="AF559" s="8"/>
      <c r="AG559" s="8"/>
      <c r="AH559" s="8"/>
      <c r="AI559" s="8"/>
      <c r="AJ559" s="8"/>
    </row>
    <row r="560" spans="2:36" ht="13.5" customHeight="1">
      <c r="B560" s="168"/>
      <c r="C560" s="168"/>
      <c r="D560" s="164"/>
      <c r="E560" s="197"/>
      <c r="F560" s="200"/>
      <c r="G560" s="3">
        <v>6</v>
      </c>
      <c r="H560" s="131" t="s">
        <v>278</v>
      </c>
      <c r="I560" s="106" t="s">
        <v>69</v>
      </c>
      <c r="J560" s="137" t="s">
        <v>279</v>
      </c>
      <c r="K560" s="138">
        <v>131531993</v>
      </c>
      <c r="L560" s="93">
        <f>IFERROR(K560/E555,"-")</f>
        <v>1.1218613312963626E-2</v>
      </c>
      <c r="M560" s="138">
        <v>217</v>
      </c>
      <c r="N560" s="93">
        <f>IFERROR(M560/F555,"-")</f>
        <v>1.6926677067082684E-2</v>
      </c>
      <c r="O560" s="94">
        <f t="shared" si="187"/>
        <v>606138.21658986178</v>
      </c>
      <c r="P560" s="41">
        <f t="shared" si="195"/>
        <v>1.5276311158042942E-2</v>
      </c>
      <c r="Q560" s="137" t="s">
        <v>318</v>
      </c>
      <c r="R560" s="138">
        <v>106113993</v>
      </c>
      <c r="S560" s="93">
        <f>IFERROR(R560/E555,"-")</f>
        <v>9.0506638530256974E-3</v>
      </c>
      <c r="T560" s="138">
        <v>116</v>
      </c>
      <c r="U560" s="93">
        <f>IFERROR(T560/F555,"-")</f>
        <v>9.0483619344773787E-3</v>
      </c>
      <c r="V560" s="94">
        <f t="shared" si="186"/>
        <v>914775.80172413797</v>
      </c>
      <c r="W560" s="41">
        <f t="shared" si="196"/>
        <v>8.1661386835621252E-3</v>
      </c>
      <c r="X560" s="137" t="s">
        <v>333</v>
      </c>
      <c r="Y560" s="138">
        <v>74406911</v>
      </c>
      <c r="Z560" s="93">
        <f>IFERROR(Y560/E555,"-")</f>
        <v>6.346306653477833E-3</v>
      </c>
      <c r="AA560" s="138">
        <v>619</v>
      </c>
      <c r="AB560" s="93">
        <f>IFERROR(AA560/F555,"-")</f>
        <v>4.8283931357254291E-2</v>
      </c>
      <c r="AC560" s="94">
        <f t="shared" si="188"/>
        <v>120205.02584814216</v>
      </c>
      <c r="AD560" s="41">
        <f t="shared" si="197"/>
        <v>4.3576205561422034E-2</v>
      </c>
      <c r="AE560" s="8"/>
      <c r="AF560" s="8"/>
      <c r="AG560" s="8"/>
      <c r="AH560" s="8"/>
      <c r="AI560" s="8"/>
      <c r="AJ560" s="8"/>
    </row>
    <row r="561" spans="2:36" ht="13.5" customHeight="1">
      <c r="B561" s="168"/>
      <c r="C561" s="168"/>
      <c r="D561" s="164"/>
      <c r="E561" s="197"/>
      <c r="F561" s="200"/>
      <c r="G561" s="3">
        <v>7</v>
      </c>
      <c r="H561" s="131" t="s">
        <v>516</v>
      </c>
      <c r="I561" s="106" t="s">
        <v>517</v>
      </c>
      <c r="J561" s="137" t="s">
        <v>518</v>
      </c>
      <c r="K561" s="138">
        <v>34990823</v>
      </c>
      <c r="L561" s="93">
        <f>IFERROR(K561/E555,"-")</f>
        <v>2.9844337015356701E-3</v>
      </c>
      <c r="M561" s="138">
        <v>25</v>
      </c>
      <c r="N561" s="93">
        <f>IFERROR(M561/F555,"-")</f>
        <v>1.9500780031201249E-3</v>
      </c>
      <c r="O561" s="94">
        <f t="shared" si="187"/>
        <v>1399632.92</v>
      </c>
      <c r="P561" s="41">
        <f t="shared" si="195"/>
        <v>1.7599436818021823E-3</v>
      </c>
      <c r="Q561" s="137" t="s">
        <v>548</v>
      </c>
      <c r="R561" s="138">
        <v>16297202</v>
      </c>
      <c r="S561" s="93">
        <f>IFERROR(R561/E555,"-")</f>
        <v>1.3900192884727098E-3</v>
      </c>
      <c r="T561" s="138">
        <v>17</v>
      </c>
      <c r="U561" s="93">
        <f>IFERROR(T561/F555,"-")</f>
        <v>1.3260530421216848E-3</v>
      </c>
      <c r="V561" s="94">
        <f t="shared" si="186"/>
        <v>958658.9411764706</v>
      </c>
      <c r="W561" s="41">
        <f t="shared" si="196"/>
        <v>1.196761703625484E-3</v>
      </c>
      <c r="X561" s="137" t="s">
        <v>549</v>
      </c>
      <c r="Y561" s="138">
        <v>13250006</v>
      </c>
      <c r="Z561" s="93">
        <f>IFERROR(Y561/E555,"-")</f>
        <v>1.1301181584654307E-3</v>
      </c>
      <c r="AA561" s="138">
        <v>52</v>
      </c>
      <c r="AB561" s="93">
        <f>IFERROR(AA561/F555,"-")</f>
        <v>4.0561622464898592E-3</v>
      </c>
      <c r="AC561" s="94">
        <f t="shared" si="188"/>
        <v>254807.80769230769</v>
      </c>
      <c r="AD561" s="41">
        <f t="shared" si="197"/>
        <v>3.6606828581485394E-3</v>
      </c>
      <c r="AE561" s="8"/>
      <c r="AF561" s="8"/>
      <c r="AG561" s="8"/>
      <c r="AH561" s="8"/>
      <c r="AI561" s="8"/>
      <c r="AJ561" s="8"/>
    </row>
    <row r="562" spans="2:36" ht="13.5" customHeight="1">
      <c r="B562" s="168"/>
      <c r="C562" s="168"/>
      <c r="D562" s="164"/>
      <c r="E562" s="197"/>
      <c r="F562" s="200"/>
      <c r="G562" s="3">
        <v>8</v>
      </c>
      <c r="H562" s="131" t="s">
        <v>509</v>
      </c>
      <c r="I562" s="106" t="s">
        <v>174</v>
      </c>
      <c r="J562" s="137" t="s">
        <v>510</v>
      </c>
      <c r="K562" s="138">
        <v>35801011</v>
      </c>
      <c r="L562" s="93">
        <f>IFERROR(K562/E555,"-")</f>
        <v>3.0535361736832895E-3</v>
      </c>
      <c r="M562" s="138">
        <v>189</v>
      </c>
      <c r="N562" s="93">
        <f>IFERROR(M562/F555,"-")</f>
        <v>1.4742589703588143E-2</v>
      </c>
      <c r="O562" s="94">
        <f t="shared" si="187"/>
        <v>189423.33862433862</v>
      </c>
      <c r="P562" s="41">
        <f t="shared" si="195"/>
        <v>1.3305174234424498E-2</v>
      </c>
      <c r="Q562" s="137" t="s">
        <v>597</v>
      </c>
      <c r="R562" s="138">
        <v>2970227</v>
      </c>
      <c r="S562" s="93">
        <f>IFERROR(R562/E555,"-")</f>
        <v>2.5333629792049161E-4</v>
      </c>
      <c r="T562" s="138">
        <v>9</v>
      </c>
      <c r="U562" s="93">
        <f>IFERROR(T562/F555,"-")</f>
        <v>7.0202808112324489E-4</v>
      </c>
      <c r="V562" s="94">
        <f t="shared" si="186"/>
        <v>330025.22222222225</v>
      </c>
      <c r="W562" s="41">
        <f t="shared" si="196"/>
        <v>6.3357972544878568E-4</v>
      </c>
      <c r="X562" s="137" t="s">
        <v>683</v>
      </c>
      <c r="Y562" s="138">
        <v>377980</v>
      </c>
      <c r="Z562" s="93">
        <f>IFERROR(Y562/E555,"-")</f>
        <v>3.2238631555092395E-5</v>
      </c>
      <c r="AA562" s="138">
        <v>1</v>
      </c>
      <c r="AB562" s="93">
        <f>IFERROR(AA562/F555,"-")</f>
        <v>7.8003120124804992E-5</v>
      </c>
      <c r="AC562" s="94">
        <f t="shared" si="188"/>
        <v>377980</v>
      </c>
      <c r="AD562" s="41">
        <f t="shared" si="197"/>
        <v>7.0397747272087292E-5</v>
      </c>
      <c r="AE562" s="8"/>
      <c r="AF562" s="8"/>
      <c r="AG562" s="8"/>
      <c r="AH562" s="8"/>
      <c r="AI562" s="8"/>
      <c r="AJ562" s="8"/>
    </row>
    <row r="563" spans="2:36" ht="13.5" customHeight="1">
      <c r="B563" s="168"/>
      <c r="C563" s="168"/>
      <c r="D563" s="164"/>
      <c r="E563" s="197"/>
      <c r="F563" s="200"/>
      <c r="G563" s="3">
        <v>9</v>
      </c>
      <c r="H563" s="131" t="s">
        <v>511</v>
      </c>
      <c r="I563" s="106" t="s">
        <v>127</v>
      </c>
      <c r="J563" s="137" t="s">
        <v>512</v>
      </c>
      <c r="K563" s="138">
        <v>19508063</v>
      </c>
      <c r="L563" s="93">
        <f>IFERROR(K563/E555,"-")</f>
        <v>1.6638797169440985E-3</v>
      </c>
      <c r="M563" s="138">
        <v>225</v>
      </c>
      <c r="N563" s="93">
        <f>IFERROR(M563/F555,"-")</f>
        <v>1.7550702028081122E-2</v>
      </c>
      <c r="O563" s="94">
        <f t="shared" si="187"/>
        <v>86702.502222222218</v>
      </c>
      <c r="P563" s="41">
        <f t="shared" si="195"/>
        <v>1.5839493136219639E-2</v>
      </c>
      <c r="Q563" s="137" t="s">
        <v>538</v>
      </c>
      <c r="R563" s="138">
        <v>10099481</v>
      </c>
      <c r="S563" s="93">
        <f>IFERROR(R563/E555,"-")</f>
        <v>8.6140390194363735E-4</v>
      </c>
      <c r="T563" s="138">
        <v>32</v>
      </c>
      <c r="U563" s="93">
        <f>IFERROR(T563/F555,"-")</f>
        <v>2.4960998439937598E-3</v>
      </c>
      <c r="V563" s="94">
        <f t="shared" si="186"/>
        <v>315608.78125</v>
      </c>
      <c r="W563" s="41">
        <f t="shared" si="196"/>
        <v>2.2527279127067933E-3</v>
      </c>
      <c r="X563" s="137" t="s">
        <v>601</v>
      </c>
      <c r="Y563" s="138">
        <v>4758211</v>
      </c>
      <c r="Z563" s="93">
        <f>IFERROR(Y563/E555,"-")</f>
        <v>4.0583684663312273E-4</v>
      </c>
      <c r="AA563" s="138">
        <v>16</v>
      </c>
      <c r="AB563" s="93">
        <f>IFERROR(AA563/F555,"-")</f>
        <v>1.2480499219968799E-3</v>
      </c>
      <c r="AC563" s="94">
        <f t="shared" si="188"/>
        <v>297388.1875</v>
      </c>
      <c r="AD563" s="41">
        <f t="shared" si="197"/>
        <v>1.1263639563533967E-3</v>
      </c>
      <c r="AE563" s="8"/>
      <c r="AF563" s="8"/>
      <c r="AG563" s="8"/>
      <c r="AH563" s="8"/>
      <c r="AI563" s="8"/>
      <c r="AJ563" s="8"/>
    </row>
    <row r="564" spans="2:36" ht="13.5" customHeight="1">
      <c r="B564" s="169"/>
      <c r="C564" s="169"/>
      <c r="D564" s="165"/>
      <c r="E564" s="198"/>
      <c r="F564" s="201"/>
      <c r="G564" s="119">
        <v>10</v>
      </c>
      <c r="H564" s="132" t="s">
        <v>282</v>
      </c>
      <c r="I564" s="107" t="s">
        <v>160</v>
      </c>
      <c r="J564" s="139" t="s">
        <v>283</v>
      </c>
      <c r="K564" s="140">
        <v>159311552</v>
      </c>
      <c r="L564" s="95">
        <f>IFERROR(K564/E555,"-")</f>
        <v>1.3587984621932225E-2</v>
      </c>
      <c r="M564" s="140">
        <v>1295</v>
      </c>
      <c r="N564" s="95">
        <f>IFERROR(M564/F555,"-")</f>
        <v>0.10101404056162247</v>
      </c>
      <c r="O564" s="96">
        <f t="shared" si="187"/>
        <v>123020.50347490348</v>
      </c>
      <c r="P564" s="97">
        <f t="shared" si="195"/>
        <v>9.1165082717353046E-2</v>
      </c>
      <c r="Q564" s="139" t="s">
        <v>329</v>
      </c>
      <c r="R564" s="140">
        <v>52646212</v>
      </c>
      <c r="S564" s="95">
        <f>IFERROR(R564/E555,"-")</f>
        <v>4.4902953368942374E-3</v>
      </c>
      <c r="T564" s="140">
        <v>36</v>
      </c>
      <c r="U564" s="95">
        <f>IFERROR(T564/F555,"-")</f>
        <v>2.8081123244929796E-3</v>
      </c>
      <c r="V564" s="96">
        <f t="shared" si="186"/>
        <v>1462394.7777777778</v>
      </c>
      <c r="W564" s="97">
        <f t="shared" si="196"/>
        <v>2.5343189017951427E-3</v>
      </c>
      <c r="X564" s="139" t="s">
        <v>298</v>
      </c>
      <c r="Y564" s="140">
        <v>32251081</v>
      </c>
      <c r="Z564" s="95">
        <f>IFERROR(Y564/E555,"-")</f>
        <v>2.7507559066946418E-3</v>
      </c>
      <c r="AA564" s="140">
        <v>106</v>
      </c>
      <c r="AB564" s="95">
        <f>IFERROR(AA564/F555,"-")</f>
        <v>8.2683307332293288E-3</v>
      </c>
      <c r="AC564" s="96">
        <f t="shared" si="188"/>
        <v>304255.48113207548</v>
      </c>
      <c r="AD564" s="97">
        <f t="shared" si="197"/>
        <v>7.4621612108412535E-3</v>
      </c>
      <c r="AE564" s="8"/>
      <c r="AF564" s="8"/>
      <c r="AG564" s="8"/>
      <c r="AH564" s="8"/>
      <c r="AI564" s="8"/>
      <c r="AJ564" s="8"/>
    </row>
    <row r="565" spans="2:36" ht="13.5" customHeight="1">
      <c r="B565" s="167">
        <v>57</v>
      </c>
      <c r="C565" s="167" t="s">
        <v>42</v>
      </c>
      <c r="D565" s="163">
        <f>AJ61</f>
        <v>10006</v>
      </c>
      <c r="E565" s="196">
        <f>市区町村別_医療費順位!H630</f>
        <v>8604052290</v>
      </c>
      <c r="F565" s="163">
        <f>市区町村別_医療費順位!J630</f>
        <v>9096</v>
      </c>
      <c r="G565" s="109">
        <v>1</v>
      </c>
      <c r="H565" s="130" t="s">
        <v>524</v>
      </c>
      <c r="I565" s="133" t="s">
        <v>175</v>
      </c>
      <c r="J565" s="135" t="s">
        <v>525</v>
      </c>
      <c r="K565" s="136">
        <v>7398395</v>
      </c>
      <c r="L565" s="92">
        <f>IFERROR(K565/E565,"-")</f>
        <v>8.5987331906370833E-4</v>
      </c>
      <c r="M565" s="136">
        <v>5</v>
      </c>
      <c r="N565" s="92">
        <f>IFERROR(M565/F565,"-")</f>
        <v>5.4969217238346531E-4</v>
      </c>
      <c r="O565" s="91">
        <f t="shared" si="187"/>
        <v>1479679</v>
      </c>
      <c r="P565" s="40">
        <f t="shared" ref="P565:P574" si="198">IFERROR(M565/$AJ$61,"-")</f>
        <v>4.9970017989206473E-4</v>
      </c>
      <c r="Q565" s="135" t="s">
        <v>600</v>
      </c>
      <c r="R565" s="136">
        <v>2933600</v>
      </c>
      <c r="S565" s="92">
        <f>IFERROR(R565/E565,"-")</f>
        <v>3.4095562197007521E-4</v>
      </c>
      <c r="T565" s="136">
        <v>1</v>
      </c>
      <c r="U565" s="92">
        <f>IFERROR(T565/F565,"-")</f>
        <v>1.0993843447669306E-4</v>
      </c>
      <c r="V565" s="91">
        <f t="shared" si="186"/>
        <v>2933600</v>
      </c>
      <c r="W565" s="40">
        <f t="shared" ref="W565:W574" si="199">IFERROR(T565/$AJ$61,"-")</f>
        <v>9.9940035978412952E-5</v>
      </c>
      <c r="X565" s="135" t="s">
        <v>104</v>
      </c>
      <c r="Y565" s="136" t="s">
        <v>104</v>
      </c>
      <c r="Z565" s="92" t="str">
        <f>IFERROR(Y565/E565,"-")</f>
        <v>-</v>
      </c>
      <c r="AA565" s="136" t="s">
        <v>104</v>
      </c>
      <c r="AB565" s="92" t="str">
        <f>IFERROR(AA565/F565,"-")</f>
        <v>-</v>
      </c>
      <c r="AC565" s="91" t="str">
        <f t="shared" si="188"/>
        <v>-</v>
      </c>
      <c r="AD565" s="40" t="str">
        <f t="shared" ref="AD565:AD574" si="200">IFERROR(AA565/$AJ$61,"-")</f>
        <v>-</v>
      </c>
      <c r="AE565" s="8"/>
      <c r="AF565" s="8"/>
      <c r="AG565" s="8"/>
      <c r="AH565" s="8"/>
      <c r="AI565" s="8"/>
      <c r="AJ565" s="8"/>
    </row>
    <row r="566" spans="2:36" ht="13.5" customHeight="1">
      <c r="B566" s="168"/>
      <c r="C566" s="168"/>
      <c r="D566" s="164"/>
      <c r="E566" s="197"/>
      <c r="F566" s="200"/>
      <c r="G566" s="3">
        <v>2</v>
      </c>
      <c r="H566" s="131" t="s">
        <v>503</v>
      </c>
      <c r="I566" s="108" t="s">
        <v>86</v>
      </c>
      <c r="J566" s="137" t="s">
        <v>504</v>
      </c>
      <c r="K566" s="138">
        <v>18414693</v>
      </c>
      <c r="L566" s="93">
        <f>IFERROR(K566/E565,"-")</f>
        <v>2.1402349008736673E-3</v>
      </c>
      <c r="M566" s="138">
        <v>7</v>
      </c>
      <c r="N566" s="93">
        <f>IFERROR(M566/F565,"-")</f>
        <v>7.6956904133685137E-4</v>
      </c>
      <c r="O566" s="94">
        <f t="shared" si="187"/>
        <v>2630670.4285714286</v>
      </c>
      <c r="P566" s="41">
        <f t="shared" si="198"/>
        <v>6.9958025184889069E-4</v>
      </c>
      <c r="Q566" s="137" t="s">
        <v>545</v>
      </c>
      <c r="R566" s="138">
        <v>9065417</v>
      </c>
      <c r="S566" s="93">
        <f>IFERROR(R566/E565,"-")</f>
        <v>1.0536217929005636E-3</v>
      </c>
      <c r="T566" s="138">
        <v>7</v>
      </c>
      <c r="U566" s="93">
        <f>IFERROR(T566/F565,"-")</f>
        <v>7.6956904133685137E-4</v>
      </c>
      <c r="V566" s="94">
        <f t="shared" si="186"/>
        <v>1295059.5714285714</v>
      </c>
      <c r="W566" s="41">
        <f t="shared" si="199"/>
        <v>6.9958025184889069E-4</v>
      </c>
      <c r="X566" s="137" t="s">
        <v>643</v>
      </c>
      <c r="Y566" s="138">
        <v>6732913</v>
      </c>
      <c r="Z566" s="93">
        <f>IFERROR(Y566/E565,"-")</f>
        <v>7.8252813593721201E-4</v>
      </c>
      <c r="AA566" s="138">
        <v>2</v>
      </c>
      <c r="AB566" s="93">
        <f>IFERROR(AA566/F565,"-")</f>
        <v>2.1987686895338611E-4</v>
      </c>
      <c r="AC566" s="94">
        <f t="shared" si="188"/>
        <v>3366456.5</v>
      </c>
      <c r="AD566" s="41">
        <f t="shared" si="200"/>
        <v>1.998800719568259E-4</v>
      </c>
      <c r="AE566" s="8"/>
      <c r="AF566" s="8"/>
      <c r="AG566" s="8"/>
      <c r="AH566" s="8"/>
      <c r="AI566" s="8"/>
      <c r="AJ566" s="8"/>
    </row>
    <row r="567" spans="2:36" ht="13.5" customHeight="1">
      <c r="B567" s="168"/>
      <c r="C567" s="168"/>
      <c r="D567" s="164"/>
      <c r="E567" s="197"/>
      <c r="F567" s="200"/>
      <c r="G567" s="3">
        <v>3</v>
      </c>
      <c r="H567" s="131" t="s">
        <v>565</v>
      </c>
      <c r="I567" s="106" t="s">
        <v>566</v>
      </c>
      <c r="J567" s="137" t="s">
        <v>567</v>
      </c>
      <c r="K567" s="138">
        <v>170935656</v>
      </c>
      <c r="L567" s="93">
        <f>IFERROR(K567/E565,"-")</f>
        <v>1.9866877866219941E-2</v>
      </c>
      <c r="M567" s="138">
        <v>363</v>
      </c>
      <c r="N567" s="93">
        <f>IFERROR(M567/F565,"-")</f>
        <v>3.9907651715039578E-2</v>
      </c>
      <c r="O567" s="94">
        <f t="shared" si="187"/>
        <v>470897.12396694213</v>
      </c>
      <c r="P567" s="41">
        <f t="shared" si="198"/>
        <v>3.6278233060163902E-2</v>
      </c>
      <c r="Q567" s="137" t="s">
        <v>637</v>
      </c>
      <c r="R567" s="138">
        <v>12439953</v>
      </c>
      <c r="S567" s="93">
        <f>IFERROR(R567/E565,"-")</f>
        <v>1.4458248951436813E-3</v>
      </c>
      <c r="T567" s="138">
        <v>22</v>
      </c>
      <c r="U567" s="93">
        <f>IFERROR(T567/F565,"-")</f>
        <v>2.418645558487247E-3</v>
      </c>
      <c r="V567" s="94">
        <f t="shared" si="186"/>
        <v>565452.40909090906</v>
      </c>
      <c r="W567" s="41">
        <f t="shared" si="199"/>
        <v>2.1986807915250848E-3</v>
      </c>
      <c r="X567" s="137" t="s">
        <v>695</v>
      </c>
      <c r="Y567" s="138">
        <v>7347342</v>
      </c>
      <c r="Z567" s="93">
        <f>IFERROR(Y567/E565,"-")</f>
        <v>8.5393971960623686E-4</v>
      </c>
      <c r="AA567" s="138">
        <v>48</v>
      </c>
      <c r="AB567" s="93">
        <f>IFERROR(AA567/F565,"-")</f>
        <v>5.2770448548812663E-3</v>
      </c>
      <c r="AC567" s="94">
        <f t="shared" si="188"/>
        <v>153069.625</v>
      </c>
      <c r="AD567" s="41">
        <f t="shared" si="200"/>
        <v>4.7971217269638213E-3</v>
      </c>
      <c r="AE567" s="8"/>
      <c r="AF567" s="8"/>
      <c r="AG567" s="8"/>
      <c r="AH567" s="8"/>
      <c r="AI567" s="8"/>
      <c r="AJ567" s="8"/>
    </row>
    <row r="568" spans="2:36" ht="13.5" customHeight="1">
      <c r="B568" s="168"/>
      <c r="C568" s="168"/>
      <c r="D568" s="164"/>
      <c r="E568" s="197"/>
      <c r="F568" s="200"/>
      <c r="G568" s="3">
        <v>4</v>
      </c>
      <c r="H568" s="131" t="s">
        <v>540</v>
      </c>
      <c r="I568" s="106" t="s">
        <v>541</v>
      </c>
      <c r="J568" s="137" t="s">
        <v>542</v>
      </c>
      <c r="K568" s="138">
        <v>7432520</v>
      </c>
      <c r="L568" s="93">
        <f>IFERROR(K568/E565,"-")</f>
        <v>8.6383947348139605E-4</v>
      </c>
      <c r="M568" s="138">
        <v>18</v>
      </c>
      <c r="N568" s="93">
        <f>IFERROR(M568/F565,"-")</f>
        <v>1.9788918205804751E-3</v>
      </c>
      <c r="O568" s="94">
        <f t="shared" si="187"/>
        <v>412917.77777777775</v>
      </c>
      <c r="P568" s="41">
        <f t="shared" si="198"/>
        <v>1.7989206476114331E-3</v>
      </c>
      <c r="Q568" s="137" t="s">
        <v>546</v>
      </c>
      <c r="R568" s="138">
        <v>2335864</v>
      </c>
      <c r="S568" s="93">
        <f>IFERROR(R568/E565,"-")</f>
        <v>2.7148417062909322E-4</v>
      </c>
      <c r="T568" s="138">
        <v>2</v>
      </c>
      <c r="U568" s="93">
        <f>IFERROR(T568/F565,"-")</f>
        <v>2.1987686895338611E-4</v>
      </c>
      <c r="V568" s="94">
        <f t="shared" si="186"/>
        <v>1167932</v>
      </c>
      <c r="W568" s="41">
        <f t="shared" si="199"/>
        <v>1.998800719568259E-4</v>
      </c>
      <c r="X568" s="137" t="s">
        <v>574</v>
      </c>
      <c r="Y568" s="138">
        <v>1708126</v>
      </c>
      <c r="Z568" s="93">
        <f>IFERROR(Y568/E565,"-")</f>
        <v>1.9852575768109377E-4</v>
      </c>
      <c r="AA568" s="138">
        <v>1</v>
      </c>
      <c r="AB568" s="93">
        <f>IFERROR(AA568/F565,"-")</f>
        <v>1.0993843447669306E-4</v>
      </c>
      <c r="AC568" s="94">
        <f t="shared" si="188"/>
        <v>1708126</v>
      </c>
      <c r="AD568" s="41">
        <f t="shared" si="200"/>
        <v>9.9940035978412952E-5</v>
      </c>
      <c r="AE568" s="8"/>
      <c r="AF568" s="8"/>
      <c r="AG568" s="8"/>
      <c r="AH568" s="8"/>
      <c r="AI568" s="8"/>
      <c r="AJ568" s="8"/>
    </row>
    <row r="569" spans="2:36" ht="13.5" customHeight="1">
      <c r="B569" s="168"/>
      <c r="C569" s="168"/>
      <c r="D569" s="164"/>
      <c r="E569" s="197"/>
      <c r="F569" s="200"/>
      <c r="G569" s="3">
        <v>5</v>
      </c>
      <c r="H569" s="51" t="s">
        <v>505</v>
      </c>
      <c r="I569" s="106" t="s">
        <v>172</v>
      </c>
      <c r="J569" s="137" t="s">
        <v>506</v>
      </c>
      <c r="K569" s="138">
        <v>41113204</v>
      </c>
      <c r="L569" s="93">
        <f>IFERROR(K569/E565,"-")</f>
        <v>4.7783535727442678E-3</v>
      </c>
      <c r="M569" s="138">
        <v>23</v>
      </c>
      <c r="N569" s="93">
        <f>IFERROR(M569/F565,"-")</f>
        <v>2.5285839929639403E-3</v>
      </c>
      <c r="O569" s="94">
        <f t="shared" si="187"/>
        <v>1787530.6086956521</v>
      </c>
      <c r="P569" s="41">
        <f t="shared" si="198"/>
        <v>2.2986208275034979E-3</v>
      </c>
      <c r="Q569" s="137" t="s">
        <v>172</v>
      </c>
      <c r="R569" s="138">
        <v>6139235</v>
      </c>
      <c r="S569" s="93">
        <f>IFERROR(R569/E565,"-")</f>
        <v>7.1352832282705714E-4</v>
      </c>
      <c r="T569" s="138">
        <v>74</v>
      </c>
      <c r="U569" s="93">
        <f>IFERROR(T569/F565,"-")</f>
        <v>8.1354441512752861E-3</v>
      </c>
      <c r="V569" s="94">
        <f t="shared" si="186"/>
        <v>82962.635135135133</v>
      </c>
      <c r="W569" s="41">
        <f t="shared" si="199"/>
        <v>7.3955626624025586E-3</v>
      </c>
      <c r="X569" s="137" t="s">
        <v>693</v>
      </c>
      <c r="Y569" s="138">
        <v>5688880</v>
      </c>
      <c r="Z569" s="93">
        <f>IFERROR(Y569/E565,"-")</f>
        <v>6.6118612582258024E-4</v>
      </c>
      <c r="AA569" s="138">
        <v>4</v>
      </c>
      <c r="AB569" s="93">
        <f>IFERROR(AA569/F565,"-")</f>
        <v>4.3975373790677223E-4</v>
      </c>
      <c r="AC569" s="94">
        <f t="shared" si="188"/>
        <v>1422220</v>
      </c>
      <c r="AD569" s="41">
        <f t="shared" si="200"/>
        <v>3.9976014391365181E-4</v>
      </c>
      <c r="AE569" s="8"/>
      <c r="AF569" s="8"/>
      <c r="AG569" s="8"/>
      <c r="AH569" s="8"/>
      <c r="AI569" s="8"/>
      <c r="AJ569" s="8"/>
    </row>
    <row r="570" spans="2:36" ht="13.5" customHeight="1">
      <c r="B570" s="168"/>
      <c r="C570" s="168"/>
      <c r="D570" s="164"/>
      <c r="E570" s="197"/>
      <c r="F570" s="200"/>
      <c r="G570" s="3">
        <v>6</v>
      </c>
      <c r="H570" s="131" t="s">
        <v>508</v>
      </c>
      <c r="I570" s="106" t="s">
        <v>173</v>
      </c>
      <c r="J570" s="137" t="s">
        <v>173</v>
      </c>
      <c r="K570" s="138">
        <v>44988396</v>
      </c>
      <c r="L570" s="93">
        <f>IFERROR(K570/E565,"-")</f>
        <v>5.2287450707717634E-3</v>
      </c>
      <c r="M570" s="138">
        <v>102</v>
      </c>
      <c r="N570" s="93">
        <f>IFERROR(M570/F565,"-")</f>
        <v>1.1213720316622692E-2</v>
      </c>
      <c r="O570" s="94">
        <f t="shared" si="187"/>
        <v>441062.70588235295</v>
      </c>
      <c r="P570" s="41">
        <f t="shared" si="198"/>
        <v>1.0193883669798121E-2</v>
      </c>
      <c r="Q570" s="137" t="s">
        <v>596</v>
      </c>
      <c r="R570" s="138">
        <v>7214924</v>
      </c>
      <c r="S570" s="93">
        <f>IFERROR(R570/E565,"-")</f>
        <v>8.3854952954963966E-4</v>
      </c>
      <c r="T570" s="138">
        <v>80</v>
      </c>
      <c r="U570" s="93">
        <f>IFERROR(T570/F565,"-")</f>
        <v>8.795074758135445E-3</v>
      </c>
      <c r="V570" s="94">
        <f t="shared" si="186"/>
        <v>90186.55</v>
      </c>
      <c r="W570" s="41">
        <f t="shared" si="199"/>
        <v>7.9952028782730358E-3</v>
      </c>
      <c r="X570" s="137" t="s">
        <v>603</v>
      </c>
      <c r="Y570" s="138">
        <v>5280100</v>
      </c>
      <c r="Z570" s="93">
        <f>IFERROR(Y570/E565,"-")</f>
        <v>6.1367595431012891E-4</v>
      </c>
      <c r="AA570" s="138">
        <v>6</v>
      </c>
      <c r="AB570" s="93">
        <f>IFERROR(AA570/F565,"-")</f>
        <v>6.5963060686015829E-4</v>
      </c>
      <c r="AC570" s="94">
        <f t="shared" si="188"/>
        <v>880016.66666666663</v>
      </c>
      <c r="AD570" s="41">
        <f t="shared" si="200"/>
        <v>5.9964021587047766E-4</v>
      </c>
      <c r="AE570" s="8"/>
      <c r="AF570" s="8"/>
      <c r="AG570" s="8"/>
      <c r="AH570" s="8"/>
      <c r="AI570" s="8"/>
      <c r="AJ570" s="8"/>
    </row>
    <row r="571" spans="2:36" ht="13.5" customHeight="1">
      <c r="B571" s="168"/>
      <c r="C571" s="168"/>
      <c r="D571" s="164"/>
      <c r="E571" s="197"/>
      <c r="F571" s="200"/>
      <c r="G571" s="3">
        <v>7</v>
      </c>
      <c r="H571" s="131" t="s">
        <v>509</v>
      </c>
      <c r="I571" s="106" t="s">
        <v>174</v>
      </c>
      <c r="J571" s="137" t="s">
        <v>510</v>
      </c>
      <c r="K571" s="138">
        <v>27565222</v>
      </c>
      <c r="L571" s="93">
        <f>IFERROR(K571/E565,"-")</f>
        <v>3.2037487768452415E-3</v>
      </c>
      <c r="M571" s="138">
        <v>119</v>
      </c>
      <c r="N571" s="93">
        <f>IFERROR(M571/F565,"-")</f>
        <v>1.3082673702726474E-2</v>
      </c>
      <c r="O571" s="94">
        <f t="shared" si="187"/>
        <v>231640.52100840336</v>
      </c>
      <c r="P571" s="41">
        <f t="shared" si="198"/>
        <v>1.1892864281431142E-2</v>
      </c>
      <c r="Q571" s="137" t="s">
        <v>597</v>
      </c>
      <c r="R571" s="138">
        <v>5751003</v>
      </c>
      <c r="S571" s="93">
        <f>IFERROR(R571/E565,"-")</f>
        <v>6.6840632833950388E-4</v>
      </c>
      <c r="T571" s="138">
        <v>11</v>
      </c>
      <c r="U571" s="93">
        <f>IFERROR(T571/F565,"-")</f>
        <v>1.2093227792436235E-3</v>
      </c>
      <c r="V571" s="94">
        <f t="shared" si="186"/>
        <v>522818.45454545453</v>
      </c>
      <c r="W571" s="41">
        <f t="shared" si="199"/>
        <v>1.0993403957625424E-3</v>
      </c>
      <c r="X571" s="137" t="s">
        <v>598</v>
      </c>
      <c r="Y571" s="138">
        <v>3319371</v>
      </c>
      <c r="Z571" s="93">
        <f>IFERROR(Y571/E565,"-")</f>
        <v>3.8579158844233383E-4</v>
      </c>
      <c r="AA571" s="138">
        <v>3</v>
      </c>
      <c r="AB571" s="93">
        <f>IFERROR(AA571/F565,"-")</f>
        <v>3.2981530343007914E-4</v>
      </c>
      <c r="AC571" s="94">
        <f t="shared" si="188"/>
        <v>1106457</v>
      </c>
      <c r="AD571" s="41">
        <f t="shared" si="200"/>
        <v>2.9982010793523883E-4</v>
      </c>
      <c r="AE571" s="8"/>
      <c r="AF571" s="8"/>
      <c r="AG571" s="8"/>
      <c r="AH571" s="8"/>
      <c r="AI571" s="8"/>
      <c r="AJ571" s="8"/>
    </row>
    <row r="572" spans="2:36" ht="13.5" customHeight="1">
      <c r="B572" s="168"/>
      <c r="C572" s="168"/>
      <c r="D572" s="164"/>
      <c r="E572" s="197"/>
      <c r="F572" s="200"/>
      <c r="G572" s="3">
        <v>8</v>
      </c>
      <c r="H572" s="131" t="s">
        <v>280</v>
      </c>
      <c r="I572" s="106" t="s">
        <v>65</v>
      </c>
      <c r="J572" s="137" t="s">
        <v>301</v>
      </c>
      <c r="K572" s="138">
        <v>115075911</v>
      </c>
      <c r="L572" s="93">
        <f>IFERROR(K572/E565,"-")</f>
        <v>1.3374617810464283E-2</v>
      </c>
      <c r="M572" s="138">
        <v>284</v>
      </c>
      <c r="N572" s="93">
        <f>IFERROR(M572/F565,"-")</f>
        <v>3.1222515391380826E-2</v>
      </c>
      <c r="O572" s="94">
        <f t="shared" si="187"/>
        <v>405196.86971830984</v>
      </c>
      <c r="P572" s="41">
        <f t="shared" si="198"/>
        <v>2.8382970217869279E-2</v>
      </c>
      <c r="Q572" s="137" t="s">
        <v>281</v>
      </c>
      <c r="R572" s="138">
        <v>95788634</v>
      </c>
      <c r="S572" s="93">
        <f>IFERROR(R572/E565,"-")</f>
        <v>1.1132967440391973E-2</v>
      </c>
      <c r="T572" s="138">
        <v>459</v>
      </c>
      <c r="U572" s="93">
        <f>IFERROR(T572/F565,"-")</f>
        <v>5.0461741424802108E-2</v>
      </c>
      <c r="V572" s="94">
        <f t="shared" si="186"/>
        <v>208689.83442265796</v>
      </c>
      <c r="W572" s="41">
        <f t="shared" si="199"/>
        <v>4.5872476514091542E-2</v>
      </c>
      <c r="X572" s="137" t="s">
        <v>345</v>
      </c>
      <c r="Y572" s="138">
        <v>60878366</v>
      </c>
      <c r="Z572" s="93">
        <f>IFERROR(Y572/E565,"-")</f>
        <v>7.0755457949454184E-3</v>
      </c>
      <c r="AA572" s="138">
        <v>75</v>
      </c>
      <c r="AB572" s="93">
        <f>IFERROR(AA572/F565,"-")</f>
        <v>8.2453825857519789E-3</v>
      </c>
      <c r="AC572" s="94">
        <f t="shared" si="188"/>
        <v>811711.54666666663</v>
      </c>
      <c r="AD572" s="41">
        <f t="shared" si="200"/>
        <v>7.4955026983809714E-3</v>
      </c>
      <c r="AE572" s="8"/>
      <c r="AF572" s="8"/>
      <c r="AG572" s="8"/>
      <c r="AH572" s="8"/>
      <c r="AI572" s="8"/>
      <c r="AJ572" s="8"/>
    </row>
    <row r="573" spans="2:36" ht="13.5" customHeight="1">
      <c r="B573" s="168"/>
      <c r="C573" s="168"/>
      <c r="D573" s="164"/>
      <c r="E573" s="197"/>
      <c r="F573" s="200"/>
      <c r="G573" s="3">
        <v>9</v>
      </c>
      <c r="H573" s="131" t="s">
        <v>278</v>
      </c>
      <c r="I573" s="106" t="s">
        <v>69</v>
      </c>
      <c r="J573" s="137" t="s">
        <v>279</v>
      </c>
      <c r="K573" s="138">
        <v>127457964</v>
      </c>
      <c r="L573" s="93">
        <f>IFERROR(K573/E565,"-")</f>
        <v>1.4813713318332238E-2</v>
      </c>
      <c r="M573" s="138">
        <v>215</v>
      </c>
      <c r="N573" s="93">
        <f>IFERROR(M573/F565,"-")</f>
        <v>2.3636763412489006E-2</v>
      </c>
      <c r="O573" s="94">
        <f t="shared" si="187"/>
        <v>592827.73953488376</v>
      </c>
      <c r="P573" s="41">
        <f t="shared" si="198"/>
        <v>2.1487107735358786E-2</v>
      </c>
      <c r="Q573" s="137" t="s">
        <v>318</v>
      </c>
      <c r="R573" s="138">
        <v>58608699</v>
      </c>
      <c r="S573" s="93">
        <f>IFERROR(R573/E565,"-")</f>
        <v>6.8117553246529608E-3</v>
      </c>
      <c r="T573" s="138">
        <v>70</v>
      </c>
      <c r="U573" s="93">
        <f>IFERROR(T573/F565,"-")</f>
        <v>7.6956904133685137E-3</v>
      </c>
      <c r="V573" s="94">
        <f t="shared" si="186"/>
        <v>837267.12857142859</v>
      </c>
      <c r="W573" s="41">
        <f t="shared" si="199"/>
        <v>6.9958025184889069E-3</v>
      </c>
      <c r="X573" s="137" t="s">
        <v>333</v>
      </c>
      <c r="Y573" s="138">
        <v>55732119</v>
      </c>
      <c r="Z573" s="93">
        <f>IFERROR(Y573/E565,"-")</f>
        <v>6.4774268125699641E-3</v>
      </c>
      <c r="AA573" s="138">
        <v>483</v>
      </c>
      <c r="AB573" s="93">
        <f>IFERROR(AA573/F565,"-")</f>
        <v>5.3100263852242743E-2</v>
      </c>
      <c r="AC573" s="94">
        <f t="shared" si="188"/>
        <v>115387.40993788819</v>
      </c>
      <c r="AD573" s="41">
        <f t="shared" si="200"/>
        <v>4.8271037377573454E-2</v>
      </c>
      <c r="AE573" s="8"/>
      <c r="AF573" s="8"/>
      <c r="AG573" s="8"/>
      <c r="AH573" s="8"/>
      <c r="AI573" s="8"/>
      <c r="AJ573" s="8"/>
    </row>
    <row r="574" spans="2:36" ht="13.5" customHeight="1">
      <c r="B574" s="169"/>
      <c r="C574" s="169"/>
      <c r="D574" s="165"/>
      <c r="E574" s="198"/>
      <c r="F574" s="201"/>
      <c r="G574" s="119">
        <v>10</v>
      </c>
      <c r="H574" s="52" t="s">
        <v>562</v>
      </c>
      <c r="I574" s="107" t="s">
        <v>563</v>
      </c>
      <c r="J574" s="139" t="s">
        <v>564</v>
      </c>
      <c r="K574" s="140">
        <v>68710937</v>
      </c>
      <c r="L574" s="95">
        <f>IFERROR(K574/E565,"-")</f>
        <v>7.9858809179784752E-3</v>
      </c>
      <c r="M574" s="140">
        <v>514</v>
      </c>
      <c r="N574" s="95">
        <f>IFERROR(M574/F565,"-")</f>
        <v>5.6508355321020227E-2</v>
      </c>
      <c r="O574" s="96">
        <f t="shared" si="187"/>
        <v>133678.86575875487</v>
      </c>
      <c r="P574" s="97">
        <f t="shared" si="198"/>
        <v>5.1369178492904261E-2</v>
      </c>
      <c r="Q574" s="139" t="s">
        <v>644</v>
      </c>
      <c r="R574" s="140">
        <v>50367934</v>
      </c>
      <c r="S574" s="95">
        <f>IFERROR(R574/E565,"-")</f>
        <v>5.8539781375503471E-3</v>
      </c>
      <c r="T574" s="140">
        <v>37</v>
      </c>
      <c r="U574" s="95">
        <f>IFERROR(T574/F565,"-")</f>
        <v>4.067722075637643E-3</v>
      </c>
      <c r="V574" s="96">
        <f t="shared" si="186"/>
        <v>1361295.5135135136</v>
      </c>
      <c r="W574" s="97">
        <f t="shared" si="199"/>
        <v>3.6977813312012793E-3</v>
      </c>
      <c r="X574" s="139" t="s">
        <v>633</v>
      </c>
      <c r="Y574" s="140">
        <v>5739727</v>
      </c>
      <c r="Z574" s="95">
        <f>IFERROR(Y574/E565,"-")</f>
        <v>6.6709578307316397E-4</v>
      </c>
      <c r="AA574" s="140">
        <v>8</v>
      </c>
      <c r="AB574" s="95">
        <f>IFERROR(AA574/F565,"-")</f>
        <v>8.7950747581354446E-4</v>
      </c>
      <c r="AC574" s="96">
        <f t="shared" si="188"/>
        <v>717465.875</v>
      </c>
      <c r="AD574" s="97">
        <f t="shared" si="200"/>
        <v>7.9952028782730362E-4</v>
      </c>
      <c r="AE574" s="8"/>
      <c r="AF574" s="8"/>
      <c r="AG574" s="8"/>
      <c r="AH574" s="8"/>
      <c r="AI574" s="8"/>
      <c r="AJ574" s="8"/>
    </row>
    <row r="575" spans="2:36" ht="13.5" customHeight="1">
      <c r="B575" s="167">
        <v>58</v>
      </c>
      <c r="C575" s="167" t="s">
        <v>24</v>
      </c>
      <c r="D575" s="163">
        <f>AJ62</f>
        <v>11734</v>
      </c>
      <c r="E575" s="196">
        <f>市区町村別_医療費順位!H641</f>
        <v>9251285280</v>
      </c>
      <c r="F575" s="163">
        <f>市区町村別_医療費順位!J641</f>
        <v>10544</v>
      </c>
      <c r="G575" s="109">
        <v>1</v>
      </c>
      <c r="H575" s="130" t="s">
        <v>503</v>
      </c>
      <c r="I575" s="133" t="s">
        <v>86</v>
      </c>
      <c r="J575" s="135" t="s">
        <v>504</v>
      </c>
      <c r="K575" s="136">
        <v>27042063</v>
      </c>
      <c r="L575" s="92">
        <f>IFERROR(K575/E575,"-")</f>
        <v>2.923060113437557E-3</v>
      </c>
      <c r="M575" s="136">
        <v>11</v>
      </c>
      <c r="N575" s="92">
        <f>IFERROR(M575/F575,"-")</f>
        <v>1.0432473444613049E-3</v>
      </c>
      <c r="O575" s="91">
        <f t="shared" si="187"/>
        <v>2458369.3636363638</v>
      </c>
      <c r="P575" s="40">
        <f t="shared" ref="P575:P584" si="201">IFERROR(M575/$AJ$62,"-")</f>
        <v>9.374467359809102E-4</v>
      </c>
      <c r="Q575" s="135" t="s">
        <v>544</v>
      </c>
      <c r="R575" s="136">
        <v>12983485</v>
      </c>
      <c r="S575" s="92">
        <f>IFERROR(R575/E575,"-")</f>
        <v>1.4034249952348244E-3</v>
      </c>
      <c r="T575" s="136">
        <v>5</v>
      </c>
      <c r="U575" s="92">
        <f>IFERROR(T575/F575,"-")</f>
        <v>4.7420333839150229E-4</v>
      </c>
      <c r="V575" s="91">
        <f t="shared" si="186"/>
        <v>2596697</v>
      </c>
      <c r="W575" s="40">
        <f t="shared" ref="W575:W584" si="202">IFERROR(T575/$AJ$62,"-")</f>
        <v>4.2611215271859556E-4</v>
      </c>
      <c r="X575" s="135" t="s">
        <v>545</v>
      </c>
      <c r="Y575" s="136">
        <v>12061781</v>
      </c>
      <c r="Z575" s="92">
        <f>IFERROR(Y575/E575,"-")</f>
        <v>1.3037951630435506E-3</v>
      </c>
      <c r="AA575" s="136">
        <v>6</v>
      </c>
      <c r="AB575" s="92">
        <f>IFERROR(AA575/F575,"-")</f>
        <v>5.6904400606980275E-4</v>
      </c>
      <c r="AC575" s="91">
        <f t="shared" si="188"/>
        <v>2010296.8333333333</v>
      </c>
      <c r="AD575" s="40">
        <f t="shared" ref="AD575:AD584" si="203">IFERROR(AA575/$AJ$62,"-")</f>
        <v>5.1133458326231465E-4</v>
      </c>
      <c r="AE575" s="8"/>
      <c r="AF575" s="8"/>
      <c r="AG575" s="8"/>
      <c r="AH575" s="8"/>
      <c r="AI575" s="8"/>
      <c r="AJ575" s="8"/>
    </row>
    <row r="576" spans="2:36" ht="13.5" customHeight="1">
      <c r="B576" s="168"/>
      <c r="C576" s="168"/>
      <c r="D576" s="164"/>
      <c r="E576" s="197"/>
      <c r="F576" s="200"/>
      <c r="G576" s="3">
        <v>2</v>
      </c>
      <c r="H576" s="51" t="s">
        <v>505</v>
      </c>
      <c r="I576" s="108" t="s">
        <v>172</v>
      </c>
      <c r="J576" s="137" t="s">
        <v>506</v>
      </c>
      <c r="K576" s="138">
        <v>39767434</v>
      </c>
      <c r="L576" s="93">
        <f>IFERROR(K576/E575,"-")</f>
        <v>4.2985847691857145E-3</v>
      </c>
      <c r="M576" s="138">
        <v>20</v>
      </c>
      <c r="N576" s="93">
        <f>IFERROR(M576/F575,"-")</f>
        <v>1.8968133535660092E-3</v>
      </c>
      <c r="O576" s="94">
        <f t="shared" si="187"/>
        <v>1988371.7</v>
      </c>
      <c r="P576" s="41">
        <f t="shared" si="201"/>
        <v>1.7044486108743822E-3</v>
      </c>
      <c r="Q576" s="137" t="s">
        <v>645</v>
      </c>
      <c r="R576" s="138">
        <v>10509958</v>
      </c>
      <c r="S576" s="93">
        <f>IFERROR(R576/E575,"-")</f>
        <v>1.1360538219182448E-3</v>
      </c>
      <c r="T576" s="138">
        <v>3</v>
      </c>
      <c r="U576" s="93">
        <f>IFERROR(T576/F575,"-")</f>
        <v>2.8452200303490138E-4</v>
      </c>
      <c r="V576" s="94">
        <f t="shared" si="186"/>
        <v>3503319.3333333335</v>
      </c>
      <c r="W576" s="41">
        <f t="shared" si="202"/>
        <v>2.5566729163115732E-4</v>
      </c>
      <c r="X576" s="137" t="s">
        <v>172</v>
      </c>
      <c r="Y576" s="138">
        <v>9490963</v>
      </c>
      <c r="Z576" s="93">
        <f>IFERROR(Y576/E575,"-")</f>
        <v>1.0259075050380458E-3</v>
      </c>
      <c r="AA576" s="138">
        <v>93</v>
      </c>
      <c r="AB576" s="93">
        <f>IFERROR(AA576/F575,"-")</f>
        <v>8.820182094081943E-3</v>
      </c>
      <c r="AC576" s="94">
        <f t="shared" si="188"/>
        <v>102053.36559139784</v>
      </c>
      <c r="AD576" s="41">
        <f t="shared" si="203"/>
        <v>7.9256860405658765E-3</v>
      </c>
      <c r="AE576" s="8"/>
      <c r="AF576" s="8"/>
      <c r="AG576" s="8"/>
      <c r="AH576" s="8"/>
      <c r="AI576" s="8"/>
      <c r="AJ576" s="8"/>
    </row>
    <row r="577" spans="2:36" ht="13.5" customHeight="1">
      <c r="B577" s="168"/>
      <c r="C577" s="168"/>
      <c r="D577" s="164"/>
      <c r="E577" s="197"/>
      <c r="F577" s="200"/>
      <c r="G577" s="3">
        <v>3</v>
      </c>
      <c r="H577" s="131" t="s">
        <v>508</v>
      </c>
      <c r="I577" s="106" t="s">
        <v>173</v>
      </c>
      <c r="J577" s="137" t="s">
        <v>173</v>
      </c>
      <c r="K577" s="138">
        <v>41953396</v>
      </c>
      <c r="L577" s="93">
        <f>IFERROR(K577/E575,"-")</f>
        <v>4.5348721534614698E-3</v>
      </c>
      <c r="M577" s="138">
        <v>160</v>
      </c>
      <c r="N577" s="93">
        <f>IFERROR(M577/F575,"-")</f>
        <v>1.5174506828528073E-2</v>
      </c>
      <c r="O577" s="94">
        <f t="shared" si="187"/>
        <v>262208.72499999998</v>
      </c>
      <c r="P577" s="41">
        <f t="shared" si="201"/>
        <v>1.3635588886995058E-2</v>
      </c>
      <c r="Q577" s="137" t="s">
        <v>606</v>
      </c>
      <c r="R577" s="138">
        <v>8473821</v>
      </c>
      <c r="S577" s="93">
        <f>IFERROR(R577/E575,"-")</f>
        <v>9.1596148465113592E-4</v>
      </c>
      <c r="T577" s="138">
        <v>19</v>
      </c>
      <c r="U577" s="93">
        <f>IFERROR(T577/F575,"-")</f>
        <v>1.8019726858877086E-3</v>
      </c>
      <c r="V577" s="94">
        <f t="shared" si="186"/>
        <v>445990.57894736843</v>
      </c>
      <c r="W577" s="41">
        <f t="shared" si="202"/>
        <v>1.619226180330663E-3</v>
      </c>
      <c r="X577" s="137" t="s">
        <v>596</v>
      </c>
      <c r="Y577" s="138">
        <v>8346423</v>
      </c>
      <c r="Z577" s="93">
        <f>IFERROR(Y577/E575,"-")</f>
        <v>9.0219064134189147E-4</v>
      </c>
      <c r="AA577" s="138">
        <v>88</v>
      </c>
      <c r="AB577" s="93">
        <f>IFERROR(AA577/F575,"-")</f>
        <v>8.3459787556904395E-3</v>
      </c>
      <c r="AC577" s="94">
        <f t="shared" si="188"/>
        <v>94845.715909090912</v>
      </c>
      <c r="AD577" s="41">
        <f t="shared" si="203"/>
        <v>7.4995738878472816E-3</v>
      </c>
      <c r="AE577" s="8"/>
      <c r="AF577" s="8"/>
      <c r="AG577" s="8"/>
      <c r="AH577" s="8"/>
      <c r="AI577" s="8"/>
      <c r="AJ577" s="8"/>
    </row>
    <row r="578" spans="2:36" ht="13.5" customHeight="1">
      <c r="B578" s="168"/>
      <c r="C578" s="168"/>
      <c r="D578" s="164"/>
      <c r="E578" s="197"/>
      <c r="F578" s="200"/>
      <c r="G578" s="3">
        <v>4</v>
      </c>
      <c r="H578" s="131" t="s">
        <v>280</v>
      </c>
      <c r="I578" s="106" t="s">
        <v>65</v>
      </c>
      <c r="J578" s="137" t="s">
        <v>281</v>
      </c>
      <c r="K578" s="138">
        <v>203172991</v>
      </c>
      <c r="L578" s="93">
        <f>IFERROR(K578/E575,"-")</f>
        <v>2.1961596129700153E-2</v>
      </c>
      <c r="M578" s="138">
        <v>410</v>
      </c>
      <c r="N578" s="93">
        <f>IFERROR(M578/F575,"-")</f>
        <v>3.8884673748103185E-2</v>
      </c>
      <c r="O578" s="94">
        <f t="shared" si="187"/>
        <v>495543.88048780488</v>
      </c>
      <c r="P578" s="41">
        <f t="shared" si="201"/>
        <v>3.4941196522924836E-2</v>
      </c>
      <c r="Q578" s="137" t="s">
        <v>301</v>
      </c>
      <c r="R578" s="138">
        <v>181489046</v>
      </c>
      <c r="S578" s="93">
        <f>IFERROR(R578/E575,"-")</f>
        <v>1.9617711540293133E-2</v>
      </c>
      <c r="T578" s="138">
        <v>316</v>
      </c>
      <c r="U578" s="93">
        <f>IFERROR(T578/F575,"-")</f>
        <v>2.9969650986342945E-2</v>
      </c>
      <c r="V578" s="94">
        <f t="shared" si="186"/>
        <v>574332.42405063286</v>
      </c>
      <c r="W578" s="41">
        <f t="shared" si="202"/>
        <v>2.6930288051815236E-2</v>
      </c>
      <c r="X578" s="137" t="s">
        <v>345</v>
      </c>
      <c r="Y578" s="138">
        <v>30608543</v>
      </c>
      <c r="Z578" s="93">
        <f>IFERROR(Y578/E575,"-")</f>
        <v>3.3085719522855314E-3</v>
      </c>
      <c r="AA578" s="138">
        <v>45</v>
      </c>
      <c r="AB578" s="93">
        <f>IFERROR(AA578/F575,"-")</f>
        <v>4.2678300455235201E-3</v>
      </c>
      <c r="AC578" s="94">
        <f t="shared" si="188"/>
        <v>680189.8444444444</v>
      </c>
      <c r="AD578" s="41">
        <f t="shared" si="203"/>
        <v>3.8350093744673598E-3</v>
      </c>
      <c r="AE578" s="8"/>
      <c r="AF578" s="8"/>
      <c r="AG578" s="8"/>
      <c r="AH578" s="8"/>
      <c r="AI578" s="8"/>
      <c r="AJ578" s="8"/>
    </row>
    <row r="579" spans="2:36" ht="13.5" customHeight="1">
      <c r="B579" s="168"/>
      <c r="C579" s="168"/>
      <c r="D579" s="164"/>
      <c r="E579" s="197"/>
      <c r="F579" s="200"/>
      <c r="G579" s="3">
        <v>5</v>
      </c>
      <c r="H579" s="131" t="s">
        <v>509</v>
      </c>
      <c r="I579" s="106" t="s">
        <v>174</v>
      </c>
      <c r="J579" s="137" t="s">
        <v>510</v>
      </c>
      <c r="K579" s="138">
        <v>32507559</v>
      </c>
      <c r="L579" s="93">
        <f>IFERROR(K579/E575,"-")</f>
        <v>3.513842457142344E-3</v>
      </c>
      <c r="M579" s="138">
        <v>170</v>
      </c>
      <c r="N579" s="93">
        <f>IFERROR(M579/F575,"-")</f>
        <v>1.6122913505311077E-2</v>
      </c>
      <c r="O579" s="94">
        <f t="shared" si="187"/>
        <v>191220.93529411763</v>
      </c>
      <c r="P579" s="41">
        <f t="shared" si="201"/>
        <v>1.4487813192432248E-2</v>
      </c>
      <c r="Q579" s="137" t="s">
        <v>597</v>
      </c>
      <c r="R579" s="138">
        <v>13854658</v>
      </c>
      <c r="S579" s="93">
        <f>IFERROR(R579/E575,"-")</f>
        <v>1.4975927755629648E-3</v>
      </c>
      <c r="T579" s="138">
        <v>16</v>
      </c>
      <c r="U579" s="93">
        <f>IFERROR(T579/F575,"-")</f>
        <v>1.5174506828528073E-3</v>
      </c>
      <c r="V579" s="94">
        <f t="shared" si="186"/>
        <v>865916.125</v>
      </c>
      <c r="W579" s="41">
        <f t="shared" si="202"/>
        <v>1.3635588886995057E-3</v>
      </c>
      <c r="X579" s="137" t="s">
        <v>598</v>
      </c>
      <c r="Y579" s="138">
        <v>87123</v>
      </c>
      <c r="Z579" s="93">
        <f>IFERROR(Y579/E575,"-")</f>
        <v>9.417394163419421E-6</v>
      </c>
      <c r="AA579" s="138">
        <v>7</v>
      </c>
      <c r="AB579" s="93">
        <f>IFERROR(AA579/F575,"-")</f>
        <v>6.6388467374810321E-4</v>
      </c>
      <c r="AC579" s="94">
        <f t="shared" si="188"/>
        <v>12446.142857142857</v>
      </c>
      <c r="AD579" s="41">
        <f t="shared" si="203"/>
        <v>5.9655701380603374E-4</v>
      </c>
      <c r="AE579" s="8"/>
      <c r="AF579" s="8"/>
      <c r="AG579" s="8"/>
      <c r="AH579" s="8"/>
      <c r="AI579" s="8"/>
      <c r="AJ579" s="8"/>
    </row>
    <row r="580" spans="2:36" ht="13.5" customHeight="1">
      <c r="B580" s="168"/>
      <c r="C580" s="168"/>
      <c r="D580" s="164"/>
      <c r="E580" s="197"/>
      <c r="F580" s="200"/>
      <c r="G580" s="3">
        <v>6</v>
      </c>
      <c r="H580" s="131" t="s">
        <v>278</v>
      </c>
      <c r="I580" s="106" t="s">
        <v>69</v>
      </c>
      <c r="J580" s="137" t="s">
        <v>279</v>
      </c>
      <c r="K580" s="138">
        <v>93445425</v>
      </c>
      <c r="L580" s="93">
        <f>IFERROR(K580/E575,"-")</f>
        <v>1.0100804609497461E-2</v>
      </c>
      <c r="M580" s="138">
        <v>192</v>
      </c>
      <c r="N580" s="93">
        <f>IFERROR(M580/F575,"-")</f>
        <v>1.8209408194233688E-2</v>
      </c>
      <c r="O580" s="94">
        <f t="shared" si="187"/>
        <v>486694.921875</v>
      </c>
      <c r="P580" s="41">
        <f t="shared" si="201"/>
        <v>1.6362706664394069E-2</v>
      </c>
      <c r="Q580" s="137" t="s">
        <v>318</v>
      </c>
      <c r="R580" s="138">
        <v>72300111</v>
      </c>
      <c r="S580" s="93">
        <f>IFERROR(R580/E575,"-")</f>
        <v>7.8151423085290484E-3</v>
      </c>
      <c r="T580" s="138">
        <v>96</v>
      </c>
      <c r="U580" s="93">
        <f>IFERROR(T580/F575,"-")</f>
        <v>9.104704097116844E-3</v>
      </c>
      <c r="V580" s="94">
        <f t="shared" si="186"/>
        <v>753126.15625</v>
      </c>
      <c r="W580" s="41">
        <f t="shared" si="202"/>
        <v>8.1813533321970344E-3</v>
      </c>
      <c r="X580" s="137" t="s">
        <v>333</v>
      </c>
      <c r="Y580" s="138">
        <v>34926536</v>
      </c>
      <c r="Z580" s="93">
        <f>IFERROR(Y580/E575,"-")</f>
        <v>3.7753171524724616E-3</v>
      </c>
      <c r="AA580" s="138">
        <v>429</v>
      </c>
      <c r="AB580" s="93">
        <f>IFERROR(AA580/F575,"-")</f>
        <v>4.0686646433990899E-2</v>
      </c>
      <c r="AC580" s="94">
        <f t="shared" si="188"/>
        <v>81413.83682983683</v>
      </c>
      <c r="AD580" s="41">
        <f t="shared" si="203"/>
        <v>3.6560422703255498E-2</v>
      </c>
      <c r="AE580" s="8"/>
      <c r="AF580" s="8"/>
      <c r="AG580" s="8"/>
      <c r="AH580" s="8"/>
      <c r="AI580" s="8"/>
      <c r="AJ580" s="8"/>
    </row>
    <row r="581" spans="2:36" ht="13.5" customHeight="1">
      <c r="B581" s="168"/>
      <c r="C581" s="168"/>
      <c r="D581" s="164"/>
      <c r="E581" s="197"/>
      <c r="F581" s="200"/>
      <c r="G581" s="3">
        <v>7</v>
      </c>
      <c r="H581" s="51" t="s">
        <v>507</v>
      </c>
      <c r="I581" s="106" t="s">
        <v>88</v>
      </c>
      <c r="J581" s="137" t="s">
        <v>539</v>
      </c>
      <c r="K581" s="138">
        <v>4559235</v>
      </c>
      <c r="L581" s="93">
        <f>IFERROR(K581/E575,"-")</f>
        <v>4.9282179308170681E-4</v>
      </c>
      <c r="M581" s="138">
        <v>1</v>
      </c>
      <c r="N581" s="93">
        <f>IFERROR(M581/F575,"-")</f>
        <v>9.4840667678300458E-5</v>
      </c>
      <c r="O581" s="94">
        <f t="shared" si="187"/>
        <v>4559235</v>
      </c>
      <c r="P581" s="41">
        <f t="shared" si="201"/>
        <v>8.5222430543719103E-5</v>
      </c>
      <c r="Q581" s="137" t="s">
        <v>529</v>
      </c>
      <c r="R581" s="138">
        <v>1894811</v>
      </c>
      <c r="S581" s="93">
        <f>IFERROR(R581/E575,"-")</f>
        <v>2.0481597341899288E-4</v>
      </c>
      <c r="T581" s="138">
        <v>9</v>
      </c>
      <c r="U581" s="93">
        <f>IFERROR(T581/F575,"-")</f>
        <v>8.5356600910470413E-4</v>
      </c>
      <c r="V581" s="94">
        <f t="shared" si="186"/>
        <v>210534.55555555556</v>
      </c>
      <c r="W581" s="41">
        <f t="shared" si="202"/>
        <v>7.6700187489347192E-4</v>
      </c>
      <c r="X581" s="137" t="s">
        <v>88</v>
      </c>
      <c r="Y581" s="138">
        <v>1336992</v>
      </c>
      <c r="Z581" s="93">
        <f>IFERROR(Y581/E575,"-")</f>
        <v>1.4451959479515694E-4</v>
      </c>
      <c r="AA581" s="138">
        <v>18</v>
      </c>
      <c r="AB581" s="93">
        <f>IFERROR(AA581/F575,"-")</f>
        <v>1.7071320182094083E-3</v>
      </c>
      <c r="AC581" s="94">
        <f t="shared" si="188"/>
        <v>74277.333333333328</v>
      </c>
      <c r="AD581" s="41">
        <f t="shared" si="203"/>
        <v>1.5340037497869438E-3</v>
      </c>
      <c r="AE581" s="8"/>
      <c r="AF581" s="8"/>
      <c r="AG581" s="8"/>
      <c r="AH581" s="8"/>
      <c r="AI581" s="8"/>
      <c r="AJ581" s="8"/>
    </row>
    <row r="582" spans="2:36" ht="13.5" customHeight="1">
      <c r="B582" s="168"/>
      <c r="C582" s="168"/>
      <c r="D582" s="164"/>
      <c r="E582" s="197"/>
      <c r="F582" s="200"/>
      <c r="G582" s="3">
        <v>8</v>
      </c>
      <c r="H582" s="131" t="s">
        <v>511</v>
      </c>
      <c r="I582" s="106" t="s">
        <v>127</v>
      </c>
      <c r="J582" s="137" t="s">
        <v>538</v>
      </c>
      <c r="K582" s="138">
        <v>23118670</v>
      </c>
      <c r="L582" s="93">
        <f>IFERROR(K582/E575,"-")</f>
        <v>2.4989684460362893E-3</v>
      </c>
      <c r="M582" s="138">
        <v>59</v>
      </c>
      <c r="N582" s="93">
        <f>IFERROR(M582/F575,"-")</f>
        <v>5.5955993930197267E-3</v>
      </c>
      <c r="O582" s="94">
        <f t="shared" si="187"/>
        <v>391841.86440677964</v>
      </c>
      <c r="P582" s="41">
        <f t="shared" si="201"/>
        <v>5.0281234020794277E-3</v>
      </c>
      <c r="Q582" s="137" t="s">
        <v>512</v>
      </c>
      <c r="R582" s="138">
        <v>16853052</v>
      </c>
      <c r="S582" s="93">
        <f>IFERROR(R582/E575,"-")</f>
        <v>1.8216984440458201E-3</v>
      </c>
      <c r="T582" s="138">
        <v>220</v>
      </c>
      <c r="U582" s="93">
        <f>IFERROR(T582/F575,"-")</f>
        <v>2.0864946889226101E-2</v>
      </c>
      <c r="V582" s="94">
        <f t="shared" si="186"/>
        <v>76604.781818181815</v>
      </c>
      <c r="W582" s="41">
        <f t="shared" si="202"/>
        <v>1.8748934719618204E-2</v>
      </c>
      <c r="X582" s="137" t="s">
        <v>601</v>
      </c>
      <c r="Y582" s="138">
        <v>5955881</v>
      </c>
      <c r="Z582" s="93">
        <f>IFERROR(Y582/E575,"-")</f>
        <v>6.4378957298785191E-4</v>
      </c>
      <c r="AA582" s="138">
        <v>26</v>
      </c>
      <c r="AB582" s="93">
        <f>IFERROR(AA582/F575,"-")</f>
        <v>2.4658573596358117E-3</v>
      </c>
      <c r="AC582" s="94">
        <f t="shared" si="188"/>
        <v>229072.34615384616</v>
      </c>
      <c r="AD582" s="41">
        <f t="shared" si="203"/>
        <v>2.215783194136697E-3</v>
      </c>
      <c r="AE582" s="8"/>
      <c r="AF582" s="8"/>
      <c r="AG582" s="8"/>
      <c r="AH582" s="8"/>
      <c r="AI582" s="8"/>
      <c r="AJ582" s="8"/>
    </row>
    <row r="583" spans="2:36" ht="13.5" customHeight="1">
      <c r="B583" s="168"/>
      <c r="C583" s="168"/>
      <c r="D583" s="164"/>
      <c r="E583" s="197"/>
      <c r="F583" s="200"/>
      <c r="G583" s="3">
        <v>9</v>
      </c>
      <c r="H583" s="131" t="s">
        <v>540</v>
      </c>
      <c r="I583" s="106" t="s">
        <v>541</v>
      </c>
      <c r="J583" s="137" t="s">
        <v>542</v>
      </c>
      <c r="K583" s="138">
        <v>2309335</v>
      </c>
      <c r="L583" s="93">
        <f>IFERROR(K583/E575,"-")</f>
        <v>2.4962315290313908E-4</v>
      </c>
      <c r="M583" s="138">
        <v>13</v>
      </c>
      <c r="N583" s="93">
        <f>IFERROR(M583/F575,"-")</f>
        <v>1.2329286798179059E-3</v>
      </c>
      <c r="O583" s="94">
        <f t="shared" si="187"/>
        <v>177641.15384615384</v>
      </c>
      <c r="P583" s="41">
        <f t="shared" si="201"/>
        <v>1.1078915970683485E-3</v>
      </c>
      <c r="Q583" s="137" t="s">
        <v>646</v>
      </c>
      <c r="R583" s="138">
        <v>654585</v>
      </c>
      <c r="S583" s="93">
        <f>IFERROR(R583/E575,"-")</f>
        <v>7.0756114441214167E-5</v>
      </c>
      <c r="T583" s="138">
        <v>1</v>
      </c>
      <c r="U583" s="93">
        <f>IFERROR(T583/F575,"-")</f>
        <v>9.4840667678300458E-5</v>
      </c>
      <c r="V583" s="94">
        <f t="shared" si="186"/>
        <v>654585</v>
      </c>
      <c r="W583" s="41">
        <f t="shared" si="202"/>
        <v>8.5222430543719103E-5</v>
      </c>
      <c r="X583" s="137" t="s">
        <v>704</v>
      </c>
      <c r="Y583" s="138">
        <v>494187</v>
      </c>
      <c r="Z583" s="93">
        <f>IFERROR(Y583/E575,"-")</f>
        <v>5.3418199206153982E-5</v>
      </c>
      <c r="AA583" s="138">
        <v>1</v>
      </c>
      <c r="AB583" s="93">
        <f>IFERROR(AA583/F575,"-")</f>
        <v>9.4840667678300458E-5</v>
      </c>
      <c r="AC583" s="94">
        <f t="shared" si="188"/>
        <v>494187</v>
      </c>
      <c r="AD583" s="41">
        <f t="shared" si="203"/>
        <v>8.5222430543719103E-5</v>
      </c>
      <c r="AE583" s="8"/>
      <c r="AF583" s="8"/>
      <c r="AG583" s="8"/>
      <c r="AH583" s="8"/>
      <c r="AI583" s="8"/>
      <c r="AJ583" s="8"/>
    </row>
    <row r="584" spans="2:36" ht="13.5" customHeight="1">
      <c r="B584" s="169"/>
      <c r="C584" s="169"/>
      <c r="D584" s="165"/>
      <c r="E584" s="198"/>
      <c r="F584" s="201"/>
      <c r="G584" s="119">
        <v>10</v>
      </c>
      <c r="H584" s="132" t="s">
        <v>282</v>
      </c>
      <c r="I584" s="107" t="s">
        <v>160</v>
      </c>
      <c r="J584" s="139" t="s">
        <v>283</v>
      </c>
      <c r="K584" s="140">
        <v>95917873</v>
      </c>
      <c r="L584" s="95">
        <f>IFERROR(K584/E575,"-")</f>
        <v>1.0368059150371374E-2</v>
      </c>
      <c r="M584" s="140">
        <v>1164</v>
      </c>
      <c r="N584" s="95">
        <f>IFERROR(M584/F575,"-")</f>
        <v>0.11039453717754173</v>
      </c>
      <c r="O584" s="96">
        <f t="shared" si="187"/>
        <v>82403.670962199307</v>
      </c>
      <c r="P584" s="97">
        <f t="shared" si="201"/>
        <v>9.9198909152889037E-2</v>
      </c>
      <c r="Q584" s="139" t="s">
        <v>298</v>
      </c>
      <c r="R584" s="140">
        <v>59405720</v>
      </c>
      <c r="S584" s="95">
        <f>IFERROR(R584/E575,"-")</f>
        <v>6.4213477589353937E-3</v>
      </c>
      <c r="T584" s="140">
        <v>68</v>
      </c>
      <c r="U584" s="95">
        <f>IFERROR(T584/F575,"-")</f>
        <v>6.4491654021244307E-3</v>
      </c>
      <c r="V584" s="96">
        <f t="shared" si="186"/>
        <v>873613.5294117647</v>
      </c>
      <c r="W584" s="97">
        <f t="shared" si="202"/>
        <v>5.7951252769728994E-3</v>
      </c>
      <c r="X584" s="139" t="s">
        <v>329</v>
      </c>
      <c r="Y584" s="140">
        <v>33234431</v>
      </c>
      <c r="Z584" s="95">
        <f>IFERROR(Y584/E575,"-")</f>
        <v>3.5924122966836019E-3</v>
      </c>
      <c r="AA584" s="140">
        <v>26</v>
      </c>
      <c r="AB584" s="95">
        <f>IFERROR(AA584/F575,"-")</f>
        <v>2.4658573596358117E-3</v>
      </c>
      <c r="AC584" s="96">
        <f t="shared" si="188"/>
        <v>1278247.3461538462</v>
      </c>
      <c r="AD584" s="97">
        <f t="shared" si="203"/>
        <v>2.215783194136697E-3</v>
      </c>
      <c r="AE584" s="8"/>
      <c r="AF584" s="8"/>
      <c r="AG584" s="8"/>
      <c r="AH584" s="8"/>
      <c r="AI584" s="8"/>
      <c r="AJ584" s="8"/>
    </row>
    <row r="585" spans="2:36" ht="13.5" customHeight="1">
      <c r="B585" s="167">
        <v>59</v>
      </c>
      <c r="C585" s="167" t="s">
        <v>19</v>
      </c>
      <c r="D585" s="163">
        <f>AJ63</f>
        <v>83614</v>
      </c>
      <c r="E585" s="196">
        <f>市区町村別_医療費順位!H652</f>
        <v>69044870040</v>
      </c>
      <c r="F585" s="163">
        <f>市区町村別_医療費順位!J652</f>
        <v>76853</v>
      </c>
      <c r="G585" s="109">
        <v>1</v>
      </c>
      <c r="H585" s="130" t="s">
        <v>503</v>
      </c>
      <c r="I585" s="133" t="s">
        <v>86</v>
      </c>
      <c r="J585" s="135" t="s">
        <v>504</v>
      </c>
      <c r="K585" s="136">
        <v>68259163</v>
      </c>
      <c r="L585" s="92">
        <f>IFERROR(K585/E585,"-")</f>
        <v>9.8862034153232798E-4</v>
      </c>
      <c r="M585" s="136">
        <v>64</v>
      </c>
      <c r="N585" s="92">
        <f>IFERROR(M585/F585,"-")</f>
        <v>8.3275864312388581E-4</v>
      </c>
      <c r="O585" s="91">
        <f t="shared" si="187"/>
        <v>1066549.421875</v>
      </c>
      <c r="P585" s="40">
        <f t="shared" ref="P585:P594" si="204">IFERROR(M585/$AJ$63,"-")</f>
        <v>7.6542205850694861E-4</v>
      </c>
      <c r="Q585" s="135" t="s">
        <v>545</v>
      </c>
      <c r="R585" s="136">
        <v>51464807</v>
      </c>
      <c r="S585" s="92">
        <f>IFERROR(R585/E585,"-")</f>
        <v>7.4538205329642473E-4</v>
      </c>
      <c r="T585" s="136">
        <v>72</v>
      </c>
      <c r="U585" s="92">
        <f>IFERROR(T585/F585,"-")</f>
        <v>9.3685347351437156E-4</v>
      </c>
      <c r="V585" s="91">
        <f t="shared" si="186"/>
        <v>714788.98611111112</v>
      </c>
      <c r="W585" s="40">
        <f t="shared" ref="W585:W594" si="205">IFERROR(T585/$AJ$63,"-")</f>
        <v>8.6109981582031716E-4</v>
      </c>
      <c r="X585" s="135" t="s">
        <v>571</v>
      </c>
      <c r="Y585" s="136">
        <v>18042033</v>
      </c>
      <c r="Z585" s="92">
        <f>IFERROR(Y585/E585,"-")</f>
        <v>2.6130881250913568E-4</v>
      </c>
      <c r="AA585" s="136">
        <v>5</v>
      </c>
      <c r="AB585" s="92">
        <f>IFERROR(AA585/F585,"-")</f>
        <v>6.5059268994053582E-5</v>
      </c>
      <c r="AC585" s="91">
        <f t="shared" si="188"/>
        <v>3608406.6</v>
      </c>
      <c r="AD585" s="40">
        <f t="shared" ref="AD585:AD594" si="206">IFERROR(AA585/$AJ$63,"-")</f>
        <v>5.9798598320855357E-5</v>
      </c>
      <c r="AE585" s="8"/>
      <c r="AF585" s="8"/>
      <c r="AG585" s="8"/>
      <c r="AH585" s="8"/>
      <c r="AI585" s="8"/>
      <c r="AJ585" s="8"/>
    </row>
    <row r="586" spans="2:36" ht="13.5" customHeight="1">
      <c r="B586" s="168"/>
      <c r="C586" s="168"/>
      <c r="D586" s="164"/>
      <c r="E586" s="197"/>
      <c r="F586" s="200"/>
      <c r="G586" s="3">
        <v>2</v>
      </c>
      <c r="H586" s="51" t="s">
        <v>507</v>
      </c>
      <c r="I586" s="108" t="s">
        <v>88</v>
      </c>
      <c r="J586" s="137" t="s">
        <v>88</v>
      </c>
      <c r="K586" s="138">
        <v>36856444</v>
      </c>
      <c r="L586" s="93">
        <f>IFERROR(K586/E585,"-")</f>
        <v>5.3380423453107861E-4</v>
      </c>
      <c r="M586" s="138">
        <v>213</v>
      </c>
      <c r="N586" s="93">
        <f>IFERROR(M586/F585,"-")</f>
        <v>2.7715248591466827E-3</v>
      </c>
      <c r="O586" s="94">
        <f t="shared" si="187"/>
        <v>173034.94835680752</v>
      </c>
      <c r="P586" s="41">
        <f t="shared" si="204"/>
        <v>2.5474202884684383E-3</v>
      </c>
      <c r="Q586" s="137" t="s">
        <v>529</v>
      </c>
      <c r="R586" s="138">
        <v>33776868</v>
      </c>
      <c r="S586" s="93">
        <f>IFERROR(R586/E585,"-")</f>
        <v>4.8920170289888198E-4</v>
      </c>
      <c r="T586" s="138">
        <v>64</v>
      </c>
      <c r="U586" s="93">
        <f>IFERROR(T586/F585,"-")</f>
        <v>8.3275864312388581E-4</v>
      </c>
      <c r="V586" s="94">
        <f t="shared" si="186"/>
        <v>527763.5625</v>
      </c>
      <c r="W586" s="41">
        <f t="shared" si="205"/>
        <v>7.6542205850694861E-4</v>
      </c>
      <c r="X586" s="137" t="s">
        <v>539</v>
      </c>
      <c r="Y586" s="138">
        <v>28098138</v>
      </c>
      <c r="Z586" s="93">
        <f>IFERROR(Y586/E585,"-")</f>
        <v>4.0695475252139384E-4</v>
      </c>
      <c r="AA586" s="138">
        <v>10</v>
      </c>
      <c r="AB586" s="93">
        <f>IFERROR(AA586/F585,"-")</f>
        <v>1.3011853798810716E-4</v>
      </c>
      <c r="AC586" s="94">
        <f t="shared" si="188"/>
        <v>2809813.8</v>
      </c>
      <c r="AD586" s="41">
        <f t="shared" si="206"/>
        <v>1.1959719664171071E-4</v>
      </c>
      <c r="AE586" s="8"/>
      <c r="AF586" s="8"/>
      <c r="AG586" s="8"/>
      <c r="AH586" s="8"/>
      <c r="AI586" s="8"/>
      <c r="AJ586" s="8"/>
    </row>
    <row r="587" spans="2:36" ht="13.5" customHeight="1">
      <c r="B587" s="168"/>
      <c r="C587" s="168"/>
      <c r="D587" s="164"/>
      <c r="E587" s="197"/>
      <c r="F587" s="200"/>
      <c r="G587" s="3">
        <v>3</v>
      </c>
      <c r="H587" s="131" t="s">
        <v>505</v>
      </c>
      <c r="I587" s="106" t="s">
        <v>172</v>
      </c>
      <c r="J587" s="137" t="s">
        <v>506</v>
      </c>
      <c r="K587" s="138">
        <v>244792592</v>
      </c>
      <c r="L587" s="93">
        <f>IFERROR(K587/E585,"-")</f>
        <v>3.545413176361741E-3</v>
      </c>
      <c r="M587" s="138">
        <v>143</v>
      </c>
      <c r="N587" s="93">
        <f>IFERROR(M587/F585,"-")</f>
        <v>1.8606950932299326E-3</v>
      </c>
      <c r="O587" s="94">
        <f t="shared" si="187"/>
        <v>1711836.3076923077</v>
      </c>
      <c r="P587" s="41">
        <f t="shared" si="204"/>
        <v>1.7102399119764632E-3</v>
      </c>
      <c r="Q587" s="137" t="s">
        <v>172</v>
      </c>
      <c r="R587" s="138">
        <v>51458891</v>
      </c>
      <c r="S587" s="93">
        <f>IFERROR(R587/E585,"-")</f>
        <v>7.4529636988509272E-4</v>
      </c>
      <c r="T587" s="138">
        <v>933</v>
      </c>
      <c r="U587" s="93">
        <f>IFERROR(T587/F585,"-")</f>
        <v>1.2140059594290398E-2</v>
      </c>
      <c r="V587" s="94">
        <f t="shared" si="186"/>
        <v>55154.224008574492</v>
      </c>
      <c r="W587" s="41">
        <f t="shared" si="205"/>
        <v>1.1158418446671609E-2</v>
      </c>
      <c r="X587" s="137" t="s">
        <v>617</v>
      </c>
      <c r="Y587" s="138">
        <v>41431136</v>
      </c>
      <c r="Z587" s="93">
        <f>IFERROR(Y587/E585,"-")</f>
        <v>6.0006103242713849E-4</v>
      </c>
      <c r="AA587" s="138">
        <v>10</v>
      </c>
      <c r="AB587" s="93">
        <f>IFERROR(AA587/F585,"-")</f>
        <v>1.3011853798810716E-4</v>
      </c>
      <c r="AC587" s="94">
        <f t="shared" si="188"/>
        <v>4143113.6</v>
      </c>
      <c r="AD587" s="41">
        <f t="shared" si="206"/>
        <v>1.1959719664171071E-4</v>
      </c>
      <c r="AE587" s="8"/>
      <c r="AF587" s="8"/>
      <c r="AG587" s="8"/>
      <c r="AH587" s="8"/>
      <c r="AI587" s="8"/>
      <c r="AJ587" s="8"/>
    </row>
    <row r="588" spans="2:36" ht="13.5" customHeight="1">
      <c r="B588" s="168"/>
      <c r="C588" s="168"/>
      <c r="D588" s="164"/>
      <c r="E588" s="197"/>
      <c r="F588" s="200"/>
      <c r="G588" s="3">
        <v>4</v>
      </c>
      <c r="H588" s="131" t="s">
        <v>508</v>
      </c>
      <c r="I588" s="106" t="s">
        <v>173</v>
      </c>
      <c r="J588" s="137" t="s">
        <v>173</v>
      </c>
      <c r="K588" s="138">
        <v>358541814</v>
      </c>
      <c r="L588" s="93">
        <f>IFERROR(K588/E585,"-")</f>
        <v>5.1928812928793222E-3</v>
      </c>
      <c r="M588" s="138">
        <v>1083</v>
      </c>
      <c r="N588" s="93">
        <f>IFERROR(M588/F585,"-")</f>
        <v>1.4091837664112006E-2</v>
      </c>
      <c r="O588" s="94">
        <f t="shared" si="187"/>
        <v>331063.54016620497</v>
      </c>
      <c r="P588" s="41">
        <f t="shared" si="204"/>
        <v>1.2952376396297271E-2</v>
      </c>
      <c r="Q588" s="137" t="s">
        <v>603</v>
      </c>
      <c r="R588" s="138">
        <v>68012298</v>
      </c>
      <c r="S588" s="93">
        <f>IFERROR(R588/E585,"-")</f>
        <v>9.8504491297612983E-4</v>
      </c>
      <c r="T588" s="138">
        <v>101</v>
      </c>
      <c r="U588" s="93">
        <f>IFERROR(T588/F585,"-")</f>
        <v>1.3141972336798823E-3</v>
      </c>
      <c r="V588" s="94">
        <f t="shared" si="186"/>
        <v>673389.08910891088</v>
      </c>
      <c r="W588" s="41">
        <f t="shared" si="205"/>
        <v>1.2079316860812784E-3</v>
      </c>
      <c r="X588" s="137" t="s">
        <v>596</v>
      </c>
      <c r="Y588" s="138">
        <v>58463910</v>
      </c>
      <c r="Z588" s="93">
        <f>IFERROR(Y588/E585,"-")</f>
        <v>8.4675240848639303E-4</v>
      </c>
      <c r="AA588" s="138">
        <v>617</v>
      </c>
      <c r="AB588" s="93">
        <f>IFERROR(AA588/F585,"-")</f>
        <v>8.0283137938662128E-3</v>
      </c>
      <c r="AC588" s="94">
        <f t="shared" si="188"/>
        <v>94755.121555915728</v>
      </c>
      <c r="AD588" s="41">
        <f t="shared" si="206"/>
        <v>7.3791470327935517E-3</v>
      </c>
      <c r="AE588" s="8"/>
      <c r="AF588" s="8"/>
      <c r="AG588" s="8"/>
      <c r="AH588" s="8"/>
      <c r="AI588" s="8"/>
      <c r="AJ588" s="8"/>
    </row>
    <row r="589" spans="2:36" ht="13.5" customHeight="1">
      <c r="B589" s="168"/>
      <c r="C589" s="168"/>
      <c r="D589" s="164"/>
      <c r="E589" s="197"/>
      <c r="F589" s="200"/>
      <c r="G589" s="3">
        <v>5</v>
      </c>
      <c r="H589" s="131" t="s">
        <v>280</v>
      </c>
      <c r="I589" s="106" t="s">
        <v>65</v>
      </c>
      <c r="J589" s="137" t="s">
        <v>281</v>
      </c>
      <c r="K589" s="138">
        <v>1304796917</v>
      </c>
      <c r="L589" s="93">
        <f>IFERROR(K589/E585,"-")</f>
        <v>1.8897811180527788E-2</v>
      </c>
      <c r="M589" s="138">
        <v>4797</v>
      </c>
      <c r="N589" s="93">
        <f>IFERROR(M589/F585,"-")</f>
        <v>6.2417862672895008E-2</v>
      </c>
      <c r="O589" s="94">
        <f t="shared" si="187"/>
        <v>272002.69272461953</v>
      </c>
      <c r="P589" s="41">
        <f t="shared" si="204"/>
        <v>5.7370775229028628E-2</v>
      </c>
      <c r="Q589" s="137" t="s">
        <v>301</v>
      </c>
      <c r="R589" s="138">
        <v>1134218747</v>
      </c>
      <c r="S589" s="93">
        <f>IFERROR(R589/E585,"-")</f>
        <v>1.6427270358288882E-2</v>
      </c>
      <c r="T589" s="138">
        <v>2768</v>
      </c>
      <c r="U589" s="93">
        <f>IFERROR(T589/F585,"-")</f>
        <v>3.601681131510806E-2</v>
      </c>
      <c r="V589" s="94">
        <f t="shared" si="186"/>
        <v>409761.10802023119</v>
      </c>
      <c r="W589" s="41">
        <f t="shared" si="205"/>
        <v>3.310450403042553E-2</v>
      </c>
      <c r="X589" s="137" t="s">
        <v>345</v>
      </c>
      <c r="Y589" s="138">
        <v>378137994</v>
      </c>
      <c r="Z589" s="93">
        <f>IFERROR(Y589/E585,"-")</f>
        <v>5.476699337415394E-3</v>
      </c>
      <c r="AA589" s="138">
        <v>319</v>
      </c>
      <c r="AB589" s="93">
        <f>IFERROR(AA589/F585,"-")</f>
        <v>4.1507813618206187E-3</v>
      </c>
      <c r="AC589" s="94">
        <f t="shared" si="188"/>
        <v>1185385.5611285267</v>
      </c>
      <c r="AD589" s="41">
        <f t="shared" si="206"/>
        <v>3.815150572870572E-3</v>
      </c>
      <c r="AE589" s="8"/>
      <c r="AF589" s="8"/>
      <c r="AG589" s="8"/>
      <c r="AH589" s="8"/>
      <c r="AI589" s="8"/>
      <c r="AJ589" s="8"/>
    </row>
    <row r="590" spans="2:36" ht="13.5" customHeight="1">
      <c r="B590" s="168"/>
      <c r="C590" s="168"/>
      <c r="D590" s="164"/>
      <c r="E590" s="197"/>
      <c r="F590" s="200"/>
      <c r="G590" s="3">
        <v>6</v>
      </c>
      <c r="H590" s="131" t="s">
        <v>509</v>
      </c>
      <c r="I590" s="106" t="s">
        <v>174</v>
      </c>
      <c r="J590" s="137" t="s">
        <v>510</v>
      </c>
      <c r="K590" s="138">
        <v>233975348</v>
      </c>
      <c r="L590" s="93">
        <f>IFERROR(K590/E585,"-")</f>
        <v>3.3887434050415368E-3</v>
      </c>
      <c r="M590" s="138">
        <v>986</v>
      </c>
      <c r="N590" s="93">
        <f>IFERROR(M590/F585,"-")</f>
        <v>1.2829687845627366E-2</v>
      </c>
      <c r="O590" s="94">
        <f t="shared" si="187"/>
        <v>237297.51318458418</v>
      </c>
      <c r="P590" s="41">
        <f t="shared" si="204"/>
        <v>1.1792283588872677E-2</v>
      </c>
      <c r="Q590" s="137" t="s">
        <v>597</v>
      </c>
      <c r="R590" s="138">
        <v>36850974</v>
      </c>
      <c r="S590" s="93">
        <f>IFERROR(R590/E585,"-")</f>
        <v>5.3372501068726756E-4</v>
      </c>
      <c r="T590" s="138">
        <v>80</v>
      </c>
      <c r="U590" s="93">
        <f>IFERROR(T590/F585,"-")</f>
        <v>1.0409483039048573E-3</v>
      </c>
      <c r="V590" s="94">
        <f t="shared" si="186"/>
        <v>460637.17499999999</v>
      </c>
      <c r="W590" s="41">
        <f t="shared" si="205"/>
        <v>9.5677757313368571E-4</v>
      </c>
      <c r="X590" s="137" t="s">
        <v>598</v>
      </c>
      <c r="Y590" s="138">
        <v>13784596</v>
      </c>
      <c r="Z590" s="93">
        <f>IFERROR(Y590/E585,"-")</f>
        <v>1.9964692513743776E-4</v>
      </c>
      <c r="AA590" s="138">
        <v>70</v>
      </c>
      <c r="AB590" s="93">
        <f>IFERROR(AA590/F585,"-")</f>
        <v>9.1082976591675021E-4</v>
      </c>
      <c r="AC590" s="94">
        <f t="shared" si="188"/>
        <v>196922.8</v>
      </c>
      <c r="AD590" s="41">
        <f t="shared" si="206"/>
        <v>8.3718037649197505E-4</v>
      </c>
      <c r="AE590" s="8"/>
      <c r="AF590" s="8"/>
      <c r="AG590" s="8"/>
      <c r="AH590" s="8"/>
      <c r="AI590" s="8"/>
      <c r="AJ590" s="8"/>
    </row>
    <row r="591" spans="2:36" ht="13.5" customHeight="1">
      <c r="B591" s="168"/>
      <c r="C591" s="168"/>
      <c r="D591" s="164"/>
      <c r="E591" s="197"/>
      <c r="F591" s="200"/>
      <c r="G591" s="3">
        <v>7</v>
      </c>
      <c r="H591" s="51" t="s">
        <v>278</v>
      </c>
      <c r="I591" s="106" t="s">
        <v>69</v>
      </c>
      <c r="J591" s="137" t="s">
        <v>279</v>
      </c>
      <c r="K591" s="138">
        <v>835588480</v>
      </c>
      <c r="L591" s="93">
        <f>IFERROR(K591/E585,"-")</f>
        <v>1.2102108085885537E-2</v>
      </c>
      <c r="M591" s="138">
        <v>1594</v>
      </c>
      <c r="N591" s="93">
        <f>IFERROR(M591/F585,"-")</f>
        <v>2.0740894955304283E-2</v>
      </c>
      <c r="O591" s="94">
        <f t="shared" si="187"/>
        <v>524208.58218318695</v>
      </c>
      <c r="P591" s="41">
        <f t="shared" si="204"/>
        <v>1.9063793144688687E-2</v>
      </c>
      <c r="Q591" s="137" t="s">
        <v>318</v>
      </c>
      <c r="R591" s="138">
        <v>574391404</v>
      </c>
      <c r="S591" s="93">
        <f>IFERROR(R591/E585,"-")</f>
        <v>8.3191032681680169E-3</v>
      </c>
      <c r="T591" s="138">
        <v>758</v>
      </c>
      <c r="U591" s="93">
        <f>IFERROR(T591/F585,"-")</f>
        <v>9.8629851794985231E-3</v>
      </c>
      <c r="V591" s="94">
        <f t="shared" ref="V591:V654" si="207">IFERROR(R591/T591,"-")</f>
        <v>757772.30079155671</v>
      </c>
      <c r="W591" s="41">
        <f t="shared" si="205"/>
        <v>9.0654675054416718E-3</v>
      </c>
      <c r="X591" s="137" t="s">
        <v>333</v>
      </c>
      <c r="Y591" s="138">
        <v>370248291</v>
      </c>
      <c r="Z591" s="93">
        <f>IFERROR(Y591/E585,"-")</f>
        <v>5.3624301238528339E-3</v>
      </c>
      <c r="AA591" s="138">
        <v>4672</v>
      </c>
      <c r="AB591" s="93">
        <f>IFERROR(AA591/F585,"-")</f>
        <v>6.079138094804367E-2</v>
      </c>
      <c r="AC591" s="94">
        <f t="shared" si="188"/>
        <v>79248.349957191778</v>
      </c>
      <c r="AD591" s="41">
        <f t="shared" si="206"/>
        <v>5.5875810271007249E-2</v>
      </c>
      <c r="AE591" s="8"/>
      <c r="AF591" s="8"/>
      <c r="AG591" s="8"/>
      <c r="AH591" s="8"/>
      <c r="AI591" s="8"/>
      <c r="AJ591" s="8"/>
    </row>
    <row r="592" spans="2:36" ht="13.5" customHeight="1">
      <c r="B592" s="168"/>
      <c r="C592" s="168"/>
      <c r="D592" s="164"/>
      <c r="E592" s="197"/>
      <c r="F592" s="200"/>
      <c r="G592" s="3">
        <v>8</v>
      </c>
      <c r="H592" s="131" t="s">
        <v>568</v>
      </c>
      <c r="I592" s="106" t="s">
        <v>569</v>
      </c>
      <c r="J592" s="137" t="s">
        <v>570</v>
      </c>
      <c r="K592" s="138">
        <v>342455646</v>
      </c>
      <c r="L592" s="93">
        <f>IFERROR(K592/E585,"-")</f>
        <v>4.9598999288666054E-3</v>
      </c>
      <c r="M592" s="138">
        <v>393</v>
      </c>
      <c r="N592" s="93">
        <f>IFERROR(M592/F585,"-")</f>
        <v>5.1136585429326113E-3</v>
      </c>
      <c r="O592" s="94">
        <f t="shared" si="187"/>
        <v>871388.4122137404</v>
      </c>
      <c r="P592" s="41">
        <f t="shared" si="204"/>
        <v>4.700169828019231E-3</v>
      </c>
      <c r="Q592" s="137" t="s">
        <v>647</v>
      </c>
      <c r="R592" s="138">
        <v>32930072</v>
      </c>
      <c r="S592" s="93">
        <f>IFERROR(R592/E585,"-")</f>
        <v>4.7693727254352868E-4</v>
      </c>
      <c r="T592" s="138">
        <v>326</v>
      </c>
      <c r="U592" s="93">
        <f>IFERROR(T592/F585,"-")</f>
        <v>4.2418643384122936E-3</v>
      </c>
      <c r="V592" s="94">
        <f t="shared" si="207"/>
        <v>101012.49079754601</v>
      </c>
      <c r="W592" s="41">
        <f t="shared" si="205"/>
        <v>3.8988686105197695E-3</v>
      </c>
      <c r="X592" s="137" t="s">
        <v>636</v>
      </c>
      <c r="Y592" s="138">
        <v>12130282</v>
      </c>
      <c r="Z592" s="93">
        <f>IFERROR(Y592/E585,"-")</f>
        <v>1.7568694086863402E-4</v>
      </c>
      <c r="AA592" s="138">
        <v>541</v>
      </c>
      <c r="AB592" s="93">
        <f>IFERROR(AA592/F585,"-")</f>
        <v>7.0394129051565973E-3</v>
      </c>
      <c r="AC592" s="94">
        <f t="shared" si="188"/>
        <v>22421.963031423289</v>
      </c>
      <c r="AD592" s="41">
        <f t="shared" si="206"/>
        <v>6.47020833831655E-3</v>
      </c>
      <c r="AE592" s="8"/>
      <c r="AF592" s="8"/>
      <c r="AG592" s="8"/>
      <c r="AH592" s="8"/>
      <c r="AI592" s="8"/>
      <c r="AJ592" s="8"/>
    </row>
    <row r="593" spans="2:36" ht="13.5" customHeight="1">
      <c r="B593" s="168"/>
      <c r="C593" s="168"/>
      <c r="D593" s="164"/>
      <c r="E593" s="197"/>
      <c r="F593" s="200"/>
      <c r="G593" s="3">
        <v>9</v>
      </c>
      <c r="H593" s="131" t="s">
        <v>322</v>
      </c>
      <c r="I593" s="106" t="s">
        <v>204</v>
      </c>
      <c r="J593" s="137" t="s">
        <v>379</v>
      </c>
      <c r="K593" s="138">
        <v>229438037</v>
      </c>
      <c r="L593" s="93">
        <f>IFERROR(K593/E585,"-")</f>
        <v>3.3230280087004128E-3</v>
      </c>
      <c r="M593" s="138">
        <v>6467</v>
      </c>
      <c r="N593" s="93">
        <f>IFERROR(M593/F585,"-")</f>
        <v>8.4147658516908905E-2</v>
      </c>
      <c r="O593" s="94">
        <f t="shared" si="187"/>
        <v>35478.280037111486</v>
      </c>
      <c r="P593" s="41">
        <f t="shared" si="204"/>
        <v>7.7343507068194317E-2</v>
      </c>
      <c r="Q593" s="137" t="s">
        <v>324</v>
      </c>
      <c r="R593" s="138">
        <v>223826192</v>
      </c>
      <c r="S593" s="93">
        <f>IFERROR(R593/E585,"-")</f>
        <v>3.2417497762010417E-3</v>
      </c>
      <c r="T593" s="138">
        <v>568</v>
      </c>
      <c r="U593" s="93">
        <f>IFERROR(T593/F585,"-")</f>
        <v>7.3907329577244871E-3</v>
      </c>
      <c r="V593" s="94">
        <f t="shared" si="207"/>
        <v>394060.19718309859</v>
      </c>
      <c r="W593" s="41">
        <f t="shared" si="205"/>
        <v>6.7931207692491684E-3</v>
      </c>
      <c r="X593" s="137" t="s">
        <v>323</v>
      </c>
      <c r="Y593" s="138">
        <v>130583410</v>
      </c>
      <c r="Z593" s="93">
        <f>IFERROR(Y593/E585,"-")</f>
        <v>1.8912833049631156E-3</v>
      </c>
      <c r="AA593" s="138">
        <v>391</v>
      </c>
      <c r="AB593" s="93">
        <f>IFERROR(AA593/F585,"-")</f>
        <v>5.0876348353349901E-3</v>
      </c>
      <c r="AC593" s="94">
        <f t="shared" si="188"/>
        <v>333972.91560102301</v>
      </c>
      <c r="AD593" s="41">
        <f t="shared" si="206"/>
        <v>4.6762503886908892E-3</v>
      </c>
      <c r="AE593" s="8"/>
      <c r="AF593" s="8"/>
      <c r="AG593" s="8"/>
      <c r="AH593" s="8"/>
      <c r="AI593" s="8"/>
      <c r="AJ593" s="8"/>
    </row>
    <row r="594" spans="2:36" ht="13.5" customHeight="1">
      <c r="B594" s="169"/>
      <c r="C594" s="169"/>
      <c r="D594" s="165"/>
      <c r="E594" s="198"/>
      <c r="F594" s="201"/>
      <c r="G594" s="119">
        <v>10</v>
      </c>
      <c r="H594" s="132" t="s">
        <v>513</v>
      </c>
      <c r="I594" s="107" t="s">
        <v>514</v>
      </c>
      <c r="J594" s="139" t="s">
        <v>515</v>
      </c>
      <c r="K594" s="140">
        <v>54374613</v>
      </c>
      <c r="L594" s="95">
        <f>IFERROR(K594/E585,"-")</f>
        <v>7.875257491034304E-4</v>
      </c>
      <c r="M594" s="140">
        <v>328</v>
      </c>
      <c r="N594" s="95">
        <f>IFERROR(M594/F585,"-")</f>
        <v>4.2678880460099147E-3</v>
      </c>
      <c r="O594" s="96">
        <f t="shared" si="187"/>
        <v>165776.25914634147</v>
      </c>
      <c r="P594" s="97">
        <f t="shared" si="204"/>
        <v>3.9227880498481117E-3</v>
      </c>
      <c r="Q594" s="139" t="s">
        <v>611</v>
      </c>
      <c r="R594" s="140">
        <v>24045416</v>
      </c>
      <c r="S594" s="95">
        <f>IFERROR(R594/E585,"-")</f>
        <v>3.4825782112515657E-4</v>
      </c>
      <c r="T594" s="140">
        <v>22</v>
      </c>
      <c r="U594" s="95">
        <f>IFERROR(T594/F585,"-")</f>
        <v>2.8626078357383574E-4</v>
      </c>
      <c r="V594" s="96">
        <f t="shared" si="207"/>
        <v>1092973.4545454546</v>
      </c>
      <c r="W594" s="97">
        <f t="shared" si="205"/>
        <v>2.6311383261176359E-4</v>
      </c>
      <c r="X594" s="139" t="s">
        <v>625</v>
      </c>
      <c r="Y594" s="140">
        <v>10238396</v>
      </c>
      <c r="Z594" s="95">
        <f>IFERROR(Y594/E585,"-")</f>
        <v>1.482861216780994E-4</v>
      </c>
      <c r="AA594" s="140">
        <v>71</v>
      </c>
      <c r="AB594" s="95">
        <f>IFERROR(AA594/F585,"-")</f>
        <v>9.2384161971556088E-4</v>
      </c>
      <c r="AC594" s="96">
        <f t="shared" si="188"/>
        <v>144202.76056338029</v>
      </c>
      <c r="AD594" s="97">
        <f t="shared" si="206"/>
        <v>8.4914009615614605E-4</v>
      </c>
      <c r="AE594" s="8"/>
      <c r="AF594" s="8"/>
      <c r="AG594" s="8"/>
      <c r="AH594" s="8"/>
      <c r="AI594" s="8"/>
      <c r="AJ594" s="8"/>
    </row>
    <row r="595" spans="2:36" ht="13.5" customHeight="1">
      <c r="B595" s="167">
        <v>60</v>
      </c>
      <c r="C595" s="167" t="s">
        <v>43</v>
      </c>
      <c r="D595" s="163">
        <f>AJ64</f>
        <v>11177</v>
      </c>
      <c r="E595" s="196">
        <f>市区町村別_医療費順位!H663</f>
        <v>9294667840</v>
      </c>
      <c r="F595" s="163">
        <f>市区町村別_医療費順位!J663</f>
        <v>10221</v>
      </c>
      <c r="G595" s="109">
        <v>1</v>
      </c>
      <c r="H595" s="130" t="s">
        <v>524</v>
      </c>
      <c r="I595" s="133" t="s">
        <v>175</v>
      </c>
      <c r="J595" s="135" t="s">
        <v>525</v>
      </c>
      <c r="K595" s="136">
        <v>4626145</v>
      </c>
      <c r="L595" s="92">
        <f>IFERROR(K595/E595,"-")</f>
        <v>4.9772031444643861E-4</v>
      </c>
      <c r="M595" s="136">
        <v>6</v>
      </c>
      <c r="N595" s="92">
        <f>IFERROR(M595/F595,"-")</f>
        <v>5.87026709715292E-4</v>
      </c>
      <c r="O595" s="91">
        <f t="shared" ref="O595:O658" si="208">IFERROR(K595/M595,"-")</f>
        <v>771024.16666666663</v>
      </c>
      <c r="P595" s="40">
        <f t="shared" ref="P595:P604" si="209">IFERROR(M595/$AJ$64,"-")</f>
        <v>5.368166771047687E-4</v>
      </c>
      <c r="Q595" s="135" t="s">
        <v>537</v>
      </c>
      <c r="R595" s="136">
        <v>12782</v>
      </c>
      <c r="S595" s="92">
        <f>IFERROR(R595/E595,"-")</f>
        <v>1.3751970721311973E-6</v>
      </c>
      <c r="T595" s="136">
        <v>1</v>
      </c>
      <c r="U595" s="92">
        <f>IFERROR(T595/F595,"-")</f>
        <v>9.7837784952548671E-5</v>
      </c>
      <c r="V595" s="91">
        <f t="shared" si="207"/>
        <v>12782</v>
      </c>
      <c r="W595" s="40">
        <f t="shared" ref="W595:W604" si="210">IFERROR(T595/$AJ$64,"-")</f>
        <v>8.9469446184128117E-5</v>
      </c>
      <c r="X595" s="135" t="s">
        <v>104</v>
      </c>
      <c r="Y595" s="136" t="s">
        <v>104</v>
      </c>
      <c r="Z595" s="92" t="str">
        <f>IFERROR(Y595/E595,"-")</f>
        <v>-</v>
      </c>
      <c r="AA595" s="136" t="s">
        <v>104</v>
      </c>
      <c r="AB595" s="92" t="str">
        <f>IFERROR(AA595/F595,"-")</f>
        <v>-</v>
      </c>
      <c r="AC595" s="91" t="str">
        <f t="shared" ref="AC595:AC658" si="211">IFERROR(Y595/AA595,"-")</f>
        <v>-</v>
      </c>
      <c r="AD595" s="40" t="str">
        <f t="shared" ref="AD595:AD604" si="212">IFERROR(AA595/$AJ$64,"-")</f>
        <v>-</v>
      </c>
      <c r="AE595" s="8"/>
      <c r="AF595" s="8"/>
      <c r="AG595" s="8"/>
      <c r="AH595" s="8"/>
      <c r="AI595" s="8"/>
      <c r="AJ595" s="8"/>
    </row>
    <row r="596" spans="2:36" ht="13.5" customHeight="1">
      <c r="B596" s="168"/>
      <c r="C596" s="168"/>
      <c r="D596" s="164"/>
      <c r="E596" s="197"/>
      <c r="F596" s="200"/>
      <c r="G596" s="3">
        <v>2</v>
      </c>
      <c r="H596" s="131" t="s">
        <v>505</v>
      </c>
      <c r="I596" s="108" t="s">
        <v>172</v>
      </c>
      <c r="J596" s="137" t="s">
        <v>506</v>
      </c>
      <c r="K596" s="138">
        <v>44755476</v>
      </c>
      <c r="L596" s="93">
        <f>IFERROR(K596/E595,"-")</f>
        <v>4.8151775588357116E-3</v>
      </c>
      <c r="M596" s="138">
        <v>20</v>
      </c>
      <c r="N596" s="93">
        <f>IFERROR(M596/F595,"-")</f>
        <v>1.9567556990509735E-3</v>
      </c>
      <c r="O596" s="94">
        <f t="shared" si="208"/>
        <v>2237773.7999999998</v>
      </c>
      <c r="P596" s="41">
        <f t="shared" si="209"/>
        <v>1.7893889236825623E-3</v>
      </c>
      <c r="Q596" s="137" t="s">
        <v>617</v>
      </c>
      <c r="R596" s="138">
        <v>12661125</v>
      </c>
      <c r="S596" s="93">
        <f>IFERROR(R596/E595,"-")</f>
        <v>1.3621923040124477E-3</v>
      </c>
      <c r="T596" s="138">
        <v>1</v>
      </c>
      <c r="U596" s="93">
        <f>IFERROR(T596/F595,"-")</f>
        <v>9.7837784952548671E-5</v>
      </c>
      <c r="V596" s="94">
        <f t="shared" si="207"/>
        <v>12661125</v>
      </c>
      <c r="W596" s="41">
        <f t="shared" si="210"/>
        <v>8.9469446184128117E-5</v>
      </c>
      <c r="X596" s="137" t="s">
        <v>172</v>
      </c>
      <c r="Y596" s="138">
        <v>3647101</v>
      </c>
      <c r="Z596" s="93">
        <f>IFERROR(Y596/E595,"-")</f>
        <v>3.9238637278726036E-4</v>
      </c>
      <c r="AA596" s="138">
        <v>74</v>
      </c>
      <c r="AB596" s="93">
        <f>IFERROR(AA596/F595,"-")</f>
        <v>7.2399960864886021E-3</v>
      </c>
      <c r="AC596" s="94">
        <f t="shared" si="211"/>
        <v>49285.148648648646</v>
      </c>
      <c r="AD596" s="41">
        <f t="shared" si="212"/>
        <v>6.6207390176254806E-3</v>
      </c>
      <c r="AE596" s="8"/>
      <c r="AF596" s="8"/>
      <c r="AG596" s="8"/>
      <c r="AH596" s="8"/>
      <c r="AI596" s="8"/>
      <c r="AJ596" s="8"/>
    </row>
    <row r="597" spans="2:36" ht="13.5" customHeight="1">
      <c r="B597" s="168"/>
      <c r="C597" s="168"/>
      <c r="D597" s="164"/>
      <c r="E597" s="197"/>
      <c r="F597" s="200"/>
      <c r="G597" s="3">
        <v>3</v>
      </c>
      <c r="H597" s="51" t="s">
        <v>507</v>
      </c>
      <c r="I597" s="106" t="s">
        <v>88</v>
      </c>
      <c r="J597" s="137" t="s">
        <v>527</v>
      </c>
      <c r="K597" s="138">
        <v>8302764</v>
      </c>
      <c r="L597" s="93">
        <f>IFERROR(K597/E595,"-")</f>
        <v>8.9328248657458208E-4</v>
      </c>
      <c r="M597" s="138">
        <v>2</v>
      </c>
      <c r="N597" s="93">
        <f>IFERROR(M597/F595,"-")</f>
        <v>1.9567556990509734E-4</v>
      </c>
      <c r="O597" s="94">
        <f t="shared" si="208"/>
        <v>4151382</v>
      </c>
      <c r="P597" s="41">
        <f t="shared" si="209"/>
        <v>1.7893889236825623E-4</v>
      </c>
      <c r="Q597" s="137" t="s">
        <v>88</v>
      </c>
      <c r="R597" s="138">
        <v>5544189</v>
      </c>
      <c r="S597" s="93">
        <f>IFERROR(R597/E595,"-")</f>
        <v>5.9649135347691993E-4</v>
      </c>
      <c r="T597" s="138">
        <v>41</v>
      </c>
      <c r="U597" s="93">
        <f>IFERROR(T597/F595,"-")</f>
        <v>4.011349183054496E-3</v>
      </c>
      <c r="V597" s="94">
        <f t="shared" si="207"/>
        <v>135224.12195121951</v>
      </c>
      <c r="W597" s="41">
        <f t="shared" si="210"/>
        <v>3.668247293549253E-3</v>
      </c>
      <c r="X597" s="137" t="s">
        <v>594</v>
      </c>
      <c r="Y597" s="138">
        <v>5370137</v>
      </c>
      <c r="Z597" s="93">
        <f>IFERROR(Y597/E595,"-")</f>
        <v>5.7776534809446183E-4</v>
      </c>
      <c r="AA597" s="138">
        <v>3</v>
      </c>
      <c r="AB597" s="93">
        <f>IFERROR(AA597/F595,"-")</f>
        <v>2.93513354857646E-4</v>
      </c>
      <c r="AC597" s="94">
        <f t="shared" si="211"/>
        <v>1790045.6666666667</v>
      </c>
      <c r="AD597" s="41">
        <f t="shared" si="212"/>
        <v>2.6840833855238435E-4</v>
      </c>
      <c r="AE597" s="8"/>
      <c r="AF597" s="8"/>
      <c r="AG597" s="8"/>
      <c r="AH597" s="8"/>
      <c r="AI597" s="8"/>
      <c r="AJ597" s="8"/>
    </row>
    <row r="598" spans="2:36" ht="13.5" customHeight="1">
      <c r="B598" s="168"/>
      <c r="C598" s="168"/>
      <c r="D598" s="164"/>
      <c r="E598" s="197"/>
      <c r="F598" s="200"/>
      <c r="G598" s="3">
        <v>4</v>
      </c>
      <c r="H598" s="131" t="s">
        <v>280</v>
      </c>
      <c r="I598" s="106" t="s">
        <v>65</v>
      </c>
      <c r="J598" s="137" t="s">
        <v>281</v>
      </c>
      <c r="K598" s="138">
        <v>230035899</v>
      </c>
      <c r="L598" s="93">
        <f>IFERROR(K598/E595,"-")</f>
        <v>2.4749232889208873E-2</v>
      </c>
      <c r="M598" s="138">
        <v>557</v>
      </c>
      <c r="N598" s="93">
        <f>IFERROR(M598/F595,"-")</f>
        <v>5.4495646218569609E-2</v>
      </c>
      <c r="O598" s="94">
        <f t="shared" si="208"/>
        <v>412990.84201077197</v>
      </c>
      <c r="P598" s="41">
        <f t="shared" si="209"/>
        <v>4.9834481524559361E-2</v>
      </c>
      <c r="Q598" s="137" t="s">
        <v>301</v>
      </c>
      <c r="R598" s="138">
        <v>201845895</v>
      </c>
      <c r="S598" s="93">
        <f>IFERROR(R598/E595,"-")</f>
        <v>2.1716310735855192E-2</v>
      </c>
      <c r="T598" s="138">
        <v>360</v>
      </c>
      <c r="U598" s="93">
        <f>IFERROR(T598/F595,"-")</f>
        <v>3.5221602582917524E-2</v>
      </c>
      <c r="V598" s="94">
        <f t="shared" si="207"/>
        <v>560683.04166666663</v>
      </c>
      <c r="W598" s="41">
        <f t="shared" si="210"/>
        <v>3.2209000626286122E-2</v>
      </c>
      <c r="X598" s="137" t="s">
        <v>345</v>
      </c>
      <c r="Y598" s="138">
        <v>15799736</v>
      </c>
      <c r="Z598" s="93">
        <f>IFERROR(Y598/E595,"-")</f>
        <v>1.6998709660182973E-3</v>
      </c>
      <c r="AA598" s="138">
        <v>21</v>
      </c>
      <c r="AB598" s="93">
        <f>IFERROR(AA598/F595,"-")</f>
        <v>2.0545934840035221E-3</v>
      </c>
      <c r="AC598" s="94">
        <f t="shared" si="211"/>
        <v>752368.38095238095</v>
      </c>
      <c r="AD598" s="41">
        <f t="shared" si="212"/>
        <v>1.8788583698666906E-3</v>
      </c>
      <c r="AE598" s="8"/>
      <c r="AF598" s="8"/>
      <c r="AG598" s="8"/>
      <c r="AH598" s="8"/>
      <c r="AI598" s="8"/>
      <c r="AJ598" s="8"/>
    </row>
    <row r="599" spans="2:36" ht="13.5" customHeight="1">
      <c r="B599" s="168"/>
      <c r="C599" s="168"/>
      <c r="D599" s="164"/>
      <c r="E599" s="197"/>
      <c r="F599" s="200"/>
      <c r="G599" s="3">
        <v>5</v>
      </c>
      <c r="H599" s="131" t="s">
        <v>503</v>
      </c>
      <c r="I599" s="106" t="s">
        <v>86</v>
      </c>
      <c r="J599" s="137" t="s">
        <v>504</v>
      </c>
      <c r="K599" s="138">
        <v>11894549</v>
      </c>
      <c r="L599" s="93">
        <f>IFERROR(K599/E595,"-")</f>
        <v>1.2797174901518589E-3</v>
      </c>
      <c r="M599" s="138">
        <v>9</v>
      </c>
      <c r="N599" s="93">
        <f>IFERROR(M599/F595,"-")</f>
        <v>8.8054006457293811E-4</v>
      </c>
      <c r="O599" s="94">
        <f t="shared" si="208"/>
        <v>1321616.5555555555</v>
      </c>
      <c r="P599" s="41">
        <f t="shared" si="209"/>
        <v>8.0522501565715311E-4</v>
      </c>
      <c r="Q599" s="137" t="s">
        <v>544</v>
      </c>
      <c r="R599" s="138">
        <v>2946820</v>
      </c>
      <c r="S599" s="93">
        <f>IFERROR(R599/E595,"-")</f>
        <v>3.1704414302125293E-4</v>
      </c>
      <c r="T599" s="138">
        <v>6</v>
      </c>
      <c r="U599" s="93">
        <f>IFERROR(T599/F595,"-")</f>
        <v>5.87026709715292E-4</v>
      </c>
      <c r="V599" s="94">
        <f t="shared" si="207"/>
        <v>491136.66666666669</v>
      </c>
      <c r="W599" s="41">
        <f t="shared" si="210"/>
        <v>5.368166771047687E-4</v>
      </c>
      <c r="X599" s="137" t="s">
        <v>621</v>
      </c>
      <c r="Y599" s="138">
        <v>1018906</v>
      </c>
      <c r="Z599" s="93">
        <f>IFERROR(Y599/E595,"-")</f>
        <v>1.0962263714418008E-4</v>
      </c>
      <c r="AA599" s="138">
        <v>14</v>
      </c>
      <c r="AB599" s="93">
        <f>IFERROR(AA599/F595,"-")</f>
        <v>1.3697289893356815E-3</v>
      </c>
      <c r="AC599" s="94">
        <f t="shared" si="211"/>
        <v>72779</v>
      </c>
      <c r="AD599" s="41">
        <f t="shared" si="212"/>
        <v>1.2525722465777937E-3</v>
      </c>
      <c r="AE599" s="8"/>
      <c r="AF599" s="8"/>
      <c r="AG599" s="8"/>
      <c r="AH599" s="8"/>
      <c r="AI599" s="8"/>
      <c r="AJ599" s="8"/>
    </row>
    <row r="600" spans="2:36" ht="13.5" customHeight="1">
      <c r="B600" s="168"/>
      <c r="C600" s="168"/>
      <c r="D600" s="164"/>
      <c r="E600" s="197"/>
      <c r="F600" s="200"/>
      <c r="G600" s="3">
        <v>6</v>
      </c>
      <c r="H600" s="131" t="s">
        <v>509</v>
      </c>
      <c r="I600" s="106" t="s">
        <v>174</v>
      </c>
      <c r="J600" s="137" t="s">
        <v>510</v>
      </c>
      <c r="K600" s="138">
        <v>31803170</v>
      </c>
      <c r="L600" s="93">
        <f>IFERROR(K600/E595,"-")</f>
        <v>3.4216575080965993E-3</v>
      </c>
      <c r="M600" s="138">
        <v>104</v>
      </c>
      <c r="N600" s="93">
        <f>IFERROR(M600/F595,"-")</f>
        <v>1.0175129635065063E-2</v>
      </c>
      <c r="O600" s="94">
        <f t="shared" si="208"/>
        <v>305799.71153846156</v>
      </c>
      <c r="P600" s="41">
        <f t="shared" si="209"/>
        <v>9.3048224031493237E-3</v>
      </c>
      <c r="Q600" s="137" t="s">
        <v>597</v>
      </c>
      <c r="R600" s="138">
        <v>8281221</v>
      </c>
      <c r="S600" s="93">
        <f>IFERROR(R600/E595,"-")</f>
        <v>8.9096470606097526E-4</v>
      </c>
      <c r="T600" s="138">
        <v>8</v>
      </c>
      <c r="U600" s="93">
        <f>IFERROR(T600/F595,"-")</f>
        <v>7.8270227962038937E-4</v>
      </c>
      <c r="V600" s="94">
        <f t="shared" si="207"/>
        <v>1035152.625</v>
      </c>
      <c r="W600" s="41">
        <f t="shared" si="210"/>
        <v>7.1575556947302494E-4</v>
      </c>
      <c r="X600" s="137" t="s">
        <v>598</v>
      </c>
      <c r="Y600" s="138">
        <v>1129413</v>
      </c>
      <c r="Z600" s="93">
        <f>IFERROR(Y600/E595,"-")</f>
        <v>1.2151192699318666E-4</v>
      </c>
      <c r="AA600" s="138">
        <v>5</v>
      </c>
      <c r="AB600" s="93">
        <f>IFERROR(AA600/F595,"-")</f>
        <v>4.8918892476274337E-4</v>
      </c>
      <c r="AC600" s="94">
        <f t="shared" si="211"/>
        <v>225882.6</v>
      </c>
      <c r="AD600" s="41">
        <f t="shared" si="212"/>
        <v>4.4734723092064059E-4</v>
      </c>
      <c r="AE600" s="8"/>
      <c r="AF600" s="8"/>
      <c r="AG600" s="8"/>
      <c r="AH600" s="8"/>
      <c r="AI600" s="8"/>
      <c r="AJ600" s="8"/>
    </row>
    <row r="601" spans="2:36" ht="13.5" customHeight="1">
      <c r="B601" s="168"/>
      <c r="C601" s="168"/>
      <c r="D601" s="164"/>
      <c r="E601" s="197"/>
      <c r="F601" s="200"/>
      <c r="G601" s="3">
        <v>7</v>
      </c>
      <c r="H601" s="131" t="s">
        <v>508</v>
      </c>
      <c r="I601" s="106" t="s">
        <v>173</v>
      </c>
      <c r="J601" s="137" t="s">
        <v>173</v>
      </c>
      <c r="K601" s="138">
        <v>67053155</v>
      </c>
      <c r="L601" s="93">
        <f>IFERROR(K601/E595,"-")</f>
        <v>7.2141529051133902E-3</v>
      </c>
      <c r="M601" s="138">
        <v>162</v>
      </c>
      <c r="N601" s="93">
        <f>IFERROR(M601/F595,"-")</f>
        <v>1.5849721162312886E-2</v>
      </c>
      <c r="O601" s="94">
        <f t="shared" si="208"/>
        <v>413908.36419753084</v>
      </c>
      <c r="P601" s="41">
        <f t="shared" si="209"/>
        <v>1.4494050281828756E-2</v>
      </c>
      <c r="Q601" s="137" t="s">
        <v>596</v>
      </c>
      <c r="R601" s="138">
        <v>6931214</v>
      </c>
      <c r="S601" s="93">
        <f>IFERROR(R601/E595,"-")</f>
        <v>7.4571938656820252E-4</v>
      </c>
      <c r="T601" s="138">
        <v>77</v>
      </c>
      <c r="U601" s="93">
        <f>IFERROR(T601/F595,"-")</f>
        <v>7.5335094413462476E-3</v>
      </c>
      <c r="V601" s="94">
        <f t="shared" si="207"/>
        <v>90015.766233766233</v>
      </c>
      <c r="W601" s="41">
        <f t="shared" si="210"/>
        <v>6.889147356177865E-3</v>
      </c>
      <c r="X601" s="137" t="s">
        <v>603</v>
      </c>
      <c r="Y601" s="138">
        <v>1617044</v>
      </c>
      <c r="Z601" s="93">
        <f>IFERROR(Y601/E595,"-")</f>
        <v>1.7397544784128618E-4</v>
      </c>
      <c r="AA601" s="138">
        <v>3</v>
      </c>
      <c r="AB601" s="93">
        <f>IFERROR(AA601/F595,"-")</f>
        <v>2.93513354857646E-4</v>
      </c>
      <c r="AC601" s="94">
        <f t="shared" si="211"/>
        <v>539014.66666666663</v>
      </c>
      <c r="AD601" s="41">
        <f t="shared" si="212"/>
        <v>2.6840833855238435E-4</v>
      </c>
      <c r="AE601" s="8"/>
      <c r="AF601" s="8"/>
      <c r="AG601" s="8"/>
      <c r="AH601" s="8"/>
      <c r="AI601" s="8"/>
      <c r="AJ601" s="8"/>
    </row>
    <row r="602" spans="2:36" ht="13.5" customHeight="1">
      <c r="B602" s="168"/>
      <c r="C602" s="168"/>
      <c r="D602" s="164"/>
      <c r="E602" s="197"/>
      <c r="F602" s="200"/>
      <c r="G602" s="3">
        <v>8</v>
      </c>
      <c r="H602" s="131" t="s">
        <v>511</v>
      </c>
      <c r="I602" s="106" t="s">
        <v>127</v>
      </c>
      <c r="J602" s="137" t="s">
        <v>512</v>
      </c>
      <c r="K602" s="138">
        <v>33317542</v>
      </c>
      <c r="L602" s="93">
        <f>IFERROR(K602/E595,"-")</f>
        <v>3.5845866225166795E-3</v>
      </c>
      <c r="M602" s="138">
        <v>183</v>
      </c>
      <c r="N602" s="93">
        <f>IFERROR(M602/F595,"-")</f>
        <v>1.7904314646316408E-2</v>
      </c>
      <c r="O602" s="94">
        <f t="shared" si="208"/>
        <v>182063.07103825136</v>
      </c>
      <c r="P602" s="41">
        <f t="shared" si="209"/>
        <v>1.6372908651695446E-2</v>
      </c>
      <c r="Q602" s="137" t="s">
        <v>538</v>
      </c>
      <c r="R602" s="138">
        <v>11512485</v>
      </c>
      <c r="S602" s="93">
        <f>IFERROR(R602/E595,"-")</f>
        <v>1.2386117716284093E-3</v>
      </c>
      <c r="T602" s="138">
        <v>21</v>
      </c>
      <c r="U602" s="93">
        <f>IFERROR(T602/F595,"-")</f>
        <v>2.0545934840035221E-3</v>
      </c>
      <c r="V602" s="94">
        <f t="shared" si="207"/>
        <v>548213.57142857148</v>
      </c>
      <c r="W602" s="41">
        <f t="shared" si="210"/>
        <v>1.8788583698666906E-3</v>
      </c>
      <c r="X602" s="137" t="s">
        <v>601</v>
      </c>
      <c r="Y602" s="138">
        <v>4527926</v>
      </c>
      <c r="Z602" s="93">
        <f>IFERROR(Y602/E595,"-")</f>
        <v>4.8715307291712751E-4</v>
      </c>
      <c r="AA602" s="138">
        <v>14</v>
      </c>
      <c r="AB602" s="93">
        <f>IFERROR(AA602/F595,"-")</f>
        <v>1.3697289893356815E-3</v>
      </c>
      <c r="AC602" s="94">
        <f t="shared" si="211"/>
        <v>323423.28571428574</v>
      </c>
      <c r="AD602" s="41">
        <f t="shared" si="212"/>
        <v>1.2525722465777937E-3</v>
      </c>
      <c r="AE602" s="8"/>
      <c r="AF602" s="8"/>
      <c r="AG602" s="8"/>
      <c r="AH602" s="8"/>
      <c r="AI602" s="8"/>
      <c r="AJ602" s="8"/>
    </row>
    <row r="603" spans="2:36" ht="13.5" customHeight="1">
      <c r="B603" s="168"/>
      <c r="C603" s="168"/>
      <c r="D603" s="164"/>
      <c r="E603" s="197"/>
      <c r="F603" s="200"/>
      <c r="G603" s="3">
        <v>9</v>
      </c>
      <c r="H603" s="131" t="s">
        <v>311</v>
      </c>
      <c r="I603" s="106" t="s">
        <v>196</v>
      </c>
      <c r="J603" s="137" t="s">
        <v>312</v>
      </c>
      <c r="K603" s="138">
        <v>267200147</v>
      </c>
      <c r="L603" s="93">
        <f>IFERROR(K603/E595,"-")</f>
        <v>2.8747681100565289E-2</v>
      </c>
      <c r="M603" s="138">
        <v>990</v>
      </c>
      <c r="N603" s="93">
        <f>IFERROR(M603/F595,"-")</f>
        <v>9.6859407103023182E-2</v>
      </c>
      <c r="O603" s="94">
        <f t="shared" si="208"/>
        <v>269899.13838383841</v>
      </c>
      <c r="P603" s="41">
        <f t="shared" si="209"/>
        <v>8.8574751722286835E-2</v>
      </c>
      <c r="Q603" s="137" t="s">
        <v>366</v>
      </c>
      <c r="R603" s="138">
        <v>3457135</v>
      </c>
      <c r="S603" s="93">
        <f>IFERROR(R603/E595,"-")</f>
        <v>3.7194820293868618E-4</v>
      </c>
      <c r="T603" s="138">
        <v>9</v>
      </c>
      <c r="U603" s="93">
        <f>IFERROR(T603/F595,"-")</f>
        <v>8.8054006457293811E-4</v>
      </c>
      <c r="V603" s="94">
        <f t="shared" si="207"/>
        <v>384126.11111111112</v>
      </c>
      <c r="W603" s="41">
        <f t="shared" si="210"/>
        <v>8.0522501565715311E-4</v>
      </c>
      <c r="X603" s="137" t="s">
        <v>196</v>
      </c>
      <c r="Y603" s="138">
        <v>1784408</v>
      </c>
      <c r="Z603" s="93">
        <f>IFERROR(Y603/E595,"-")</f>
        <v>1.9198190088307664E-4</v>
      </c>
      <c r="AA603" s="138">
        <v>23</v>
      </c>
      <c r="AB603" s="93">
        <f>IFERROR(AA603/F595,"-")</f>
        <v>2.2502690539086194E-3</v>
      </c>
      <c r="AC603" s="94">
        <f t="shared" si="211"/>
        <v>77582.956521739135</v>
      </c>
      <c r="AD603" s="41">
        <f t="shared" si="212"/>
        <v>2.057797262234947E-3</v>
      </c>
      <c r="AE603" s="8"/>
      <c r="AF603" s="8"/>
      <c r="AG603" s="8"/>
      <c r="AH603" s="8"/>
      <c r="AI603" s="8"/>
      <c r="AJ603" s="8"/>
    </row>
    <row r="604" spans="2:36" ht="13.5" customHeight="1">
      <c r="B604" s="169"/>
      <c r="C604" s="169"/>
      <c r="D604" s="165"/>
      <c r="E604" s="198"/>
      <c r="F604" s="201"/>
      <c r="G604" s="119">
        <v>10</v>
      </c>
      <c r="H604" s="52" t="s">
        <v>278</v>
      </c>
      <c r="I604" s="107" t="s">
        <v>69</v>
      </c>
      <c r="J604" s="139" t="s">
        <v>279</v>
      </c>
      <c r="K604" s="140">
        <v>113186656</v>
      </c>
      <c r="L604" s="95">
        <f>IFERROR(K604/E595,"-")</f>
        <v>1.2177590199931233E-2</v>
      </c>
      <c r="M604" s="140">
        <v>196</v>
      </c>
      <c r="N604" s="95">
        <f>IFERROR(M604/F595,"-")</f>
        <v>1.917620585069954E-2</v>
      </c>
      <c r="O604" s="96">
        <f t="shared" si="208"/>
        <v>577482.93877551018</v>
      </c>
      <c r="P604" s="97">
        <f t="shared" si="209"/>
        <v>1.753601145208911E-2</v>
      </c>
      <c r="Q604" s="139" t="s">
        <v>318</v>
      </c>
      <c r="R604" s="140">
        <v>71070091</v>
      </c>
      <c r="S604" s="95">
        <f>IFERROR(R604/E595,"-")</f>
        <v>7.6463292958298982E-3</v>
      </c>
      <c r="T604" s="140">
        <v>110</v>
      </c>
      <c r="U604" s="95">
        <f>IFERROR(T604/F595,"-")</f>
        <v>1.0762156344780354E-2</v>
      </c>
      <c r="V604" s="96">
        <f t="shared" si="207"/>
        <v>646091.73636363633</v>
      </c>
      <c r="W604" s="97">
        <f t="shared" si="210"/>
        <v>9.8416390802540926E-3</v>
      </c>
      <c r="X604" s="139" t="s">
        <v>333</v>
      </c>
      <c r="Y604" s="140">
        <v>58998564</v>
      </c>
      <c r="Z604" s="95">
        <f>IFERROR(Y604/E595,"-")</f>
        <v>6.3475709961465388E-3</v>
      </c>
      <c r="AA604" s="140">
        <v>461</v>
      </c>
      <c r="AB604" s="95">
        <f>IFERROR(AA604/F595,"-")</f>
        <v>4.510321886312494E-2</v>
      </c>
      <c r="AC604" s="96">
        <f t="shared" si="211"/>
        <v>127979.53145336226</v>
      </c>
      <c r="AD604" s="97">
        <f t="shared" si="212"/>
        <v>4.124541469088306E-2</v>
      </c>
      <c r="AE604" s="8"/>
      <c r="AF604" s="8"/>
      <c r="AG604" s="8"/>
      <c r="AH604" s="8"/>
      <c r="AI604" s="8"/>
      <c r="AJ604" s="8"/>
    </row>
    <row r="605" spans="2:36" ht="13.5" customHeight="1">
      <c r="B605" s="167">
        <v>61</v>
      </c>
      <c r="C605" s="167" t="s">
        <v>15</v>
      </c>
      <c r="D605" s="163">
        <f>AJ65</f>
        <v>9762</v>
      </c>
      <c r="E605" s="196">
        <f>市区町村別_医療費順位!H674</f>
        <v>7923470590</v>
      </c>
      <c r="F605" s="163">
        <f>市区町村別_医療費順位!J674</f>
        <v>8927</v>
      </c>
      <c r="G605" s="109">
        <v>1</v>
      </c>
      <c r="H605" s="130" t="s">
        <v>503</v>
      </c>
      <c r="I605" s="133" t="s">
        <v>86</v>
      </c>
      <c r="J605" s="135" t="s">
        <v>545</v>
      </c>
      <c r="K605" s="136">
        <v>6690279</v>
      </c>
      <c r="L605" s="92">
        <f>IFERROR(K605/E605,"-")</f>
        <v>8.4436219255279649E-4</v>
      </c>
      <c r="M605" s="136">
        <v>9</v>
      </c>
      <c r="N605" s="92">
        <f>IFERROR(M605/F605,"-")</f>
        <v>1.0081774392293043E-3</v>
      </c>
      <c r="O605" s="91">
        <f t="shared" si="208"/>
        <v>743364.33333333337</v>
      </c>
      <c r="P605" s="40">
        <f t="shared" ref="P605:P614" si="213">IFERROR(M605/$AJ$65,"-")</f>
        <v>9.2194222495390287E-4</v>
      </c>
      <c r="Q605" s="135" t="s">
        <v>571</v>
      </c>
      <c r="R605" s="136">
        <v>5301400</v>
      </c>
      <c r="S605" s="92">
        <f>IFERROR(R605/E605,"-")</f>
        <v>6.6907549410112719E-4</v>
      </c>
      <c r="T605" s="136">
        <v>1</v>
      </c>
      <c r="U605" s="92">
        <f>IFERROR(T605/F605,"-")</f>
        <v>1.120197154699227E-4</v>
      </c>
      <c r="V605" s="91">
        <f t="shared" si="207"/>
        <v>5301400</v>
      </c>
      <c r="W605" s="40">
        <f t="shared" ref="W605:W614" si="214">IFERROR(T605/$AJ$65,"-")</f>
        <v>1.024380249948781E-4</v>
      </c>
      <c r="X605" s="135" t="s">
        <v>643</v>
      </c>
      <c r="Y605" s="136">
        <v>4404853</v>
      </c>
      <c r="Z605" s="92">
        <f>IFERROR(Y605/E605,"-")</f>
        <v>5.5592469864900449E-4</v>
      </c>
      <c r="AA605" s="136">
        <v>2</v>
      </c>
      <c r="AB605" s="92">
        <f>IFERROR(AA605/F605,"-")</f>
        <v>2.240394309398454E-4</v>
      </c>
      <c r="AC605" s="91">
        <f t="shared" si="211"/>
        <v>2202426.5</v>
      </c>
      <c r="AD605" s="40">
        <f t="shared" ref="AD605:AD614" si="215">IFERROR(AA605/$AJ$65,"-")</f>
        <v>2.048760499897562E-4</v>
      </c>
      <c r="AE605" s="8"/>
      <c r="AF605" s="8"/>
      <c r="AG605" s="8"/>
      <c r="AH605" s="8"/>
      <c r="AI605" s="8"/>
      <c r="AJ605" s="8"/>
    </row>
    <row r="606" spans="2:36" ht="13.5" customHeight="1">
      <c r="B606" s="168"/>
      <c r="C606" s="168"/>
      <c r="D606" s="164"/>
      <c r="E606" s="197"/>
      <c r="F606" s="200"/>
      <c r="G606" s="3">
        <v>2</v>
      </c>
      <c r="H606" s="131" t="s">
        <v>507</v>
      </c>
      <c r="I606" s="108" t="s">
        <v>88</v>
      </c>
      <c r="J606" s="137" t="s">
        <v>530</v>
      </c>
      <c r="K606" s="138">
        <v>8262293</v>
      </c>
      <c r="L606" s="93">
        <f>IFERROR(K606/E605,"-")</f>
        <v>1.0427618688239493E-3</v>
      </c>
      <c r="M606" s="138">
        <v>3</v>
      </c>
      <c r="N606" s="93">
        <f>IFERROR(M606/F605,"-")</f>
        <v>3.3605914640976814E-4</v>
      </c>
      <c r="O606" s="94">
        <f t="shared" si="208"/>
        <v>2754097.6666666665</v>
      </c>
      <c r="P606" s="41">
        <f t="shared" si="213"/>
        <v>3.0731407498463427E-4</v>
      </c>
      <c r="Q606" s="137" t="s">
        <v>88</v>
      </c>
      <c r="R606" s="138">
        <v>5618913</v>
      </c>
      <c r="S606" s="93">
        <f>IFERROR(R606/E605,"-")</f>
        <v>7.0914795936662903E-4</v>
      </c>
      <c r="T606" s="138">
        <v>16</v>
      </c>
      <c r="U606" s="93">
        <f>IFERROR(T606/F605,"-")</f>
        <v>1.7923154475187632E-3</v>
      </c>
      <c r="V606" s="94">
        <f t="shared" si="207"/>
        <v>351182.0625</v>
      </c>
      <c r="W606" s="41">
        <f t="shared" si="214"/>
        <v>1.6390083999180496E-3</v>
      </c>
      <c r="X606" s="137" t="s">
        <v>533</v>
      </c>
      <c r="Y606" s="138">
        <v>3839267</v>
      </c>
      <c r="Z606" s="93">
        <f>IFERROR(Y606/E605,"-")</f>
        <v>4.8454360452166454E-4</v>
      </c>
      <c r="AA606" s="138">
        <v>1</v>
      </c>
      <c r="AB606" s="93">
        <f>IFERROR(AA606/F605,"-")</f>
        <v>1.120197154699227E-4</v>
      </c>
      <c r="AC606" s="94">
        <f t="shared" si="211"/>
        <v>3839267</v>
      </c>
      <c r="AD606" s="41">
        <f t="shared" si="215"/>
        <v>1.024380249948781E-4</v>
      </c>
      <c r="AE606" s="8"/>
      <c r="AF606" s="8"/>
      <c r="AG606" s="8"/>
      <c r="AH606" s="8"/>
      <c r="AI606" s="8"/>
      <c r="AJ606" s="8"/>
    </row>
    <row r="607" spans="2:36" ht="13.5" customHeight="1">
      <c r="B607" s="168"/>
      <c r="C607" s="168"/>
      <c r="D607" s="164"/>
      <c r="E607" s="197"/>
      <c r="F607" s="200"/>
      <c r="G607" s="3">
        <v>3</v>
      </c>
      <c r="H607" s="51" t="s">
        <v>540</v>
      </c>
      <c r="I607" s="106" t="s">
        <v>541</v>
      </c>
      <c r="J607" s="137" t="s">
        <v>574</v>
      </c>
      <c r="K607" s="138">
        <v>5907623</v>
      </c>
      <c r="L607" s="93">
        <f>IFERROR(K607/E605,"-")</f>
        <v>7.4558527515150401E-4</v>
      </c>
      <c r="M607" s="138">
        <v>5</v>
      </c>
      <c r="N607" s="93">
        <f>IFERROR(M607/F605,"-")</f>
        <v>5.6009857734961351E-4</v>
      </c>
      <c r="O607" s="94">
        <f t="shared" si="208"/>
        <v>1181524.6000000001</v>
      </c>
      <c r="P607" s="41">
        <f t="shared" si="213"/>
        <v>5.1219012497439047E-4</v>
      </c>
      <c r="Q607" s="137" t="s">
        <v>542</v>
      </c>
      <c r="R607" s="138">
        <v>2351350</v>
      </c>
      <c r="S607" s="93">
        <f>IFERROR(R607/E605,"-")</f>
        <v>2.9675758536512722E-4</v>
      </c>
      <c r="T607" s="138">
        <v>6</v>
      </c>
      <c r="U607" s="93">
        <f>IFERROR(T607/F605,"-")</f>
        <v>6.7211829281953628E-4</v>
      </c>
      <c r="V607" s="94">
        <f t="shared" si="207"/>
        <v>391891.66666666669</v>
      </c>
      <c r="W607" s="41">
        <f t="shared" si="214"/>
        <v>6.1462814996926854E-4</v>
      </c>
      <c r="X607" s="137" t="s">
        <v>614</v>
      </c>
      <c r="Y607" s="138">
        <v>835383</v>
      </c>
      <c r="Z607" s="93">
        <f>IFERROR(Y607/E605,"-")</f>
        <v>1.0543145084103859E-4</v>
      </c>
      <c r="AA607" s="138">
        <v>1</v>
      </c>
      <c r="AB607" s="93">
        <f>IFERROR(AA607/F605,"-")</f>
        <v>1.120197154699227E-4</v>
      </c>
      <c r="AC607" s="94">
        <f t="shared" si="211"/>
        <v>835383</v>
      </c>
      <c r="AD607" s="41">
        <f t="shared" si="215"/>
        <v>1.024380249948781E-4</v>
      </c>
      <c r="AE607" s="8"/>
      <c r="AF607" s="8"/>
      <c r="AG607" s="8"/>
      <c r="AH607" s="8"/>
      <c r="AI607" s="8"/>
      <c r="AJ607" s="8"/>
    </row>
    <row r="608" spans="2:36" ht="13.5" customHeight="1">
      <c r="B608" s="168"/>
      <c r="C608" s="168"/>
      <c r="D608" s="164"/>
      <c r="E608" s="197"/>
      <c r="F608" s="200"/>
      <c r="G608" s="3">
        <v>4</v>
      </c>
      <c r="H608" s="131" t="s">
        <v>280</v>
      </c>
      <c r="I608" s="106" t="s">
        <v>65</v>
      </c>
      <c r="J608" s="137" t="s">
        <v>301</v>
      </c>
      <c r="K608" s="138">
        <v>156639640</v>
      </c>
      <c r="L608" s="93">
        <f>IFERROR(K608/E605,"-")</f>
        <v>1.9769069402199926E-2</v>
      </c>
      <c r="M608" s="138">
        <v>283</v>
      </c>
      <c r="N608" s="93">
        <f>IFERROR(M608/F605,"-")</f>
        <v>3.1701579477988129E-2</v>
      </c>
      <c r="O608" s="94">
        <f t="shared" si="208"/>
        <v>553496.9611307421</v>
      </c>
      <c r="P608" s="41">
        <f t="shared" si="213"/>
        <v>2.8989961073550501E-2</v>
      </c>
      <c r="Q608" s="137" t="s">
        <v>281</v>
      </c>
      <c r="R608" s="138">
        <v>113495450</v>
      </c>
      <c r="S608" s="93">
        <f>IFERROR(R608/E605,"-")</f>
        <v>1.4323956744818308E-2</v>
      </c>
      <c r="T608" s="138">
        <v>385</v>
      </c>
      <c r="U608" s="93">
        <f>IFERROR(T608/F605,"-")</f>
        <v>4.3127590455920239E-2</v>
      </c>
      <c r="V608" s="94">
        <f t="shared" si="207"/>
        <v>294793.37662337662</v>
      </c>
      <c r="W608" s="41">
        <f t="shared" si="214"/>
        <v>3.9438639623028071E-2</v>
      </c>
      <c r="X608" s="137" t="s">
        <v>345</v>
      </c>
      <c r="Y608" s="138">
        <v>90298028</v>
      </c>
      <c r="Z608" s="93">
        <f>IFERROR(Y608/E605,"-")</f>
        <v>1.1396272248926212E-2</v>
      </c>
      <c r="AA608" s="138">
        <v>66</v>
      </c>
      <c r="AB608" s="93">
        <f>IFERROR(AA608/F605,"-")</f>
        <v>7.3933012210148988E-3</v>
      </c>
      <c r="AC608" s="94">
        <f t="shared" si="211"/>
        <v>1368151.9393939395</v>
      </c>
      <c r="AD608" s="41">
        <f t="shared" si="215"/>
        <v>6.7609096496619543E-3</v>
      </c>
      <c r="AE608" s="8"/>
      <c r="AF608" s="8"/>
      <c r="AG608" s="8"/>
      <c r="AH608" s="8"/>
      <c r="AI608" s="8"/>
      <c r="AJ608" s="8"/>
    </row>
    <row r="609" spans="2:36" ht="13.5" customHeight="1">
      <c r="B609" s="168"/>
      <c r="C609" s="168"/>
      <c r="D609" s="164"/>
      <c r="E609" s="197"/>
      <c r="F609" s="200"/>
      <c r="G609" s="3">
        <v>5</v>
      </c>
      <c r="H609" s="131" t="s">
        <v>524</v>
      </c>
      <c r="I609" s="106" t="s">
        <v>175</v>
      </c>
      <c r="J609" s="137" t="s">
        <v>525</v>
      </c>
      <c r="K609" s="138">
        <v>1083823</v>
      </c>
      <c r="L609" s="93">
        <f>IFERROR(K609/E605,"-")</f>
        <v>1.3678639778986042E-4</v>
      </c>
      <c r="M609" s="138">
        <v>3</v>
      </c>
      <c r="N609" s="93">
        <f>IFERROR(M609/F605,"-")</f>
        <v>3.3605914640976814E-4</v>
      </c>
      <c r="O609" s="94">
        <f t="shared" si="208"/>
        <v>361274.33333333331</v>
      </c>
      <c r="P609" s="41">
        <f t="shared" si="213"/>
        <v>3.0731407498463427E-4</v>
      </c>
      <c r="Q609" s="137" t="s">
        <v>648</v>
      </c>
      <c r="R609" s="138">
        <v>1071509</v>
      </c>
      <c r="S609" s="93">
        <f>IFERROR(R609/E605,"-")</f>
        <v>1.3523228083313932E-4</v>
      </c>
      <c r="T609" s="138">
        <v>1</v>
      </c>
      <c r="U609" s="93">
        <f>IFERROR(T609/F605,"-")</f>
        <v>1.120197154699227E-4</v>
      </c>
      <c r="V609" s="94">
        <f t="shared" si="207"/>
        <v>1071509</v>
      </c>
      <c r="W609" s="41">
        <f t="shared" si="214"/>
        <v>1.024380249948781E-4</v>
      </c>
      <c r="X609" s="137" t="s">
        <v>705</v>
      </c>
      <c r="Y609" s="138">
        <v>248306</v>
      </c>
      <c r="Z609" s="93">
        <f>IFERROR(Y609/E605,"-")</f>
        <v>3.1338035167743328E-5</v>
      </c>
      <c r="AA609" s="138">
        <v>1</v>
      </c>
      <c r="AB609" s="93">
        <f>IFERROR(AA609/F605,"-")</f>
        <v>1.120197154699227E-4</v>
      </c>
      <c r="AC609" s="94">
        <f t="shared" si="211"/>
        <v>248306</v>
      </c>
      <c r="AD609" s="41">
        <f t="shared" si="215"/>
        <v>1.024380249948781E-4</v>
      </c>
      <c r="AE609" s="8"/>
      <c r="AF609" s="8"/>
      <c r="AG609" s="8"/>
      <c r="AH609" s="8"/>
      <c r="AI609" s="8"/>
      <c r="AJ609" s="8"/>
    </row>
    <row r="610" spans="2:36" ht="13.5" customHeight="1">
      <c r="B610" s="168"/>
      <c r="C610" s="168"/>
      <c r="D610" s="164"/>
      <c r="E610" s="197"/>
      <c r="F610" s="200"/>
      <c r="G610" s="3">
        <v>6</v>
      </c>
      <c r="H610" s="131" t="s">
        <v>577</v>
      </c>
      <c r="I610" s="106" t="s">
        <v>578</v>
      </c>
      <c r="J610" s="137" t="s">
        <v>579</v>
      </c>
      <c r="K610" s="138">
        <v>708483</v>
      </c>
      <c r="L610" s="93">
        <f>IFERROR(K610/E605,"-")</f>
        <v>8.9415741745057706E-5</v>
      </c>
      <c r="M610" s="138">
        <v>2</v>
      </c>
      <c r="N610" s="93">
        <f>IFERROR(M610/F605,"-")</f>
        <v>2.240394309398454E-4</v>
      </c>
      <c r="O610" s="94">
        <f t="shared" si="208"/>
        <v>354241.5</v>
      </c>
      <c r="P610" s="41">
        <f t="shared" si="213"/>
        <v>2.048760499897562E-4</v>
      </c>
      <c r="Q610" s="137" t="s">
        <v>104</v>
      </c>
      <c r="R610" s="138" t="s">
        <v>104</v>
      </c>
      <c r="S610" s="93" t="str">
        <f>IFERROR(R610/E605,"-")</f>
        <v>-</v>
      </c>
      <c r="T610" s="138" t="s">
        <v>104</v>
      </c>
      <c r="U610" s="93" t="str">
        <f>IFERROR(T610/F605,"-")</f>
        <v>-</v>
      </c>
      <c r="V610" s="94" t="str">
        <f t="shared" si="207"/>
        <v>-</v>
      </c>
      <c r="W610" s="41" t="str">
        <f t="shared" si="214"/>
        <v>-</v>
      </c>
      <c r="X610" s="137" t="s">
        <v>104</v>
      </c>
      <c r="Y610" s="138" t="s">
        <v>104</v>
      </c>
      <c r="Z610" s="93" t="str">
        <f>IFERROR(Y610/E605,"-")</f>
        <v>-</v>
      </c>
      <c r="AA610" s="138" t="s">
        <v>104</v>
      </c>
      <c r="AB610" s="93" t="str">
        <f>IFERROR(AA610/F605,"-")</f>
        <v>-</v>
      </c>
      <c r="AC610" s="94" t="str">
        <f t="shared" si="211"/>
        <v>-</v>
      </c>
      <c r="AD610" s="41" t="str">
        <f t="shared" si="215"/>
        <v>-</v>
      </c>
      <c r="AE610" s="8"/>
      <c r="AF610" s="8"/>
      <c r="AG610" s="8"/>
      <c r="AH610" s="8"/>
      <c r="AI610" s="8"/>
      <c r="AJ610" s="8"/>
    </row>
    <row r="611" spans="2:36" ht="13.5" customHeight="1">
      <c r="B611" s="168"/>
      <c r="C611" s="168"/>
      <c r="D611" s="164"/>
      <c r="E611" s="197"/>
      <c r="F611" s="200"/>
      <c r="G611" s="3">
        <v>7</v>
      </c>
      <c r="H611" s="131" t="s">
        <v>509</v>
      </c>
      <c r="I611" s="106" t="s">
        <v>174</v>
      </c>
      <c r="J611" s="137" t="s">
        <v>510</v>
      </c>
      <c r="K611" s="138">
        <v>26648294</v>
      </c>
      <c r="L611" s="93">
        <f>IFERROR(K611/E605,"-")</f>
        <v>3.3632098077870194E-3</v>
      </c>
      <c r="M611" s="138">
        <v>93</v>
      </c>
      <c r="N611" s="93">
        <f>IFERROR(M611/F605,"-")</f>
        <v>1.0417833538702811E-2</v>
      </c>
      <c r="O611" s="94">
        <f t="shared" si="208"/>
        <v>286540.79569892475</v>
      </c>
      <c r="P611" s="41">
        <f t="shared" si="213"/>
        <v>9.5267363245236623E-3</v>
      </c>
      <c r="Q611" s="137" t="s">
        <v>597</v>
      </c>
      <c r="R611" s="138">
        <v>9279853</v>
      </c>
      <c r="S611" s="93">
        <f>IFERROR(R611/E605,"-")</f>
        <v>1.1711853908704924E-3</v>
      </c>
      <c r="T611" s="138">
        <v>16</v>
      </c>
      <c r="U611" s="93">
        <f>IFERROR(T611/F605,"-")</f>
        <v>1.7923154475187632E-3</v>
      </c>
      <c r="V611" s="94">
        <f t="shared" si="207"/>
        <v>579990.8125</v>
      </c>
      <c r="W611" s="41">
        <f t="shared" si="214"/>
        <v>1.6390083999180496E-3</v>
      </c>
      <c r="X611" s="137" t="s">
        <v>673</v>
      </c>
      <c r="Y611" s="138">
        <v>1095504</v>
      </c>
      <c r="Z611" s="93">
        <f>IFERROR(Y611/E605,"-")</f>
        <v>1.3826062551208383E-4</v>
      </c>
      <c r="AA611" s="138">
        <v>1</v>
      </c>
      <c r="AB611" s="93">
        <f>IFERROR(AA611/F605,"-")</f>
        <v>1.120197154699227E-4</v>
      </c>
      <c r="AC611" s="94">
        <f t="shared" si="211"/>
        <v>1095504</v>
      </c>
      <c r="AD611" s="41">
        <f t="shared" si="215"/>
        <v>1.024380249948781E-4</v>
      </c>
      <c r="AE611" s="8"/>
      <c r="AF611" s="8"/>
      <c r="AG611" s="8"/>
      <c r="AH611" s="8"/>
      <c r="AI611" s="8"/>
      <c r="AJ611" s="8"/>
    </row>
    <row r="612" spans="2:36" ht="13.5" customHeight="1">
      <c r="B612" s="168"/>
      <c r="C612" s="168"/>
      <c r="D612" s="164"/>
      <c r="E612" s="197"/>
      <c r="F612" s="200"/>
      <c r="G612" s="3">
        <v>8</v>
      </c>
      <c r="H612" s="131" t="s">
        <v>508</v>
      </c>
      <c r="I612" s="106" t="s">
        <v>173</v>
      </c>
      <c r="J612" s="137" t="s">
        <v>173</v>
      </c>
      <c r="K612" s="138">
        <v>20818921</v>
      </c>
      <c r="L612" s="93">
        <f>IFERROR(K612/E605,"-")</f>
        <v>2.6275002555414292E-3</v>
      </c>
      <c r="M612" s="138">
        <v>104</v>
      </c>
      <c r="N612" s="93">
        <f>IFERROR(M612/F605,"-")</f>
        <v>1.1650050408871961E-2</v>
      </c>
      <c r="O612" s="94">
        <f t="shared" si="208"/>
        <v>200181.93269230769</v>
      </c>
      <c r="P612" s="41">
        <f t="shared" si="213"/>
        <v>1.0653554599467322E-2</v>
      </c>
      <c r="Q612" s="137" t="s">
        <v>603</v>
      </c>
      <c r="R612" s="138">
        <v>17322105</v>
      </c>
      <c r="S612" s="93">
        <f>IFERROR(R612/E605,"-")</f>
        <v>2.186176474468368E-3</v>
      </c>
      <c r="T612" s="138">
        <v>23</v>
      </c>
      <c r="U612" s="93">
        <f>IFERROR(T612/F605,"-")</f>
        <v>2.5764534558082221E-3</v>
      </c>
      <c r="V612" s="94">
        <f t="shared" si="207"/>
        <v>753135</v>
      </c>
      <c r="W612" s="41">
        <f t="shared" si="214"/>
        <v>2.3560745748821962E-3</v>
      </c>
      <c r="X612" s="137" t="s">
        <v>606</v>
      </c>
      <c r="Y612" s="138">
        <v>8906722</v>
      </c>
      <c r="Z612" s="93">
        <f>IFERROR(Y612/E605,"-")</f>
        <v>1.1240935267988418E-3</v>
      </c>
      <c r="AA612" s="138">
        <v>29</v>
      </c>
      <c r="AB612" s="93">
        <f>IFERROR(AA612/F605,"-")</f>
        <v>3.2485717486277583E-3</v>
      </c>
      <c r="AC612" s="94">
        <f t="shared" si="211"/>
        <v>307128.3448275862</v>
      </c>
      <c r="AD612" s="41">
        <f t="shared" si="215"/>
        <v>2.9707027248514649E-3</v>
      </c>
      <c r="AE612" s="8"/>
      <c r="AF612" s="8"/>
      <c r="AG612" s="8"/>
      <c r="AH612" s="8"/>
      <c r="AI612" s="8"/>
      <c r="AJ612" s="8"/>
    </row>
    <row r="613" spans="2:36" ht="13.5" customHeight="1">
      <c r="B613" s="168"/>
      <c r="C613" s="168"/>
      <c r="D613" s="164"/>
      <c r="E613" s="197"/>
      <c r="F613" s="200"/>
      <c r="G613" s="3">
        <v>9</v>
      </c>
      <c r="H613" s="131" t="s">
        <v>513</v>
      </c>
      <c r="I613" s="106" t="s">
        <v>514</v>
      </c>
      <c r="J613" s="137" t="s">
        <v>515</v>
      </c>
      <c r="K613" s="138">
        <v>6063743</v>
      </c>
      <c r="L613" s="93">
        <f>IFERROR(K613/E605,"-")</f>
        <v>7.6528876218116945E-4</v>
      </c>
      <c r="M613" s="138">
        <v>13</v>
      </c>
      <c r="N613" s="93">
        <f>IFERROR(M613/F605,"-")</f>
        <v>1.4562563011089951E-3</v>
      </c>
      <c r="O613" s="94">
        <f t="shared" si="208"/>
        <v>466441.76923076925</v>
      </c>
      <c r="P613" s="41">
        <f t="shared" si="213"/>
        <v>1.3316943249334153E-3</v>
      </c>
      <c r="Q613" s="137" t="s">
        <v>649</v>
      </c>
      <c r="R613" s="138">
        <v>1815213</v>
      </c>
      <c r="S613" s="93">
        <f>IFERROR(R613/E605,"-")</f>
        <v>2.2909317064809096E-4</v>
      </c>
      <c r="T613" s="138">
        <v>3</v>
      </c>
      <c r="U613" s="93">
        <f>IFERROR(T613/F605,"-")</f>
        <v>3.3605914640976814E-4</v>
      </c>
      <c r="V613" s="94">
        <f t="shared" si="207"/>
        <v>605071</v>
      </c>
      <c r="W613" s="41">
        <f t="shared" si="214"/>
        <v>3.0731407498463427E-4</v>
      </c>
      <c r="X613" s="137" t="s">
        <v>625</v>
      </c>
      <c r="Y613" s="138">
        <v>990961</v>
      </c>
      <c r="Z613" s="93">
        <f>IFERROR(Y613/E605,"-")</f>
        <v>1.2506653350246108E-4</v>
      </c>
      <c r="AA613" s="138">
        <v>7</v>
      </c>
      <c r="AB613" s="93">
        <f>IFERROR(AA613/F605,"-")</f>
        <v>7.8413800828945894E-4</v>
      </c>
      <c r="AC613" s="94">
        <f t="shared" si="211"/>
        <v>141565.85714285713</v>
      </c>
      <c r="AD613" s="41">
        <f t="shared" si="215"/>
        <v>7.1706617496414672E-4</v>
      </c>
      <c r="AE613" s="8"/>
      <c r="AF613" s="8"/>
      <c r="AG613" s="8"/>
      <c r="AH613" s="8"/>
      <c r="AI613" s="8"/>
      <c r="AJ613" s="8"/>
    </row>
    <row r="614" spans="2:36" ht="13.5" customHeight="1">
      <c r="B614" s="169"/>
      <c r="C614" s="169"/>
      <c r="D614" s="165"/>
      <c r="E614" s="198"/>
      <c r="F614" s="201"/>
      <c r="G614" s="119">
        <v>10</v>
      </c>
      <c r="H614" s="132" t="s">
        <v>505</v>
      </c>
      <c r="I614" s="107" t="s">
        <v>172</v>
      </c>
      <c r="J614" s="139" t="s">
        <v>506</v>
      </c>
      <c r="K614" s="140">
        <v>9614815</v>
      </c>
      <c r="L614" s="95">
        <f>IFERROR(K614/E605,"-")</f>
        <v>1.2134600476885217E-3</v>
      </c>
      <c r="M614" s="140">
        <v>19</v>
      </c>
      <c r="N614" s="95">
        <f>IFERROR(M614/F605,"-")</f>
        <v>2.1283745939285315E-3</v>
      </c>
      <c r="O614" s="96">
        <f t="shared" si="208"/>
        <v>506042.89473684208</v>
      </c>
      <c r="P614" s="97">
        <f t="shared" si="213"/>
        <v>1.9463224749026839E-3</v>
      </c>
      <c r="Q614" s="139" t="s">
        <v>608</v>
      </c>
      <c r="R614" s="140">
        <v>8649284</v>
      </c>
      <c r="S614" s="95">
        <f>IFERROR(R614/E605,"-")</f>
        <v>1.0916029663713309E-3</v>
      </c>
      <c r="T614" s="140">
        <v>4</v>
      </c>
      <c r="U614" s="95">
        <f>IFERROR(T614/F605,"-")</f>
        <v>4.480788618796908E-4</v>
      </c>
      <c r="V614" s="96">
        <f t="shared" si="207"/>
        <v>2162321</v>
      </c>
      <c r="W614" s="97">
        <f t="shared" si="214"/>
        <v>4.097520999795124E-4</v>
      </c>
      <c r="X614" s="139" t="s">
        <v>172</v>
      </c>
      <c r="Y614" s="140">
        <v>4432464</v>
      </c>
      <c r="Z614" s="95">
        <f>IFERROR(Y614/E605,"-")</f>
        <v>5.5940940900242554E-4</v>
      </c>
      <c r="AA614" s="140">
        <v>77</v>
      </c>
      <c r="AB614" s="95">
        <f>IFERROR(AA614/F605,"-")</f>
        <v>8.6255180911840486E-3</v>
      </c>
      <c r="AC614" s="96">
        <f t="shared" si="211"/>
        <v>57564.467532467534</v>
      </c>
      <c r="AD614" s="97">
        <f t="shared" si="215"/>
        <v>7.8877279246056132E-3</v>
      </c>
      <c r="AE614" s="8"/>
      <c r="AF614" s="8"/>
      <c r="AG614" s="8"/>
      <c r="AH614" s="8"/>
      <c r="AI614" s="8"/>
      <c r="AJ614" s="8"/>
    </row>
    <row r="615" spans="2:36" ht="13.5" customHeight="1">
      <c r="B615" s="167">
        <v>62</v>
      </c>
      <c r="C615" s="167" t="s">
        <v>16</v>
      </c>
      <c r="D615" s="163">
        <f>AJ66</f>
        <v>14406</v>
      </c>
      <c r="E615" s="196">
        <f>市区町村別_医療費順位!H685</f>
        <v>10875588380</v>
      </c>
      <c r="F615" s="163">
        <f>市区町村別_医療費順位!J685</f>
        <v>13330</v>
      </c>
      <c r="G615" s="109">
        <v>1</v>
      </c>
      <c r="H615" s="124" t="s">
        <v>503</v>
      </c>
      <c r="I615" s="133" t="s">
        <v>86</v>
      </c>
      <c r="J615" s="135" t="s">
        <v>504</v>
      </c>
      <c r="K615" s="136">
        <v>22198928</v>
      </c>
      <c r="L615" s="92">
        <f>IFERROR(K615/E615,"-")</f>
        <v>2.0411703003419481E-3</v>
      </c>
      <c r="M615" s="136">
        <v>15</v>
      </c>
      <c r="N615" s="92">
        <f>IFERROR(M615/F615,"-")</f>
        <v>1.1252813203300824E-3</v>
      </c>
      <c r="O615" s="91">
        <f t="shared" si="208"/>
        <v>1479928.5333333334</v>
      </c>
      <c r="P615" s="40">
        <f t="shared" ref="P615:P624" si="216">IFERROR(M615/$AJ$66,"-")</f>
        <v>1.0412328196584756E-3</v>
      </c>
      <c r="Q615" s="135" t="s">
        <v>545</v>
      </c>
      <c r="R615" s="136">
        <v>19075576</v>
      </c>
      <c r="S615" s="92">
        <f>IFERROR(R615/E615,"-")</f>
        <v>1.7539810567931773E-3</v>
      </c>
      <c r="T615" s="136">
        <v>18</v>
      </c>
      <c r="U615" s="92">
        <f>IFERROR(T615/F615,"-")</f>
        <v>1.3503375843960991E-3</v>
      </c>
      <c r="V615" s="91">
        <f t="shared" si="207"/>
        <v>1059754.2222222222</v>
      </c>
      <c r="W615" s="40">
        <f t="shared" ref="W615:W624" si="217">IFERROR(T615/$AJ$66,"-")</f>
        <v>1.2494793835901709E-3</v>
      </c>
      <c r="X615" s="135" t="s">
        <v>654</v>
      </c>
      <c r="Y615" s="136">
        <v>5872869</v>
      </c>
      <c r="Z615" s="92">
        <f>IFERROR(Y615/E615,"-")</f>
        <v>5.4000471466905588E-4</v>
      </c>
      <c r="AA615" s="136">
        <v>1</v>
      </c>
      <c r="AB615" s="92">
        <f>IFERROR(AA615/F615,"-")</f>
        <v>7.501875468867217E-5</v>
      </c>
      <c r="AC615" s="91">
        <f t="shared" si="211"/>
        <v>5872869</v>
      </c>
      <c r="AD615" s="40">
        <f t="shared" ref="AD615:AD624" si="218">IFERROR(AA615/$AJ$66,"-")</f>
        <v>6.9415521310565041E-5</v>
      </c>
      <c r="AE615" s="8"/>
      <c r="AF615" s="8"/>
      <c r="AG615" s="8"/>
      <c r="AH615" s="8"/>
      <c r="AI615" s="8"/>
      <c r="AJ615" s="8"/>
    </row>
    <row r="616" spans="2:36" ht="13.5" customHeight="1">
      <c r="B616" s="168"/>
      <c r="C616" s="168"/>
      <c r="D616" s="164"/>
      <c r="E616" s="197"/>
      <c r="F616" s="200"/>
      <c r="G616" s="3">
        <v>2</v>
      </c>
      <c r="H616" s="131" t="s">
        <v>507</v>
      </c>
      <c r="I616" s="108" t="s">
        <v>88</v>
      </c>
      <c r="J616" s="137" t="s">
        <v>88</v>
      </c>
      <c r="K616" s="138">
        <v>11974586</v>
      </c>
      <c r="L616" s="93">
        <f>IFERROR(K616/E615,"-")</f>
        <v>1.1010517851173032E-3</v>
      </c>
      <c r="M616" s="138">
        <v>23</v>
      </c>
      <c r="N616" s="93">
        <f>IFERROR(M616/F615,"-")</f>
        <v>1.7254313578394598E-3</v>
      </c>
      <c r="O616" s="94">
        <f t="shared" si="208"/>
        <v>520634.17391304346</v>
      </c>
      <c r="P616" s="41">
        <f t="shared" si="216"/>
        <v>1.5965569901429959E-3</v>
      </c>
      <c r="Q616" s="137" t="s">
        <v>594</v>
      </c>
      <c r="R616" s="138">
        <v>4454987</v>
      </c>
      <c r="S616" s="93">
        <f>IFERROR(R616/E615,"-")</f>
        <v>4.0963181432947905E-4</v>
      </c>
      <c r="T616" s="138">
        <v>2</v>
      </c>
      <c r="U616" s="93">
        <f>IFERROR(T616/F615,"-")</f>
        <v>1.5003750937734434E-4</v>
      </c>
      <c r="V616" s="94">
        <f t="shared" si="207"/>
        <v>2227493.5</v>
      </c>
      <c r="W616" s="41">
        <f t="shared" si="217"/>
        <v>1.3883104262113008E-4</v>
      </c>
      <c r="X616" s="137" t="s">
        <v>530</v>
      </c>
      <c r="Y616" s="138">
        <v>4057115</v>
      </c>
      <c r="Z616" s="93">
        <f>IFERROR(Y616/E615,"-")</f>
        <v>3.73047862629755E-4</v>
      </c>
      <c r="AA616" s="138">
        <v>3</v>
      </c>
      <c r="AB616" s="93">
        <f>IFERROR(AA616/F615,"-")</f>
        <v>2.2505626406601651E-4</v>
      </c>
      <c r="AC616" s="94">
        <f t="shared" si="211"/>
        <v>1352371.6666666667</v>
      </c>
      <c r="AD616" s="41">
        <f t="shared" si="218"/>
        <v>2.0824656393169514E-4</v>
      </c>
      <c r="AE616" s="8"/>
      <c r="AF616" s="8"/>
      <c r="AG616" s="8"/>
      <c r="AH616" s="8"/>
      <c r="AI616" s="8"/>
      <c r="AJ616" s="8"/>
    </row>
    <row r="617" spans="2:36" ht="13.5" customHeight="1">
      <c r="B617" s="168"/>
      <c r="C617" s="168"/>
      <c r="D617" s="164"/>
      <c r="E617" s="197"/>
      <c r="F617" s="200"/>
      <c r="G617" s="3">
        <v>3</v>
      </c>
      <c r="H617" s="131" t="s">
        <v>505</v>
      </c>
      <c r="I617" s="106" t="s">
        <v>172</v>
      </c>
      <c r="J617" s="137" t="s">
        <v>506</v>
      </c>
      <c r="K617" s="138">
        <v>55841292</v>
      </c>
      <c r="L617" s="93">
        <f>IFERROR(K617/E615,"-")</f>
        <v>5.1345536488573871E-3</v>
      </c>
      <c r="M617" s="138">
        <v>31</v>
      </c>
      <c r="N617" s="93">
        <f>IFERROR(M617/F615,"-")</f>
        <v>2.3255813953488372E-3</v>
      </c>
      <c r="O617" s="94">
        <f t="shared" si="208"/>
        <v>1801332</v>
      </c>
      <c r="P617" s="41">
        <f t="shared" si="216"/>
        <v>2.1518811606275165E-3</v>
      </c>
      <c r="Q617" s="137" t="s">
        <v>617</v>
      </c>
      <c r="R617" s="138">
        <v>10792699</v>
      </c>
      <c r="S617" s="93">
        <f>IFERROR(R617/E615,"-")</f>
        <v>9.9237840040430078E-4</v>
      </c>
      <c r="T617" s="138">
        <v>2</v>
      </c>
      <c r="U617" s="93">
        <f>IFERROR(T617/F615,"-")</f>
        <v>1.5003750937734434E-4</v>
      </c>
      <c r="V617" s="94">
        <f t="shared" si="207"/>
        <v>5396349.5</v>
      </c>
      <c r="W617" s="41">
        <f t="shared" si="217"/>
        <v>1.3883104262113008E-4</v>
      </c>
      <c r="X617" s="137" t="s">
        <v>172</v>
      </c>
      <c r="Y617" s="138">
        <v>10374310</v>
      </c>
      <c r="Z617" s="93">
        <f>IFERROR(Y617/E615,"-")</f>
        <v>9.5390793008295156E-4</v>
      </c>
      <c r="AA617" s="138">
        <v>123</v>
      </c>
      <c r="AB617" s="93">
        <f>IFERROR(AA617/F615,"-")</f>
        <v>9.2273068267066764E-3</v>
      </c>
      <c r="AC617" s="94">
        <f t="shared" si="211"/>
        <v>84343.983739837393</v>
      </c>
      <c r="AD617" s="41">
        <f t="shared" si="218"/>
        <v>8.5381091211995004E-3</v>
      </c>
      <c r="AE617" s="8"/>
      <c r="AF617" s="8"/>
      <c r="AG617" s="8"/>
      <c r="AH617" s="8"/>
      <c r="AI617" s="8"/>
      <c r="AJ617" s="8"/>
    </row>
    <row r="618" spans="2:36" ht="13.5" customHeight="1">
      <c r="B618" s="168"/>
      <c r="C618" s="168"/>
      <c r="D618" s="164"/>
      <c r="E618" s="197"/>
      <c r="F618" s="200"/>
      <c r="G618" s="3">
        <v>4</v>
      </c>
      <c r="H618" s="131" t="s">
        <v>280</v>
      </c>
      <c r="I618" s="106" t="s">
        <v>65</v>
      </c>
      <c r="J618" s="137" t="s">
        <v>301</v>
      </c>
      <c r="K618" s="138">
        <v>204075551</v>
      </c>
      <c r="L618" s="93">
        <f>IFERROR(K618/E615,"-")</f>
        <v>1.8764552672413663E-2</v>
      </c>
      <c r="M618" s="138">
        <v>429</v>
      </c>
      <c r="N618" s="93">
        <f>IFERROR(M618/F615,"-")</f>
        <v>3.2183045761440363E-2</v>
      </c>
      <c r="O618" s="94">
        <f t="shared" si="208"/>
        <v>475700.5850815851</v>
      </c>
      <c r="P618" s="41">
        <f t="shared" si="216"/>
        <v>2.9779258642232402E-2</v>
      </c>
      <c r="Q618" s="137" t="s">
        <v>281</v>
      </c>
      <c r="R618" s="138">
        <v>179341244</v>
      </c>
      <c r="S618" s="93">
        <f>IFERROR(R618/E615,"-")</f>
        <v>1.6490256686231813E-2</v>
      </c>
      <c r="T618" s="138">
        <v>485</v>
      </c>
      <c r="U618" s="93">
        <f>IFERROR(T618/F615,"-")</f>
        <v>3.6384096024006003E-2</v>
      </c>
      <c r="V618" s="94">
        <f t="shared" si="207"/>
        <v>369775.76082474226</v>
      </c>
      <c r="W618" s="41">
        <f t="shared" si="217"/>
        <v>3.3666527835624044E-2</v>
      </c>
      <c r="X618" s="137" t="s">
        <v>345</v>
      </c>
      <c r="Y618" s="138">
        <v>76727637</v>
      </c>
      <c r="Z618" s="93">
        <f>IFERROR(Y618/E615,"-")</f>
        <v>7.0550331916846599E-3</v>
      </c>
      <c r="AA618" s="138">
        <v>64</v>
      </c>
      <c r="AB618" s="93">
        <f>IFERROR(AA618/F615,"-")</f>
        <v>4.8012003000750189E-3</v>
      </c>
      <c r="AC618" s="94">
        <f t="shared" si="211"/>
        <v>1198869.328125</v>
      </c>
      <c r="AD618" s="41">
        <f t="shared" si="218"/>
        <v>4.4425933638761626E-3</v>
      </c>
      <c r="AE618" s="8"/>
      <c r="AF618" s="8"/>
      <c r="AG618" s="8"/>
      <c r="AH618" s="8"/>
      <c r="AI618" s="8"/>
      <c r="AJ618" s="8"/>
    </row>
    <row r="619" spans="2:36" ht="13.5" customHeight="1">
      <c r="B619" s="168"/>
      <c r="C619" s="168"/>
      <c r="D619" s="164"/>
      <c r="E619" s="197"/>
      <c r="F619" s="200"/>
      <c r="G619" s="3">
        <v>5</v>
      </c>
      <c r="H619" s="131" t="s">
        <v>508</v>
      </c>
      <c r="I619" s="106" t="s">
        <v>173</v>
      </c>
      <c r="J619" s="137" t="s">
        <v>173</v>
      </c>
      <c r="K619" s="138">
        <v>37329232</v>
      </c>
      <c r="L619" s="93">
        <f>IFERROR(K619/E615,"-")</f>
        <v>3.4323873519015989E-3</v>
      </c>
      <c r="M619" s="138">
        <v>179</v>
      </c>
      <c r="N619" s="93">
        <f>IFERROR(M619/F615,"-")</f>
        <v>1.3428357089272319E-2</v>
      </c>
      <c r="O619" s="94">
        <f t="shared" si="208"/>
        <v>208543.19553072625</v>
      </c>
      <c r="P619" s="41">
        <f t="shared" si="216"/>
        <v>1.2425378314591142E-2</v>
      </c>
      <c r="Q619" s="137" t="s">
        <v>606</v>
      </c>
      <c r="R619" s="138">
        <v>15874857</v>
      </c>
      <c r="S619" s="93">
        <f>IFERROR(R619/E615,"-")</f>
        <v>1.4596779912334269E-3</v>
      </c>
      <c r="T619" s="138">
        <v>33</v>
      </c>
      <c r="U619" s="93">
        <f>IFERROR(T619/F615,"-")</f>
        <v>2.4756189047261817E-3</v>
      </c>
      <c r="V619" s="94">
        <f t="shared" si="207"/>
        <v>481056.27272727271</v>
      </c>
      <c r="W619" s="41">
        <f t="shared" si="217"/>
        <v>2.2907122032486465E-3</v>
      </c>
      <c r="X619" s="137" t="s">
        <v>596</v>
      </c>
      <c r="Y619" s="138">
        <v>13925875</v>
      </c>
      <c r="Z619" s="93">
        <f>IFERROR(Y619/E615,"-")</f>
        <v>1.2804709514024472E-3</v>
      </c>
      <c r="AA619" s="138">
        <v>134</v>
      </c>
      <c r="AB619" s="93">
        <f>IFERROR(AA619/F615,"-")</f>
        <v>1.005251312828207E-2</v>
      </c>
      <c r="AC619" s="94">
        <f t="shared" si="211"/>
        <v>103924.44029850746</v>
      </c>
      <c r="AD619" s="41">
        <f t="shared" si="218"/>
        <v>9.3016798556157156E-3</v>
      </c>
      <c r="AE619" s="8"/>
      <c r="AF619" s="8"/>
      <c r="AG619" s="8"/>
      <c r="AH619" s="8"/>
      <c r="AI619" s="8"/>
      <c r="AJ619" s="8"/>
    </row>
    <row r="620" spans="2:36" ht="13.5" customHeight="1">
      <c r="B620" s="168"/>
      <c r="C620" s="168"/>
      <c r="D620" s="164"/>
      <c r="E620" s="197"/>
      <c r="F620" s="200"/>
      <c r="G620" s="3">
        <v>6</v>
      </c>
      <c r="H620" s="131" t="s">
        <v>516</v>
      </c>
      <c r="I620" s="106" t="s">
        <v>517</v>
      </c>
      <c r="J620" s="137" t="s">
        <v>518</v>
      </c>
      <c r="K620" s="138">
        <v>22619057</v>
      </c>
      <c r="L620" s="93">
        <f>IFERROR(K620/E615,"-")</f>
        <v>2.0798007620071403E-3</v>
      </c>
      <c r="M620" s="138">
        <v>23</v>
      </c>
      <c r="N620" s="93">
        <f>IFERROR(M620/F615,"-")</f>
        <v>1.7254313578394598E-3</v>
      </c>
      <c r="O620" s="94">
        <f t="shared" si="208"/>
        <v>983437.26086956519</v>
      </c>
      <c r="P620" s="41">
        <f t="shared" si="216"/>
        <v>1.5965569901429959E-3</v>
      </c>
      <c r="Q620" s="137" t="s">
        <v>528</v>
      </c>
      <c r="R620" s="138">
        <v>21684506</v>
      </c>
      <c r="S620" s="93">
        <f>IFERROR(R620/E615,"-")</f>
        <v>1.9938696870761856E-3</v>
      </c>
      <c r="T620" s="138">
        <v>18</v>
      </c>
      <c r="U620" s="93">
        <f>IFERROR(T620/F615,"-")</f>
        <v>1.3503375843960991E-3</v>
      </c>
      <c r="V620" s="94">
        <f t="shared" si="207"/>
        <v>1204694.7777777778</v>
      </c>
      <c r="W620" s="41">
        <f t="shared" si="217"/>
        <v>1.2494793835901709E-3</v>
      </c>
      <c r="X620" s="137" t="s">
        <v>549</v>
      </c>
      <c r="Y620" s="138">
        <v>17731731</v>
      </c>
      <c r="Z620" s="93">
        <f>IFERROR(Y620/E615,"-")</f>
        <v>1.6304157881341221E-3</v>
      </c>
      <c r="AA620" s="138">
        <v>57</v>
      </c>
      <c r="AB620" s="93">
        <f>IFERROR(AA620/F615,"-")</f>
        <v>4.2760690172543138E-3</v>
      </c>
      <c r="AC620" s="94">
        <f t="shared" si="211"/>
        <v>311083</v>
      </c>
      <c r="AD620" s="41">
        <f t="shared" si="218"/>
        <v>3.9566847147022074E-3</v>
      </c>
      <c r="AE620" s="8"/>
      <c r="AF620" s="8"/>
      <c r="AG620" s="8"/>
      <c r="AH620" s="8"/>
      <c r="AI620" s="8"/>
      <c r="AJ620" s="8"/>
    </row>
    <row r="621" spans="2:36" ht="13.5" customHeight="1">
      <c r="B621" s="168"/>
      <c r="C621" s="168"/>
      <c r="D621" s="164"/>
      <c r="E621" s="197"/>
      <c r="F621" s="200"/>
      <c r="G621" s="3">
        <v>7</v>
      </c>
      <c r="H621" s="51" t="s">
        <v>509</v>
      </c>
      <c r="I621" s="106" t="s">
        <v>174</v>
      </c>
      <c r="J621" s="137" t="s">
        <v>510</v>
      </c>
      <c r="K621" s="138">
        <v>32681375</v>
      </c>
      <c r="L621" s="93">
        <f>IFERROR(K621/E615,"-")</f>
        <v>3.005021324648552E-3</v>
      </c>
      <c r="M621" s="138">
        <v>131</v>
      </c>
      <c r="N621" s="93">
        <f>IFERROR(M621/F615,"-")</f>
        <v>9.8274568642160547E-3</v>
      </c>
      <c r="O621" s="94">
        <f t="shared" si="208"/>
        <v>249476.14503816795</v>
      </c>
      <c r="P621" s="41">
        <f t="shared" si="216"/>
        <v>9.0934332916840204E-3</v>
      </c>
      <c r="Q621" s="137" t="s">
        <v>597</v>
      </c>
      <c r="R621" s="138">
        <v>2800012</v>
      </c>
      <c r="S621" s="93">
        <f>IFERROR(R621/E615,"-")</f>
        <v>2.5745843830842006E-4</v>
      </c>
      <c r="T621" s="138">
        <v>15</v>
      </c>
      <c r="U621" s="93">
        <f>IFERROR(T621/F615,"-")</f>
        <v>1.1252813203300824E-3</v>
      </c>
      <c r="V621" s="94">
        <f t="shared" si="207"/>
        <v>186667.46666666667</v>
      </c>
      <c r="W621" s="41">
        <f t="shared" si="217"/>
        <v>1.0412328196584756E-3</v>
      </c>
      <c r="X621" s="137" t="s">
        <v>598</v>
      </c>
      <c r="Y621" s="138">
        <v>860224</v>
      </c>
      <c r="Z621" s="93">
        <f>IFERROR(Y621/E615,"-")</f>
        <v>7.9096778026459288E-5</v>
      </c>
      <c r="AA621" s="138">
        <v>5</v>
      </c>
      <c r="AB621" s="93">
        <f>IFERROR(AA621/F615,"-")</f>
        <v>3.7509377344336085E-4</v>
      </c>
      <c r="AC621" s="94">
        <f t="shared" si="211"/>
        <v>172044.79999999999</v>
      </c>
      <c r="AD621" s="41">
        <f t="shared" si="218"/>
        <v>3.4707760655282522E-4</v>
      </c>
      <c r="AE621" s="8"/>
      <c r="AF621" s="8"/>
      <c r="AG621" s="8"/>
      <c r="AH621" s="8"/>
      <c r="AI621" s="8"/>
      <c r="AJ621" s="8"/>
    </row>
    <row r="622" spans="2:36" ht="13.5" customHeight="1">
      <c r="B622" s="168"/>
      <c r="C622" s="168"/>
      <c r="D622" s="164"/>
      <c r="E622" s="197"/>
      <c r="F622" s="200"/>
      <c r="G622" s="3">
        <v>8</v>
      </c>
      <c r="H622" s="131" t="s">
        <v>278</v>
      </c>
      <c r="I622" s="106" t="s">
        <v>69</v>
      </c>
      <c r="J622" s="137" t="s">
        <v>279</v>
      </c>
      <c r="K622" s="138">
        <v>120498886</v>
      </c>
      <c r="L622" s="93">
        <f>IFERROR(K622/E615,"-")</f>
        <v>1.1079757875132086E-2</v>
      </c>
      <c r="M622" s="138">
        <v>224</v>
      </c>
      <c r="N622" s="93">
        <f>IFERROR(M622/F615,"-")</f>
        <v>1.6804201050262566E-2</v>
      </c>
      <c r="O622" s="94">
        <f t="shared" si="208"/>
        <v>537941.45535714284</v>
      </c>
      <c r="P622" s="41">
        <f t="shared" si="216"/>
        <v>1.5549076773566569E-2</v>
      </c>
      <c r="Q622" s="137" t="s">
        <v>333</v>
      </c>
      <c r="R622" s="138">
        <v>105467799</v>
      </c>
      <c r="S622" s="93">
        <f>IFERROR(R622/E615,"-")</f>
        <v>9.6976637322862703E-3</v>
      </c>
      <c r="T622" s="138">
        <v>637</v>
      </c>
      <c r="U622" s="93">
        <f>IFERROR(T622/F615,"-")</f>
        <v>4.7786946736684169E-2</v>
      </c>
      <c r="V622" s="94">
        <f t="shared" si="207"/>
        <v>165569.54317111461</v>
      </c>
      <c r="W622" s="41">
        <f t="shared" si="217"/>
        <v>4.4217687074829932E-2</v>
      </c>
      <c r="X622" s="137" t="s">
        <v>318</v>
      </c>
      <c r="Y622" s="138">
        <v>69766484</v>
      </c>
      <c r="Z622" s="93">
        <f>IFERROR(Y622/E615,"-")</f>
        <v>6.4149617990599235E-3</v>
      </c>
      <c r="AA622" s="138">
        <v>91</v>
      </c>
      <c r="AB622" s="93">
        <f>IFERROR(AA622/F615,"-")</f>
        <v>6.826706676669167E-3</v>
      </c>
      <c r="AC622" s="94">
        <f t="shared" si="211"/>
        <v>766664.65934065939</v>
      </c>
      <c r="AD622" s="41">
        <f t="shared" si="218"/>
        <v>6.3168124392614187E-3</v>
      </c>
      <c r="AE622" s="8"/>
      <c r="AF622" s="8"/>
      <c r="AG622" s="8"/>
      <c r="AH622" s="8"/>
      <c r="AI622" s="8"/>
      <c r="AJ622" s="8"/>
    </row>
    <row r="623" spans="2:36" ht="13.5" customHeight="1">
      <c r="B623" s="168"/>
      <c r="C623" s="168"/>
      <c r="D623" s="164"/>
      <c r="E623" s="197"/>
      <c r="F623" s="200"/>
      <c r="G623" s="3">
        <v>9</v>
      </c>
      <c r="H623" s="131" t="s">
        <v>282</v>
      </c>
      <c r="I623" s="106" t="s">
        <v>160</v>
      </c>
      <c r="J623" s="137" t="s">
        <v>283</v>
      </c>
      <c r="K623" s="138">
        <v>139999496</v>
      </c>
      <c r="L623" s="93">
        <f>IFERROR(K623/E615,"-")</f>
        <v>1.2872820403671806E-2</v>
      </c>
      <c r="M623" s="138">
        <v>1567</v>
      </c>
      <c r="N623" s="93">
        <f>IFERROR(M623/F615,"-")</f>
        <v>0.11755438859714928</v>
      </c>
      <c r="O623" s="94">
        <f t="shared" si="208"/>
        <v>89342.371410338223</v>
      </c>
      <c r="P623" s="41">
        <f t="shared" si="216"/>
        <v>0.10877412189365541</v>
      </c>
      <c r="Q623" s="137" t="s">
        <v>298</v>
      </c>
      <c r="R623" s="138">
        <v>62240347</v>
      </c>
      <c r="S623" s="93">
        <f>IFERROR(R623/E615,"-")</f>
        <v>5.7229406653950612E-3</v>
      </c>
      <c r="T623" s="138">
        <v>93</v>
      </c>
      <c r="U623" s="93">
        <f>IFERROR(T623/F615,"-")</f>
        <v>6.9767441860465115E-3</v>
      </c>
      <c r="V623" s="94">
        <f t="shared" si="207"/>
        <v>669251.04301075265</v>
      </c>
      <c r="W623" s="41">
        <f t="shared" si="217"/>
        <v>6.4556434818825491E-3</v>
      </c>
      <c r="X623" s="137" t="s">
        <v>329</v>
      </c>
      <c r="Y623" s="138">
        <v>53450730</v>
      </c>
      <c r="Z623" s="93">
        <f>IFERROR(Y623/E615,"-")</f>
        <v>4.9147437483285849E-3</v>
      </c>
      <c r="AA623" s="138">
        <v>38</v>
      </c>
      <c r="AB623" s="93">
        <f>IFERROR(AA623/F615,"-")</f>
        <v>2.8507126781695423E-3</v>
      </c>
      <c r="AC623" s="94">
        <f t="shared" si="211"/>
        <v>1406598.1578947369</v>
      </c>
      <c r="AD623" s="41">
        <f t="shared" si="218"/>
        <v>2.6377898098014717E-3</v>
      </c>
      <c r="AE623" s="8"/>
      <c r="AF623" s="8"/>
      <c r="AG623" s="8"/>
      <c r="AH623" s="8"/>
      <c r="AI623" s="8"/>
      <c r="AJ623" s="8"/>
    </row>
    <row r="624" spans="2:36" ht="13.5" customHeight="1">
      <c r="B624" s="169"/>
      <c r="C624" s="169"/>
      <c r="D624" s="165"/>
      <c r="E624" s="198"/>
      <c r="F624" s="201"/>
      <c r="G624" s="119">
        <v>10</v>
      </c>
      <c r="H624" s="132" t="s">
        <v>511</v>
      </c>
      <c r="I624" s="107" t="s">
        <v>127</v>
      </c>
      <c r="J624" s="139" t="s">
        <v>512</v>
      </c>
      <c r="K624" s="140">
        <v>21640171</v>
      </c>
      <c r="L624" s="95">
        <f>IFERROR(K624/E615,"-")</f>
        <v>1.9897931260248742E-3</v>
      </c>
      <c r="M624" s="140">
        <v>218</v>
      </c>
      <c r="N624" s="95">
        <f>IFERROR(M624/F615,"-")</f>
        <v>1.6354088522130533E-2</v>
      </c>
      <c r="O624" s="96">
        <f t="shared" si="208"/>
        <v>99266.839449541279</v>
      </c>
      <c r="P624" s="97">
        <f t="shared" si="216"/>
        <v>1.513258364570318E-2</v>
      </c>
      <c r="Q624" s="139" t="s">
        <v>538</v>
      </c>
      <c r="R624" s="140">
        <v>9299474</v>
      </c>
      <c r="S624" s="95">
        <f>IFERROR(R624/E615,"-")</f>
        <v>8.5507778292727183E-4</v>
      </c>
      <c r="T624" s="140">
        <v>51</v>
      </c>
      <c r="U624" s="95">
        <f>IFERROR(T624/F615,"-")</f>
        <v>3.8259564891222806E-3</v>
      </c>
      <c r="V624" s="96">
        <f t="shared" si="207"/>
        <v>182342.62745098039</v>
      </c>
      <c r="W624" s="97">
        <f t="shared" si="217"/>
        <v>3.5401915868388169E-3</v>
      </c>
      <c r="X624" s="139" t="s">
        <v>595</v>
      </c>
      <c r="Y624" s="140">
        <v>4291003</v>
      </c>
      <c r="Z624" s="95">
        <f>IFERROR(Y624/E615,"-")</f>
        <v>3.9455364161180217E-4</v>
      </c>
      <c r="AA624" s="140">
        <v>16</v>
      </c>
      <c r="AB624" s="95">
        <f>IFERROR(AA624/F615,"-")</f>
        <v>1.2003000750187547E-3</v>
      </c>
      <c r="AC624" s="96">
        <f t="shared" si="211"/>
        <v>268187.6875</v>
      </c>
      <c r="AD624" s="97">
        <f t="shared" si="218"/>
        <v>1.1106483409690406E-3</v>
      </c>
      <c r="AE624" s="8"/>
      <c r="AF624" s="8"/>
      <c r="AG624" s="8"/>
      <c r="AH624" s="8"/>
      <c r="AI624" s="8"/>
      <c r="AJ624" s="8"/>
    </row>
    <row r="625" spans="2:36" ht="13.5" customHeight="1">
      <c r="B625" s="167">
        <v>63</v>
      </c>
      <c r="C625" s="167" t="s">
        <v>25</v>
      </c>
      <c r="D625" s="163">
        <f>AJ67</f>
        <v>10544</v>
      </c>
      <c r="E625" s="196">
        <f>市区町村別_医療費順位!H696</f>
        <v>8552146350</v>
      </c>
      <c r="F625" s="163">
        <f>市区町村別_医療費順位!J696</f>
        <v>9679</v>
      </c>
      <c r="G625" s="109">
        <v>1</v>
      </c>
      <c r="H625" s="124" t="s">
        <v>503</v>
      </c>
      <c r="I625" s="133" t="s">
        <v>86</v>
      </c>
      <c r="J625" s="135" t="s">
        <v>504</v>
      </c>
      <c r="K625" s="136">
        <v>18765626</v>
      </c>
      <c r="L625" s="92">
        <f>IFERROR(K625/E625,"-")</f>
        <v>2.1942592224231524E-3</v>
      </c>
      <c r="M625" s="136">
        <v>14</v>
      </c>
      <c r="N625" s="92">
        <f>IFERROR(M625/F625,"-")</f>
        <v>1.446430416365327E-3</v>
      </c>
      <c r="O625" s="91">
        <f t="shared" si="208"/>
        <v>1340401.857142857</v>
      </c>
      <c r="P625" s="40">
        <f t="shared" ref="P625:P634" si="219">IFERROR(M625/$AJ$67,"-")</f>
        <v>1.3277693474962064E-3</v>
      </c>
      <c r="Q625" s="135" t="s">
        <v>545</v>
      </c>
      <c r="R625" s="136">
        <v>6060453</v>
      </c>
      <c r="S625" s="92">
        <f>IFERROR(R625/E625,"-")</f>
        <v>7.0864701701462351E-4</v>
      </c>
      <c r="T625" s="136">
        <v>6</v>
      </c>
      <c r="U625" s="92">
        <f>IFERROR(T625/F625,"-")</f>
        <v>6.1989874987085445E-4</v>
      </c>
      <c r="V625" s="91">
        <f t="shared" si="207"/>
        <v>1010075.5</v>
      </c>
      <c r="W625" s="40">
        <f t="shared" ref="W625:W634" si="220">IFERROR(T625/$AJ$67,"-")</f>
        <v>5.6904400606980275E-4</v>
      </c>
      <c r="X625" s="135" t="s">
        <v>621</v>
      </c>
      <c r="Y625" s="136">
        <v>4396381</v>
      </c>
      <c r="Z625" s="92">
        <f>IFERROR(Y625/E625,"-")</f>
        <v>5.1406755919231896E-4</v>
      </c>
      <c r="AA625" s="136">
        <v>20</v>
      </c>
      <c r="AB625" s="92">
        <f>IFERROR(AA625/F625,"-")</f>
        <v>2.0663291662361815E-3</v>
      </c>
      <c r="AC625" s="91">
        <f t="shared" si="211"/>
        <v>219819.05</v>
      </c>
      <c r="AD625" s="40">
        <f t="shared" ref="AD625:AD634" si="221">IFERROR(AA625/$AJ$67,"-")</f>
        <v>1.8968133535660092E-3</v>
      </c>
      <c r="AE625" s="8"/>
      <c r="AF625" s="8"/>
      <c r="AG625" s="8"/>
      <c r="AH625" s="8"/>
      <c r="AI625" s="8"/>
      <c r="AJ625" s="8"/>
    </row>
    <row r="626" spans="2:36" ht="13.5" customHeight="1">
      <c r="B626" s="168"/>
      <c r="C626" s="168"/>
      <c r="D626" s="164"/>
      <c r="E626" s="197"/>
      <c r="F626" s="200"/>
      <c r="G626" s="3">
        <v>2</v>
      </c>
      <c r="H626" s="131" t="s">
        <v>280</v>
      </c>
      <c r="I626" s="108" t="s">
        <v>65</v>
      </c>
      <c r="J626" s="137" t="s">
        <v>281</v>
      </c>
      <c r="K626" s="138">
        <v>200613679</v>
      </c>
      <c r="L626" s="93">
        <f>IFERROR(K626/E625,"-")</f>
        <v>2.3457699481487473E-2</v>
      </c>
      <c r="M626" s="138">
        <v>408</v>
      </c>
      <c r="N626" s="93">
        <f>IFERROR(M626/F625,"-")</f>
        <v>4.2153114991218099E-2</v>
      </c>
      <c r="O626" s="94">
        <f t="shared" si="208"/>
        <v>491700.19362745096</v>
      </c>
      <c r="P626" s="41">
        <f t="shared" si="219"/>
        <v>3.8694992412746584E-2</v>
      </c>
      <c r="Q626" s="137" t="s">
        <v>301</v>
      </c>
      <c r="R626" s="138">
        <v>126452708</v>
      </c>
      <c r="S626" s="93">
        <f>IFERROR(R626/E625,"-")</f>
        <v>1.4786078584822161E-2</v>
      </c>
      <c r="T626" s="138">
        <v>332</v>
      </c>
      <c r="U626" s="93">
        <f>IFERROR(T626/F625,"-")</f>
        <v>3.4301064159520611E-2</v>
      </c>
      <c r="V626" s="94">
        <f t="shared" si="207"/>
        <v>380881.65060240962</v>
      </c>
      <c r="W626" s="41">
        <f t="shared" si="220"/>
        <v>3.1487101669195751E-2</v>
      </c>
      <c r="X626" s="137" t="s">
        <v>345</v>
      </c>
      <c r="Y626" s="138">
        <v>21874127</v>
      </c>
      <c r="Z626" s="93">
        <f>IFERROR(Y626/E625,"-")</f>
        <v>2.5577353455837433E-3</v>
      </c>
      <c r="AA626" s="138">
        <v>34</v>
      </c>
      <c r="AB626" s="93">
        <f>IFERROR(AA626/F625,"-")</f>
        <v>3.5127595826015085E-3</v>
      </c>
      <c r="AC626" s="94">
        <f t="shared" si="211"/>
        <v>643356.67647058819</v>
      </c>
      <c r="AD626" s="41">
        <f t="shared" si="221"/>
        <v>3.2245827010622154E-3</v>
      </c>
      <c r="AE626" s="8"/>
      <c r="AF626" s="8"/>
      <c r="AG626" s="8"/>
      <c r="AH626" s="8"/>
      <c r="AI626" s="8"/>
      <c r="AJ626" s="8"/>
    </row>
    <row r="627" spans="2:36" ht="13.5" customHeight="1">
      <c r="B627" s="168"/>
      <c r="C627" s="168"/>
      <c r="D627" s="164"/>
      <c r="E627" s="197"/>
      <c r="F627" s="200"/>
      <c r="G627" s="3">
        <v>3</v>
      </c>
      <c r="H627" s="131" t="s">
        <v>505</v>
      </c>
      <c r="I627" s="106" t="s">
        <v>172</v>
      </c>
      <c r="J627" s="137" t="s">
        <v>506</v>
      </c>
      <c r="K627" s="138">
        <v>39720615</v>
      </c>
      <c r="L627" s="93">
        <f>IFERROR(K627/E625,"-")</f>
        <v>4.6445200274197835E-3</v>
      </c>
      <c r="M627" s="138">
        <v>23</v>
      </c>
      <c r="N627" s="93">
        <f>IFERROR(M627/F625,"-")</f>
        <v>2.3762785411716087E-3</v>
      </c>
      <c r="O627" s="94">
        <f t="shared" si="208"/>
        <v>1726983.2608695652</v>
      </c>
      <c r="P627" s="41">
        <f t="shared" si="219"/>
        <v>2.1813353566009107E-3</v>
      </c>
      <c r="Q627" s="137" t="s">
        <v>617</v>
      </c>
      <c r="R627" s="138">
        <v>16331689</v>
      </c>
      <c r="S627" s="93">
        <f>IFERROR(R627/E625,"-")</f>
        <v>1.9096596727440241E-3</v>
      </c>
      <c r="T627" s="138">
        <v>2</v>
      </c>
      <c r="U627" s="93">
        <f>IFERROR(T627/F625,"-")</f>
        <v>2.0663291662361815E-4</v>
      </c>
      <c r="V627" s="94">
        <f t="shared" si="207"/>
        <v>8165844.5</v>
      </c>
      <c r="W627" s="41">
        <f t="shared" si="220"/>
        <v>1.8968133535660092E-4</v>
      </c>
      <c r="X627" s="137" t="s">
        <v>172</v>
      </c>
      <c r="Y627" s="138">
        <v>6098357</v>
      </c>
      <c r="Z627" s="93">
        <f>IFERROR(Y627/E625,"-")</f>
        <v>7.1307912077533616E-4</v>
      </c>
      <c r="AA627" s="138">
        <v>89</v>
      </c>
      <c r="AB627" s="93">
        <f>IFERROR(AA627/F625,"-")</f>
        <v>9.1951647897510081E-3</v>
      </c>
      <c r="AC627" s="94">
        <f t="shared" si="211"/>
        <v>68520.865168539327</v>
      </c>
      <c r="AD627" s="41">
        <f t="shared" si="221"/>
        <v>8.4408194233687398E-3</v>
      </c>
      <c r="AE627" s="8"/>
      <c r="AF627" s="8"/>
      <c r="AG627" s="8"/>
      <c r="AH627" s="8"/>
      <c r="AI627" s="8"/>
      <c r="AJ627" s="8"/>
    </row>
    <row r="628" spans="2:36" ht="13.5" customHeight="1">
      <c r="B628" s="168"/>
      <c r="C628" s="168"/>
      <c r="D628" s="164"/>
      <c r="E628" s="197"/>
      <c r="F628" s="200"/>
      <c r="G628" s="3">
        <v>4</v>
      </c>
      <c r="H628" s="131" t="s">
        <v>508</v>
      </c>
      <c r="I628" s="106" t="s">
        <v>173</v>
      </c>
      <c r="J628" s="137" t="s">
        <v>173</v>
      </c>
      <c r="K628" s="138">
        <v>43699897</v>
      </c>
      <c r="L628" s="93">
        <f>IFERROR(K628/E625,"-")</f>
        <v>5.1098163211390785E-3</v>
      </c>
      <c r="M628" s="138">
        <v>156</v>
      </c>
      <c r="N628" s="93">
        <f>IFERROR(M628/F625,"-")</f>
        <v>1.6117367496642214E-2</v>
      </c>
      <c r="O628" s="94">
        <f t="shared" si="208"/>
        <v>280127.54487179487</v>
      </c>
      <c r="P628" s="41">
        <f t="shared" si="219"/>
        <v>1.479514415781487E-2</v>
      </c>
      <c r="Q628" s="137" t="s">
        <v>596</v>
      </c>
      <c r="R628" s="138">
        <v>19452093</v>
      </c>
      <c r="S628" s="93">
        <f>IFERROR(R628/E625,"-")</f>
        <v>2.2745276102530683E-3</v>
      </c>
      <c r="T628" s="138">
        <v>131</v>
      </c>
      <c r="U628" s="93">
        <f>IFERROR(T628/F625,"-")</f>
        <v>1.3534456038846988E-2</v>
      </c>
      <c r="V628" s="94">
        <f t="shared" si="207"/>
        <v>148489.25954198473</v>
      </c>
      <c r="W628" s="41">
        <f t="shared" si="220"/>
        <v>1.242412746585736E-2</v>
      </c>
      <c r="X628" s="137" t="s">
        <v>606</v>
      </c>
      <c r="Y628" s="138">
        <v>12641736</v>
      </c>
      <c r="Z628" s="93">
        <f>IFERROR(Y628/E625,"-")</f>
        <v>1.4781945353402424E-3</v>
      </c>
      <c r="AA628" s="138">
        <v>17</v>
      </c>
      <c r="AB628" s="93">
        <f>IFERROR(AA628/F625,"-")</f>
        <v>1.7563797913007543E-3</v>
      </c>
      <c r="AC628" s="94">
        <f t="shared" si="211"/>
        <v>743631.5294117647</v>
      </c>
      <c r="AD628" s="41">
        <f t="shared" si="221"/>
        <v>1.6122913505311077E-3</v>
      </c>
      <c r="AE628" s="8"/>
      <c r="AF628" s="8"/>
      <c r="AG628" s="8"/>
      <c r="AH628" s="8"/>
      <c r="AI628" s="8"/>
      <c r="AJ628" s="8"/>
    </row>
    <row r="629" spans="2:36" ht="13.5" customHeight="1">
      <c r="B629" s="168"/>
      <c r="C629" s="168"/>
      <c r="D629" s="164"/>
      <c r="E629" s="197"/>
      <c r="F629" s="200"/>
      <c r="G629" s="3">
        <v>5</v>
      </c>
      <c r="H629" s="131" t="s">
        <v>540</v>
      </c>
      <c r="I629" s="106" t="s">
        <v>541</v>
      </c>
      <c r="J629" s="137" t="s">
        <v>546</v>
      </c>
      <c r="K629" s="138">
        <v>2842921</v>
      </c>
      <c r="L629" s="93">
        <f>IFERROR(K629/E625,"-")</f>
        <v>3.3242193054846403E-4</v>
      </c>
      <c r="M629" s="138">
        <v>2</v>
      </c>
      <c r="N629" s="93">
        <f>IFERROR(M629/F625,"-")</f>
        <v>2.0663291662361815E-4</v>
      </c>
      <c r="O629" s="94">
        <f t="shared" si="208"/>
        <v>1421460.5</v>
      </c>
      <c r="P629" s="41">
        <f t="shared" si="219"/>
        <v>1.8968133535660092E-4</v>
      </c>
      <c r="Q629" s="137" t="s">
        <v>542</v>
      </c>
      <c r="R629" s="138">
        <v>2412544</v>
      </c>
      <c r="S629" s="93">
        <f>IFERROR(R629/E625,"-")</f>
        <v>2.8209807237454488E-4</v>
      </c>
      <c r="T629" s="138">
        <v>13</v>
      </c>
      <c r="U629" s="93">
        <f>IFERROR(T629/F625,"-")</f>
        <v>1.343113958053518E-3</v>
      </c>
      <c r="V629" s="94">
        <f t="shared" si="207"/>
        <v>185580.30769230769</v>
      </c>
      <c r="W629" s="41">
        <f t="shared" si="220"/>
        <v>1.2329286798179059E-3</v>
      </c>
      <c r="X629" s="137" t="s">
        <v>574</v>
      </c>
      <c r="Y629" s="138">
        <v>58853</v>
      </c>
      <c r="Z629" s="93">
        <f>IFERROR(Y629/E625,"-")</f>
        <v>6.8816642736709009E-6</v>
      </c>
      <c r="AA629" s="138">
        <v>1</v>
      </c>
      <c r="AB629" s="93">
        <f>IFERROR(AA629/F625,"-")</f>
        <v>1.0331645831180907E-4</v>
      </c>
      <c r="AC629" s="94">
        <f t="shared" si="211"/>
        <v>58853</v>
      </c>
      <c r="AD629" s="41">
        <f t="shared" si="221"/>
        <v>9.4840667678300458E-5</v>
      </c>
      <c r="AE629" s="8"/>
      <c r="AF629" s="8"/>
      <c r="AG629" s="8"/>
      <c r="AH629" s="8"/>
      <c r="AI629" s="8"/>
      <c r="AJ629" s="8"/>
    </row>
    <row r="630" spans="2:36" ht="13.5" customHeight="1">
      <c r="B630" s="168"/>
      <c r="C630" s="168"/>
      <c r="D630" s="164"/>
      <c r="E630" s="197"/>
      <c r="F630" s="200"/>
      <c r="G630" s="3">
        <v>6</v>
      </c>
      <c r="H630" s="131" t="s">
        <v>511</v>
      </c>
      <c r="I630" s="106" t="s">
        <v>127</v>
      </c>
      <c r="J630" s="137" t="s">
        <v>512</v>
      </c>
      <c r="K630" s="138">
        <v>40998373</v>
      </c>
      <c r="L630" s="93">
        <f>IFERROR(K630/E625,"-")</f>
        <v>4.7939279009181126E-3</v>
      </c>
      <c r="M630" s="138">
        <v>238</v>
      </c>
      <c r="N630" s="93">
        <f>IFERROR(M630/F625,"-")</f>
        <v>2.4589317078210559E-2</v>
      </c>
      <c r="O630" s="94">
        <f t="shared" si="208"/>
        <v>172262.07142857142</v>
      </c>
      <c r="P630" s="41">
        <f t="shared" si="219"/>
        <v>2.2572078907435508E-2</v>
      </c>
      <c r="Q630" s="137" t="s">
        <v>538</v>
      </c>
      <c r="R630" s="138">
        <v>13295444</v>
      </c>
      <c r="S630" s="93">
        <f>IFERROR(R630/E625,"-")</f>
        <v>1.5546324227718577E-3</v>
      </c>
      <c r="T630" s="138">
        <v>32</v>
      </c>
      <c r="U630" s="93">
        <f>IFERROR(T630/F625,"-")</f>
        <v>3.3061266659778904E-3</v>
      </c>
      <c r="V630" s="94">
        <f t="shared" si="207"/>
        <v>415482.625</v>
      </c>
      <c r="W630" s="41">
        <f t="shared" si="220"/>
        <v>3.0349013657056147E-3</v>
      </c>
      <c r="X630" s="137" t="s">
        <v>688</v>
      </c>
      <c r="Y630" s="138">
        <v>6003676</v>
      </c>
      <c r="Z630" s="93">
        <f>IFERROR(Y630/E625,"-")</f>
        <v>7.0200809882071296E-4</v>
      </c>
      <c r="AA630" s="138">
        <v>18</v>
      </c>
      <c r="AB630" s="93">
        <f>IFERROR(AA630/F625,"-")</f>
        <v>1.8596962496125633E-3</v>
      </c>
      <c r="AC630" s="94">
        <f t="shared" si="211"/>
        <v>333537.55555555556</v>
      </c>
      <c r="AD630" s="41">
        <f t="shared" si="221"/>
        <v>1.7071320182094083E-3</v>
      </c>
      <c r="AE630" s="8"/>
      <c r="AF630" s="8"/>
      <c r="AG630" s="8"/>
      <c r="AH630" s="8"/>
      <c r="AI630" s="8"/>
      <c r="AJ630" s="8"/>
    </row>
    <row r="631" spans="2:36" ht="13.5" customHeight="1">
      <c r="B631" s="168"/>
      <c r="C631" s="168"/>
      <c r="D631" s="164"/>
      <c r="E631" s="197"/>
      <c r="F631" s="200"/>
      <c r="G631" s="3">
        <v>7</v>
      </c>
      <c r="H631" s="131" t="s">
        <v>509</v>
      </c>
      <c r="I631" s="106" t="s">
        <v>174</v>
      </c>
      <c r="J631" s="137" t="s">
        <v>510</v>
      </c>
      <c r="K631" s="138">
        <v>29893376</v>
      </c>
      <c r="L631" s="93">
        <f>IFERROR(K631/E625,"-")</f>
        <v>3.4954238125263141E-3</v>
      </c>
      <c r="M631" s="138">
        <v>122</v>
      </c>
      <c r="N631" s="93">
        <f>IFERROR(M631/F625,"-")</f>
        <v>1.2604607914040706E-2</v>
      </c>
      <c r="O631" s="94">
        <f t="shared" si="208"/>
        <v>245027.67213114753</v>
      </c>
      <c r="P631" s="41">
        <f t="shared" si="219"/>
        <v>1.1570561456752655E-2</v>
      </c>
      <c r="Q631" s="137" t="s">
        <v>597</v>
      </c>
      <c r="R631" s="138">
        <v>4433258</v>
      </c>
      <c r="S631" s="93">
        <f>IFERROR(R631/E625,"-")</f>
        <v>5.1837957613997104E-4</v>
      </c>
      <c r="T631" s="138">
        <v>13</v>
      </c>
      <c r="U631" s="93">
        <f>IFERROR(T631/F625,"-")</f>
        <v>1.343113958053518E-3</v>
      </c>
      <c r="V631" s="94">
        <f t="shared" si="207"/>
        <v>341019.84615384613</v>
      </c>
      <c r="W631" s="41">
        <f t="shared" si="220"/>
        <v>1.2329286798179059E-3</v>
      </c>
      <c r="X631" s="137" t="s">
        <v>598</v>
      </c>
      <c r="Y631" s="138">
        <v>1520960</v>
      </c>
      <c r="Z631" s="93">
        <f>IFERROR(Y631/E625,"-")</f>
        <v>1.7784541304066901E-4</v>
      </c>
      <c r="AA631" s="138">
        <v>16</v>
      </c>
      <c r="AB631" s="93">
        <f>IFERROR(AA631/F625,"-")</f>
        <v>1.6530633329889452E-3</v>
      </c>
      <c r="AC631" s="94">
        <f t="shared" si="211"/>
        <v>95060</v>
      </c>
      <c r="AD631" s="41">
        <f t="shared" si="221"/>
        <v>1.5174506828528073E-3</v>
      </c>
      <c r="AE631" s="8"/>
      <c r="AF631" s="8"/>
      <c r="AG631" s="8"/>
      <c r="AH631" s="8"/>
      <c r="AI631" s="8"/>
      <c r="AJ631" s="8"/>
    </row>
    <row r="632" spans="2:36" ht="13.5" customHeight="1">
      <c r="B632" s="168"/>
      <c r="C632" s="168"/>
      <c r="D632" s="164"/>
      <c r="E632" s="197"/>
      <c r="F632" s="200"/>
      <c r="G632" s="3">
        <v>8</v>
      </c>
      <c r="H632" s="51" t="s">
        <v>516</v>
      </c>
      <c r="I632" s="106" t="s">
        <v>517</v>
      </c>
      <c r="J632" s="137" t="s">
        <v>549</v>
      </c>
      <c r="K632" s="138">
        <v>19278800</v>
      </c>
      <c r="L632" s="93">
        <f>IFERROR(K632/E625,"-")</f>
        <v>2.254264509867748E-3</v>
      </c>
      <c r="M632" s="138">
        <v>32</v>
      </c>
      <c r="N632" s="93">
        <f>IFERROR(M632/F625,"-")</f>
        <v>3.3061266659778904E-3</v>
      </c>
      <c r="O632" s="94">
        <f t="shared" si="208"/>
        <v>602462.5</v>
      </c>
      <c r="P632" s="41">
        <f t="shared" si="219"/>
        <v>3.0349013657056147E-3</v>
      </c>
      <c r="Q632" s="137" t="s">
        <v>518</v>
      </c>
      <c r="R632" s="138">
        <v>15910228</v>
      </c>
      <c r="S632" s="93">
        <f>IFERROR(R632/E625,"-")</f>
        <v>1.8603783598721976E-3</v>
      </c>
      <c r="T632" s="138">
        <v>12</v>
      </c>
      <c r="U632" s="93">
        <f>IFERROR(T632/F625,"-")</f>
        <v>1.2397974997417089E-3</v>
      </c>
      <c r="V632" s="94">
        <f t="shared" si="207"/>
        <v>1325852.3333333333</v>
      </c>
      <c r="W632" s="41">
        <f t="shared" si="220"/>
        <v>1.1380880121396055E-3</v>
      </c>
      <c r="X632" s="137" t="s">
        <v>543</v>
      </c>
      <c r="Y632" s="138">
        <v>11436617</v>
      </c>
      <c r="Z632" s="93">
        <f>IFERROR(Y632/E625,"-")</f>
        <v>1.3372803191095998E-3</v>
      </c>
      <c r="AA632" s="138">
        <v>225</v>
      </c>
      <c r="AB632" s="93">
        <f>IFERROR(AA632/F625,"-")</f>
        <v>2.3246203120157041E-2</v>
      </c>
      <c r="AC632" s="94">
        <f t="shared" si="211"/>
        <v>50829.408888888887</v>
      </c>
      <c r="AD632" s="41">
        <f t="shared" si="221"/>
        <v>2.1339150227617603E-2</v>
      </c>
      <c r="AE632" s="8"/>
      <c r="AF632" s="8"/>
      <c r="AG632" s="8"/>
      <c r="AH632" s="8"/>
      <c r="AI632" s="8"/>
      <c r="AJ632" s="8"/>
    </row>
    <row r="633" spans="2:36" ht="13.5" customHeight="1">
      <c r="B633" s="168"/>
      <c r="C633" s="168"/>
      <c r="D633" s="164"/>
      <c r="E633" s="197"/>
      <c r="F633" s="200"/>
      <c r="G633" s="3">
        <v>9</v>
      </c>
      <c r="H633" s="131" t="s">
        <v>507</v>
      </c>
      <c r="I633" s="106" t="s">
        <v>88</v>
      </c>
      <c r="J633" s="137" t="s">
        <v>529</v>
      </c>
      <c r="K633" s="138">
        <v>6338899</v>
      </c>
      <c r="L633" s="93">
        <f>IFERROR(K633/E625,"-")</f>
        <v>7.4120562728676874E-4</v>
      </c>
      <c r="M633" s="138">
        <v>9</v>
      </c>
      <c r="N633" s="93">
        <f>IFERROR(M633/F625,"-")</f>
        <v>9.2984812480628167E-4</v>
      </c>
      <c r="O633" s="94">
        <f t="shared" si="208"/>
        <v>704322.11111111112</v>
      </c>
      <c r="P633" s="41">
        <f t="shared" si="219"/>
        <v>8.5356600910470413E-4</v>
      </c>
      <c r="Q633" s="137" t="s">
        <v>527</v>
      </c>
      <c r="R633" s="138">
        <v>2459747</v>
      </c>
      <c r="S633" s="93">
        <f>IFERROR(R633/E625,"-")</f>
        <v>2.8761750551661223E-4</v>
      </c>
      <c r="T633" s="138">
        <v>1</v>
      </c>
      <c r="U633" s="93">
        <f>IFERROR(T633/F625,"-")</f>
        <v>1.0331645831180907E-4</v>
      </c>
      <c r="V633" s="94">
        <f t="shared" si="207"/>
        <v>2459747</v>
      </c>
      <c r="W633" s="41">
        <f t="shared" si="220"/>
        <v>9.4840667678300458E-5</v>
      </c>
      <c r="X633" s="137" t="s">
        <v>88</v>
      </c>
      <c r="Y633" s="138">
        <v>264375</v>
      </c>
      <c r="Z633" s="93">
        <f>IFERROR(Y633/E625,"-")</f>
        <v>3.0913292310532083E-5</v>
      </c>
      <c r="AA633" s="138">
        <v>25</v>
      </c>
      <c r="AB633" s="93">
        <f>IFERROR(AA633/F625,"-")</f>
        <v>2.5829114577952269E-3</v>
      </c>
      <c r="AC633" s="94">
        <f t="shared" si="211"/>
        <v>10575</v>
      </c>
      <c r="AD633" s="41">
        <f t="shared" si="221"/>
        <v>2.3710166919575114E-3</v>
      </c>
      <c r="AE633" s="8"/>
      <c r="AF633" s="8"/>
      <c r="AG633" s="8"/>
      <c r="AH633" s="8"/>
      <c r="AI633" s="8"/>
      <c r="AJ633" s="8"/>
    </row>
    <row r="634" spans="2:36" ht="13.5" customHeight="1">
      <c r="B634" s="169"/>
      <c r="C634" s="169"/>
      <c r="D634" s="165"/>
      <c r="E634" s="198"/>
      <c r="F634" s="201"/>
      <c r="G634" s="119">
        <v>10</v>
      </c>
      <c r="H634" s="52" t="s">
        <v>278</v>
      </c>
      <c r="I634" s="107" t="s">
        <v>69</v>
      </c>
      <c r="J634" s="139" t="s">
        <v>279</v>
      </c>
      <c r="K634" s="140">
        <v>97924685</v>
      </c>
      <c r="L634" s="95">
        <f>IFERROR(K634/E625,"-")</f>
        <v>1.1450305103817593E-2</v>
      </c>
      <c r="M634" s="140">
        <v>156</v>
      </c>
      <c r="N634" s="95">
        <f>IFERROR(M634/F625,"-")</f>
        <v>1.6117367496642214E-2</v>
      </c>
      <c r="O634" s="96">
        <f t="shared" si="208"/>
        <v>627722.33974358975</v>
      </c>
      <c r="P634" s="97">
        <f t="shared" si="219"/>
        <v>1.479514415781487E-2</v>
      </c>
      <c r="Q634" s="139" t="s">
        <v>318</v>
      </c>
      <c r="R634" s="140">
        <v>56415379</v>
      </c>
      <c r="S634" s="95">
        <f>IFERROR(R634/E625,"-")</f>
        <v>6.5966339549369379E-3</v>
      </c>
      <c r="T634" s="140">
        <v>86</v>
      </c>
      <c r="U634" s="95">
        <f>IFERROR(T634/F625,"-")</f>
        <v>8.8852154148155796E-3</v>
      </c>
      <c r="V634" s="96">
        <f t="shared" si="207"/>
        <v>655992.77906976745</v>
      </c>
      <c r="W634" s="97">
        <f t="shared" si="220"/>
        <v>8.1562974203338388E-3</v>
      </c>
      <c r="X634" s="139" t="s">
        <v>333</v>
      </c>
      <c r="Y634" s="140">
        <v>39574973</v>
      </c>
      <c r="Z634" s="95">
        <f>IFERROR(Y634/E625,"-")</f>
        <v>4.6274901504696538E-3</v>
      </c>
      <c r="AA634" s="140">
        <v>421</v>
      </c>
      <c r="AB634" s="95">
        <f>IFERROR(AA634/F625,"-")</f>
        <v>4.3496228949271618E-2</v>
      </c>
      <c r="AC634" s="96">
        <f t="shared" si="211"/>
        <v>94002.311163895487</v>
      </c>
      <c r="AD634" s="97">
        <f t="shared" si="221"/>
        <v>3.9927921092564489E-2</v>
      </c>
      <c r="AE634" s="8"/>
      <c r="AF634" s="8"/>
      <c r="AG634" s="8"/>
      <c r="AH634" s="8"/>
      <c r="AI634" s="8"/>
      <c r="AJ634" s="8"/>
    </row>
    <row r="635" spans="2:36" ht="13.5" customHeight="1">
      <c r="B635" s="167">
        <v>64</v>
      </c>
      <c r="C635" s="167" t="s">
        <v>44</v>
      </c>
      <c r="D635" s="163">
        <f>AJ68</f>
        <v>10960</v>
      </c>
      <c r="E635" s="196">
        <f>市区町村別_医療費順位!H707</f>
        <v>9228733140</v>
      </c>
      <c r="F635" s="163">
        <f>市区町村別_医療費順位!J707</f>
        <v>10018</v>
      </c>
      <c r="G635" s="109">
        <v>1</v>
      </c>
      <c r="H635" s="124" t="s">
        <v>503</v>
      </c>
      <c r="I635" s="133" t="s">
        <v>86</v>
      </c>
      <c r="J635" s="135" t="s">
        <v>504</v>
      </c>
      <c r="K635" s="136">
        <v>34613431</v>
      </c>
      <c r="L635" s="92">
        <f>IFERROR(K635/E635,"-")</f>
        <v>3.7506156560075808E-3</v>
      </c>
      <c r="M635" s="136">
        <v>6</v>
      </c>
      <c r="N635" s="92">
        <f>IFERROR(M635/F635,"-")</f>
        <v>5.9892194050708723E-4</v>
      </c>
      <c r="O635" s="91">
        <f t="shared" si="208"/>
        <v>5768905.166666667</v>
      </c>
      <c r="P635" s="40">
        <f t="shared" ref="P635:P644" si="222">IFERROR(M635/$AJ$68,"-")</f>
        <v>5.474452554744526E-4</v>
      </c>
      <c r="Q635" s="135" t="s">
        <v>544</v>
      </c>
      <c r="R635" s="136">
        <v>9391966</v>
      </c>
      <c r="S635" s="92">
        <f>IFERROR(R635/E635,"-")</f>
        <v>1.0176874612716346E-3</v>
      </c>
      <c r="T635" s="136">
        <v>6</v>
      </c>
      <c r="U635" s="92">
        <f>IFERROR(T635/F635,"-")</f>
        <v>5.9892194050708723E-4</v>
      </c>
      <c r="V635" s="91">
        <f t="shared" si="207"/>
        <v>1565327.6666666667</v>
      </c>
      <c r="W635" s="40">
        <f t="shared" ref="W635:W644" si="223">IFERROR(T635/$AJ$68,"-")</f>
        <v>5.474452554744526E-4</v>
      </c>
      <c r="X635" s="135" t="s">
        <v>545</v>
      </c>
      <c r="Y635" s="136">
        <v>5641277</v>
      </c>
      <c r="Z635" s="92">
        <f>IFERROR(Y635/E635,"-")</f>
        <v>6.112731741639676E-4</v>
      </c>
      <c r="AA635" s="136">
        <v>5</v>
      </c>
      <c r="AB635" s="92">
        <f>IFERROR(AA635/F635,"-")</f>
        <v>4.9910161708923936E-4</v>
      </c>
      <c r="AC635" s="91">
        <f t="shared" si="211"/>
        <v>1128255.3999999999</v>
      </c>
      <c r="AD635" s="40">
        <f t="shared" ref="AD635:AD644" si="224">IFERROR(AA635/$AJ$68,"-")</f>
        <v>4.5620437956204378E-4</v>
      </c>
      <c r="AE635" s="8"/>
      <c r="AF635" s="8"/>
      <c r="AG635" s="8"/>
      <c r="AH635" s="8"/>
      <c r="AI635" s="8"/>
      <c r="AJ635" s="8"/>
    </row>
    <row r="636" spans="2:36" ht="13.5" customHeight="1">
      <c r="B636" s="168"/>
      <c r="C636" s="168"/>
      <c r="D636" s="164"/>
      <c r="E636" s="197"/>
      <c r="F636" s="200"/>
      <c r="G636" s="3">
        <v>2</v>
      </c>
      <c r="H636" s="131" t="s">
        <v>280</v>
      </c>
      <c r="I636" s="108" t="s">
        <v>65</v>
      </c>
      <c r="J636" s="137" t="s">
        <v>281</v>
      </c>
      <c r="K636" s="138">
        <v>221252614</v>
      </c>
      <c r="L636" s="93">
        <f>IFERROR(K636/E635,"-")</f>
        <v>2.3974321355227746E-2</v>
      </c>
      <c r="M636" s="138">
        <v>490</v>
      </c>
      <c r="N636" s="93">
        <f>IFERROR(M636/F635,"-")</f>
        <v>4.8911958474745457E-2</v>
      </c>
      <c r="O636" s="94">
        <f t="shared" si="208"/>
        <v>451535.94693877554</v>
      </c>
      <c r="P636" s="41">
        <f t="shared" si="222"/>
        <v>4.4708029197080293E-2</v>
      </c>
      <c r="Q636" s="137" t="s">
        <v>301</v>
      </c>
      <c r="R636" s="138">
        <v>199113765</v>
      </c>
      <c r="S636" s="93">
        <f>IFERROR(R636/E635,"-")</f>
        <v>2.1575416904946933E-2</v>
      </c>
      <c r="T636" s="138">
        <v>346</v>
      </c>
      <c r="U636" s="93">
        <f>IFERROR(T636/F635,"-")</f>
        <v>3.4537831902575367E-2</v>
      </c>
      <c r="V636" s="94">
        <f t="shared" si="207"/>
        <v>575473.30924855487</v>
      </c>
      <c r="W636" s="41">
        <f t="shared" si="223"/>
        <v>3.156934306569343E-2</v>
      </c>
      <c r="X636" s="137" t="s">
        <v>345</v>
      </c>
      <c r="Y636" s="138">
        <v>20545795</v>
      </c>
      <c r="Z636" s="93">
        <f>IFERROR(Y636/E635,"-")</f>
        <v>2.2262855246023509E-3</v>
      </c>
      <c r="AA636" s="138">
        <v>32</v>
      </c>
      <c r="AB636" s="93">
        <f>IFERROR(AA636/F635,"-")</f>
        <v>3.1942503493711319E-3</v>
      </c>
      <c r="AC636" s="94">
        <f t="shared" si="211"/>
        <v>642056.09375</v>
      </c>
      <c r="AD636" s="41">
        <f t="shared" si="224"/>
        <v>2.9197080291970801E-3</v>
      </c>
      <c r="AE636" s="8"/>
      <c r="AF636" s="8"/>
      <c r="AG636" s="8"/>
      <c r="AH636" s="8"/>
      <c r="AI636" s="8"/>
      <c r="AJ636" s="8"/>
    </row>
    <row r="637" spans="2:36" ht="13.5" customHeight="1">
      <c r="B637" s="168"/>
      <c r="C637" s="168"/>
      <c r="D637" s="164"/>
      <c r="E637" s="197"/>
      <c r="F637" s="200"/>
      <c r="G637" s="3">
        <v>3</v>
      </c>
      <c r="H637" s="131" t="s">
        <v>507</v>
      </c>
      <c r="I637" s="106" t="s">
        <v>88</v>
      </c>
      <c r="J637" s="137" t="s">
        <v>550</v>
      </c>
      <c r="K637" s="138">
        <v>8976639</v>
      </c>
      <c r="L637" s="93">
        <f>IFERROR(K637/E635,"-")</f>
        <v>9.7268377618295722E-4</v>
      </c>
      <c r="M637" s="138">
        <v>2</v>
      </c>
      <c r="N637" s="93">
        <f>IFERROR(M637/F635,"-")</f>
        <v>1.9964064683569574E-4</v>
      </c>
      <c r="O637" s="94">
        <f t="shared" si="208"/>
        <v>4488319.5</v>
      </c>
      <c r="P637" s="41">
        <f t="shared" si="222"/>
        <v>1.8248175182481751E-4</v>
      </c>
      <c r="Q637" s="137" t="s">
        <v>88</v>
      </c>
      <c r="R637" s="138">
        <v>6681999</v>
      </c>
      <c r="S637" s="93">
        <f>IFERROR(R637/E635,"-")</f>
        <v>7.2404293185575851E-4</v>
      </c>
      <c r="T637" s="138">
        <v>54</v>
      </c>
      <c r="U637" s="93">
        <f>IFERROR(T637/F635,"-")</f>
        <v>5.3902974645637855E-3</v>
      </c>
      <c r="V637" s="94">
        <f t="shared" si="207"/>
        <v>123740.72222222222</v>
      </c>
      <c r="W637" s="41">
        <f t="shared" si="223"/>
        <v>4.9270072992700729E-3</v>
      </c>
      <c r="X637" s="137" t="s">
        <v>576</v>
      </c>
      <c r="Y637" s="138">
        <v>4541261</v>
      </c>
      <c r="Z637" s="93">
        <f>IFERROR(Y637/E635,"-")</f>
        <v>4.9207848261608746E-4</v>
      </c>
      <c r="AA637" s="138">
        <v>1</v>
      </c>
      <c r="AB637" s="93">
        <f>IFERROR(AA637/F635,"-")</f>
        <v>9.9820323417847872E-5</v>
      </c>
      <c r="AC637" s="94">
        <f t="shared" si="211"/>
        <v>4541261</v>
      </c>
      <c r="AD637" s="41">
        <f t="shared" si="224"/>
        <v>9.1240875912408753E-5</v>
      </c>
      <c r="AE637" s="8"/>
      <c r="AF637" s="8"/>
      <c r="AG637" s="8"/>
      <c r="AH637" s="8"/>
      <c r="AI637" s="8"/>
      <c r="AJ637" s="8"/>
    </row>
    <row r="638" spans="2:36" ht="13.5" customHeight="1">
      <c r="B638" s="168"/>
      <c r="C638" s="168"/>
      <c r="D638" s="164"/>
      <c r="E638" s="197"/>
      <c r="F638" s="200"/>
      <c r="G638" s="3">
        <v>4</v>
      </c>
      <c r="H638" s="131" t="s">
        <v>540</v>
      </c>
      <c r="I638" s="106" t="s">
        <v>541</v>
      </c>
      <c r="J638" s="137" t="s">
        <v>542</v>
      </c>
      <c r="K638" s="138">
        <v>2897771</v>
      </c>
      <c r="L638" s="93">
        <f>IFERROR(K638/E635,"-")</f>
        <v>3.1399445146378997E-4</v>
      </c>
      <c r="M638" s="138">
        <v>12</v>
      </c>
      <c r="N638" s="93">
        <f>IFERROR(M638/F635,"-")</f>
        <v>1.1978438810141745E-3</v>
      </c>
      <c r="O638" s="94">
        <f t="shared" si="208"/>
        <v>241480.91666666666</v>
      </c>
      <c r="P638" s="41">
        <f t="shared" si="222"/>
        <v>1.0948905109489052E-3</v>
      </c>
      <c r="Q638" s="137" t="s">
        <v>546</v>
      </c>
      <c r="R638" s="138">
        <v>2783760</v>
      </c>
      <c r="S638" s="93">
        <f>IFERROR(R638/E635,"-")</f>
        <v>3.0164053481342726E-4</v>
      </c>
      <c r="T638" s="138">
        <v>6</v>
      </c>
      <c r="U638" s="93">
        <f>IFERROR(T638/F635,"-")</f>
        <v>5.9892194050708723E-4</v>
      </c>
      <c r="V638" s="94">
        <f t="shared" si="207"/>
        <v>463960</v>
      </c>
      <c r="W638" s="41">
        <f t="shared" si="223"/>
        <v>5.474452554744526E-4</v>
      </c>
      <c r="X638" s="137" t="s">
        <v>699</v>
      </c>
      <c r="Y638" s="138">
        <v>10271</v>
      </c>
      <c r="Z638" s="93">
        <f>IFERROR(Y638/E635,"-")</f>
        <v>1.112937154448915E-6</v>
      </c>
      <c r="AA638" s="138">
        <v>1</v>
      </c>
      <c r="AB638" s="93">
        <f>IFERROR(AA638/F635,"-")</f>
        <v>9.9820323417847872E-5</v>
      </c>
      <c r="AC638" s="94">
        <f t="shared" si="211"/>
        <v>10271</v>
      </c>
      <c r="AD638" s="41">
        <f t="shared" si="224"/>
        <v>9.1240875912408753E-5</v>
      </c>
      <c r="AE638" s="8"/>
      <c r="AF638" s="8"/>
      <c r="AG638" s="8"/>
      <c r="AH638" s="8"/>
      <c r="AI638" s="8"/>
      <c r="AJ638" s="8"/>
    </row>
    <row r="639" spans="2:36" ht="13.5" customHeight="1">
      <c r="B639" s="168"/>
      <c r="C639" s="168"/>
      <c r="D639" s="164"/>
      <c r="E639" s="197"/>
      <c r="F639" s="200"/>
      <c r="G639" s="3">
        <v>5</v>
      </c>
      <c r="H639" s="131" t="s">
        <v>508</v>
      </c>
      <c r="I639" s="106" t="s">
        <v>173</v>
      </c>
      <c r="J639" s="137" t="s">
        <v>173</v>
      </c>
      <c r="K639" s="138">
        <v>47374262</v>
      </c>
      <c r="L639" s="93">
        <f>IFERROR(K639/E635,"-")</f>
        <v>5.1333440117220684E-3</v>
      </c>
      <c r="M639" s="138">
        <v>143</v>
      </c>
      <c r="N639" s="93">
        <f>IFERROR(M639/F635,"-")</f>
        <v>1.4274306248752247E-2</v>
      </c>
      <c r="O639" s="94">
        <f t="shared" si="208"/>
        <v>331288.54545454547</v>
      </c>
      <c r="P639" s="41">
        <f t="shared" si="222"/>
        <v>1.3047445255474452E-2</v>
      </c>
      <c r="Q639" s="137" t="s">
        <v>596</v>
      </c>
      <c r="R639" s="138">
        <v>10068466</v>
      </c>
      <c r="S639" s="93">
        <f>IFERROR(R639/E635,"-")</f>
        <v>1.0909911303383945E-3</v>
      </c>
      <c r="T639" s="138">
        <v>101</v>
      </c>
      <c r="U639" s="93">
        <f>IFERROR(T639/F635,"-")</f>
        <v>1.0081852665202635E-2</v>
      </c>
      <c r="V639" s="94">
        <f t="shared" si="207"/>
        <v>99687.782178217822</v>
      </c>
      <c r="W639" s="41">
        <f t="shared" si="223"/>
        <v>9.2153284671532849E-3</v>
      </c>
      <c r="X639" s="137" t="s">
        <v>602</v>
      </c>
      <c r="Y639" s="138">
        <v>4510550</v>
      </c>
      <c r="Z639" s="93">
        <f>IFERROR(Y639/E635,"-")</f>
        <v>4.8875072359064881E-4</v>
      </c>
      <c r="AA639" s="138">
        <v>4</v>
      </c>
      <c r="AB639" s="93">
        <f>IFERROR(AA639/F635,"-")</f>
        <v>3.9928129367139149E-4</v>
      </c>
      <c r="AC639" s="94">
        <f t="shared" si="211"/>
        <v>1127637.5</v>
      </c>
      <c r="AD639" s="41">
        <f t="shared" si="224"/>
        <v>3.6496350364963501E-4</v>
      </c>
      <c r="AE639" s="8"/>
      <c r="AF639" s="8"/>
      <c r="AG639" s="8"/>
      <c r="AH639" s="8"/>
      <c r="AI639" s="8"/>
      <c r="AJ639" s="8"/>
    </row>
    <row r="640" spans="2:36" ht="13.5" customHeight="1">
      <c r="B640" s="168"/>
      <c r="C640" s="168"/>
      <c r="D640" s="164"/>
      <c r="E640" s="197"/>
      <c r="F640" s="200"/>
      <c r="G640" s="3">
        <v>6</v>
      </c>
      <c r="H640" s="131" t="s">
        <v>505</v>
      </c>
      <c r="I640" s="106" t="s">
        <v>172</v>
      </c>
      <c r="J640" s="137" t="s">
        <v>506</v>
      </c>
      <c r="K640" s="138">
        <v>25039240</v>
      </c>
      <c r="L640" s="93">
        <f>IFERROR(K640/E635,"-")</f>
        <v>2.7131827976987098E-3</v>
      </c>
      <c r="M640" s="138">
        <v>20</v>
      </c>
      <c r="N640" s="93">
        <f>IFERROR(M640/F635,"-")</f>
        <v>1.9964064683569574E-3</v>
      </c>
      <c r="O640" s="94">
        <f t="shared" si="208"/>
        <v>1251962</v>
      </c>
      <c r="P640" s="41">
        <f t="shared" si="222"/>
        <v>1.8248175182481751E-3</v>
      </c>
      <c r="Q640" s="137" t="s">
        <v>650</v>
      </c>
      <c r="R640" s="138">
        <v>10384923</v>
      </c>
      <c r="S640" s="93">
        <f>IFERROR(R640/E635,"-")</f>
        <v>1.1252815356626511E-3</v>
      </c>
      <c r="T640" s="138">
        <v>5</v>
      </c>
      <c r="U640" s="93">
        <f>IFERROR(T640/F635,"-")</f>
        <v>4.9910161708923936E-4</v>
      </c>
      <c r="V640" s="94">
        <f t="shared" si="207"/>
        <v>2076984.6</v>
      </c>
      <c r="W640" s="41">
        <f t="shared" si="223"/>
        <v>4.5620437956204378E-4</v>
      </c>
      <c r="X640" s="137" t="s">
        <v>172</v>
      </c>
      <c r="Y640" s="138">
        <v>6095651</v>
      </c>
      <c r="Z640" s="93">
        <f>IFERROR(Y640/E635,"-")</f>
        <v>6.6050788418398239E-4</v>
      </c>
      <c r="AA640" s="138">
        <v>105</v>
      </c>
      <c r="AB640" s="93">
        <f>IFERROR(AA640/F635,"-")</f>
        <v>1.0481133958874027E-2</v>
      </c>
      <c r="AC640" s="94">
        <f t="shared" si="211"/>
        <v>58053.81904761905</v>
      </c>
      <c r="AD640" s="41">
        <f t="shared" si="224"/>
        <v>9.5802919708029202E-3</v>
      </c>
      <c r="AE640" s="8"/>
      <c r="AF640" s="8"/>
      <c r="AG640" s="8"/>
      <c r="AH640" s="8"/>
      <c r="AI640" s="8"/>
      <c r="AJ640" s="8"/>
    </row>
    <row r="641" spans="2:36" ht="13.5" customHeight="1">
      <c r="B641" s="168"/>
      <c r="C641" s="168"/>
      <c r="D641" s="164"/>
      <c r="E641" s="197"/>
      <c r="F641" s="200"/>
      <c r="G641" s="3">
        <v>7</v>
      </c>
      <c r="H641" s="131" t="s">
        <v>511</v>
      </c>
      <c r="I641" s="106" t="s">
        <v>127</v>
      </c>
      <c r="J641" s="137" t="s">
        <v>512</v>
      </c>
      <c r="K641" s="138">
        <v>28606607</v>
      </c>
      <c r="L641" s="93">
        <f>IFERROR(K641/E635,"-")</f>
        <v>3.0997328198830118E-3</v>
      </c>
      <c r="M641" s="138">
        <v>171</v>
      </c>
      <c r="N641" s="93">
        <f>IFERROR(M641/F635,"-")</f>
        <v>1.7069275304451986E-2</v>
      </c>
      <c r="O641" s="94">
        <f t="shared" si="208"/>
        <v>167290.09941520469</v>
      </c>
      <c r="P641" s="41">
        <f t="shared" si="222"/>
        <v>1.5602189781021897E-2</v>
      </c>
      <c r="Q641" s="137" t="s">
        <v>595</v>
      </c>
      <c r="R641" s="138">
        <v>8643911</v>
      </c>
      <c r="S641" s="93">
        <f>IFERROR(R641/E635,"-")</f>
        <v>9.3663029029789459E-4</v>
      </c>
      <c r="T641" s="138">
        <v>13</v>
      </c>
      <c r="U641" s="93">
        <f>IFERROR(T641/F635,"-")</f>
        <v>1.2976642044320223E-3</v>
      </c>
      <c r="V641" s="94">
        <f t="shared" si="207"/>
        <v>664916.23076923075</v>
      </c>
      <c r="W641" s="41">
        <f t="shared" si="223"/>
        <v>1.1861313868613138E-3</v>
      </c>
      <c r="X641" s="137" t="s">
        <v>605</v>
      </c>
      <c r="Y641" s="138">
        <v>3209890</v>
      </c>
      <c r="Z641" s="93">
        <f>IFERROR(Y641/E635,"-")</f>
        <v>3.4781480310525049E-4</v>
      </c>
      <c r="AA641" s="138">
        <v>12</v>
      </c>
      <c r="AB641" s="93">
        <f>IFERROR(AA641/F635,"-")</f>
        <v>1.1978438810141745E-3</v>
      </c>
      <c r="AC641" s="94">
        <f t="shared" si="211"/>
        <v>267490.83333333331</v>
      </c>
      <c r="AD641" s="41">
        <f t="shared" si="224"/>
        <v>1.0948905109489052E-3</v>
      </c>
      <c r="AE641" s="8"/>
      <c r="AF641" s="8"/>
      <c r="AG641" s="8"/>
      <c r="AH641" s="8"/>
      <c r="AI641" s="8"/>
      <c r="AJ641" s="8"/>
    </row>
    <row r="642" spans="2:36" ht="13.5" customHeight="1">
      <c r="B642" s="168"/>
      <c r="C642" s="168"/>
      <c r="D642" s="164"/>
      <c r="E642" s="197"/>
      <c r="F642" s="200"/>
      <c r="G642" s="3">
        <v>8</v>
      </c>
      <c r="H642" s="51" t="s">
        <v>516</v>
      </c>
      <c r="I642" s="106" t="s">
        <v>517</v>
      </c>
      <c r="J642" s="137" t="s">
        <v>528</v>
      </c>
      <c r="K642" s="138">
        <v>20943920</v>
      </c>
      <c r="L642" s="93">
        <f>IFERROR(K642/E635,"-")</f>
        <v>2.2694252485450025E-3</v>
      </c>
      <c r="M642" s="138">
        <v>14</v>
      </c>
      <c r="N642" s="93">
        <f>IFERROR(M642/F635,"-")</f>
        <v>1.3974845278498702E-3</v>
      </c>
      <c r="O642" s="94">
        <f t="shared" si="208"/>
        <v>1495994.2857142857</v>
      </c>
      <c r="P642" s="41">
        <f t="shared" si="222"/>
        <v>1.2773722627737226E-3</v>
      </c>
      <c r="Q642" s="137" t="s">
        <v>518</v>
      </c>
      <c r="R642" s="138">
        <v>15458512</v>
      </c>
      <c r="S642" s="93">
        <f>IFERROR(R642/E635,"-")</f>
        <v>1.6750416081486132E-3</v>
      </c>
      <c r="T642" s="138">
        <v>8</v>
      </c>
      <c r="U642" s="93">
        <f>IFERROR(T642/F635,"-")</f>
        <v>7.9856258734278297E-4</v>
      </c>
      <c r="V642" s="94">
        <f t="shared" si="207"/>
        <v>1932314</v>
      </c>
      <c r="W642" s="41">
        <f t="shared" si="223"/>
        <v>7.2992700729927003E-4</v>
      </c>
      <c r="X642" s="137" t="s">
        <v>548</v>
      </c>
      <c r="Y642" s="138">
        <v>14607959</v>
      </c>
      <c r="Z642" s="93">
        <f>IFERROR(Y642/E635,"-")</f>
        <v>1.5828780373640754E-3</v>
      </c>
      <c r="AA642" s="138">
        <v>14</v>
      </c>
      <c r="AB642" s="93">
        <f>IFERROR(AA642/F635,"-")</f>
        <v>1.3974845278498702E-3</v>
      </c>
      <c r="AC642" s="94">
        <f t="shared" si="211"/>
        <v>1043425.6428571428</v>
      </c>
      <c r="AD642" s="41">
        <f t="shared" si="224"/>
        <v>1.2773722627737226E-3</v>
      </c>
      <c r="AE642" s="8"/>
      <c r="AF642" s="8"/>
      <c r="AG642" s="8"/>
      <c r="AH642" s="8"/>
      <c r="AI642" s="8"/>
      <c r="AJ642" s="8"/>
    </row>
    <row r="643" spans="2:36" ht="13.5" customHeight="1">
      <c r="B643" s="168"/>
      <c r="C643" s="168"/>
      <c r="D643" s="164"/>
      <c r="E643" s="197"/>
      <c r="F643" s="200"/>
      <c r="G643" s="3">
        <v>9</v>
      </c>
      <c r="H643" s="131" t="s">
        <v>509</v>
      </c>
      <c r="I643" s="106" t="s">
        <v>174</v>
      </c>
      <c r="J643" s="137" t="s">
        <v>510</v>
      </c>
      <c r="K643" s="138">
        <v>17786403</v>
      </c>
      <c r="L643" s="93">
        <f>IFERROR(K643/E635,"-")</f>
        <v>1.9272854388766084E-3</v>
      </c>
      <c r="M643" s="138">
        <v>118</v>
      </c>
      <c r="N643" s="93">
        <f>IFERROR(M643/F635,"-")</f>
        <v>1.1778798163306049E-2</v>
      </c>
      <c r="O643" s="94">
        <f t="shared" si="208"/>
        <v>150732.22881355931</v>
      </c>
      <c r="P643" s="41">
        <f t="shared" si="222"/>
        <v>1.0766423357664234E-2</v>
      </c>
      <c r="Q643" s="137" t="s">
        <v>597</v>
      </c>
      <c r="R643" s="138">
        <v>6041287</v>
      </c>
      <c r="S643" s="93">
        <f>IFERROR(R643/E635,"-")</f>
        <v>6.5461715149344975E-4</v>
      </c>
      <c r="T643" s="138">
        <v>13</v>
      </c>
      <c r="U643" s="93">
        <f>IFERROR(T643/F635,"-")</f>
        <v>1.2976642044320223E-3</v>
      </c>
      <c r="V643" s="94">
        <f t="shared" si="207"/>
        <v>464714.38461538462</v>
      </c>
      <c r="W643" s="41">
        <f t="shared" si="223"/>
        <v>1.1861313868613138E-3</v>
      </c>
      <c r="X643" s="137" t="s">
        <v>690</v>
      </c>
      <c r="Y643" s="138">
        <v>2029551</v>
      </c>
      <c r="Z643" s="93">
        <f>IFERROR(Y643/E635,"-")</f>
        <v>2.1991653341923374E-4</v>
      </c>
      <c r="AA643" s="138">
        <v>1</v>
      </c>
      <c r="AB643" s="93">
        <f>IFERROR(AA643/F635,"-")</f>
        <v>9.9820323417847872E-5</v>
      </c>
      <c r="AC643" s="94">
        <f t="shared" si="211"/>
        <v>2029551</v>
      </c>
      <c r="AD643" s="41">
        <f t="shared" si="224"/>
        <v>9.1240875912408753E-5</v>
      </c>
      <c r="AE643" s="8"/>
      <c r="AF643" s="8"/>
      <c r="AG643" s="8"/>
      <c r="AH643" s="8"/>
      <c r="AI643" s="8"/>
      <c r="AJ643" s="8"/>
    </row>
    <row r="644" spans="2:36" ht="13.5" customHeight="1">
      <c r="B644" s="169"/>
      <c r="C644" s="169"/>
      <c r="D644" s="165"/>
      <c r="E644" s="198"/>
      <c r="F644" s="201"/>
      <c r="G644" s="119">
        <v>10</v>
      </c>
      <c r="H644" s="132" t="s">
        <v>278</v>
      </c>
      <c r="I644" s="107" t="s">
        <v>69</v>
      </c>
      <c r="J644" s="139" t="s">
        <v>279</v>
      </c>
      <c r="K644" s="140">
        <v>93681419</v>
      </c>
      <c r="L644" s="95">
        <f>IFERROR(K644/E635,"-")</f>
        <v>1.015105947683736E-2</v>
      </c>
      <c r="M644" s="140">
        <v>173</v>
      </c>
      <c r="N644" s="95">
        <f>IFERROR(M644/F635,"-")</f>
        <v>1.7268915951287683E-2</v>
      </c>
      <c r="O644" s="96">
        <f t="shared" si="208"/>
        <v>541511.09248554916</v>
      </c>
      <c r="P644" s="97">
        <f t="shared" si="222"/>
        <v>1.5784671532846715E-2</v>
      </c>
      <c r="Q644" s="139" t="s">
        <v>318</v>
      </c>
      <c r="R644" s="140">
        <v>65309016</v>
      </c>
      <c r="S644" s="95">
        <f>IFERROR(R644/E635,"-")</f>
        <v>7.0767043546780895E-3</v>
      </c>
      <c r="T644" s="140">
        <v>98</v>
      </c>
      <c r="U644" s="95">
        <f>IFERROR(T644/F635,"-")</f>
        <v>9.782391694949091E-3</v>
      </c>
      <c r="V644" s="96">
        <f t="shared" si="207"/>
        <v>666418.53061224485</v>
      </c>
      <c r="W644" s="97">
        <f t="shared" si="223"/>
        <v>8.9416058394160575E-3</v>
      </c>
      <c r="X644" s="139" t="s">
        <v>333</v>
      </c>
      <c r="Y644" s="140">
        <v>37097880</v>
      </c>
      <c r="Z644" s="95">
        <f>IFERROR(Y644/E635,"-")</f>
        <v>4.0198236786376509E-3</v>
      </c>
      <c r="AA644" s="140">
        <v>498</v>
      </c>
      <c r="AB644" s="95">
        <f>IFERROR(AA644/F635,"-")</f>
        <v>4.9710521062088238E-2</v>
      </c>
      <c r="AC644" s="96">
        <f t="shared" si="211"/>
        <v>74493.73493975903</v>
      </c>
      <c r="AD644" s="97">
        <f t="shared" si="224"/>
        <v>4.5437956204379563E-2</v>
      </c>
      <c r="AE644" s="8"/>
      <c r="AF644" s="8"/>
      <c r="AG644" s="8"/>
      <c r="AH644" s="8"/>
      <c r="AI644" s="8"/>
      <c r="AJ644" s="8"/>
    </row>
    <row r="645" spans="2:36" ht="13.5" customHeight="1">
      <c r="B645" s="167">
        <v>65</v>
      </c>
      <c r="C645" s="167" t="s">
        <v>9</v>
      </c>
      <c r="D645" s="163">
        <f>AJ69</f>
        <v>5508</v>
      </c>
      <c r="E645" s="196">
        <f>市区町村別_医療費順位!H718</f>
        <v>4643622800</v>
      </c>
      <c r="F645" s="163">
        <f>市区町村別_医療費順位!J718</f>
        <v>5112</v>
      </c>
      <c r="G645" s="109">
        <v>1</v>
      </c>
      <c r="H645" s="124" t="s">
        <v>505</v>
      </c>
      <c r="I645" s="133" t="s">
        <v>172</v>
      </c>
      <c r="J645" s="135" t="s">
        <v>506</v>
      </c>
      <c r="K645" s="136">
        <v>24033199</v>
      </c>
      <c r="L645" s="92">
        <f>IFERROR(K645/E645,"-")</f>
        <v>5.1755278228024894E-3</v>
      </c>
      <c r="M645" s="136">
        <v>14</v>
      </c>
      <c r="N645" s="92">
        <f>IFERROR(M645/F645,"-")</f>
        <v>2.7386541471048514E-3</v>
      </c>
      <c r="O645" s="91">
        <f t="shared" si="208"/>
        <v>1716657.0714285714</v>
      </c>
      <c r="P645" s="40">
        <f t="shared" ref="P645:P654" si="225">IFERROR(M645/$AJ$69,"-")</f>
        <v>2.5417574437182279E-3</v>
      </c>
      <c r="Q645" s="135" t="s">
        <v>651</v>
      </c>
      <c r="R645" s="136">
        <v>14284700</v>
      </c>
      <c r="S645" s="92">
        <f>IFERROR(R645/E645,"-")</f>
        <v>3.0761973173187109E-3</v>
      </c>
      <c r="T645" s="136">
        <v>1</v>
      </c>
      <c r="U645" s="92">
        <f>IFERROR(T645/F645,"-")</f>
        <v>1.9561815336463224E-4</v>
      </c>
      <c r="V645" s="91">
        <f t="shared" si="207"/>
        <v>14284700</v>
      </c>
      <c r="W645" s="40">
        <f t="shared" ref="W645:W654" si="226">IFERROR(T645/$AJ$69,"-")</f>
        <v>1.8155410312273057E-4</v>
      </c>
      <c r="X645" s="135" t="s">
        <v>667</v>
      </c>
      <c r="Y645" s="136">
        <v>4172943</v>
      </c>
      <c r="Z645" s="92">
        <f>IFERROR(Y645/E645,"-")</f>
        <v>8.9863952774114214E-4</v>
      </c>
      <c r="AA645" s="136">
        <v>14</v>
      </c>
      <c r="AB645" s="92">
        <f>IFERROR(AA645/F645,"-")</f>
        <v>2.7386541471048514E-3</v>
      </c>
      <c r="AC645" s="91">
        <f t="shared" si="211"/>
        <v>298067.35714285716</v>
      </c>
      <c r="AD645" s="40">
        <f t="shared" ref="AD645:AD654" si="227">IFERROR(AA645/$AJ$69,"-")</f>
        <v>2.5417574437182279E-3</v>
      </c>
      <c r="AE645" s="8"/>
      <c r="AF645" s="8"/>
      <c r="AG645" s="8"/>
      <c r="AH645" s="8"/>
      <c r="AI645" s="8"/>
      <c r="AJ645" s="8"/>
    </row>
    <row r="646" spans="2:36" ht="13.5" customHeight="1">
      <c r="B646" s="168"/>
      <c r="C646" s="168"/>
      <c r="D646" s="164"/>
      <c r="E646" s="197"/>
      <c r="F646" s="200"/>
      <c r="G646" s="3">
        <v>2</v>
      </c>
      <c r="H646" s="131" t="s">
        <v>507</v>
      </c>
      <c r="I646" s="108" t="s">
        <v>88</v>
      </c>
      <c r="J646" s="137" t="s">
        <v>88</v>
      </c>
      <c r="K646" s="138">
        <v>10099910</v>
      </c>
      <c r="L646" s="93">
        <f>IFERROR(K646/E645,"-")</f>
        <v>2.1750065487661919E-3</v>
      </c>
      <c r="M646" s="138">
        <v>15</v>
      </c>
      <c r="N646" s="93">
        <f>IFERROR(M646/F645,"-")</f>
        <v>2.9342723004694834E-3</v>
      </c>
      <c r="O646" s="94">
        <f t="shared" si="208"/>
        <v>673327.33333333337</v>
      </c>
      <c r="P646" s="41">
        <f t="shared" si="225"/>
        <v>2.7233115468409588E-3</v>
      </c>
      <c r="Q646" s="137" t="s">
        <v>530</v>
      </c>
      <c r="R646" s="138">
        <v>4041630</v>
      </c>
      <c r="S646" s="93">
        <f>IFERROR(R646/E645,"-")</f>
        <v>8.7036139111040627E-4</v>
      </c>
      <c r="T646" s="138">
        <v>1</v>
      </c>
      <c r="U646" s="93">
        <f>IFERROR(T646/F645,"-")</f>
        <v>1.9561815336463224E-4</v>
      </c>
      <c r="V646" s="94">
        <f t="shared" si="207"/>
        <v>4041630</v>
      </c>
      <c r="W646" s="41">
        <f t="shared" si="226"/>
        <v>1.8155410312273057E-4</v>
      </c>
      <c r="X646" s="137" t="s">
        <v>529</v>
      </c>
      <c r="Y646" s="138">
        <v>520230</v>
      </c>
      <c r="Z646" s="93">
        <f>IFERROR(Y646/E645,"-")</f>
        <v>1.1203106333270652E-4</v>
      </c>
      <c r="AA646" s="138">
        <v>7</v>
      </c>
      <c r="AB646" s="93">
        <f>IFERROR(AA646/F645,"-")</f>
        <v>1.3693270735524257E-3</v>
      </c>
      <c r="AC646" s="94">
        <f t="shared" si="211"/>
        <v>74318.571428571435</v>
      </c>
      <c r="AD646" s="41">
        <f t="shared" si="227"/>
        <v>1.270878721859114E-3</v>
      </c>
      <c r="AE646" s="8"/>
      <c r="AF646" s="8"/>
      <c r="AG646" s="8"/>
      <c r="AH646" s="8"/>
      <c r="AI646" s="8"/>
      <c r="AJ646" s="8"/>
    </row>
    <row r="647" spans="2:36" ht="13.5" customHeight="1">
      <c r="B647" s="168"/>
      <c r="C647" s="168"/>
      <c r="D647" s="164"/>
      <c r="E647" s="197"/>
      <c r="F647" s="200"/>
      <c r="G647" s="3">
        <v>3</v>
      </c>
      <c r="H647" s="131" t="s">
        <v>280</v>
      </c>
      <c r="I647" s="106" t="s">
        <v>65</v>
      </c>
      <c r="J647" s="137" t="s">
        <v>281</v>
      </c>
      <c r="K647" s="138">
        <v>97035485</v>
      </c>
      <c r="L647" s="93">
        <f>IFERROR(K647/E645,"-")</f>
        <v>2.0896504556743929E-2</v>
      </c>
      <c r="M647" s="138">
        <v>185</v>
      </c>
      <c r="N647" s="93">
        <f>IFERROR(M647/F645,"-")</f>
        <v>3.6189358372456966E-2</v>
      </c>
      <c r="O647" s="94">
        <f t="shared" si="208"/>
        <v>524516.13513513515</v>
      </c>
      <c r="P647" s="41">
        <f t="shared" si="225"/>
        <v>3.3587509077705156E-2</v>
      </c>
      <c r="Q647" s="137" t="s">
        <v>301</v>
      </c>
      <c r="R647" s="138">
        <v>79710270</v>
      </c>
      <c r="S647" s="93">
        <f>IFERROR(R647/E645,"-")</f>
        <v>1.7165535064562091E-2</v>
      </c>
      <c r="T647" s="138">
        <v>158</v>
      </c>
      <c r="U647" s="93">
        <f>IFERROR(T647/F645,"-")</f>
        <v>3.0907668231611892E-2</v>
      </c>
      <c r="V647" s="94">
        <f t="shared" si="207"/>
        <v>504495.37974683545</v>
      </c>
      <c r="W647" s="41">
        <f t="shared" si="226"/>
        <v>2.8685548293391431E-2</v>
      </c>
      <c r="X647" s="137" t="s">
        <v>345</v>
      </c>
      <c r="Y647" s="138">
        <v>14923814</v>
      </c>
      <c r="Z647" s="93">
        <f>IFERROR(Y647/E645,"-")</f>
        <v>3.2138299432934131E-3</v>
      </c>
      <c r="AA647" s="138">
        <v>25</v>
      </c>
      <c r="AB647" s="93">
        <f>IFERROR(AA647/F645,"-")</f>
        <v>4.8904538341158063E-3</v>
      </c>
      <c r="AC647" s="94">
        <f t="shared" si="211"/>
        <v>596952.56000000006</v>
      </c>
      <c r="AD647" s="41">
        <f t="shared" si="227"/>
        <v>4.5388525780682646E-3</v>
      </c>
      <c r="AE647" s="8"/>
      <c r="AF647" s="8"/>
      <c r="AG647" s="8"/>
      <c r="AH647" s="8"/>
      <c r="AI647" s="8"/>
      <c r="AJ647" s="8"/>
    </row>
    <row r="648" spans="2:36" ht="13.5" customHeight="1">
      <c r="B648" s="168"/>
      <c r="C648" s="168"/>
      <c r="D648" s="164"/>
      <c r="E648" s="197"/>
      <c r="F648" s="200"/>
      <c r="G648" s="3">
        <v>4</v>
      </c>
      <c r="H648" s="131" t="s">
        <v>508</v>
      </c>
      <c r="I648" s="106" t="s">
        <v>173</v>
      </c>
      <c r="J648" s="137" t="s">
        <v>173</v>
      </c>
      <c r="K648" s="138">
        <v>43936830</v>
      </c>
      <c r="L648" s="93">
        <f>IFERROR(K648/E645,"-")</f>
        <v>9.4617568851630245E-3</v>
      </c>
      <c r="M648" s="138">
        <v>90</v>
      </c>
      <c r="N648" s="93">
        <f>IFERROR(M648/F645,"-")</f>
        <v>1.7605633802816902E-2</v>
      </c>
      <c r="O648" s="94">
        <f t="shared" si="208"/>
        <v>488187</v>
      </c>
      <c r="P648" s="41">
        <f t="shared" si="225"/>
        <v>1.6339869281045753E-2</v>
      </c>
      <c r="Q648" s="137" t="s">
        <v>596</v>
      </c>
      <c r="R648" s="138">
        <v>5836613</v>
      </c>
      <c r="S648" s="93">
        <f>IFERROR(R648/E645,"-")</f>
        <v>1.2569093682630724E-3</v>
      </c>
      <c r="T648" s="138">
        <v>51</v>
      </c>
      <c r="U648" s="93">
        <f>IFERROR(T648/F645,"-")</f>
        <v>9.9765258215962441E-3</v>
      </c>
      <c r="V648" s="94">
        <f t="shared" si="207"/>
        <v>114443.39215686274</v>
      </c>
      <c r="W648" s="41">
        <f t="shared" si="226"/>
        <v>9.2592592592592587E-3</v>
      </c>
      <c r="X648" s="137" t="s">
        <v>606</v>
      </c>
      <c r="Y648" s="138">
        <v>1182925</v>
      </c>
      <c r="Z648" s="93">
        <f>IFERROR(Y648/E645,"-")</f>
        <v>2.5474183648163673E-4</v>
      </c>
      <c r="AA648" s="138">
        <v>4</v>
      </c>
      <c r="AB648" s="93">
        <f>IFERROR(AA648/F645,"-")</f>
        <v>7.8247261345852897E-4</v>
      </c>
      <c r="AC648" s="94">
        <f t="shared" si="211"/>
        <v>295731.25</v>
      </c>
      <c r="AD648" s="41">
        <f t="shared" si="227"/>
        <v>7.2621641249092229E-4</v>
      </c>
      <c r="AE648" s="8"/>
      <c r="AF648" s="8"/>
      <c r="AG648" s="8"/>
      <c r="AH648" s="8"/>
      <c r="AI648" s="8"/>
      <c r="AJ648" s="8"/>
    </row>
    <row r="649" spans="2:36" ht="13.5" customHeight="1">
      <c r="B649" s="168"/>
      <c r="C649" s="168"/>
      <c r="D649" s="164"/>
      <c r="E649" s="197"/>
      <c r="F649" s="200"/>
      <c r="G649" s="3">
        <v>5</v>
      </c>
      <c r="H649" s="51" t="s">
        <v>524</v>
      </c>
      <c r="I649" s="106" t="s">
        <v>175</v>
      </c>
      <c r="J649" s="137" t="s">
        <v>525</v>
      </c>
      <c r="K649" s="138">
        <v>669030</v>
      </c>
      <c r="L649" s="93">
        <f>IFERROR(K649/E645,"-")</f>
        <v>1.4407500971009101E-4</v>
      </c>
      <c r="M649" s="138">
        <v>2</v>
      </c>
      <c r="N649" s="93">
        <f>IFERROR(M649/F645,"-")</f>
        <v>3.9123630672926448E-4</v>
      </c>
      <c r="O649" s="94">
        <f t="shared" si="208"/>
        <v>334515</v>
      </c>
      <c r="P649" s="41">
        <f t="shared" si="225"/>
        <v>3.6310820624546115E-4</v>
      </c>
      <c r="Q649" s="137" t="s">
        <v>104</v>
      </c>
      <c r="R649" s="138" t="s">
        <v>104</v>
      </c>
      <c r="S649" s="93" t="str">
        <f>IFERROR(R649/E645,"-")</f>
        <v>-</v>
      </c>
      <c r="T649" s="138" t="s">
        <v>104</v>
      </c>
      <c r="U649" s="93" t="str">
        <f>IFERROR(T649/F645,"-")</f>
        <v>-</v>
      </c>
      <c r="V649" s="94" t="str">
        <f t="shared" si="207"/>
        <v>-</v>
      </c>
      <c r="W649" s="41" t="str">
        <f t="shared" si="226"/>
        <v>-</v>
      </c>
      <c r="X649" s="137" t="s">
        <v>104</v>
      </c>
      <c r="Y649" s="138" t="s">
        <v>104</v>
      </c>
      <c r="Z649" s="93" t="str">
        <f>IFERROR(Y649/E645,"-")</f>
        <v>-</v>
      </c>
      <c r="AA649" s="138" t="s">
        <v>104</v>
      </c>
      <c r="AB649" s="93" t="str">
        <f>IFERROR(AA649/F645,"-")</f>
        <v>-</v>
      </c>
      <c r="AC649" s="94" t="str">
        <f t="shared" si="211"/>
        <v>-</v>
      </c>
      <c r="AD649" s="41" t="str">
        <f t="shared" si="227"/>
        <v>-</v>
      </c>
      <c r="AE649" s="8"/>
      <c r="AF649" s="8"/>
      <c r="AG649" s="8"/>
      <c r="AH649" s="8"/>
      <c r="AI649" s="8"/>
      <c r="AJ649" s="8"/>
    </row>
    <row r="650" spans="2:36" ht="13.5" customHeight="1">
      <c r="B650" s="168"/>
      <c r="C650" s="168"/>
      <c r="D650" s="164"/>
      <c r="E650" s="197"/>
      <c r="F650" s="200"/>
      <c r="G650" s="3">
        <v>6</v>
      </c>
      <c r="H650" s="131" t="s">
        <v>540</v>
      </c>
      <c r="I650" s="106" t="s">
        <v>541</v>
      </c>
      <c r="J650" s="137" t="s">
        <v>542</v>
      </c>
      <c r="K650" s="138">
        <v>2522135</v>
      </c>
      <c r="L650" s="93">
        <f>IFERROR(K650/E645,"-")</f>
        <v>5.4313950736911709E-4</v>
      </c>
      <c r="M650" s="138">
        <v>5</v>
      </c>
      <c r="N650" s="93">
        <f>IFERROR(M650/F645,"-")</f>
        <v>9.7809076682316121E-4</v>
      </c>
      <c r="O650" s="94">
        <f t="shared" si="208"/>
        <v>504427</v>
      </c>
      <c r="P650" s="41">
        <f t="shared" si="225"/>
        <v>9.0777051561365292E-4</v>
      </c>
      <c r="Q650" s="137" t="s">
        <v>652</v>
      </c>
      <c r="R650" s="138">
        <v>12847</v>
      </c>
      <c r="S650" s="93">
        <f>IFERROR(R650/E645,"-")</f>
        <v>2.7665899133753932E-6</v>
      </c>
      <c r="T650" s="138">
        <v>3</v>
      </c>
      <c r="U650" s="93">
        <f>IFERROR(T650/F645,"-")</f>
        <v>5.8685446009389673E-4</v>
      </c>
      <c r="V650" s="94">
        <f t="shared" si="207"/>
        <v>4282.333333333333</v>
      </c>
      <c r="W650" s="41">
        <f t="shared" si="226"/>
        <v>5.4466230936819177E-4</v>
      </c>
      <c r="X650" s="137" t="s">
        <v>104</v>
      </c>
      <c r="Y650" s="138" t="s">
        <v>104</v>
      </c>
      <c r="Z650" s="93" t="str">
        <f>IFERROR(Y650/E645,"-")</f>
        <v>-</v>
      </c>
      <c r="AA650" s="138" t="s">
        <v>104</v>
      </c>
      <c r="AB650" s="93" t="str">
        <f>IFERROR(AA650/F645,"-")</f>
        <v>-</v>
      </c>
      <c r="AC650" s="94" t="str">
        <f t="shared" si="211"/>
        <v>-</v>
      </c>
      <c r="AD650" s="41" t="str">
        <f t="shared" si="227"/>
        <v>-</v>
      </c>
      <c r="AE650" s="8"/>
      <c r="AF650" s="8"/>
      <c r="AG650" s="8"/>
      <c r="AH650" s="8"/>
      <c r="AI650" s="8"/>
      <c r="AJ650" s="8"/>
    </row>
    <row r="651" spans="2:36" ht="13.5" customHeight="1">
      <c r="B651" s="168"/>
      <c r="C651" s="168"/>
      <c r="D651" s="164"/>
      <c r="E651" s="197"/>
      <c r="F651" s="200"/>
      <c r="G651" s="3">
        <v>7</v>
      </c>
      <c r="H651" s="51" t="s">
        <v>503</v>
      </c>
      <c r="I651" s="106" t="s">
        <v>86</v>
      </c>
      <c r="J651" s="137" t="s">
        <v>504</v>
      </c>
      <c r="K651" s="138">
        <v>4111157</v>
      </c>
      <c r="L651" s="93">
        <f>IFERROR(K651/E645,"-")</f>
        <v>8.8533396812505959E-4</v>
      </c>
      <c r="M651" s="138">
        <v>5</v>
      </c>
      <c r="N651" s="93">
        <f>IFERROR(M651/F645,"-")</f>
        <v>9.7809076682316121E-4</v>
      </c>
      <c r="O651" s="94">
        <f t="shared" si="208"/>
        <v>822231.4</v>
      </c>
      <c r="P651" s="41">
        <f t="shared" si="225"/>
        <v>9.0777051561365292E-4</v>
      </c>
      <c r="Q651" s="137" t="s">
        <v>545</v>
      </c>
      <c r="R651" s="138">
        <v>2577828</v>
      </c>
      <c r="S651" s="93">
        <f>IFERROR(R651/E645,"-")</f>
        <v>5.5513294490672238E-4</v>
      </c>
      <c r="T651" s="138">
        <v>6</v>
      </c>
      <c r="U651" s="93">
        <f>IFERROR(T651/F645,"-")</f>
        <v>1.1737089201877935E-3</v>
      </c>
      <c r="V651" s="94">
        <f t="shared" si="207"/>
        <v>429638</v>
      </c>
      <c r="W651" s="41">
        <f t="shared" si="226"/>
        <v>1.0893246187363835E-3</v>
      </c>
      <c r="X651" s="137" t="s">
        <v>706</v>
      </c>
      <c r="Y651" s="138">
        <v>886621</v>
      </c>
      <c r="Z651" s="93">
        <f>IFERROR(Y651/E645,"-")</f>
        <v>1.9093303616305786E-4</v>
      </c>
      <c r="AA651" s="138">
        <v>1</v>
      </c>
      <c r="AB651" s="93">
        <f>IFERROR(AA651/F645,"-")</f>
        <v>1.9561815336463224E-4</v>
      </c>
      <c r="AC651" s="94">
        <f t="shared" si="211"/>
        <v>886621</v>
      </c>
      <c r="AD651" s="41">
        <f t="shared" si="227"/>
        <v>1.8155410312273057E-4</v>
      </c>
      <c r="AE651" s="8"/>
      <c r="AF651" s="8"/>
      <c r="AG651" s="8"/>
      <c r="AH651" s="8"/>
      <c r="AI651" s="8"/>
      <c r="AJ651" s="8"/>
    </row>
    <row r="652" spans="2:36" ht="13.5" customHeight="1">
      <c r="B652" s="168"/>
      <c r="C652" s="168"/>
      <c r="D652" s="164"/>
      <c r="E652" s="197"/>
      <c r="F652" s="200"/>
      <c r="G652" s="3">
        <v>8</v>
      </c>
      <c r="H652" s="131" t="s">
        <v>513</v>
      </c>
      <c r="I652" s="106" t="s">
        <v>514</v>
      </c>
      <c r="J652" s="137" t="s">
        <v>515</v>
      </c>
      <c r="K652" s="138">
        <v>7880964</v>
      </c>
      <c r="L652" s="93">
        <f>IFERROR(K652/E645,"-")</f>
        <v>1.6971585202829136E-3</v>
      </c>
      <c r="M652" s="138">
        <v>28</v>
      </c>
      <c r="N652" s="93">
        <f>IFERROR(M652/F645,"-")</f>
        <v>5.4773082942097028E-3</v>
      </c>
      <c r="O652" s="94">
        <f t="shared" si="208"/>
        <v>281463</v>
      </c>
      <c r="P652" s="41">
        <f t="shared" si="225"/>
        <v>5.0835148874364558E-3</v>
      </c>
      <c r="Q652" s="137" t="s">
        <v>604</v>
      </c>
      <c r="R652" s="138">
        <v>1432283</v>
      </c>
      <c r="S652" s="93">
        <f>IFERROR(R652/E645,"-")</f>
        <v>3.0844085785779153E-4</v>
      </c>
      <c r="T652" s="138">
        <v>6</v>
      </c>
      <c r="U652" s="93">
        <f>IFERROR(T652/F645,"-")</f>
        <v>1.1737089201877935E-3</v>
      </c>
      <c r="V652" s="94">
        <f t="shared" si="207"/>
        <v>238713.83333333334</v>
      </c>
      <c r="W652" s="41">
        <f t="shared" si="226"/>
        <v>1.0893246187363835E-3</v>
      </c>
      <c r="X652" s="137" t="s">
        <v>623</v>
      </c>
      <c r="Y652" s="138">
        <v>1404512</v>
      </c>
      <c r="Z652" s="93">
        <f>IFERROR(Y652/E645,"-")</f>
        <v>3.0246039794618978E-4</v>
      </c>
      <c r="AA652" s="138">
        <v>1</v>
      </c>
      <c r="AB652" s="93">
        <f>IFERROR(AA652/F645,"-")</f>
        <v>1.9561815336463224E-4</v>
      </c>
      <c r="AC652" s="94">
        <f t="shared" si="211"/>
        <v>1404512</v>
      </c>
      <c r="AD652" s="41">
        <f t="shared" si="227"/>
        <v>1.8155410312273057E-4</v>
      </c>
      <c r="AE652" s="8"/>
      <c r="AF652" s="8"/>
      <c r="AG652" s="8"/>
      <c r="AH652" s="8"/>
      <c r="AI652" s="8"/>
      <c r="AJ652" s="8"/>
    </row>
    <row r="653" spans="2:36" ht="13.5" customHeight="1">
      <c r="B653" s="168"/>
      <c r="C653" s="168"/>
      <c r="D653" s="164"/>
      <c r="E653" s="197"/>
      <c r="F653" s="200"/>
      <c r="G653" s="3">
        <v>9</v>
      </c>
      <c r="H653" s="131" t="s">
        <v>516</v>
      </c>
      <c r="I653" s="106" t="s">
        <v>517</v>
      </c>
      <c r="J653" s="137" t="s">
        <v>549</v>
      </c>
      <c r="K653" s="138">
        <v>19025188</v>
      </c>
      <c r="L653" s="93">
        <f>IFERROR(K653/E645,"-")</f>
        <v>4.0970571511536212E-3</v>
      </c>
      <c r="M653" s="138">
        <v>32</v>
      </c>
      <c r="N653" s="93">
        <f>IFERROR(M653/F645,"-")</f>
        <v>6.2597809076682318E-3</v>
      </c>
      <c r="O653" s="94">
        <f t="shared" si="208"/>
        <v>594537.125</v>
      </c>
      <c r="P653" s="41">
        <f t="shared" si="225"/>
        <v>5.8097312999273783E-3</v>
      </c>
      <c r="Q653" s="137" t="s">
        <v>548</v>
      </c>
      <c r="R653" s="138">
        <v>11968780</v>
      </c>
      <c r="S653" s="93">
        <f>IFERROR(R653/E645,"-")</f>
        <v>2.577466025018225E-3</v>
      </c>
      <c r="T653" s="138">
        <v>10</v>
      </c>
      <c r="U653" s="93">
        <f>IFERROR(T653/F645,"-")</f>
        <v>1.9561815336463224E-3</v>
      </c>
      <c r="V653" s="94">
        <f t="shared" si="207"/>
        <v>1196878</v>
      </c>
      <c r="W653" s="41">
        <f t="shared" si="226"/>
        <v>1.8155410312273058E-3</v>
      </c>
      <c r="X653" s="137" t="s">
        <v>698</v>
      </c>
      <c r="Y653" s="138">
        <v>8890838</v>
      </c>
      <c r="Z653" s="93">
        <f>IFERROR(Y653/E645,"-")</f>
        <v>1.914633979314599E-3</v>
      </c>
      <c r="AA653" s="138">
        <v>16</v>
      </c>
      <c r="AB653" s="93">
        <f>IFERROR(AA653/F645,"-")</f>
        <v>3.1298904538341159E-3</v>
      </c>
      <c r="AC653" s="94">
        <f t="shared" si="211"/>
        <v>555677.375</v>
      </c>
      <c r="AD653" s="41">
        <f t="shared" si="227"/>
        <v>2.9048656499636892E-3</v>
      </c>
      <c r="AE653" s="8"/>
      <c r="AF653" s="8"/>
      <c r="AG653" s="8"/>
      <c r="AH653" s="8"/>
      <c r="AI653" s="8"/>
      <c r="AJ653" s="8"/>
    </row>
    <row r="654" spans="2:36" ht="13.5" customHeight="1">
      <c r="B654" s="169"/>
      <c r="C654" s="169"/>
      <c r="D654" s="165"/>
      <c r="E654" s="198"/>
      <c r="F654" s="201"/>
      <c r="G654" s="119">
        <v>10</v>
      </c>
      <c r="H654" s="132" t="s">
        <v>322</v>
      </c>
      <c r="I654" s="107" t="s">
        <v>204</v>
      </c>
      <c r="J654" s="139" t="s">
        <v>580</v>
      </c>
      <c r="K654" s="140">
        <v>15286399</v>
      </c>
      <c r="L654" s="95">
        <f>IFERROR(K654/E645,"-")</f>
        <v>3.2919122974415581E-3</v>
      </c>
      <c r="M654" s="140">
        <v>23</v>
      </c>
      <c r="N654" s="95">
        <f>IFERROR(M654/F645,"-")</f>
        <v>4.4992175273865414E-3</v>
      </c>
      <c r="O654" s="96">
        <f t="shared" si="208"/>
        <v>664626.04347826086</v>
      </c>
      <c r="P654" s="97">
        <f t="shared" si="225"/>
        <v>4.1757443718228029E-3</v>
      </c>
      <c r="Q654" s="139" t="s">
        <v>323</v>
      </c>
      <c r="R654" s="140">
        <v>12338815</v>
      </c>
      <c r="S654" s="95">
        <f>IFERROR(R654/E645,"-")</f>
        <v>2.657152729976259E-3</v>
      </c>
      <c r="T654" s="140">
        <v>28</v>
      </c>
      <c r="U654" s="95">
        <f>IFERROR(T654/F645,"-")</f>
        <v>5.4773082942097028E-3</v>
      </c>
      <c r="V654" s="96">
        <f t="shared" si="207"/>
        <v>440671.96428571426</v>
      </c>
      <c r="W654" s="97">
        <f t="shared" si="226"/>
        <v>5.0835148874364558E-3</v>
      </c>
      <c r="X654" s="139" t="s">
        <v>379</v>
      </c>
      <c r="Y654" s="140">
        <v>11993521</v>
      </c>
      <c r="Z654" s="95">
        <f>IFERROR(Y654/E645,"-")</f>
        <v>2.5827939771507712E-3</v>
      </c>
      <c r="AA654" s="140">
        <v>376</v>
      </c>
      <c r="AB654" s="95">
        <f>IFERROR(AA654/F645,"-")</f>
        <v>7.3552425665101728E-2</v>
      </c>
      <c r="AC654" s="96">
        <f t="shared" si="211"/>
        <v>31897.662234042553</v>
      </c>
      <c r="AD654" s="97">
        <f t="shared" si="227"/>
        <v>6.8264342774146697E-2</v>
      </c>
      <c r="AE654" s="8"/>
      <c r="AF654" s="8"/>
      <c r="AG654" s="8"/>
      <c r="AH654" s="8"/>
      <c r="AI654" s="8"/>
      <c r="AJ654" s="8"/>
    </row>
    <row r="655" spans="2:36" ht="13.5" customHeight="1">
      <c r="B655" s="167">
        <v>66</v>
      </c>
      <c r="C655" s="167" t="s">
        <v>4</v>
      </c>
      <c r="D655" s="163">
        <f>AJ70</f>
        <v>5670</v>
      </c>
      <c r="E655" s="196">
        <f>市区町村別_医療費順位!H729</f>
        <v>4346394970</v>
      </c>
      <c r="F655" s="163">
        <f>市区町村別_医療費順位!J729</f>
        <v>5293</v>
      </c>
      <c r="G655" s="109">
        <v>1</v>
      </c>
      <c r="H655" s="130" t="s">
        <v>505</v>
      </c>
      <c r="I655" s="133" t="s">
        <v>172</v>
      </c>
      <c r="J655" s="135" t="s">
        <v>506</v>
      </c>
      <c r="K655" s="136">
        <v>26954788</v>
      </c>
      <c r="L655" s="92">
        <f>IFERROR(K655/E655,"-")</f>
        <v>6.2016425534377976E-3</v>
      </c>
      <c r="M655" s="136">
        <v>11</v>
      </c>
      <c r="N655" s="92">
        <f>IFERROR(M655/F655,"-")</f>
        <v>2.0782165123748348E-3</v>
      </c>
      <c r="O655" s="91">
        <f t="shared" si="208"/>
        <v>2450435.2727272729</v>
      </c>
      <c r="P655" s="40">
        <f t="shared" ref="P655:P664" si="228">IFERROR(M655/$AJ$70,"-")</f>
        <v>1.9400352733686067E-3</v>
      </c>
      <c r="Q655" s="135" t="s">
        <v>650</v>
      </c>
      <c r="R655" s="136">
        <v>8634013</v>
      </c>
      <c r="S655" s="92">
        <f>IFERROR(R655/E655,"-")</f>
        <v>1.9864768525627114E-3</v>
      </c>
      <c r="T655" s="136">
        <v>7</v>
      </c>
      <c r="U655" s="92">
        <f>IFERROR(T655/F655,"-")</f>
        <v>1.3225014169658039E-3</v>
      </c>
      <c r="V655" s="91">
        <f t="shared" ref="V655:V718" si="229">IFERROR(R655/T655,"-")</f>
        <v>1233430.4285714286</v>
      </c>
      <c r="W655" s="40">
        <f t="shared" ref="W655:W664" si="230">IFERROR(T655/$AJ$70,"-")</f>
        <v>1.2345679012345679E-3</v>
      </c>
      <c r="X655" s="135" t="s">
        <v>693</v>
      </c>
      <c r="Y655" s="136">
        <v>7664156</v>
      </c>
      <c r="Z655" s="92">
        <f>IFERROR(Y655/E655,"-")</f>
        <v>1.763336294308292E-3</v>
      </c>
      <c r="AA655" s="136">
        <v>4</v>
      </c>
      <c r="AB655" s="92">
        <f>IFERROR(AA655/F655,"-")</f>
        <v>7.5571509540903084E-4</v>
      </c>
      <c r="AC655" s="91">
        <f t="shared" si="211"/>
        <v>1916039</v>
      </c>
      <c r="AD655" s="40">
        <f t="shared" ref="AD655:AD664" si="231">IFERROR(AA655/$AJ$70,"-")</f>
        <v>7.0546737213403885E-4</v>
      </c>
      <c r="AE655" s="8"/>
      <c r="AF655" s="8"/>
      <c r="AG655" s="8"/>
      <c r="AH655" s="8"/>
      <c r="AI655" s="8"/>
      <c r="AJ655" s="8"/>
    </row>
    <row r="656" spans="2:36" ht="13.5" customHeight="1">
      <c r="B656" s="168"/>
      <c r="C656" s="168"/>
      <c r="D656" s="164"/>
      <c r="E656" s="197"/>
      <c r="F656" s="200"/>
      <c r="G656" s="3">
        <v>2</v>
      </c>
      <c r="H656" s="131" t="s">
        <v>503</v>
      </c>
      <c r="I656" s="108" t="s">
        <v>86</v>
      </c>
      <c r="J656" s="137" t="s">
        <v>531</v>
      </c>
      <c r="K656" s="138">
        <v>7179267</v>
      </c>
      <c r="L656" s="93">
        <f>IFERROR(K656/E655,"-")</f>
        <v>1.6517751031724574E-3</v>
      </c>
      <c r="M656" s="138">
        <v>1</v>
      </c>
      <c r="N656" s="93">
        <f>IFERROR(M656/F655,"-")</f>
        <v>1.8892877385225771E-4</v>
      </c>
      <c r="O656" s="94">
        <f t="shared" si="208"/>
        <v>7179267</v>
      </c>
      <c r="P656" s="41">
        <f t="shared" si="228"/>
        <v>1.7636684303350971E-4</v>
      </c>
      <c r="Q656" s="137" t="s">
        <v>545</v>
      </c>
      <c r="R656" s="138">
        <v>4697743</v>
      </c>
      <c r="S656" s="93">
        <f>IFERROR(R656/E655,"-")</f>
        <v>1.0808366548427143E-3</v>
      </c>
      <c r="T656" s="138">
        <v>5</v>
      </c>
      <c r="U656" s="93">
        <f>IFERROR(T656/F655,"-")</f>
        <v>9.4464386926128849E-4</v>
      </c>
      <c r="V656" s="94">
        <f t="shared" si="229"/>
        <v>939548.6</v>
      </c>
      <c r="W656" s="41">
        <f t="shared" si="230"/>
        <v>8.8183421516754845E-4</v>
      </c>
      <c r="X656" s="137" t="s">
        <v>504</v>
      </c>
      <c r="Y656" s="138">
        <v>3398436</v>
      </c>
      <c r="Z656" s="93">
        <f>IFERROR(Y656/E655,"-")</f>
        <v>7.8189764700560571E-4</v>
      </c>
      <c r="AA656" s="138">
        <v>6</v>
      </c>
      <c r="AB656" s="93">
        <f>IFERROR(AA656/F655,"-")</f>
        <v>1.1335726431135461E-3</v>
      </c>
      <c r="AC656" s="94">
        <f t="shared" si="211"/>
        <v>566406</v>
      </c>
      <c r="AD656" s="41">
        <f t="shared" si="231"/>
        <v>1.0582010582010583E-3</v>
      </c>
      <c r="AE656" s="8"/>
      <c r="AF656" s="8"/>
      <c r="AG656" s="8"/>
      <c r="AH656" s="8"/>
      <c r="AI656" s="8"/>
      <c r="AJ656" s="8"/>
    </row>
    <row r="657" spans="2:36" ht="13.5" customHeight="1">
      <c r="B657" s="168"/>
      <c r="C657" s="168"/>
      <c r="D657" s="164"/>
      <c r="E657" s="197"/>
      <c r="F657" s="200"/>
      <c r="G657" s="3">
        <v>3</v>
      </c>
      <c r="H657" s="131" t="s">
        <v>534</v>
      </c>
      <c r="I657" s="106" t="s">
        <v>535</v>
      </c>
      <c r="J657" s="137" t="s">
        <v>536</v>
      </c>
      <c r="K657" s="138">
        <v>11849689</v>
      </c>
      <c r="L657" s="93">
        <f>IFERROR(K657/E655,"-")</f>
        <v>2.7263258589681279E-3</v>
      </c>
      <c r="M657" s="138">
        <v>2</v>
      </c>
      <c r="N657" s="93">
        <f>IFERROR(M657/F655,"-")</f>
        <v>3.7785754770451542E-4</v>
      </c>
      <c r="O657" s="94">
        <f t="shared" si="208"/>
        <v>5924844.5</v>
      </c>
      <c r="P657" s="41">
        <f t="shared" si="228"/>
        <v>3.5273368606701942E-4</v>
      </c>
      <c r="Q657" s="137" t="s">
        <v>607</v>
      </c>
      <c r="R657" s="138">
        <v>1064720</v>
      </c>
      <c r="S657" s="93">
        <f>IFERROR(R657/E655,"-")</f>
        <v>2.4496623232563697E-4</v>
      </c>
      <c r="T657" s="138">
        <v>8</v>
      </c>
      <c r="U657" s="93">
        <f>IFERROR(T657/F655,"-")</f>
        <v>1.5114301908180617E-3</v>
      </c>
      <c r="V657" s="94">
        <f t="shared" si="229"/>
        <v>133090</v>
      </c>
      <c r="W657" s="41">
        <f t="shared" si="230"/>
        <v>1.4109347442680777E-3</v>
      </c>
      <c r="X657" s="137" t="s">
        <v>670</v>
      </c>
      <c r="Y657" s="138">
        <v>214038</v>
      </c>
      <c r="Z657" s="93">
        <f>IFERROR(Y657/E655,"-")</f>
        <v>4.9244949314857136E-5</v>
      </c>
      <c r="AA657" s="138">
        <v>17</v>
      </c>
      <c r="AB657" s="93">
        <f>IFERROR(AA657/F655,"-")</f>
        <v>3.2117891554883809E-3</v>
      </c>
      <c r="AC657" s="94">
        <f t="shared" si="211"/>
        <v>12590.470588235294</v>
      </c>
      <c r="AD657" s="41">
        <f t="shared" si="231"/>
        <v>2.998236331569665E-3</v>
      </c>
      <c r="AE657" s="8"/>
      <c r="AF657" s="8"/>
      <c r="AG657" s="8"/>
      <c r="AH657" s="8"/>
      <c r="AI657" s="8"/>
      <c r="AJ657" s="8"/>
    </row>
    <row r="658" spans="2:36" ht="13.5" customHeight="1">
      <c r="B658" s="168"/>
      <c r="C658" s="168"/>
      <c r="D658" s="164"/>
      <c r="E658" s="197"/>
      <c r="F658" s="200"/>
      <c r="G658" s="3">
        <v>4</v>
      </c>
      <c r="H658" s="131" t="s">
        <v>540</v>
      </c>
      <c r="I658" s="106" t="s">
        <v>541</v>
      </c>
      <c r="J658" s="137" t="s">
        <v>542</v>
      </c>
      <c r="K658" s="138">
        <v>1628608</v>
      </c>
      <c r="L658" s="93">
        <f>IFERROR(K658/E655,"-")</f>
        <v>3.7470317613587704E-4</v>
      </c>
      <c r="M658" s="138">
        <v>4</v>
      </c>
      <c r="N658" s="93">
        <f>IFERROR(M658/F655,"-")</f>
        <v>7.5571509540903084E-4</v>
      </c>
      <c r="O658" s="94">
        <f t="shared" si="208"/>
        <v>407152</v>
      </c>
      <c r="P658" s="41">
        <f t="shared" si="228"/>
        <v>7.0546737213403885E-4</v>
      </c>
      <c r="Q658" s="137" t="s">
        <v>546</v>
      </c>
      <c r="R658" s="138">
        <v>1122858</v>
      </c>
      <c r="S658" s="93">
        <f>IFERROR(R658/E655,"-")</f>
        <v>2.5834237517535134E-4</v>
      </c>
      <c r="T658" s="138">
        <v>1</v>
      </c>
      <c r="U658" s="93">
        <f>IFERROR(T658/F655,"-")</f>
        <v>1.8892877385225771E-4</v>
      </c>
      <c r="V658" s="94">
        <f t="shared" si="229"/>
        <v>1122858</v>
      </c>
      <c r="W658" s="41">
        <f t="shared" si="230"/>
        <v>1.7636684303350971E-4</v>
      </c>
      <c r="X658" s="137" t="s">
        <v>707</v>
      </c>
      <c r="Y658" s="138">
        <v>932158</v>
      </c>
      <c r="Z658" s="93">
        <f>IFERROR(Y658/E655,"-")</f>
        <v>2.1446693327090797E-4</v>
      </c>
      <c r="AA658" s="138">
        <v>1</v>
      </c>
      <c r="AB658" s="93">
        <f>IFERROR(AA658/F655,"-")</f>
        <v>1.8892877385225771E-4</v>
      </c>
      <c r="AC658" s="94">
        <f t="shared" si="211"/>
        <v>932158</v>
      </c>
      <c r="AD658" s="41">
        <f t="shared" si="231"/>
        <v>1.7636684303350971E-4</v>
      </c>
      <c r="AE658" s="8"/>
      <c r="AF658" s="8"/>
      <c r="AG658" s="8"/>
      <c r="AH658" s="8"/>
      <c r="AI658" s="8"/>
      <c r="AJ658" s="8"/>
    </row>
    <row r="659" spans="2:36" ht="13.5" customHeight="1">
      <c r="B659" s="168"/>
      <c r="C659" s="168"/>
      <c r="D659" s="164"/>
      <c r="E659" s="197"/>
      <c r="F659" s="200"/>
      <c r="G659" s="3">
        <v>5</v>
      </c>
      <c r="H659" s="131" t="s">
        <v>507</v>
      </c>
      <c r="I659" s="106" t="s">
        <v>88</v>
      </c>
      <c r="J659" s="137" t="s">
        <v>529</v>
      </c>
      <c r="K659" s="138">
        <v>4700557</v>
      </c>
      <c r="L659" s="93">
        <f>IFERROR(K659/E655,"-")</f>
        <v>1.0814840879497889E-3</v>
      </c>
      <c r="M659" s="138">
        <v>3</v>
      </c>
      <c r="N659" s="93">
        <f>IFERROR(M659/F655,"-")</f>
        <v>5.6678632155677307E-4</v>
      </c>
      <c r="O659" s="94">
        <f t="shared" ref="O659:O722" si="232">IFERROR(K659/M659,"-")</f>
        <v>1566852.3333333333</v>
      </c>
      <c r="P659" s="41">
        <f t="shared" si="228"/>
        <v>5.2910052910052914E-4</v>
      </c>
      <c r="Q659" s="137" t="s">
        <v>539</v>
      </c>
      <c r="R659" s="138">
        <v>2390699</v>
      </c>
      <c r="S659" s="93">
        <f>IFERROR(R659/E655,"-")</f>
        <v>5.5004182006036144E-4</v>
      </c>
      <c r="T659" s="138">
        <v>1</v>
      </c>
      <c r="U659" s="93">
        <f>IFERROR(T659/F655,"-")</f>
        <v>1.8892877385225771E-4</v>
      </c>
      <c r="V659" s="94">
        <f t="shared" si="229"/>
        <v>2390699</v>
      </c>
      <c r="W659" s="41">
        <f t="shared" si="230"/>
        <v>1.7636684303350971E-4</v>
      </c>
      <c r="X659" s="137" t="s">
        <v>88</v>
      </c>
      <c r="Y659" s="138">
        <v>88336</v>
      </c>
      <c r="Z659" s="93">
        <f>IFERROR(Y659/E655,"-")</f>
        <v>2.0323969774886796E-5</v>
      </c>
      <c r="AA659" s="138">
        <v>11</v>
      </c>
      <c r="AB659" s="93">
        <f>IFERROR(AA659/F655,"-")</f>
        <v>2.0782165123748348E-3</v>
      </c>
      <c r="AC659" s="94">
        <f t="shared" ref="AC659:AC722" si="233">IFERROR(Y659/AA659,"-")</f>
        <v>8030.545454545455</v>
      </c>
      <c r="AD659" s="41">
        <f t="shared" si="231"/>
        <v>1.9400352733686067E-3</v>
      </c>
      <c r="AE659" s="8"/>
      <c r="AF659" s="8"/>
      <c r="AG659" s="8"/>
      <c r="AH659" s="8"/>
      <c r="AI659" s="8"/>
      <c r="AJ659" s="8"/>
    </row>
    <row r="660" spans="2:36" ht="13.5" customHeight="1">
      <c r="B660" s="168"/>
      <c r="C660" s="168"/>
      <c r="D660" s="164"/>
      <c r="E660" s="197"/>
      <c r="F660" s="200"/>
      <c r="G660" s="3">
        <v>6</v>
      </c>
      <c r="H660" s="51" t="s">
        <v>516</v>
      </c>
      <c r="I660" s="106" t="s">
        <v>517</v>
      </c>
      <c r="J660" s="137" t="s">
        <v>528</v>
      </c>
      <c r="K660" s="138">
        <v>10075908</v>
      </c>
      <c r="L660" s="93">
        <f>IFERROR(K660/E655,"-")</f>
        <v>2.3182218987336991E-3</v>
      </c>
      <c r="M660" s="138">
        <v>3</v>
      </c>
      <c r="N660" s="93">
        <f>IFERROR(M660/F655,"-")</f>
        <v>5.6678632155677307E-4</v>
      </c>
      <c r="O660" s="94">
        <f t="shared" si="232"/>
        <v>3358636</v>
      </c>
      <c r="P660" s="41">
        <f t="shared" si="228"/>
        <v>5.2910052910052914E-4</v>
      </c>
      <c r="Q660" s="137" t="s">
        <v>518</v>
      </c>
      <c r="R660" s="138">
        <v>7939184</v>
      </c>
      <c r="S660" s="93">
        <f>IFERROR(R660/E655,"-")</f>
        <v>1.8266135624577166E-3</v>
      </c>
      <c r="T660" s="138">
        <v>12</v>
      </c>
      <c r="U660" s="93">
        <f>IFERROR(T660/F655,"-")</f>
        <v>2.2671452862270923E-3</v>
      </c>
      <c r="V660" s="94">
        <f t="shared" si="229"/>
        <v>661598.66666666663</v>
      </c>
      <c r="W660" s="41">
        <f t="shared" si="230"/>
        <v>2.1164021164021165E-3</v>
      </c>
      <c r="X660" s="137" t="s">
        <v>698</v>
      </c>
      <c r="Y660" s="138">
        <v>7398753</v>
      </c>
      <c r="Z660" s="93">
        <f>IFERROR(Y660/E655,"-")</f>
        <v>1.7022735050698809E-3</v>
      </c>
      <c r="AA660" s="138">
        <v>7</v>
      </c>
      <c r="AB660" s="93">
        <f>IFERROR(AA660/F655,"-")</f>
        <v>1.3225014169658039E-3</v>
      </c>
      <c r="AC660" s="94">
        <f t="shared" si="233"/>
        <v>1056964.7142857143</v>
      </c>
      <c r="AD660" s="41">
        <f t="shared" si="231"/>
        <v>1.2345679012345679E-3</v>
      </c>
      <c r="AE660" s="8"/>
      <c r="AF660" s="8"/>
      <c r="AG660" s="8"/>
      <c r="AH660" s="8"/>
      <c r="AI660" s="8"/>
      <c r="AJ660" s="8"/>
    </row>
    <row r="661" spans="2:36" ht="13.5" customHeight="1">
      <c r="B661" s="168"/>
      <c r="C661" s="168"/>
      <c r="D661" s="164"/>
      <c r="E661" s="197"/>
      <c r="F661" s="200"/>
      <c r="G661" s="3">
        <v>7</v>
      </c>
      <c r="H661" s="131" t="s">
        <v>509</v>
      </c>
      <c r="I661" s="106" t="s">
        <v>174</v>
      </c>
      <c r="J661" s="137" t="s">
        <v>510</v>
      </c>
      <c r="K661" s="138">
        <v>17028357</v>
      </c>
      <c r="L661" s="93">
        <f>IFERROR(K661/E655,"-")</f>
        <v>3.9178116847489357E-3</v>
      </c>
      <c r="M661" s="138">
        <v>53</v>
      </c>
      <c r="N661" s="93">
        <f>IFERROR(M661/F655,"-")</f>
        <v>1.0013225014169657E-2</v>
      </c>
      <c r="O661" s="94">
        <f t="shared" si="232"/>
        <v>321289.75471698114</v>
      </c>
      <c r="P661" s="41">
        <f t="shared" si="228"/>
        <v>9.3474426807760146E-3</v>
      </c>
      <c r="Q661" s="137" t="s">
        <v>597</v>
      </c>
      <c r="R661" s="138">
        <v>3212785</v>
      </c>
      <c r="S661" s="93">
        <f>IFERROR(R661/E655,"-")</f>
        <v>7.3918385746705388E-4</v>
      </c>
      <c r="T661" s="138">
        <v>2</v>
      </c>
      <c r="U661" s="93">
        <f>IFERROR(T661/F655,"-")</f>
        <v>3.7785754770451542E-4</v>
      </c>
      <c r="V661" s="94">
        <f t="shared" si="229"/>
        <v>1606392.5</v>
      </c>
      <c r="W661" s="41">
        <f t="shared" si="230"/>
        <v>3.5273368606701942E-4</v>
      </c>
      <c r="X661" s="137" t="s">
        <v>690</v>
      </c>
      <c r="Y661" s="138">
        <v>12480</v>
      </c>
      <c r="Z661" s="93">
        <f>IFERROR(Y661/E655,"-")</f>
        <v>2.8713451230595365E-6</v>
      </c>
      <c r="AA661" s="138">
        <v>1</v>
      </c>
      <c r="AB661" s="93">
        <f>IFERROR(AA661/F655,"-")</f>
        <v>1.8892877385225771E-4</v>
      </c>
      <c r="AC661" s="94">
        <f t="shared" si="233"/>
        <v>12480</v>
      </c>
      <c r="AD661" s="41">
        <f t="shared" si="231"/>
        <v>1.7636684303350971E-4</v>
      </c>
      <c r="AE661" s="8"/>
      <c r="AF661" s="8"/>
      <c r="AG661" s="8"/>
      <c r="AH661" s="8"/>
      <c r="AI661" s="8"/>
      <c r="AJ661" s="8"/>
    </row>
    <row r="662" spans="2:36" ht="13.5" customHeight="1">
      <c r="B662" s="168"/>
      <c r="C662" s="168"/>
      <c r="D662" s="164"/>
      <c r="E662" s="197"/>
      <c r="F662" s="200"/>
      <c r="G662" s="3">
        <v>8</v>
      </c>
      <c r="H662" s="131" t="s">
        <v>280</v>
      </c>
      <c r="I662" s="106" t="s">
        <v>65</v>
      </c>
      <c r="J662" s="137" t="s">
        <v>281</v>
      </c>
      <c r="K662" s="138">
        <v>65032817</v>
      </c>
      <c r="L662" s="93">
        <f>IFERROR(K662/E655,"-")</f>
        <v>1.4962472911199785E-2</v>
      </c>
      <c r="M662" s="138">
        <v>177</v>
      </c>
      <c r="N662" s="93">
        <f>IFERROR(M662/F655,"-")</f>
        <v>3.3440392971849614E-2</v>
      </c>
      <c r="O662" s="94">
        <f t="shared" si="232"/>
        <v>367417.04519774014</v>
      </c>
      <c r="P662" s="41">
        <f t="shared" si="228"/>
        <v>3.1216931216931216E-2</v>
      </c>
      <c r="Q662" s="137" t="s">
        <v>301</v>
      </c>
      <c r="R662" s="138">
        <v>52591863</v>
      </c>
      <c r="S662" s="93">
        <f>IFERROR(R662/E655,"-")</f>
        <v>1.2100111325133436E-2</v>
      </c>
      <c r="T662" s="138">
        <v>130</v>
      </c>
      <c r="U662" s="93">
        <f>IFERROR(T662/F655,"-")</f>
        <v>2.4560740600793499E-2</v>
      </c>
      <c r="V662" s="94">
        <f t="shared" si="229"/>
        <v>404552.79230769229</v>
      </c>
      <c r="W662" s="41">
        <f t="shared" si="230"/>
        <v>2.292768959435626E-2</v>
      </c>
      <c r="X662" s="137" t="s">
        <v>345</v>
      </c>
      <c r="Y662" s="138">
        <v>6533361</v>
      </c>
      <c r="Z662" s="93">
        <f>IFERROR(Y662/E655,"-")</f>
        <v>1.5031678080558795E-3</v>
      </c>
      <c r="AA662" s="138">
        <v>18</v>
      </c>
      <c r="AB662" s="93">
        <f>IFERROR(AA662/F655,"-")</f>
        <v>3.4007179293406384E-3</v>
      </c>
      <c r="AC662" s="94">
        <f t="shared" si="233"/>
        <v>362964.5</v>
      </c>
      <c r="AD662" s="41">
        <f t="shared" si="231"/>
        <v>3.1746031746031746E-3</v>
      </c>
      <c r="AE662" s="8"/>
      <c r="AF662" s="8"/>
      <c r="AG662" s="8"/>
      <c r="AH662" s="8"/>
      <c r="AI662" s="8"/>
      <c r="AJ662" s="8"/>
    </row>
    <row r="663" spans="2:36" ht="13.5" customHeight="1">
      <c r="B663" s="168"/>
      <c r="C663" s="168"/>
      <c r="D663" s="164"/>
      <c r="E663" s="197"/>
      <c r="F663" s="200"/>
      <c r="G663" s="3">
        <v>9</v>
      </c>
      <c r="H663" s="131" t="s">
        <v>508</v>
      </c>
      <c r="I663" s="106" t="s">
        <v>173</v>
      </c>
      <c r="J663" s="137" t="s">
        <v>173</v>
      </c>
      <c r="K663" s="138">
        <v>19425481</v>
      </c>
      <c r="L663" s="93">
        <f>IFERROR(K663/E655,"-")</f>
        <v>4.4693317413810642E-3</v>
      </c>
      <c r="M663" s="138">
        <v>80</v>
      </c>
      <c r="N663" s="93">
        <f>IFERROR(M663/F655,"-")</f>
        <v>1.5114301908180616E-2</v>
      </c>
      <c r="O663" s="94">
        <f t="shared" si="232"/>
        <v>242818.51250000001</v>
      </c>
      <c r="P663" s="41">
        <f t="shared" si="228"/>
        <v>1.4109347442680775E-2</v>
      </c>
      <c r="Q663" s="137" t="s">
        <v>596</v>
      </c>
      <c r="R663" s="138">
        <v>5314388</v>
      </c>
      <c r="S663" s="93">
        <f>IFERROR(R663/E655,"-")</f>
        <v>1.2227117039940805E-3</v>
      </c>
      <c r="T663" s="138">
        <v>67</v>
      </c>
      <c r="U663" s="93">
        <f>IFERROR(T663/F655,"-")</f>
        <v>1.2658227848101266E-2</v>
      </c>
      <c r="V663" s="94">
        <f t="shared" si="229"/>
        <v>79319.223880597012</v>
      </c>
      <c r="W663" s="41">
        <f t="shared" si="230"/>
        <v>1.181657848324515E-2</v>
      </c>
      <c r="X663" s="137" t="s">
        <v>606</v>
      </c>
      <c r="Y663" s="138">
        <v>3412766</v>
      </c>
      <c r="Z663" s="93">
        <f>IFERROR(Y663/E655,"-")</f>
        <v>7.8519463223104184E-4</v>
      </c>
      <c r="AA663" s="138">
        <v>9</v>
      </c>
      <c r="AB663" s="93">
        <f>IFERROR(AA663/F655,"-")</f>
        <v>1.7003589646703192E-3</v>
      </c>
      <c r="AC663" s="94">
        <f t="shared" si="233"/>
        <v>379196.22222222225</v>
      </c>
      <c r="AD663" s="41">
        <f t="shared" si="231"/>
        <v>1.5873015873015873E-3</v>
      </c>
      <c r="AE663" s="8"/>
      <c r="AF663" s="8"/>
      <c r="AG663" s="8"/>
      <c r="AH663" s="8"/>
      <c r="AI663" s="8"/>
      <c r="AJ663" s="8"/>
    </row>
    <row r="664" spans="2:36" ht="13.5" customHeight="1">
      <c r="B664" s="169"/>
      <c r="C664" s="169"/>
      <c r="D664" s="165"/>
      <c r="E664" s="198"/>
      <c r="F664" s="201"/>
      <c r="G664" s="119">
        <v>10</v>
      </c>
      <c r="H664" s="52" t="s">
        <v>278</v>
      </c>
      <c r="I664" s="107" t="s">
        <v>69</v>
      </c>
      <c r="J664" s="139" t="s">
        <v>318</v>
      </c>
      <c r="K664" s="140">
        <v>43918322</v>
      </c>
      <c r="L664" s="95">
        <f>IFERROR(K664/E655,"-")</f>
        <v>1.0104540039075188E-2</v>
      </c>
      <c r="M664" s="140">
        <v>46</v>
      </c>
      <c r="N664" s="95">
        <f>IFERROR(M664/F655,"-")</f>
        <v>8.690723597203855E-3</v>
      </c>
      <c r="O664" s="96">
        <f t="shared" si="232"/>
        <v>954746.13043478259</v>
      </c>
      <c r="P664" s="97">
        <f t="shared" si="228"/>
        <v>8.1128747795414461E-3</v>
      </c>
      <c r="Q664" s="139" t="s">
        <v>279</v>
      </c>
      <c r="R664" s="140">
        <v>35770419</v>
      </c>
      <c r="S664" s="95">
        <f>IFERROR(R664/E655,"-")</f>
        <v>8.2299053001158792E-3</v>
      </c>
      <c r="T664" s="140">
        <v>72</v>
      </c>
      <c r="U664" s="95">
        <f>IFERROR(T664/F655,"-")</f>
        <v>1.3602871717362554E-2</v>
      </c>
      <c r="V664" s="96">
        <f t="shared" si="229"/>
        <v>496811.375</v>
      </c>
      <c r="W664" s="97">
        <f t="shared" si="230"/>
        <v>1.2698412698412698E-2</v>
      </c>
      <c r="X664" s="139" t="s">
        <v>333</v>
      </c>
      <c r="Y664" s="140">
        <v>28577980</v>
      </c>
      <c r="Z664" s="95">
        <f>IFERROR(Y664/E655,"-")</f>
        <v>6.5750996394145006E-3</v>
      </c>
      <c r="AA664" s="140">
        <v>214</v>
      </c>
      <c r="AB664" s="95">
        <f>IFERROR(AA664/F655,"-")</f>
        <v>4.0430757604383145E-2</v>
      </c>
      <c r="AC664" s="96">
        <f t="shared" si="233"/>
        <v>133541.96261682242</v>
      </c>
      <c r="AD664" s="97">
        <f t="shared" si="231"/>
        <v>3.7742504409171075E-2</v>
      </c>
      <c r="AE664" s="8"/>
      <c r="AF664" s="8"/>
      <c r="AG664" s="8"/>
      <c r="AH664" s="8"/>
      <c r="AI664" s="8"/>
      <c r="AJ664" s="8"/>
    </row>
    <row r="665" spans="2:36" ht="13.5" customHeight="1">
      <c r="B665" s="167">
        <v>67</v>
      </c>
      <c r="C665" s="167" t="s">
        <v>5</v>
      </c>
      <c r="D665" s="163">
        <f>AJ71</f>
        <v>2435</v>
      </c>
      <c r="E665" s="196">
        <f>市区町村別_医療費順位!H740</f>
        <v>2098330140</v>
      </c>
      <c r="F665" s="163">
        <f>市区町村別_医療費順位!J740</f>
        <v>2188</v>
      </c>
      <c r="G665" s="109">
        <v>1</v>
      </c>
      <c r="H665" s="130" t="s">
        <v>503</v>
      </c>
      <c r="I665" s="133" t="s">
        <v>86</v>
      </c>
      <c r="J665" s="135" t="s">
        <v>545</v>
      </c>
      <c r="K665" s="136">
        <v>8468129</v>
      </c>
      <c r="L665" s="92">
        <f>IFERROR(K665/E665,"-")</f>
        <v>4.0356514156537826E-3</v>
      </c>
      <c r="M665" s="136">
        <v>5</v>
      </c>
      <c r="N665" s="92">
        <f>IFERROR(M665/F665,"-")</f>
        <v>2.2851919561243145E-3</v>
      </c>
      <c r="O665" s="91">
        <f t="shared" si="232"/>
        <v>1693625.8</v>
      </c>
      <c r="P665" s="40">
        <f t="shared" ref="P665:P674" si="234">IFERROR(M665/$AJ$71,"-")</f>
        <v>2.0533880903490761E-3</v>
      </c>
      <c r="Q665" s="135" t="s">
        <v>643</v>
      </c>
      <c r="R665" s="136">
        <v>489529</v>
      </c>
      <c r="S665" s="92">
        <f>IFERROR(R665/E665,"-")</f>
        <v>2.3329455678504433E-4</v>
      </c>
      <c r="T665" s="136">
        <v>2</v>
      </c>
      <c r="U665" s="92">
        <f>IFERROR(T665/F665,"-")</f>
        <v>9.1407678244972577E-4</v>
      </c>
      <c r="V665" s="91">
        <f t="shared" si="229"/>
        <v>244764.5</v>
      </c>
      <c r="W665" s="40">
        <f t="shared" ref="W665:W674" si="235">IFERROR(T665/$AJ$71,"-")</f>
        <v>8.2135523613963038E-4</v>
      </c>
      <c r="X665" s="135" t="s">
        <v>589</v>
      </c>
      <c r="Y665" s="136">
        <v>71356</v>
      </c>
      <c r="Z665" s="92">
        <f>IFERROR(Y665/E665,"-")</f>
        <v>3.4006088288852391E-5</v>
      </c>
      <c r="AA665" s="136">
        <v>3</v>
      </c>
      <c r="AB665" s="92">
        <f>IFERROR(AA665/F665,"-")</f>
        <v>1.3711151736745886E-3</v>
      </c>
      <c r="AC665" s="91">
        <f t="shared" si="233"/>
        <v>23785.333333333332</v>
      </c>
      <c r="AD665" s="40">
        <f t="shared" ref="AD665:AD674" si="236">IFERROR(AA665/$AJ$71,"-")</f>
        <v>1.2320328542094457E-3</v>
      </c>
      <c r="AE665" s="8"/>
      <c r="AF665" s="8"/>
      <c r="AG665" s="8"/>
      <c r="AH665" s="8"/>
      <c r="AI665" s="8"/>
      <c r="AJ665" s="8"/>
    </row>
    <row r="666" spans="2:36" ht="13.5" customHeight="1">
      <c r="B666" s="168"/>
      <c r="C666" s="168"/>
      <c r="D666" s="164"/>
      <c r="E666" s="197"/>
      <c r="F666" s="200"/>
      <c r="G666" s="3">
        <v>2</v>
      </c>
      <c r="H666" s="51" t="s">
        <v>280</v>
      </c>
      <c r="I666" s="108" t="s">
        <v>65</v>
      </c>
      <c r="J666" s="137" t="s">
        <v>281</v>
      </c>
      <c r="K666" s="138">
        <v>64406678</v>
      </c>
      <c r="L666" s="93">
        <f>IFERROR(K666/E665,"-")</f>
        <v>3.0694253860357741E-2</v>
      </c>
      <c r="M666" s="138">
        <v>72</v>
      </c>
      <c r="N666" s="93">
        <f>IFERROR(M666/F665,"-")</f>
        <v>3.2906764168190127E-2</v>
      </c>
      <c r="O666" s="94">
        <f t="shared" si="232"/>
        <v>894537.1944444445</v>
      </c>
      <c r="P666" s="41">
        <f t="shared" si="234"/>
        <v>2.9568788501026694E-2</v>
      </c>
      <c r="Q666" s="137" t="s">
        <v>301</v>
      </c>
      <c r="R666" s="138">
        <v>40335652</v>
      </c>
      <c r="S666" s="93">
        <f>IFERROR(R666/E665,"-")</f>
        <v>1.9222738705931185E-2</v>
      </c>
      <c r="T666" s="138">
        <v>100</v>
      </c>
      <c r="U666" s="93">
        <f>IFERROR(T666/F665,"-")</f>
        <v>4.5703839122486288E-2</v>
      </c>
      <c r="V666" s="94">
        <f t="shared" si="229"/>
        <v>403356.52</v>
      </c>
      <c r="W666" s="41">
        <f t="shared" si="235"/>
        <v>4.1067761806981518E-2</v>
      </c>
      <c r="X666" s="137" t="s">
        <v>345</v>
      </c>
      <c r="Y666" s="138">
        <v>17959122</v>
      </c>
      <c r="Z666" s="93">
        <f>IFERROR(Y666/E665,"-")</f>
        <v>8.558768545353878E-3</v>
      </c>
      <c r="AA666" s="138">
        <v>20</v>
      </c>
      <c r="AB666" s="93">
        <f>IFERROR(AA666/F665,"-")</f>
        <v>9.140767824497258E-3</v>
      </c>
      <c r="AC666" s="94">
        <f t="shared" si="233"/>
        <v>897956.1</v>
      </c>
      <c r="AD666" s="41">
        <f t="shared" si="236"/>
        <v>8.2135523613963042E-3</v>
      </c>
      <c r="AE666" s="8"/>
      <c r="AF666" s="8"/>
      <c r="AG666" s="8"/>
      <c r="AH666" s="8"/>
      <c r="AI666" s="8"/>
      <c r="AJ666" s="8"/>
    </row>
    <row r="667" spans="2:36" ht="13.5" customHeight="1">
      <c r="B667" s="168"/>
      <c r="C667" s="168"/>
      <c r="D667" s="164"/>
      <c r="E667" s="197"/>
      <c r="F667" s="200"/>
      <c r="G667" s="3">
        <v>3</v>
      </c>
      <c r="H667" s="131" t="s">
        <v>516</v>
      </c>
      <c r="I667" s="106" t="s">
        <v>517</v>
      </c>
      <c r="J667" s="137" t="s">
        <v>518</v>
      </c>
      <c r="K667" s="138">
        <v>8604401</v>
      </c>
      <c r="L667" s="93">
        <f>IFERROR(K667/E665,"-")</f>
        <v>4.1005944850985177E-3</v>
      </c>
      <c r="M667" s="138">
        <v>5</v>
      </c>
      <c r="N667" s="93">
        <f>IFERROR(M667/F665,"-")</f>
        <v>2.2851919561243145E-3</v>
      </c>
      <c r="O667" s="94">
        <f t="shared" si="232"/>
        <v>1720880.2</v>
      </c>
      <c r="P667" s="41">
        <f t="shared" si="234"/>
        <v>2.0533880903490761E-3</v>
      </c>
      <c r="Q667" s="137" t="s">
        <v>549</v>
      </c>
      <c r="R667" s="138">
        <v>8411064</v>
      </c>
      <c r="S667" s="93">
        <f>IFERROR(R667/E665,"-")</f>
        <v>4.0084559810974266E-3</v>
      </c>
      <c r="T667" s="138">
        <v>5</v>
      </c>
      <c r="U667" s="93">
        <f>IFERROR(T667/F665,"-")</f>
        <v>2.2851919561243145E-3</v>
      </c>
      <c r="V667" s="94">
        <f t="shared" si="229"/>
        <v>1682212.8</v>
      </c>
      <c r="W667" s="41">
        <f t="shared" si="235"/>
        <v>2.0533880903490761E-3</v>
      </c>
      <c r="X667" s="137" t="s">
        <v>708</v>
      </c>
      <c r="Y667" s="138">
        <v>5883932</v>
      </c>
      <c r="Z667" s="93">
        <f>IFERROR(Y667/E665,"-")</f>
        <v>2.8041021228432622E-3</v>
      </c>
      <c r="AA667" s="138">
        <v>1</v>
      </c>
      <c r="AB667" s="93">
        <f>IFERROR(AA667/F665,"-")</f>
        <v>4.5703839122486289E-4</v>
      </c>
      <c r="AC667" s="94">
        <f t="shared" si="233"/>
        <v>5883932</v>
      </c>
      <c r="AD667" s="41">
        <f t="shared" si="236"/>
        <v>4.1067761806981519E-4</v>
      </c>
      <c r="AE667" s="8"/>
      <c r="AF667" s="8"/>
      <c r="AG667" s="8"/>
      <c r="AH667" s="8"/>
      <c r="AI667" s="8"/>
      <c r="AJ667" s="8"/>
    </row>
    <row r="668" spans="2:36" ht="13.5" customHeight="1">
      <c r="B668" s="168"/>
      <c r="C668" s="168"/>
      <c r="D668" s="164"/>
      <c r="E668" s="197"/>
      <c r="F668" s="200"/>
      <c r="G668" s="3">
        <v>4</v>
      </c>
      <c r="H668" s="131" t="s">
        <v>513</v>
      </c>
      <c r="I668" s="106" t="s">
        <v>514</v>
      </c>
      <c r="J668" s="137" t="s">
        <v>515</v>
      </c>
      <c r="K668" s="138">
        <v>6129226</v>
      </c>
      <c r="L668" s="93">
        <f>IFERROR(K668/E665,"-")</f>
        <v>2.9210017447492795E-3</v>
      </c>
      <c r="M668" s="138">
        <v>9</v>
      </c>
      <c r="N668" s="93">
        <f>IFERROR(M668/F665,"-")</f>
        <v>4.1133455210237658E-3</v>
      </c>
      <c r="O668" s="94">
        <f t="shared" si="232"/>
        <v>681025.11111111112</v>
      </c>
      <c r="P668" s="41">
        <f t="shared" si="234"/>
        <v>3.6960985626283368E-3</v>
      </c>
      <c r="Q668" s="137" t="s">
        <v>625</v>
      </c>
      <c r="R668" s="138">
        <v>935551</v>
      </c>
      <c r="S668" s="93">
        <f>IFERROR(R668/E665,"-")</f>
        <v>4.458550073536093E-4</v>
      </c>
      <c r="T668" s="138">
        <v>3</v>
      </c>
      <c r="U668" s="93">
        <f>IFERROR(T668/F665,"-")</f>
        <v>1.3711151736745886E-3</v>
      </c>
      <c r="V668" s="94">
        <f t="shared" si="229"/>
        <v>311850.33333333331</v>
      </c>
      <c r="W668" s="41">
        <f t="shared" si="235"/>
        <v>1.2320328542094457E-3</v>
      </c>
      <c r="X668" s="137" t="s">
        <v>613</v>
      </c>
      <c r="Y668" s="138">
        <v>305716</v>
      </c>
      <c r="Z668" s="93">
        <f>IFERROR(Y668/E665,"-")</f>
        <v>1.4569490004084869E-4</v>
      </c>
      <c r="AA668" s="138">
        <v>3</v>
      </c>
      <c r="AB668" s="93">
        <f>IFERROR(AA668/F665,"-")</f>
        <v>1.3711151736745886E-3</v>
      </c>
      <c r="AC668" s="94">
        <f t="shared" si="233"/>
        <v>101905.33333333333</v>
      </c>
      <c r="AD668" s="41">
        <f t="shared" si="236"/>
        <v>1.2320328542094457E-3</v>
      </c>
      <c r="AE668" s="8"/>
      <c r="AF668" s="8"/>
      <c r="AG668" s="8"/>
      <c r="AH668" s="8"/>
      <c r="AI668" s="8"/>
      <c r="AJ668" s="8"/>
    </row>
    <row r="669" spans="2:36" ht="13.5" customHeight="1">
      <c r="B669" s="168"/>
      <c r="C669" s="168"/>
      <c r="D669" s="164"/>
      <c r="E669" s="197"/>
      <c r="F669" s="200"/>
      <c r="G669" s="3">
        <v>5</v>
      </c>
      <c r="H669" s="131" t="s">
        <v>509</v>
      </c>
      <c r="I669" s="106" t="s">
        <v>174</v>
      </c>
      <c r="J669" s="137" t="s">
        <v>510</v>
      </c>
      <c r="K669" s="138">
        <v>14202035</v>
      </c>
      <c r="L669" s="93">
        <f>IFERROR(K669/E665,"-")</f>
        <v>6.7682557331040383E-3</v>
      </c>
      <c r="M669" s="138">
        <v>42</v>
      </c>
      <c r="N669" s="93">
        <f>IFERROR(M669/F665,"-")</f>
        <v>1.9195612431444242E-2</v>
      </c>
      <c r="O669" s="94">
        <f t="shared" si="232"/>
        <v>338143.69047619047</v>
      </c>
      <c r="P669" s="41">
        <f t="shared" si="234"/>
        <v>1.724845995893224E-2</v>
      </c>
      <c r="Q669" s="137" t="s">
        <v>598</v>
      </c>
      <c r="R669" s="138">
        <v>4778</v>
      </c>
      <c r="S669" s="93">
        <f>IFERROR(R669/E665,"-")</f>
        <v>2.2770487393370808E-6</v>
      </c>
      <c r="T669" s="138">
        <v>1</v>
      </c>
      <c r="U669" s="93">
        <f>IFERROR(T669/F665,"-")</f>
        <v>4.5703839122486289E-4</v>
      </c>
      <c r="V669" s="94">
        <f t="shared" si="229"/>
        <v>4778</v>
      </c>
      <c r="W669" s="41">
        <f t="shared" si="235"/>
        <v>4.1067761806981519E-4</v>
      </c>
      <c r="X669" s="137" t="s">
        <v>104</v>
      </c>
      <c r="Y669" s="138" t="s">
        <v>104</v>
      </c>
      <c r="Z669" s="93" t="str">
        <f>IFERROR(Y669/E665,"-")</f>
        <v>-</v>
      </c>
      <c r="AA669" s="138" t="s">
        <v>104</v>
      </c>
      <c r="AB669" s="93" t="str">
        <f>IFERROR(AA669/F665,"-")</f>
        <v>-</v>
      </c>
      <c r="AC669" s="94" t="str">
        <f t="shared" si="233"/>
        <v>-</v>
      </c>
      <c r="AD669" s="41" t="str">
        <f t="shared" si="236"/>
        <v>-</v>
      </c>
      <c r="AE669" s="8"/>
      <c r="AF669" s="8"/>
      <c r="AG669" s="8"/>
      <c r="AH669" s="8"/>
      <c r="AI669" s="8"/>
      <c r="AJ669" s="8"/>
    </row>
    <row r="670" spans="2:36" ht="13.5" customHeight="1">
      <c r="B670" s="168"/>
      <c r="C670" s="168"/>
      <c r="D670" s="164"/>
      <c r="E670" s="197"/>
      <c r="F670" s="200"/>
      <c r="G670" s="3">
        <v>6</v>
      </c>
      <c r="H670" s="51" t="s">
        <v>278</v>
      </c>
      <c r="I670" s="106" t="s">
        <v>69</v>
      </c>
      <c r="J670" s="137" t="s">
        <v>318</v>
      </c>
      <c r="K670" s="138">
        <v>34075141</v>
      </c>
      <c r="L670" s="93">
        <f>IFERROR(K670/E665,"-")</f>
        <v>1.6239170543487499E-2</v>
      </c>
      <c r="M670" s="138">
        <v>25</v>
      </c>
      <c r="N670" s="93">
        <f>IFERROR(M670/F665,"-")</f>
        <v>1.1425959780621572E-2</v>
      </c>
      <c r="O670" s="94">
        <f t="shared" si="232"/>
        <v>1363005.64</v>
      </c>
      <c r="P670" s="41">
        <f t="shared" si="234"/>
        <v>1.0266940451745379E-2</v>
      </c>
      <c r="Q670" s="137" t="s">
        <v>279</v>
      </c>
      <c r="R670" s="138">
        <v>16190627</v>
      </c>
      <c r="S670" s="93">
        <f>IFERROR(R670/E665,"-")</f>
        <v>7.7159578902107366E-3</v>
      </c>
      <c r="T670" s="138">
        <v>33</v>
      </c>
      <c r="U670" s="93">
        <f>IFERROR(T670/F665,"-")</f>
        <v>1.5082266910420476E-2</v>
      </c>
      <c r="V670" s="94">
        <f t="shared" si="229"/>
        <v>490625.06060606061</v>
      </c>
      <c r="W670" s="41">
        <f t="shared" si="235"/>
        <v>1.3552361396303902E-2</v>
      </c>
      <c r="X670" s="137" t="s">
        <v>333</v>
      </c>
      <c r="Y670" s="138">
        <v>12573977</v>
      </c>
      <c r="Z670" s="93">
        <f>IFERROR(Y670/E665,"-")</f>
        <v>5.9923730590840203E-3</v>
      </c>
      <c r="AA670" s="138">
        <v>108</v>
      </c>
      <c r="AB670" s="93">
        <f>IFERROR(AA670/F665,"-")</f>
        <v>4.9360146252285193E-2</v>
      </c>
      <c r="AC670" s="94">
        <f t="shared" si="233"/>
        <v>116425.71296296296</v>
      </c>
      <c r="AD670" s="41">
        <f t="shared" si="236"/>
        <v>4.4353182751540043E-2</v>
      </c>
      <c r="AE670" s="8"/>
      <c r="AF670" s="8"/>
      <c r="AG670" s="8"/>
      <c r="AH670" s="8"/>
      <c r="AI670" s="8"/>
      <c r="AJ670" s="8"/>
    </row>
    <row r="671" spans="2:36" ht="13.5" customHeight="1">
      <c r="B671" s="168"/>
      <c r="C671" s="168"/>
      <c r="D671" s="164"/>
      <c r="E671" s="197"/>
      <c r="F671" s="200"/>
      <c r="G671" s="3">
        <v>7</v>
      </c>
      <c r="H671" s="51" t="s">
        <v>508</v>
      </c>
      <c r="I671" s="106" t="s">
        <v>173</v>
      </c>
      <c r="J671" s="137" t="s">
        <v>173</v>
      </c>
      <c r="K671" s="138">
        <v>5464776</v>
      </c>
      <c r="L671" s="93">
        <f>IFERROR(K671/E665,"-")</f>
        <v>2.6043451865968049E-3</v>
      </c>
      <c r="M671" s="138">
        <v>22</v>
      </c>
      <c r="N671" s="93">
        <f>IFERROR(M671/F665,"-")</f>
        <v>1.0054844606946984E-2</v>
      </c>
      <c r="O671" s="94">
        <f t="shared" si="232"/>
        <v>248398.90909090909</v>
      </c>
      <c r="P671" s="41">
        <f t="shared" si="234"/>
        <v>9.0349075975359339E-3</v>
      </c>
      <c r="Q671" s="137" t="s">
        <v>602</v>
      </c>
      <c r="R671" s="138">
        <v>2330041</v>
      </c>
      <c r="S671" s="93">
        <f>IFERROR(R671/E665,"-")</f>
        <v>1.1104263126106553E-3</v>
      </c>
      <c r="T671" s="138">
        <v>4</v>
      </c>
      <c r="U671" s="93">
        <f>IFERROR(T671/F665,"-")</f>
        <v>1.8281535648994515E-3</v>
      </c>
      <c r="V671" s="94">
        <f t="shared" si="229"/>
        <v>582510.25</v>
      </c>
      <c r="W671" s="41">
        <f t="shared" si="235"/>
        <v>1.6427104722792608E-3</v>
      </c>
      <c r="X671" s="137" t="s">
        <v>596</v>
      </c>
      <c r="Y671" s="138">
        <v>1050633</v>
      </c>
      <c r="Z671" s="93">
        <f>IFERROR(Y671/E665,"-")</f>
        <v>5.0069957056423926E-4</v>
      </c>
      <c r="AA671" s="138">
        <v>22</v>
      </c>
      <c r="AB671" s="93">
        <f>IFERROR(AA671/F665,"-")</f>
        <v>1.0054844606946984E-2</v>
      </c>
      <c r="AC671" s="94">
        <f t="shared" si="233"/>
        <v>47756.045454545456</v>
      </c>
      <c r="AD671" s="41">
        <f t="shared" si="236"/>
        <v>9.0349075975359339E-3</v>
      </c>
      <c r="AE671" s="8"/>
      <c r="AF671" s="8"/>
      <c r="AG671" s="8"/>
      <c r="AH671" s="8"/>
      <c r="AI671" s="8"/>
      <c r="AJ671" s="8"/>
    </row>
    <row r="672" spans="2:36" ht="13.5" customHeight="1">
      <c r="B672" s="168"/>
      <c r="C672" s="168"/>
      <c r="D672" s="164"/>
      <c r="E672" s="197"/>
      <c r="F672" s="200"/>
      <c r="G672" s="3">
        <v>8</v>
      </c>
      <c r="H672" s="131" t="s">
        <v>568</v>
      </c>
      <c r="I672" s="106" t="s">
        <v>569</v>
      </c>
      <c r="J672" s="137" t="s">
        <v>570</v>
      </c>
      <c r="K672" s="138">
        <v>8693982</v>
      </c>
      <c r="L672" s="93">
        <f>IFERROR(K672/E665,"-")</f>
        <v>4.1432860512597893E-3</v>
      </c>
      <c r="M672" s="138">
        <v>11</v>
      </c>
      <c r="N672" s="93">
        <f>IFERROR(M672/F665,"-")</f>
        <v>5.0274223034734921E-3</v>
      </c>
      <c r="O672" s="94">
        <f t="shared" si="232"/>
        <v>790362</v>
      </c>
      <c r="P672" s="41">
        <f t="shared" si="234"/>
        <v>4.517453798767967E-3</v>
      </c>
      <c r="Q672" s="137" t="s">
        <v>653</v>
      </c>
      <c r="R672" s="138">
        <v>1658816</v>
      </c>
      <c r="S672" s="93">
        <f>IFERROR(R672/E665,"-")</f>
        <v>7.9054099656596457E-4</v>
      </c>
      <c r="T672" s="138">
        <v>3</v>
      </c>
      <c r="U672" s="93">
        <f>IFERROR(T672/F665,"-")</f>
        <v>1.3711151736745886E-3</v>
      </c>
      <c r="V672" s="94">
        <f t="shared" si="229"/>
        <v>552938.66666666663</v>
      </c>
      <c r="W672" s="41">
        <f t="shared" si="235"/>
        <v>1.2320328542094457E-3</v>
      </c>
      <c r="X672" s="137" t="s">
        <v>647</v>
      </c>
      <c r="Y672" s="138">
        <v>1600664</v>
      </c>
      <c r="Z672" s="93">
        <f>IFERROR(Y672/E665,"-")</f>
        <v>7.6282753103856197E-4</v>
      </c>
      <c r="AA672" s="138">
        <v>9</v>
      </c>
      <c r="AB672" s="93">
        <f>IFERROR(AA672/F665,"-")</f>
        <v>4.1133455210237658E-3</v>
      </c>
      <c r="AC672" s="94">
        <f t="shared" si="233"/>
        <v>177851.55555555556</v>
      </c>
      <c r="AD672" s="41">
        <f t="shared" si="236"/>
        <v>3.6960985626283368E-3</v>
      </c>
      <c r="AE672" s="8"/>
      <c r="AF672" s="8"/>
      <c r="AG672" s="8"/>
      <c r="AH672" s="8"/>
      <c r="AI672" s="8"/>
      <c r="AJ672" s="8"/>
    </row>
    <row r="673" spans="2:36" ht="13.5" customHeight="1">
      <c r="B673" s="168"/>
      <c r="C673" s="168"/>
      <c r="D673" s="164"/>
      <c r="E673" s="197"/>
      <c r="F673" s="200"/>
      <c r="G673" s="3">
        <v>9</v>
      </c>
      <c r="H673" s="131" t="s">
        <v>519</v>
      </c>
      <c r="I673" s="106" t="s">
        <v>520</v>
      </c>
      <c r="J673" s="137" t="s">
        <v>521</v>
      </c>
      <c r="K673" s="138">
        <v>18912456</v>
      </c>
      <c r="L673" s="93">
        <f>IFERROR(K673/E665,"-")</f>
        <v>9.0130983868915888E-3</v>
      </c>
      <c r="M673" s="138">
        <v>25</v>
      </c>
      <c r="N673" s="93">
        <f>IFERROR(M673/F665,"-")</f>
        <v>1.1425959780621572E-2</v>
      </c>
      <c r="O673" s="94">
        <f t="shared" si="232"/>
        <v>756498.24</v>
      </c>
      <c r="P673" s="41">
        <f t="shared" si="234"/>
        <v>1.0266940451745379E-2</v>
      </c>
      <c r="Q673" s="137" t="s">
        <v>599</v>
      </c>
      <c r="R673" s="138">
        <v>1596838</v>
      </c>
      <c r="S673" s="93">
        <f>IFERROR(R673/E665,"-")</f>
        <v>7.6100417639714214E-4</v>
      </c>
      <c r="T673" s="138">
        <v>85</v>
      </c>
      <c r="U673" s="93">
        <f>IFERROR(T673/F665,"-")</f>
        <v>3.8848263254113342E-2</v>
      </c>
      <c r="V673" s="94">
        <f t="shared" si="229"/>
        <v>18786.329411764706</v>
      </c>
      <c r="W673" s="41">
        <f t="shared" si="235"/>
        <v>3.4907597535934289E-2</v>
      </c>
      <c r="X673" s="137" t="s">
        <v>709</v>
      </c>
      <c r="Y673" s="138">
        <v>3068</v>
      </c>
      <c r="Z673" s="93">
        <f>IFERROR(Y673/E665,"-")</f>
        <v>1.4621150130360324E-6</v>
      </c>
      <c r="AA673" s="138">
        <v>1</v>
      </c>
      <c r="AB673" s="93">
        <f>IFERROR(AA673/F665,"-")</f>
        <v>4.5703839122486289E-4</v>
      </c>
      <c r="AC673" s="94">
        <f t="shared" si="233"/>
        <v>3068</v>
      </c>
      <c r="AD673" s="41">
        <f t="shared" si="236"/>
        <v>4.1067761806981519E-4</v>
      </c>
      <c r="AE673" s="8"/>
      <c r="AF673" s="8"/>
      <c r="AG673" s="8"/>
      <c r="AH673" s="8"/>
      <c r="AI673" s="8"/>
      <c r="AJ673" s="8"/>
    </row>
    <row r="674" spans="2:36" ht="13.5" customHeight="1">
      <c r="B674" s="169"/>
      <c r="C674" s="169"/>
      <c r="D674" s="165"/>
      <c r="E674" s="198"/>
      <c r="F674" s="201"/>
      <c r="G674" s="119">
        <v>10</v>
      </c>
      <c r="H674" s="132" t="s">
        <v>551</v>
      </c>
      <c r="I674" s="107" t="s">
        <v>552</v>
      </c>
      <c r="J674" s="139" t="s">
        <v>552</v>
      </c>
      <c r="K674" s="140">
        <v>7634832</v>
      </c>
      <c r="L674" s="95">
        <f>IFERROR(K674/E665,"-")</f>
        <v>3.6385275388552537E-3</v>
      </c>
      <c r="M674" s="140">
        <v>49</v>
      </c>
      <c r="N674" s="95">
        <f>IFERROR(M674/F665,"-")</f>
        <v>2.2394881170018283E-2</v>
      </c>
      <c r="O674" s="96">
        <f t="shared" si="232"/>
        <v>155812.89795918367</v>
      </c>
      <c r="P674" s="97">
        <f t="shared" si="234"/>
        <v>2.0123203285420943E-2</v>
      </c>
      <c r="Q674" s="139" t="s">
        <v>553</v>
      </c>
      <c r="R674" s="140">
        <v>3304130</v>
      </c>
      <c r="S674" s="95">
        <f>IFERROR(R674/E665,"-")</f>
        <v>1.574647352680165E-3</v>
      </c>
      <c r="T674" s="140">
        <v>14</v>
      </c>
      <c r="U674" s="95">
        <f>IFERROR(T674/F665,"-")</f>
        <v>6.3985374771480807E-3</v>
      </c>
      <c r="V674" s="96">
        <f t="shared" si="229"/>
        <v>236009.28571428571</v>
      </c>
      <c r="W674" s="97">
        <f t="shared" si="235"/>
        <v>5.7494866529774124E-3</v>
      </c>
      <c r="X674" s="139" t="s">
        <v>710</v>
      </c>
      <c r="Y674" s="140">
        <v>1442995</v>
      </c>
      <c r="Z674" s="95">
        <f>IFERROR(Y674/E665,"-")</f>
        <v>6.8768730548759115E-4</v>
      </c>
      <c r="AA674" s="140">
        <v>5</v>
      </c>
      <c r="AB674" s="95">
        <f>IFERROR(AA674/F665,"-")</f>
        <v>2.2851919561243145E-3</v>
      </c>
      <c r="AC674" s="96">
        <f t="shared" si="233"/>
        <v>288599</v>
      </c>
      <c r="AD674" s="97">
        <f t="shared" si="236"/>
        <v>2.0533880903490761E-3</v>
      </c>
      <c r="AE674" s="8"/>
      <c r="AF674" s="8"/>
      <c r="AG674" s="8"/>
      <c r="AH674" s="8"/>
      <c r="AI674" s="8"/>
      <c r="AJ674" s="8"/>
    </row>
    <row r="675" spans="2:36" ht="13.5" customHeight="1">
      <c r="B675" s="167">
        <v>68</v>
      </c>
      <c r="C675" s="167" t="s">
        <v>45</v>
      </c>
      <c r="D675" s="163">
        <f>AJ72</f>
        <v>3170</v>
      </c>
      <c r="E675" s="196">
        <f>市区町村別_医療費順位!H751</f>
        <v>2695617520</v>
      </c>
      <c r="F675" s="163">
        <f>市区町村別_医療費順位!J751</f>
        <v>2798</v>
      </c>
      <c r="G675" s="109">
        <v>1</v>
      </c>
      <c r="H675" s="130" t="s">
        <v>524</v>
      </c>
      <c r="I675" s="133" t="s">
        <v>175</v>
      </c>
      <c r="J675" s="135" t="s">
        <v>581</v>
      </c>
      <c r="K675" s="136">
        <v>6154400</v>
      </c>
      <c r="L675" s="92">
        <f>IFERROR(K675/E675,"-")</f>
        <v>2.2831132214929366E-3</v>
      </c>
      <c r="M675" s="136">
        <v>1</v>
      </c>
      <c r="N675" s="92">
        <f>IFERROR(M675/F675,"-")</f>
        <v>3.5739814152966406E-4</v>
      </c>
      <c r="O675" s="91">
        <f t="shared" si="232"/>
        <v>6154400</v>
      </c>
      <c r="P675" s="40">
        <f t="shared" ref="P675:P684" si="237">IFERROR(M675/$AJ$72,"-")</f>
        <v>3.1545741324921138E-4</v>
      </c>
      <c r="Q675" s="135" t="s">
        <v>525</v>
      </c>
      <c r="R675" s="136">
        <v>24564</v>
      </c>
      <c r="S675" s="92">
        <f>IFERROR(R675/E675,"-")</f>
        <v>9.1125687593839351E-6</v>
      </c>
      <c r="T675" s="136">
        <v>2</v>
      </c>
      <c r="U675" s="92">
        <f>IFERROR(T675/F675,"-")</f>
        <v>7.1479628305932811E-4</v>
      </c>
      <c r="V675" s="91">
        <f t="shared" si="229"/>
        <v>12282</v>
      </c>
      <c r="W675" s="40">
        <f t="shared" ref="W675:W684" si="238">IFERROR(T675/$AJ$72,"-")</f>
        <v>6.3091482649842276E-4</v>
      </c>
      <c r="X675" s="135" t="s">
        <v>104</v>
      </c>
      <c r="Y675" s="136" t="s">
        <v>104</v>
      </c>
      <c r="Z675" s="92" t="str">
        <f>IFERROR(Y675/E675,"-")</f>
        <v>-</v>
      </c>
      <c r="AA675" s="136" t="s">
        <v>104</v>
      </c>
      <c r="AB675" s="92" t="str">
        <f>IFERROR(AA675/F675,"-")</f>
        <v>-</v>
      </c>
      <c r="AC675" s="91" t="str">
        <f t="shared" si="233"/>
        <v>-</v>
      </c>
      <c r="AD675" s="40" t="str">
        <f t="shared" ref="AD675:AD684" si="239">IFERROR(AA675/$AJ$72,"-")</f>
        <v>-</v>
      </c>
      <c r="AE675" s="8"/>
      <c r="AF675" s="8"/>
      <c r="AG675" s="8"/>
      <c r="AH675" s="8"/>
      <c r="AI675" s="8"/>
      <c r="AJ675" s="8"/>
    </row>
    <row r="676" spans="2:36" ht="13.5" customHeight="1">
      <c r="B676" s="168"/>
      <c r="C676" s="168"/>
      <c r="D676" s="164"/>
      <c r="E676" s="197"/>
      <c r="F676" s="200"/>
      <c r="G676" s="3">
        <v>2</v>
      </c>
      <c r="H676" s="51" t="s">
        <v>503</v>
      </c>
      <c r="I676" s="108" t="s">
        <v>86</v>
      </c>
      <c r="J676" s="137" t="s">
        <v>504</v>
      </c>
      <c r="K676" s="138">
        <v>9914519</v>
      </c>
      <c r="L676" s="93">
        <f>IFERROR(K676/E675,"-")</f>
        <v>3.6780140084562143E-3</v>
      </c>
      <c r="M676" s="138">
        <v>2</v>
      </c>
      <c r="N676" s="93">
        <f>IFERROR(M676/F675,"-")</f>
        <v>7.1479628305932811E-4</v>
      </c>
      <c r="O676" s="94">
        <f t="shared" si="232"/>
        <v>4957259.5</v>
      </c>
      <c r="P676" s="41">
        <f t="shared" si="237"/>
        <v>6.3091482649842276E-4</v>
      </c>
      <c r="Q676" s="137" t="s">
        <v>654</v>
      </c>
      <c r="R676" s="138">
        <v>485033</v>
      </c>
      <c r="S676" s="93">
        <f>IFERROR(R676/E675,"-")</f>
        <v>1.7993390991167025E-4</v>
      </c>
      <c r="T676" s="138">
        <v>1</v>
      </c>
      <c r="U676" s="93">
        <f>IFERROR(T676/F675,"-")</f>
        <v>3.5739814152966406E-4</v>
      </c>
      <c r="V676" s="94">
        <f t="shared" si="229"/>
        <v>485033</v>
      </c>
      <c r="W676" s="41">
        <f t="shared" si="238"/>
        <v>3.1545741324921138E-4</v>
      </c>
      <c r="X676" s="137" t="s">
        <v>545</v>
      </c>
      <c r="Y676" s="138">
        <v>51650</v>
      </c>
      <c r="Z676" s="93">
        <f>IFERROR(Y676/E675,"-")</f>
        <v>1.9160730191425675E-5</v>
      </c>
      <c r="AA676" s="138">
        <v>1</v>
      </c>
      <c r="AB676" s="93">
        <f>IFERROR(AA676/F675,"-")</f>
        <v>3.5739814152966406E-4</v>
      </c>
      <c r="AC676" s="94">
        <f t="shared" si="233"/>
        <v>51650</v>
      </c>
      <c r="AD676" s="41">
        <f t="shared" si="239"/>
        <v>3.1545741324921138E-4</v>
      </c>
      <c r="AE676" s="8"/>
      <c r="AF676" s="8"/>
      <c r="AG676" s="8"/>
      <c r="AH676" s="8"/>
      <c r="AI676" s="8"/>
      <c r="AJ676" s="8"/>
    </row>
    <row r="677" spans="2:36" ht="13.5" customHeight="1">
      <c r="B677" s="168"/>
      <c r="C677" s="168"/>
      <c r="D677" s="164"/>
      <c r="E677" s="197"/>
      <c r="F677" s="200"/>
      <c r="G677" s="3">
        <v>3</v>
      </c>
      <c r="H677" s="131" t="s">
        <v>507</v>
      </c>
      <c r="I677" s="106" t="s">
        <v>88</v>
      </c>
      <c r="J677" s="137" t="s">
        <v>576</v>
      </c>
      <c r="K677" s="138">
        <v>6280963</v>
      </c>
      <c r="L677" s="93">
        <f>IFERROR(K677/E675,"-")</f>
        <v>2.3300646153984043E-3</v>
      </c>
      <c r="M677" s="138">
        <v>1</v>
      </c>
      <c r="N677" s="93">
        <f>IFERROR(M677/F675,"-")</f>
        <v>3.5739814152966406E-4</v>
      </c>
      <c r="O677" s="94">
        <f t="shared" si="232"/>
        <v>6280963</v>
      </c>
      <c r="P677" s="41">
        <f t="shared" si="237"/>
        <v>3.1545741324921138E-4</v>
      </c>
      <c r="Q677" s="137" t="s">
        <v>88</v>
      </c>
      <c r="R677" s="138">
        <v>4219948</v>
      </c>
      <c r="S677" s="93">
        <f>IFERROR(R677/E675,"-")</f>
        <v>1.5654847057085459E-3</v>
      </c>
      <c r="T677" s="138">
        <v>5</v>
      </c>
      <c r="U677" s="93">
        <f>IFERROR(T677/F675,"-")</f>
        <v>1.7869907076483202E-3</v>
      </c>
      <c r="V677" s="94">
        <f t="shared" si="229"/>
        <v>843989.6</v>
      </c>
      <c r="W677" s="41">
        <f t="shared" si="238"/>
        <v>1.5772870662460567E-3</v>
      </c>
      <c r="X677" s="137" t="s">
        <v>529</v>
      </c>
      <c r="Y677" s="138">
        <v>167664</v>
      </c>
      <c r="Z677" s="93">
        <f>IFERROR(Y677/E675,"-")</f>
        <v>6.2198735078706566E-5</v>
      </c>
      <c r="AA677" s="138">
        <v>2</v>
      </c>
      <c r="AB677" s="93">
        <f>IFERROR(AA677/F675,"-")</f>
        <v>7.1479628305932811E-4</v>
      </c>
      <c r="AC677" s="94">
        <f t="shared" si="233"/>
        <v>83832</v>
      </c>
      <c r="AD677" s="41">
        <f t="shared" si="239"/>
        <v>6.3091482649842276E-4</v>
      </c>
      <c r="AE677" s="8"/>
      <c r="AF677" s="8"/>
      <c r="AG677" s="8"/>
      <c r="AH677" s="8"/>
      <c r="AI677" s="8"/>
      <c r="AJ677" s="8"/>
    </row>
    <row r="678" spans="2:36" ht="13.5" customHeight="1">
      <c r="B678" s="168"/>
      <c r="C678" s="168"/>
      <c r="D678" s="164"/>
      <c r="E678" s="197"/>
      <c r="F678" s="200"/>
      <c r="G678" s="3">
        <v>4</v>
      </c>
      <c r="H678" s="131" t="s">
        <v>280</v>
      </c>
      <c r="I678" s="106" t="s">
        <v>65</v>
      </c>
      <c r="J678" s="137" t="s">
        <v>301</v>
      </c>
      <c r="K678" s="138">
        <v>55168394</v>
      </c>
      <c r="L678" s="93">
        <f>IFERROR(K678/E675,"-")</f>
        <v>2.0465957648175548E-2</v>
      </c>
      <c r="M678" s="138">
        <v>118</v>
      </c>
      <c r="N678" s="93">
        <f>IFERROR(M678/F675,"-")</f>
        <v>4.2172980700500358E-2</v>
      </c>
      <c r="O678" s="94">
        <f t="shared" si="232"/>
        <v>467528.76271186443</v>
      </c>
      <c r="P678" s="41">
        <f t="shared" si="237"/>
        <v>3.7223974763406942E-2</v>
      </c>
      <c r="Q678" s="137" t="s">
        <v>281</v>
      </c>
      <c r="R678" s="138">
        <v>44005722</v>
      </c>
      <c r="S678" s="93">
        <f>IFERROR(R678/E675,"-")</f>
        <v>1.6324913187238818E-2</v>
      </c>
      <c r="T678" s="138">
        <v>125</v>
      </c>
      <c r="U678" s="93">
        <f>IFERROR(T678/F675,"-")</f>
        <v>4.4674767691208005E-2</v>
      </c>
      <c r="V678" s="94">
        <f t="shared" si="229"/>
        <v>352045.77600000001</v>
      </c>
      <c r="W678" s="41">
        <f t="shared" si="238"/>
        <v>3.9432176656151417E-2</v>
      </c>
      <c r="X678" s="137" t="s">
        <v>345</v>
      </c>
      <c r="Y678" s="138">
        <v>11628371</v>
      </c>
      <c r="Z678" s="93">
        <f>IFERROR(Y678/E675,"-")</f>
        <v>4.3138059883213696E-3</v>
      </c>
      <c r="AA678" s="138">
        <v>14</v>
      </c>
      <c r="AB678" s="93">
        <f>IFERROR(AA678/F675,"-")</f>
        <v>5.003573981415297E-3</v>
      </c>
      <c r="AC678" s="94">
        <f t="shared" si="233"/>
        <v>830597.92857142852</v>
      </c>
      <c r="AD678" s="41">
        <f t="shared" si="239"/>
        <v>4.4164037854889588E-3</v>
      </c>
      <c r="AE678" s="8"/>
      <c r="AF678" s="8"/>
      <c r="AG678" s="8"/>
      <c r="AH678" s="8"/>
      <c r="AI678" s="8"/>
      <c r="AJ678" s="8"/>
    </row>
    <row r="679" spans="2:36" ht="13.5" customHeight="1">
      <c r="B679" s="168"/>
      <c r="C679" s="168"/>
      <c r="D679" s="164"/>
      <c r="E679" s="197"/>
      <c r="F679" s="200"/>
      <c r="G679" s="3">
        <v>5</v>
      </c>
      <c r="H679" s="131" t="s">
        <v>508</v>
      </c>
      <c r="I679" s="106" t="s">
        <v>173</v>
      </c>
      <c r="J679" s="137" t="s">
        <v>173</v>
      </c>
      <c r="K679" s="138">
        <v>20243692</v>
      </c>
      <c r="L679" s="93">
        <f>IFERROR(K679/E675,"-")</f>
        <v>7.5098532524747802E-3</v>
      </c>
      <c r="M679" s="138">
        <v>47</v>
      </c>
      <c r="N679" s="93">
        <f>IFERROR(M679/F675,"-")</f>
        <v>1.6797712651894212E-2</v>
      </c>
      <c r="O679" s="94">
        <f t="shared" si="232"/>
        <v>430716.85106382979</v>
      </c>
      <c r="P679" s="41">
        <f t="shared" si="237"/>
        <v>1.4826498422712935E-2</v>
      </c>
      <c r="Q679" s="137" t="s">
        <v>606</v>
      </c>
      <c r="R679" s="138">
        <v>4887779</v>
      </c>
      <c r="S679" s="93">
        <f>IFERROR(R679/E675,"-")</f>
        <v>1.8132316486798913E-3</v>
      </c>
      <c r="T679" s="138">
        <v>4</v>
      </c>
      <c r="U679" s="93">
        <f>IFERROR(T679/F675,"-")</f>
        <v>1.4295925661186562E-3</v>
      </c>
      <c r="V679" s="94">
        <f t="shared" si="229"/>
        <v>1221944.75</v>
      </c>
      <c r="W679" s="41">
        <f t="shared" si="238"/>
        <v>1.2618296529968455E-3</v>
      </c>
      <c r="X679" s="137" t="s">
        <v>596</v>
      </c>
      <c r="Y679" s="138">
        <v>2235292</v>
      </c>
      <c r="Z679" s="93">
        <f>IFERROR(Y679/E675,"-")</f>
        <v>8.2923188598358721E-4</v>
      </c>
      <c r="AA679" s="138">
        <v>39</v>
      </c>
      <c r="AB679" s="93">
        <f>IFERROR(AA679/F675,"-")</f>
        <v>1.3938527519656898E-2</v>
      </c>
      <c r="AC679" s="94">
        <f t="shared" si="233"/>
        <v>57315.179487179485</v>
      </c>
      <c r="AD679" s="41">
        <f t="shared" si="239"/>
        <v>1.2302839116719243E-2</v>
      </c>
      <c r="AE679" s="8"/>
      <c r="AF679" s="8"/>
      <c r="AG679" s="8"/>
      <c r="AH679" s="8"/>
      <c r="AI679" s="8"/>
      <c r="AJ679" s="8"/>
    </row>
    <row r="680" spans="2:36" ht="13.5" customHeight="1">
      <c r="B680" s="168"/>
      <c r="C680" s="168"/>
      <c r="D680" s="164"/>
      <c r="E680" s="197"/>
      <c r="F680" s="200"/>
      <c r="G680" s="3">
        <v>6</v>
      </c>
      <c r="H680" s="131" t="s">
        <v>511</v>
      </c>
      <c r="I680" s="106" t="s">
        <v>127</v>
      </c>
      <c r="J680" s="137" t="s">
        <v>512</v>
      </c>
      <c r="K680" s="138">
        <v>10671987</v>
      </c>
      <c r="L680" s="93">
        <f>IFERROR(K680/E675,"-")</f>
        <v>3.9590138143930746E-3</v>
      </c>
      <c r="M680" s="138">
        <v>65</v>
      </c>
      <c r="N680" s="93">
        <f>IFERROR(M680/F675,"-")</f>
        <v>2.3230879199428164E-2</v>
      </c>
      <c r="O680" s="94">
        <f t="shared" si="232"/>
        <v>164184.41538461539</v>
      </c>
      <c r="P680" s="41">
        <f t="shared" si="237"/>
        <v>2.0504731861198739E-2</v>
      </c>
      <c r="Q680" s="137" t="s">
        <v>538</v>
      </c>
      <c r="R680" s="138">
        <v>4034244</v>
      </c>
      <c r="S680" s="93">
        <f>IFERROR(R680/E675,"-")</f>
        <v>1.4965936265320015E-3</v>
      </c>
      <c r="T680" s="138">
        <v>12</v>
      </c>
      <c r="U680" s="93">
        <f>IFERROR(T680/F675,"-")</f>
        <v>4.2887776983559682E-3</v>
      </c>
      <c r="V680" s="94">
        <f t="shared" si="229"/>
        <v>336187</v>
      </c>
      <c r="W680" s="41">
        <f t="shared" si="238"/>
        <v>3.7854889589905363E-3</v>
      </c>
      <c r="X680" s="137" t="s">
        <v>601</v>
      </c>
      <c r="Y680" s="138">
        <v>1766464</v>
      </c>
      <c r="Z680" s="93">
        <f>IFERROR(Y680/E675,"-")</f>
        <v>6.5530958561213091E-4</v>
      </c>
      <c r="AA680" s="138">
        <v>6</v>
      </c>
      <c r="AB680" s="93">
        <f>IFERROR(AA680/F675,"-")</f>
        <v>2.1443888491779841E-3</v>
      </c>
      <c r="AC680" s="94">
        <f t="shared" si="233"/>
        <v>294410.66666666669</v>
      </c>
      <c r="AD680" s="41">
        <f t="shared" si="239"/>
        <v>1.8927444794952682E-3</v>
      </c>
      <c r="AE680" s="8"/>
      <c r="AF680" s="8"/>
      <c r="AG680" s="8"/>
      <c r="AH680" s="8"/>
      <c r="AI680" s="8"/>
      <c r="AJ680" s="8"/>
    </row>
    <row r="681" spans="2:36" ht="13.5" customHeight="1">
      <c r="B681" s="168"/>
      <c r="C681" s="168"/>
      <c r="D681" s="164"/>
      <c r="E681" s="197"/>
      <c r="F681" s="200"/>
      <c r="G681" s="3">
        <v>7</v>
      </c>
      <c r="H681" s="131" t="s">
        <v>278</v>
      </c>
      <c r="I681" s="106" t="s">
        <v>69</v>
      </c>
      <c r="J681" s="137" t="s">
        <v>279</v>
      </c>
      <c r="K681" s="138">
        <v>46113276</v>
      </c>
      <c r="L681" s="93">
        <f>IFERROR(K681/E675,"-")</f>
        <v>1.7106757786616553E-2</v>
      </c>
      <c r="M681" s="138">
        <v>48</v>
      </c>
      <c r="N681" s="93">
        <f>IFERROR(M681/F675,"-")</f>
        <v>1.7155110793423873E-2</v>
      </c>
      <c r="O681" s="94">
        <f t="shared" si="232"/>
        <v>960693.25</v>
      </c>
      <c r="P681" s="41">
        <f t="shared" si="237"/>
        <v>1.5141955835962145E-2</v>
      </c>
      <c r="Q681" s="137" t="s">
        <v>318</v>
      </c>
      <c r="R681" s="138">
        <v>29159082</v>
      </c>
      <c r="S681" s="93">
        <f>IFERROR(R681/E675,"-")</f>
        <v>1.0817217867021431E-2</v>
      </c>
      <c r="T681" s="138">
        <v>24</v>
      </c>
      <c r="U681" s="93">
        <f>IFERROR(T681/F675,"-")</f>
        <v>8.5775553967119365E-3</v>
      </c>
      <c r="V681" s="94">
        <f t="shared" si="229"/>
        <v>1214961.75</v>
      </c>
      <c r="W681" s="41">
        <f t="shared" si="238"/>
        <v>7.5709779179810727E-3</v>
      </c>
      <c r="X681" s="137" t="s">
        <v>333</v>
      </c>
      <c r="Y681" s="138">
        <v>10480025</v>
      </c>
      <c r="Z681" s="93">
        <f>IFERROR(Y681/E675,"-")</f>
        <v>3.8878011892429011E-3</v>
      </c>
      <c r="AA681" s="138">
        <v>194</v>
      </c>
      <c r="AB681" s="93">
        <f>IFERROR(AA681/F675,"-")</f>
        <v>6.9335239456754821E-2</v>
      </c>
      <c r="AC681" s="94">
        <f t="shared" si="233"/>
        <v>54020.747422680412</v>
      </c>
      <c r="AD681" s="41">
        <f t="shared" si="239"/>
        <v>6.1198738170347003E-2</v>
      </c>
      <c r="AE681" s="8"/>
      <c r="AF681" s="8"/>
      <c r="AG681" s="8"/>
      <c r="AH681" s="8"/>
      <c r="AI681" s="8"/>
      <c r="AJ681" s="8"/>
    </row>
    <row r="682" spans="2:36" ht="13.5" customHeight="1">
      <c r="B682" s="168"/>
      <c r="C682" s="168"/>
      <c r="D682" s="164"/>
      <c r="E682" s="197"/>
      <c r="F682" s="200"/>
      <c r="G682" s="3">
        <v>8</v>
      </c>
      <c r="H682" s="131" t="s">
        <v>568</v>
      </c>
      <c r="I682" s="106" t="s">
        <v>569</v>
      </c>
      <c r="J682" s="137" t="s">
        <v>570</v>
      </c>
      <c r="K682" s="138">
        <v>8981917</v>
      </c>
      <c r="L682" s="93">
        <f>IFERROR(K682/E675,"-")</f>
        <v>3.3320443027837271E-3</v>
      </c>
      <c r="M682" s="138">
        <v>7</v>
      </c>
      <c r="N682" s="93">
        <f>IFERROR(M682/F675,"-")</f>
        <v>2.5017869907076485E-3</v>
      </c>
      <c r="O682" s="94">
        <f t="shared" si="232"/>
        <v>1283131</v>
      </c>
      <c r="P682" s="41">
        <f t="shared" si="237"/>
        <v>2.2082018927444794E-3</v>
      </c>
      <c r="Q682" s="137" t="s">
        <v>655</v>
      </c>
      <c r="R682" s="138">
        <v>5568285</v>
      </c>
      <c r="S682" s="93">
        <f>IFERROR(R682/E675,"-")</f>
        <v>2.0656806682277386E-3</v>
      </c>
      <c r="T682" s="138">
        <v>10</v>
      </c>
      <c r="U682" s="93">
        <f>IFERROR(T682/F675,"-")</f>
        <v>3.5739814152966403E-3</v>
      </c>
      <c r="V682" s="94">
        <f t="shared" si="229"/>
        <v>556828.5</v>
      </c>
      <c r="W682" s="41">
        <f t="shared" si="238"/>
        <v>3.1545741324921135E-3</v>
      </c>
      <c r="X682" s="137" t="s">
        <v>711</v>
      </c>
      <c r="Y682" s="138">
        <v>1337311</v>
      </c>
      <c r="Z682" s="93">
        <f>IFERROR(Y682/E675,"-")</f>
        <v>4.9610561961327512E-4</v>
      </c>
      <c r="AA682" s="138">
        <v>1</v>
      </c>
      <c r="AB682" s="93">
        <f>IFERROR(AA682/F675,"-")</f>
        <v>3.5739814152966406E-4</v>
      </c>
      <c r="AC682" s="94">
        <f t="shared" si="233"/>
        <v>1337311</v>
      </c>
      <c r="AD682" s="41">
        <f t="shared" si="239"/>
        <v>3.1545741324921138E-4</v>
      </c>
      <c r="AE682" s="8"/>
      <c r="AF682" s="8"/>
      <c r="AG682" s="8"/>
      <c r="AH682" s="8"/>
      <c r="AI682" s="8"/>
      <c r="AJ682" s="8"/>
    </row>
    <row r="683" spans="2:36" ht="13.5" customHeight="1">
      <c r="B683" s="168"/>
      <c r="C683" s="168"/>
      <c r="D683" s="164"/>
      <c r="E683" s="197"/>
      <c r="F683" s="200"/>
      <c r="G683" s="3">
        <v>9</v>
      </c>
      <c r="H683" s="131" t="s">
        <v>559</v>
      </c>
      <c r="I683" s="106" t="s">
        <v>560</v>
      </c>
      <c r="J683" s="137" t="s">
        <v>582</v>
      </c>
      <c r="K683" s="138">
        <v>3912849</v>
      </c>
      <c r="L683" s="93">
        <f>IFERROR(K683/E675,"-")</f>
        <v>1.4515594185632093E-3</v>
      </c>
      <c r="M683" s="138">
        <v>14</v>
      </c>
      <c r="N683" s="93">
        <f>IFERROR(M683/F675,"-")</f>
        <v>5.003573981415297E-3</v>
      </c>
      <c r="O683" s="94">
        <f t="shared" si="232"/>
        <v>279489.21428571426</v>
      </c>
      <c r="P683" s="41">
        <f t="shared" si="237"/>
        <v>4.4164037854889588E-3</v>
      </c>
      <c r="Q683" s="137" t="s">
        <v>656</v>
      </c>
      <c r="R683" s="138">
        <v>2644545</v>
      </c>
      <c r="S683" s="93">
        <f>IFERROR(R683/E675,"-")</f>
        <v>9.810534990142073E-4</v>
      </c>
      <c r="T683" s="138">
        <v>5</v>
      </c>
      <c r="U683" s="93">
        <f>IFERROR(T683/F675,"-")</f>
        <v>1.7869907076483202E-3</v>
      </c>
      <c r="V683" s="94">
        <f t="shared" si="229"/>
        <v>528909</v>
      </c>
      <c r="W683" s="41">
        <f t="shared" si="238"/>
        <v>1.5772870662460567E-3</v>
      </c>
      <c r="X683" s="137" t="s">
        <v>632</v>
      </c>
      <c r="Y683" s="138">
        <v>55381</v>
      </c>
      <c r="Z683" s="93">
        <f>IFERROR(Y683/E675,"-")</f>
        <v>2.0544828629842116E-5</v>
      </c>
      <c r="AA683" s="138">
        <v>9</v>
      </c>
      <c r="AB683" s="93">
        <f>IFERROR(AA683/F675,"-")</f>
        <v>3.2165832737669764E-3</v>
      </c>
      <c r="AC683" s="94">
        <f t="shared" si="233"/>
        <v>6153.4444444444443</v>
      </c>
      <c r="AD683" s="41">
        <f t="shared" si="239"/>
        <v>2.8391167192429023E-3</v>
      </c>
      <c r="AE683" s="8"/>
      <c r="AF683" s="8"/>
      <c r="AG683" s="8"/>
      <c r="AH683" s="8"/>
      <c r="AI683" s="8"/>
      <c r="AJ683" s="8"/>
    </row>
    <row r="684" spans="2:36" ht="13.5" customHeight="1">
      <c r="B684" s="169"/>
      <c r="C684" s="169"/>
      <c r="D684" s="165"/>
      <c r="E684" s="198"/>
      <c r="F684" s="201"/>
      <c r="G684" s="119">
        <v>10</v>
      </c>
      <c r="H684" s="52" t="s">
        <v>562</v>
      </c>
      <c r="I684" s="107" t="s">
        <v>563</v>
      </c>
      <c r="J684" s="139" t="s">
        <v>564</v>
      </c>
      <c r="K684" s="140">
        <v>36407049</v>
      </c>
      <c r="L684" s="95">
        <f>IFERROR(K684/E675,"-")</f>
        <v>1.3506014384414596E-2</v>
      </c>
      <c r="M684" s="140">
        <v>231</v>
      </c>
      <c r="N684" s="95">
        <f>IFERROR(M684/F675,"-")</f>
        <v>8.2558970693352399E-2</v>
      </c>
      <c r="O684" s="96">
        <f t="shared" si="232"/>
        <v>157606.27272727274</v>
      </c>
      <c r="P684" s="97">
        <f t="shared" si="237"/>
        <v>7.2870662460567823E-2</v>
      </c>
      <c r="Q684" s="139" t="s">
        <v>644</v>
      </c>
      <c r="R684" s="140">
        <v>9009069</v>
      </c>
      <c r="S684" s="95">
        <f>IFERROR(R684/E675,"-")</f>
        <v>3.3421169484014928E-3</v>
      </c>
      <c r="T684" s="140">
        <v>8</v>
      </c>
      <c r="U684" s="95">
        <f>IFERROR(T684/F675,"-")</f>
        <v>2.8591851322373124E-3</v>
      </c>
      <c r="V684" s="96">
        <f t="shared" si="229"/>
        <v>1126133.625</v>
      </c>
      <c r="W684" s="97">
        <f t="shared" si="238"/>
        <v>2.523659305993691E-3</v>
      </c>
      <c r="X684" s="139" t="s">
        <v>640</v>
      </c>
      <c r="Y684" s="140">
        <v>4628203</v>
      </c>
      <c r="Z684" s="95">
        <f>IFERROR(Y684/E675,"-")</f>
        <v>1.7169360881732212E-3</v>
      </c>
      <c r="AA684" s="140">
        <v>5</v>
      </c>
      <c r="AB684" s="95">
        <f>IFERROR(AA684/F675,"-")</f>
        <v>1.7869907076483202E-3</v>
      </c>
      <c r="AC684" s="96">
        <f t="shared" si="233"/>
        <v>925640.6</v>
      </c>
      <c r="AD684" s="97">
        <f t="shared" si="239"/>
        <v>1.5772870662460567E-3</v>
      </c>
      <c r="AE684" s="8"/>
      <c r="AF684" s="8"/>
      <c r="AG684" s="8"/>
      <c r="AH684" s="8"/>
      <c r="AI684" s="8"/>
      <c r="AJ684" s="8"/>
    </row>
    <row r="685" spans="2:36" ht="13.5" customHeight="1">
      <c r="B685" s="167">
        <v>69</v>
      </c>
      <c r="C685" s="167" t="s">
        <v>46</v>
      </c>
      <c r="D685" s="163">
        <f>AJ73</f>
        <v>7840</v>
      </c>
      <c r="E685" s="196">
        <f>市区町村別_医療費順位!H762</f>
        <v>6388585010</v>
      </c>
      <c r="F685" s="163">
        <f>市区町村別_医療費順位!J762</f>
        <v>7201</v>
      </c>
      <c r="G685" s="109">
        <v>1</v>
      </c>
      <c r="H685" s="130" t="s">
        <v>507</v>
      </c>
      <c r="I685" s="133" t="s">
        <v>88</v>
      </c>
      <c r="J685" s="135" t="s">
        <v>550</v>
      </c>
      <c r="K685" s="136">
        <v>6564929</v>
      </c>
      <c r="L685" s="92">
        <f>IFERROR(K685/E685,"-")</f>
        <v>1.0276029808985825E-3</v>
      </c>
      <c r="M685" s="136">
        <v>2</v>
      </c>
      <c r="N685" s="92">
        <f>IFERROR(M685/F685,"-")</f>
        <v>2.7773920288848769E-4</v>
      </c>
      <c r="O685" s="91">
        <f t="shared" si="232"/>
        <v>3282464.5</v>
      </c>
      <c r="P685" s="40">
        <f t="shared" ref="P685:P694" si="240">IFERROR(M685/$AJ$73,"-")</f>
        <v>2.5510204081632655E-4</v>
      </c>
      <c r="Q685" s="135" t="s">
        <v>88</v>
      </c>
      <c r="R685" s="136">
        <v>4564870</v>
      </c>
      <c r="S685" s="92">
        <f>IFERROR(R685/E685,"-")</f>
        <v>7.1453537721649575E-4</v>
      </c>
      <c r="T685" s="136">
        <v>19</v>
      </c>
      <c r="U685" s="92">
        <f>IFERROR(T685/F685,"-")</f>
        <v>2.6385224274406332E-3</v>
      </c>
      <c r="V685" s="91">
        <f t="shared" si="229"/>
        <v>240256.31578947368</v>
      </c>
      <c r="W685" s="40">
        <f t="shared" ref="W685:W694" si="241">IFERROR(T685/$AJ$73,"-")</f>
        <v>2.423469387755102E-3</v>
      </c>
      <c r="X685" s="135" t="s">
        <v>672</v>
      </c>
      <c r="Y685" s="136">
        <v>4228221</v>
      </c>
      <c r="Z685" s="92">
        <f>IFERROR(Y685/E685,"-")</f>
        <v>6.6183998387461384E-4</v>
      </c>
      <c r="AA685" s="136">
        <v>2</v>
      </c>
      <c r="AB685" s="92">
        <f>IFERROR(AA685/F685,"-")</f>
        <v>2.7773920288848769E-4</v>
      </c>
      <c r="AC685" s="91">
        <f t="shared" si="233"/>
        <v>2114110.5</v>
      </c>
      <c r="AD685" s="40">
        <f t="shared" ref="AD685:AD694" si="242">IFERROR(AA685/$AJ$73,"-")</f>
        <v>2.5510204081632655E-4</v>
      </c>
      <c r="AE685" s="8"/>
      <c r="AF685" s="8"/>
      <c r="AG685" s="8"/>
      <c r="AH685" s="8"/>
      <c r="AI685" s="8"/>
      <c r="AJ685" s="8"/>
    </row>
    <row r="686" spans="2:36" ht="13.5" customHeight="1">
      <c r="B686" s="168"/>
      <c r="C686" s="168"/>
      <c r="D686" s="164"/>
      <c r="E686" s="197"/>
      <c r="F686" s="200"/>
      <c r="G686" s="3">
        <v>2</v>
      </c>
      <c r="H686" s="131" t="s">
        <v>505</v>
      </c>
      <c r="I686" s="108" t="s">
        <v>172</v>
      </c>
      <c r="J686" s="137" t="s">
        <v>506</v>
      </c>
      <c r="K686" s="138">
        <v>30519570</v>
      </c>
      <c r="L686" s="93">
        <f>IFERROR(K686/E685,"-")</f>
        <v>4.7772033951536943E-3</v>
      </c>
      <c r="M686" s="138">
        <v>14</v>
      </c>
      <c r="N686" s="93">
        <f>IFERROR(M686/F685,"-")</f>
        <v>1.9441744202194141E-3</v>
      </c>
      <c r="O686" s="94">
        <f t="shared" si="232"/>
        <v>2179969.2857142859</v>
      </c>
      <c r="P686" s="41">
        <f t="shared" si="240"/>
        <v>1.7857142857142857E-3</v>
      </c>
      <c r="Q686" s="137" t="s">
        <v>657</v>
      </c>
      <c r="R686" s="138">
        <v>3605279</v>
      </c>
      <c r="S686" s="93">
        <f>IFERROR(R686/E685,"-")</f>
        <v>5.6433138079194155E-4</v>
      </c>
      <c r="T686" s="138">
        <v>1</v>
      </c>
      <c r="U686" s="93">
        <f>IFERROR(T686/F685,"-")</f>
        <v>1.3886960144424384E-4</v>
      </c>
      <c r="V686" s="94">
        <f t="shared" si="229"/>
        <v>3605279</v>
      </c>
      <c r="W686" s="41">
        <f t="shared" si="241"/>
        <v>1.2755102040816328E-4</v>
      </c>
      <c r="X686" s="137" t="s">
        <v>172</v>
      </c>
      <c r="Y686" s="138">
        <v>3494938</v>
      </c>
      <c r="Z686" s="93">
        <f>IFERROR(Y686/E685,"-")</f>
        <v>5.4705979407480723E-4</v>
      </c>
      <c r="AA686" s="138">
        <v>67</v>
      </c>
      <c r="AB686" s="93">
        <f>IFERROR(AA686/F685,"-")</f>
        <v>9.3042632967643389E-3</v>
      </c>
      <c r="AC686" s="94">
        <f t="shared" si="233"/>
        <v>52163.253731343284</v>
      </c>
      <c r="AD686" s="41">
        <f t="shared" si="242"/>
        <v>8.5459183673469389E-3</v>
      </c>
      <c r="AE686" s="8"/>
      <c r="AF686" s="8"/>
      <c r="AG686" s="8"/>
      <c r="AH686" s="8"/>
      <c r="AI686" s="8"/>
      <c r="AJ686" s="8"/>
    </row>
    <row r="687" spans="2:36" ht="13.5" customHeight="1">
      <c r="B687" s="168"/>
      <c r="C687" s="168"/>
      <c r="D687" s="164"/>
      <c r="E687" s="197"/>
      <c r="F687" s="200"/>
      <c r="G687" s="3">
        <v>3</v>
      </c>
      <c r="H687" s="131" t="s">
        <v>508</v>
      </c>
      <c r="I687" s="106" t="s">
        <v>173</v>
      </c>
      <c r="J687" s="137" t="s">
        <v>173</v>
      </c>
      <c r="K687" s="138">
        <v>40485984</v>
      </c>
      <c r="L687" s="93">
        <f>IFERROR(K687/E685,"-")</f>
        <v>6.3372380482732277E-3</v>
      </c>
      <c r="M687" s="138">
        <v>118</v>
      </c>
      <c r="N687" s="93">
        <f>IFERROR(M687/F685,"-")</f>
        <v>1.6386612970420773E-2</v>
      </c>
      <c r="O687" s="94">
        <f t="shared" si="232"/>
        <v>343101.55932203389</v>
      </c>
      <c r="P687" s="41">
        <f t="shared" si="240"/>
        <v>1.5051020408163265E-2</v>
      </c>
      <c r="Q687" s="137" t="s">
        <v>606</v>
      </c>
      <c r="R687" s="138">
        <v>8267329</v>
      </c>
      <c r="S687" s="93">
        <f>IFERROR(R687/E685,"-")</f>
        <v>1.2940782641319192E-3</v>
      </c>
      <c r="T687" s="138">
        <v>3</v>
      </c>
      <c r="U687" s="93">
        <f>IFERROR(T687/F685,"-")</f>
        <v>4.1660880433273156E-4</v>
      </c>
      <c r="V687" s="94">
        <f t="shared" si="229"/>
        <v>2755776.3333333335</v>
      </c>
      <c r="W687" s="41">
        <f t="shared" si="241"/>
        <v>3.8265306122448978E-4</v>
      </c>
      <c r="X687" s="137" t="s">
        <v>596</v>
      </c>
      <c r="Y687" s="138">
        <v>5994834</v>
      </c>
      <c r="Z687" s="93">
        <f>IFERROR(Y687/E685,"-")</f>
        <v>9.383664756149187E-4</v>
      </c>
      <c r="AA687" s="138">
        <v>64</v>
      </c>
      <c r="AB687" s="93">
        <f>IFERROR(AA687/F685,"-")</f>
        <v>8.8876544924316059E-3</v>
      </c>
      <c r="AC687" s="94">
        <f t="shared" si="233"/>
        <v>93669.28125</v>
      </c>
      <c r="AD687" s="41">
        <f t="shared" si="242"/>
        <v>8.1632653061224497E-3</v>
      </c>
      <c r="AE687" s="8"/>
      <c r="AF687" s="8"/>
      <c r="AG687" s="8"/>
      <c r="AH687" s="8"/>
      <c r="AI687" s="8"/>
      <c r="AJ687" s="8"/>
    </row>
    <row r="688" spans="2:36" ht="13.5" customHeight="1">
      <c r="B688" s="168"/>
      <c r="C688" s="168"/>
      <c r="D688" s="164"/>
      <c r="E688" s="197"/>
      <c r="F688" s="200"/>
      <c r="G688" s="3">
        <v>4</v>
      </c>
      <c r="H688" s="131" t="s">
        <v>540</v>
      </c>
      <c r="I688" s="106" t="s">
        <v>541</v>
      </c>
      <c r="J688" s="137" t="s">
        <v>542</v>
      </c>
      <c r="K688" s="138">
        <v>3877983</v>
      </c>
      <c r="L688" s="93">
        <f>IFERROR(K688/E685,"-")</f>
        <v>6.0701751544822908E-4</v>
      </c>
      <c r="M688" s="138">
        <v>8</v>
      </c>
      <c r="N688" s="93">
        <f>IFERROR(M688/F685,"-")</f>
        <v>1.1109568115539507E-3</v>
      </c>
      <c r="O688" s="94">
        <f t="shared" si="232"/>
        <v>484747.875</v>
      </c>
      <c r="P688" s="41">
        <f t="shared" si="240"/>
        <v>1.0204081632653062E-3</v>
      </c>
      <c r="Q688" s="137" t="s">
        <v>546</v>
      </c>
      <c r="R688" s="138">
        <v>538092</v>
      </c>
      <c r="S688" s="93">
        <f>IFERROR(R688/E685,"-")</f>
        <v>8.4227101800747579E-5</v>
      </c>
      <c r="T688" s="138">
        <v>2</v>
      </c>
      <c r="U688" s="93">
        <f>IFERROR(T688/F685,"-")</f>
        <v>2.7773920288848769E-4</v>
      </c>
      <c r="V688" s="94">
        <f t="shared" si="229"/>
        <v>269046</v>
      </c>
      <c r="W688" s="41">
        <f t="shared" si="241"/>
        <v>2.5510204081632655E-4</v>
      </c>
      <c r="X688" s="137" t="s">
        <v>652</v>
      </c>
      <c r="Y688" s="138">
        <v>179115</v>
      </c>
      <c r="Z688" s="93">
        <f>IFERROR(Y688/E685,"-")</f>
        <v>2.8036724833375897E-5</v>
      </c>
      <c r="AA688" s="138">
        <v>1</v>
      </c>
      <c r="AB688" s="93">
        <f>IFERROR(AA688/F685,"-")</f>
        <v>1.3886960144424384E-4</v>
      </c>
      <c r="AC688" s="94">
        <f t="shared" si="233"/>
        <v>179115</v>
      </c>
      <c r="AD688" s="41">
        <f t="shared" si="242"/>
        <v>1.2755102040816328E-4</v>
      </c>
      <c r="AE688" s="8"/>
      <c r="AF688" s="8"/>
      <c r="AG688" s="8"/>
      <c r="AH688" s="8"/>
      <c r="AI688" s="8"/>
      <c r="AJ688" s="8"/>
    </row>
    <row r="689" spans="2:36" ht="13.5" customHeight="1">
      <c r="B689" s="168"/>
      <c r="C689" s="168"/>
      <c r="D689" s="164"/>
      <c r="E689" s="197"/>
      <c r="F689" s="200"/>
      <c r="G689" s="3">
        <v>5</v>
      </c>
      <c r="H689" s="131" t="s">
        <v>280</v>
      </c>
      <c r="I689" s="106" t="s">
        <v>65</v>
      </c>
      <c r="J689" s="137" t="s">
        <v>301</v>
      </c>
      <c r="K689" s="138">
        <v>119895719</v>
      </c>
      <c r="L689" s="93">
        <f>IFERROR(K689/E685,"-")</f>
        <v>1.8767179087752328E-2</v>
      </c>
      <c r="M689" s="138">
        <v>255</v>
      </c>
      <c r="N689" s="93">
        <f>IFERROR(M689/F685,"-")</f>
        <v>3.5411748368282182E-2</v>
      </c>
      <c r="O689" s="94">
        <f t="shared" si="232"/>
        <v>470179.29019607842</v>
      </c>
      <c r="P689" s="41">
        <f t="shared" si="240"/>
        <v>3.2525510204081634E-2</v>
      </c>
      <c r="Q689" s="137" t="s">
        <v>281</v>
      </c>
      <c r="R689" s="138">
        <v>94731903</v>
      </c>
      <c r="S689" s="93">
        <f>IFERROR(R689/E685,"-")</f>
        <v>1.4828307497155776E-2</v>
      </c>
      <c r="T689" s="138">
        <v>372</v>
      </c>
      <c r="U689" s="93">
        <f>IFERROR(T689/F685,"-")</f>
        <v>5.1659491737258714E-2</v>
      </c>
      <c r="V689" s="94">
        <f t="shared" si="229"/>
        <v>254655.65322580645</v>
      </c>
      <c r="W689" s="41">
        <f t="shared" si="241"/>
        <v>4.7448979591836735E-2</v>
      </c>
      <c r="X689" s="137" t="s">
        <v>345</v>
      </c>
      <c r="Y689" s="138">
        <v>50096549</v>
      </c>
      <c r="Z689" s="93">
        <f>IFERROR(Y689/E685,"-")</f>
        <v>7.8415719477136613E-3</v>
      </c>
      <c r="AA689" s="138">
        <v>50</v>
      </c>
      <c r="AB689" s="93">
        <f>IFERROR(AA689/F685,"-")</f>
        <v>6.943480072212193E-3</v>
      </c>
      <c r="AC689" s="94">
        <f t="shared" si="233"/>
        <v>1001930.98</v>
      </c>
      <c r="AD689" s="41">
        <f t="shared" si="242"/>
        <v>6.3775510204081634E-3</v>
      </c>
      <c r="AE689" s="8"/>
      <c r="AF689" s="8"/>
      <c r="AG689" s="8"/>
      <c r="AH689" s="8"/>
      <c r="AI689" s="8"/>
      <c r="AJ689" s="8"/>
    </row>
    <row r="690" spans="2:36" ht="13.5" customHeight="1">
      <c r="B690" s="168"/>
      <c r="C690" s="168"/>
      <c r="D690" s="164"/>
      <c r="E690" s="197"/>
      <c r="F690" s="200"/>
      <c r="G690" s="3">
        <v>6</v>
      </c>
      <c r="H690" s="51" t="s">
        <v>322</v>
      </c>
      <c r="I690" s="106" t="s">
        <v>204</v>
      </c>
      <c r="J690" s="137" t="s">
        <v>379</v>
      </c>
      <c r="K690" s="138">
        <v>23759951</v>
      </c>
      <c r="L690" s="93">
        <f>IFERROR(K690/E685,"-")</f>
        <v>3.7191257473773525E-3</v>
      </c>
      <c r="M690" s="138">
        <v>411</v>
      </c>
      <c r="N690" s="93">
        <f>IFERROR(M690/F685,"-")</f>
        <v>5.7075406193584227E-2</v>
      </c>
      <c r="O690" s="94">
        <f t="shared" si="232"/>
        <v>57810.099756691001</v>
      </c>
      <c r="P690" s="41">
        <f t="shared" si="240"/>
        <v>5.2423469387755099E-2</v>
      </c>
      <c r="Q690" s="137" t="s">
        <v>580</v>
      </c>
      <c r="R690" s="138">
        <v>20852231</v>
      </c>
      <c r="S690" s="93">
        <f>IFERROR(R690/E685,"-")</f>
        <v>3.263982707807781E-3</v>
      </c>
      <c r="T690" s="138">
        <v>14</v>
      </c>
      <c r="U690" s="93">
        <f>IFERROR(T690/F685,"-")</f>
        <v>1.9441744202194141E-3</v>
      </c>
      <c r="V690" s="94">
        <f t="shared" si="229"/>
        <v>1489445.0714285714</v>
      </c>
      <c r="W690" s="41">
        <f t="shared" si="241"/>
        <v>1.7857142857142857E-3</v>
      </c>
      <c r="X690" s="137" t="s">
        <v>323</v>
      </c>
      <c r="Y690" s="138">
        <v>17027917</v>
      </c>
      <c r="Z690" s="93">
        <f>IFERROR(Y690/E685,"-")</f>
        <v>2.6653659571479974E-3</v>
      </c>
      <c r="AA690" s="138">
        <v>30</v>
      </c>
      <c r="AB690" s="93">
        <f>IFERROR(AA690/F685,"-")</f>
        <v>4.1660880433273158E-3</v>
      </c>
      <c r="AC690" s="94">
        <f t="shared" si="233"/>
        <v>567597.23333333328</v>
      </c>
      <c r="AD690" s="41">
        <f t="shared" si="242"/>
        <v>3.8265306122448979E-3</v>
      </c>
      <c r="AE690" s="8"/>
      <c r="AF690" s="8"/>
      <c r="AG690" s="8"/>
      <c r="AH690" s="8"/>
      <c r="AI690" s="8"/>
      <c r="AJ690" s="8"/>
    </row>
    <row r="691" spans="2:36" ht="13.5" customHeight="1">
      <c r="B691" s="168"/>
      <c r="C691" s="168"/>
      <c r="D691" s="164"/>
      <c r="E691" s="197"/>
      <c r="F691" s="200"/>
      <c r="G691" s="3">
        <v>7</v>
      </c>
      <c r="H691" s="131" t="s">
        <v>509</v>
      </c>
      <c r="I691" s="106" t="s">
        <v>174</v>
      </c>
      <c r="J691" s="137" t="s">
        <v>510</v>
      </c>
      <c r="K691" s="138">
        <v>18993449</v>
      </c>
      <c r="L691" s="93">
        <f>IFERROR(K691/E685,"-")</f>
        <v>2.9730290776861716E-3</v>
      </c>
      <c r="M691" s="138">
        <v>95</v>
      </c>
      <c r="N691" s="93">
        <f>IFERROR(M691/F685,"-")</f>
        <v>1.3192612137203167E-2</v>
      </c>
      <c r="O691" s="94">
        <f t="shared" si="232"/>
        <v>199931.04210526316</v>
      </c>
      <c r="P691" s="41">
        <f t="shared" si="240"/>
        <v>1.211734693877551E-2</v>
      </c>
      <c r="Q691" s="137" t="s">
        <v>658</v>
      </c>
      <c r="R691" s="138">
        <v>5528708</v>
      </c>
      <c r="S691" s="93">
        <f>IFERROR(R691/E685,"-")</f>
        <v>8.6540415308647509E-4</v>
      </c>
      <c r="T691" s="138">
        <v>1</v>
      </c>
      <c r="U691" s="93">
        <f>IFERROR(T691/F685,"-")</f>
        <v>1.3886960144424384E-4</v>
      </c>
      <c r="V691" s="94">
        <f t="shared" si="229"/>
        <v>5528708</v>
      </c>
      <c r="W691" s="41">
        <f t="shared" si="241"/>
        <v>1.2755102040816328E-4</v>
      </c>
      <c r="X691" s="137" t="s">
        <v>597</v>
      </c>
      <c r="Y691" s="138">
        <v>2102965</v>
      </c>
      <c r="Z691" s="93">
        <f>IFERROR(Y691/E685,"-")</f>
        <v>3.2917539591447028E-4</v>
      </c>
      <c r="AA691" s="138">
        <v>6</v>
      </c>
      <c r="AB691" s="93">
        <f>IFERROR(AA691/F685,"-")</f>
        <v>8.3321760866546311E-4</v>
      </c>
      <c r="AC691" s="94">
        <f t="shared" si="233"/>
        <v>350494.16666666669</v>
      </c>
      <c r="AD691" s="41">
        <f t="shared" si="242"/>
        <v>7.6530612244897955E-4</v>
      </c>
      <c r="AE691" s="8"/>
      <c r="AF691" s="8"/>
      <c r="AG691" s="8"/>
      <c r="AH691" s="8"/>
      <c r="AI691" s="8"/>
      <c r="AJ691" s="8"/>
    </row>
    <row r="692" spans="2:36" ht="13.5" customHeight="1">
      <c r="B692" s="168"/>
      <c r="C692" s="168"/>
      <c r="D692" s="164"/>
      <c r="E692" s="197"/>
      <c r="F692" s="200"/>
      <c r="G692" s="3">
        <v>8</v>
      </c>
      <c r="H692" s="131" t="s">
        <v>311</v>
      </c>
      <c r="I692" s="106" t="s">
        <v>196</v>
      </c>
      <c r="J692" s="137" t="s">
        <v>312</v>
      </c>
      <c r="K692" s="138">
        <v>157472620</v>
      </c>
      <c r="L692" s="93">
        <f>IFERROR(K692/E685,"-")</f>
        <v>2.4649060747177879E-2</v>
      </c>
      <c r="M692" s="138">
        <v>625</v>
      </c>
      <c r="N692" s="93">
        <f>IFERROR(M692/F685,"-")</f>
        <v>8.6793500902652407E-2</v>
      </c>
      <c r="O692" s="94">
        <f t="shared" si="232"/>
        <v>251956.19200000001</v>
      </c>
      <c r="P692" s="41">
        <f t="shared" si="240"/>
        <v>7.9719387755102039E-2</v>
      </c>
      <c r="Q692" s="137" t="s">
        <v>358</v>
      </c>
      <c r="R692" s="138">
        <v>7516167</v>
      </c>
      <c r="S692" s="93">
        <f>IFERROR(R692/E685,"-")</f>
        <v>1.1764994890472624E-3</v>
      </c>
      <c r="T692" s="138">
        <v>24</v>
      </c>
      <c r="U692" s="93">
        <f>IFERROR(T692/F685,"-")</f>
        <v>3.3328704346618524E-3</v>
      </c>
      <c r="V692" s="94">
        <f t="shared" si="229"/>
        <v>313173.625</v>
      </c>
      <c r="W692" s="41">
        <f t="shared" si="241"/>
        <v>3.0612244897959182E-3</v>
      </c>
      <c r="X692" s="137" t="s">
        <v>196</v>
      </c>
      <c r="Y692" s="138">
        <v>862034</v>
      </c>
      <c r="Z692" s="93">
        <f>IFERROR(Y692/E685,"-")</f>
        <v>1.349334787986174E-4</v>
      </c>
      <c r="AA692" s="138">
        <v>12</v>
      </c>
      <c r="AB692" s="93">
        <f>IFERROR(AA692/F685,"-")</f>
        <v>1.6664352173309262E-3</v>
      </c>
      <c r="AC692" s="94">
        <f t="shared" si="233"/>
        <v>71836.166666666672</v>
      </c>
      <c r="AD692" s="41">
        <f t="shared" si="242"/>
        <v>1.5306122448979591E-3</v>
      </c>
      <c r="AE692" s="8"/>
      <c r="AF692" s="8"/>
      <c r="AG692" s="8"/>
      <c r="AH692" s="8"/>
      <c r="AI692" s="8"/>
      <c r="AJ692" s="8"/>
    </row>
    <row r="693" spans="2:36" ht="13.5" customHeight="1">
      <c r="B693" s="168"/>
      <c r="C693" s="168"/>
      <c r="D693" s="164"/>
      <c r="E693" s="197"/>
      <c r="F693" s="200"/>
      <c r="G693" s="3">
        <v>9</v>
      </c>
      <c r="H693" s="131" t="s">
        <v>278</v>
      </c>
      <c r="I693" s="106" t="s">
        <v>69</v>
      </c>
      <c r="J693" s="137" t="s">
        <v>279</v>
      </c>
      <c r="K693" s="138">
        <v>82566760</v>
      </c>
      <c r="L693" s="93">
        <f>IFERROR(K693/E685,"-")</f>
        <v>1.292410758732316E-2</v>
      </c>
      <c r="M693" s="138">
        <v>133</v>
      </c>
      <c r="N693" s="93">
        <f>IFERROR(M693/F685,"-")</f>
        <v>1.8469656992084433E-2</v>
      </c>
      <c r="O693" s="94">
        <f t="shared" si="232"/>
        <v>620802.70676691725</v>
      </c>
      <c r="P693" s="41">
        <f t="shared" si="240"/>
        <v>1.6964285714285713E-2</v>
      </c>
      <c r="Q693" s="137" t="s">
        <v>318</v>
      </c>
      <c r="R693" s="138">
        <v>50029204</v>
      </c>
      <c r="S693" s="93">
        <f>IFERROR(R693/E685,"-")</f>
        <v>7.8310304898016846E-3</v>
      </c>
      <c r="T693" s="138">
        <v>67</v>
      </c>
      <c r="U693" s="93">
        <f>IFERROR(T693/F685,"-")</f>
        <v>9.3042632967643389E-3</v>
      </c>
      <c r="V693" s="94">
        <f t="shared" si="229"/>
        <v>746704.53731343278</v>
      </c>
      <c r="W693" s="41">
        <f t="shared" si="241"/>
        <v>8.5459183673469389E-3</v>
      </c>
      <c r="X693" s="137" t="s">
        <v>333</v>
      </c>
      <c r="Y693" s="138">
        <v>26782357</v>
      </c>
      <c r="Z693" s="93">
        <f>IFERROR(Y693/E685,"-")</f>
        <v>4.1922204929695376E-3</v>
      </c>
      <c r="AA693" s="138">
        <v>293</v>
      </c>
      <c r="AB693" s="93">
        <f>IFERROR(AA693/F685,"-")</f>
        <v>4.0688793223163447E-2</v>
      </c>
      <c r="AC693" s="94">
        <f t="shared" si="233"/>
        <v>91407.361774744029</v>
      </c>
      <c r="AD693" s="41">
        <f t="shared" si="242"/>
        <v>3.7372448979591834E-2</v>
      </c>
      <c r="AE693" s="8"/>
      <c r="AF693" s="8"/>
      <c r="AG693" s="8"/>
      <c r="AH693" s="8"/>
      <c r="AI693" s="8"/>
      <c r="AJ693" s="8"/>
    </row>
    <row r="694" spans="2:36" ht="13.5" customHeight="1">
      <c r="B694" s="169"/>
      <c r="C694" s="169"/>
      <c r="D694" s="165"/>
      <c r="E694" s="198"/>
      <c r="F694" s="201"/>
      <c r="G694" s="119">
        <v>10</v>
      </c>
      <c r="H694" s="132" t="s">
        <v>565</v>
      </c>
      <c r="I694" s="107" t="s">
        <v>566</v>
      </c>
      <c r="J694" s="139" t="s">
        <v>567</v>
      </c>
      <c r="K694" s="140">
        <v>59681467</v>
      </c>
      <c r="L694" s="95">
        <f>IFERROR(K694/E685,"-")</f>
        <v>9.3418913431661445E-3</v>
      </c>
      <c r="M694" s="140">
        <v>308</v>
      </c>
      <c r="N694" s="95">
        <f>IFERROR(M694/F685,"-")</f>
        <v>4.277183724482711E-2</v>
      </c>
      <c r="O694" s="96">
        <f t="shared" si="232"/>
        <v>193770.99675324676</v>
      </c>
      <c r="P694" s="97">
        <f t="shared" si="240"/>
        <v>3.9285714285714285E-2</v>
      </c>
      <c r="Q694" s="139" t="s">
        <v>637</v>
      </c>
      <c r="R694" s="140">
        <v>8439095</v>
      </c>
      <c r="S694" s="95">
        <f>IFERROR(R694/E685,"-")</f>
        <v>1.3209646559903881E-3</v>
      </c>
      <c r="T694" s="140">
        <v>18</v>
      </c>
      <c r="U694" s="95">
        <f>IFERROR(T694/F685,"-")</f>
        <v>2.4996528259963896E-3</v>
      </c>
      <c r="V694" s="96">
        <f t="shared" si="229"/>
        <v>468838.61111111112</v>
      </c>
      <c r="W694" s="97">
        <f t="shared" si="241"/>
        <v>2.295918367346939E-3</v>
      </c>
      <c r="X694" s="139" t="s">
        <v>712</v>
      </c>
      <c r="Y694" s="140">
        <v>7083166</v>
      </c>
      <c r="Z694" s="95">
        <f>IFERROR(Y694/E685,"-")</f>
        <v>1.1087221957464411E-3</v>
      </c>
      <c r="AA694" s="140">
        <v>14</v>
      </c>
      <c r="AB694" s="95">
        <f>IFERROR(AA694/F685,"-")</f>
        <v>1.9441744202194141E-3</v>
      </c>
      <c r="AC694" s="96">
        <f t="shared" si="233"/>
        <v>505940.42857142858</v>
      </c>
      <c r="AD694" s="97">
        <f t="shared" si="242"/>
        <v>1.7857142857142857E-3</v>
      </c>
      <c r="AE694" s="8"/>
      <c r="AF694" s="8"/>
      <c r="AG694" s="8"/>
      <c r="AH694" s="8"/>
      <c r="AI694" s="8"/>
      <c r="AJ694" s="8"/>
    </row>
    <row r="695" spans="2:36" ht="13.5" customHeight="1">
      <c r="B695" s="167">
        <v>70</v>
      </c>
      <c r="C695" s="167" t="s">
        <v>47</v>
      </c>
      <c r="D695" s="163">
        <f>AJ74</f>
        <v>1299</v>
      </c>
      <c r="E695" s="196">
        <f>市区町村別_医療費順位!H773</f>
        <v>1121624330</v>
      </c>
      <c r="F695" s="163">
        <f>市区町村別_医療費順位!J773</f>
        <v>1179</v>
      </c>
      <c r="G695" s="109">
        <v>1</v>
      </c>
      <c r="H695" s="130" t="s">
        <v>503</v>
      </c>
      <c r="I695" s="133" t="s">
        <v>86</v>
      </c>
      <c r="J695" s="135" t="s">
        <v>504</v>
      </c>
      <c r="K695" s="136">
        <v>9201420</v>
      </c>
      <c r="L695" s="92">
        <f>IFERROR(K695/E695,"-")</f>
        <v>8.2036558532926976E-3</v>
      </c>
      <c r="M695" s="136">
        <v>3</v>
      </c>
      <c r="N695" s="92">
        <f>IFERROR(M695/F695,"-")</f>
        <v>2.5445292620865142E-3</v>
      </c>
      <c r="O695" s="91">
        <f t="shared" si="232"/>
        <v>3067140</v>
      </c>
      <c r="P695" s="40">
        <f t="shared" ref="P695:P704" si="243">IFERROR(M695/$AJ$74,"-")</f>
        <v>2.3094688221709007E-3</v>
      </c>
      <c r="Q695" s="135" t="s">
        <v>545</v>
      </c>
      <c r="R695" s="136">
        <v>6806569</v>
      </c>
      <c r="S695" s="92">
        <f>IFERROR(R695/E695,"-")</f>
        <v>6.0684926476229344E-3</v>
      </c>
      <c r="T695" s="136">
        <v>1</v>
      </c>
      <c r="U695" s="92">
        <f>IFERROR(T695/F695,"-")</f>
        <v>8.4817642069550466E-4</v>
      </c>
      <c r="V695" s="91">
        <f t="shared" si="229"/>
        <v>6806569</v>
      </c>
      <c r="W695" s="40">
        <f t="shared" ref="W695:W704" si="244">IFERROR(T695/$AJ$74,"-")</f>
        <v>7.6982294072363352E-4</v>
      </c>
      <c r="X695" s="135" t="s">
        <v>713</v>
      </c>
      <c r="Y695" s="136">
        <v>23575</v>
      </c>
      <c r="Z695" s="92">
        <f>IFERROR(Y695/E695,"-")</f>
        <v>2.1018623945149265E-5</v>
      </c>
      <c r="AA695" s="136">
        <v>1</v>
      </c>
      <c r="AB695" s="92">
        <f>IFERROR(AA695/F695,"-")</f>
        <v>8.4817642069550466E-4</v>
      </c>
      <c r="AC695" s="91">
        <f t="shared" si="233"/>
        <v>23575</v>
      </c>
      <c r="AD695" s="40">
        <f t="shared" ref="AD695:AD704" si="245">IFERROR(AA695/$AJ$74,"-")</f>
        <v>7.6982294072363352E-4</v>
      </c>
      <c r="AE695" s="8"/>
      <c r="AF695" s="8"/>
      <c r="AG695" s="8"/>
      <c r="AH695" s="8"/>
      <c r="AI695" s="8"/>
      <c r="AJ695" s="8"/>
    </row>
    <row r="696" spans="2:36" ht="13.5" customHeight="1">
      <c r="B696" s="168"/>
      <c r="C696" s="168"/>
      <c r="D696" s="164"/>
      <c r="E696" s="197"/>
      <c r="F696" s="200"/>
      <c r="G696" s="3">
        <v>2</v>
      </c>
      <c r="H696" s="51" t="s">
        <v>507</v>
      </c>
      <c r="I696" s="108" t="s">
        <v>88</v>
      </c>
      <c r="J696" s="137" t="s">
        <v>539</v>
      </c>
      <c r="K696" s="138">
        <v>5415337</v>
      </c>
      <c r="L696" s="93">
        <f>IFERROR(K696/E695,"-")</f>
        <v>4.8281201246766822E-3</v>
      </c>
      <c r="M696" s="138">
        <v>1</v>
      </c>
      <c r="N696" s="93">
        <f>IFERROR(M696/F695,"-")</f>
        <v>8.4817642069550466E-4</v>
      </c>
      <c r="O696" s="94">
        <f t="shared" si="232"/>
        <v>5415337</v>
      </c>
      <c r="P696" s="41">
        <f t="shared" si="243"/>
        <v>7.6982294072363352E-4</v>
      </c>
      <c r="Q696" s="137" t="s">
        <v>88</v>
      </c>
      <c r="R696" s="138">
        <v>2167386</v>
      </c>
      <c r="S696" s="93">
        <f>IFERROR(R696/E695,"-")</f>
        <v>1.9323635748878592E-3</v>
      </c>
      <c r="T696" s="138">
        <v>5</v>
      </c>
      <c r="U696" s="93">
        <f>IFERROR(T696/F695,"-")</f>
        <v>4.2408821034775231E-3</v>
      </c>
      <c r="V696" s="94">
        <f t="shared" si="229"/>
        <v>433477.2</v>
      </c>
      <c r="W696" s="41">
        <f t="shared" si="244"/>
        <v>3.8491147036181679E-3</v>
      </c>
      <c r="X696" s="137" t="s">
        <v>529</v>
      </c>
      <c r="Y696" s="138">
        <v>903212</v>
      </c>
      <c r="Z696" s="93">
        <f>IFERROR(Y696/E695,"-")</f>
        <v>8.0527140490969918E-4</v>
      </c>
      <c r="AA696" s="138">
        <v>3</v>
      </c>
      <c r="AB696" s="93">
        <f>IFERROR(AA696/F695,"-")</f>
        <v>2.5445292620865142E-3</v>
      </c>
      <c r="AC696" s="94">
        <f t="shared" si="233"/>
        <v>301070.66666666669</v>
      </c>
      <c r="AD696" s="41">
        <f t="shared" si="245"/>
        <v>2.3094688221709007E-3</v>
      </c>
      <c r="AE696" s="8"/>
      <c r="AF696" s="8"/>
      <c r="AG696" s="8"/>
      <c r="AH696" s="8"/>
      <c r="AI696" s="8"/>
      <c r="AJ696" s="8"/>
    </row>
    <row r="697" spans="2:36" ht="13.5" customHeight="1">
      <c r="B697" s="168"/>
      <c r="C697" s="168"/>
      <c r="D697" s="164"/>
      <c r="E697" s="197"/>
      <c r="F697" s="200"/>
      <c r="G697" s="3">
        <v>3</v>
      </c>
      <c r="H697" s="131" t="s">
        <v>511</v>
      </c>
      <c r="I697" s="106" t="s">
        <v>127</v>
      </c>
      <c r="J697" s="137" t="s">
        <v>512</v>
      </c>
      <c r="K697" s="138">
        <v>4117372</v>
      </c>
      <c r="L697" s="93">
        <f>IFERROR(K697/E695,"-")</f>
        <v>3.6709011117831225E-3</v>
      </c>
      <c r="M697" s="138">
        <v>20</v>
      </c>
      <c r="N697" s="93">
        <f>IFERROR(M697/F695,"-")</f>
        <v>1.6963528413910092E-2</v>
      </c>
      <c r="O697" s="94">
        <f t="shared" si="232"/>
        <v>205868.6</v>
      </c>
      <c r="P697" s="41">
        <f t="shared" si="243"/>
        <v>1.5396458814472672E-2</v>
      </c>
      <c r="Q697" s="137" t="s">
        <v>605</v>
      </c>
      <c r="R697" s="138">
        <v>2305791</v>
      </c>
      <c r="S697" s="93">
        <f>IFERROR(R697/E695,"-")</f>
        <v>2.0557605058371016E-3</v>
      </c>
      <c r="T697" s="138">
        <v>1</v>
      </c>
      <c r="U697" s="93">
        <f>IFERROR(T697/F695,"-")</f>
        <v>8.4817642069550466E-4</v>
      </c>
      <c r="V697" s="94">
        <f t="shared" si="229"/>
        <v>2305791</v>
      </c>
      <c r="W697" s="41">
        <f t="shared" si="244"/>
        <v>7.6982294072363352E-4</v>
      </c>
      <c r="X697" s="137" t="s">
        <v>538</v>
      </c>
      <c r="Y697" s="138">
        <v>1157546</v>
      </c>
      <c r="Z697" s="93">
        <f>IFERROR(Y697/E695,"-")</f>
        <v>1.0320264718223437E-3</v>
      </c>
      <c r="AA697" s="138">
        <v>4</v>
      </c>
      <c r="AB697" s="93">
        <f>IFERROR(AA697/F695,"-")</f>
        <v>3.3927056827820186E-3</v>
      </c>
      <c r="AC697" s="94">
        <f t="shared" si="233"/>
        <v>289386.5</v>
      </c>
      <c r="AD697" s="41">
        <f t="shared" si="245"/>
        <v>3.0792917628945341E-3</v>
      </c>
      <c r="AE697" s="8"/>
      <c r="AF697" s="8"/>
      <c r="AG697" s="8"/>
      <c r="AH697" s="8"/>
      <c r="AI697" s="8"/>
      <c r="AJ697" s="8"/>
    </row>
    <row r="698" spans="2:36" ht="13.5" customHeight="1">
      <c r="B698" s="168"/>
      <c r="C698" s="168"/>
      <c r="D698" s="164"/>
      <c r="E698" s="197"/>
      <c r="F698" s="200"/>
      <c r="G698" s="3">
        <v>4</v>
      </c>
      <c r="H698" s="131" t="s">
        <v>513</v>
      </c>
      <c r="I698" s="106" t="s">
        <v>514</v>
      </c>
      <c r="J698" s="137" t="s">
        <v>583</v>
      </c>
      <c r="K698" s="138">
        <v>1269755</v>
      </c>
      <c r="L698" s="93">
        <f>IFERROR(K698/E695,"-")</f>
        <v>1.1320679892883564E-3</v>
      </c>
      <c r="M698" s="138">
        <v>1</v>
      </c>
      <c r="N698" s="93">
        <f>IFERROR(M698/F695,"-")</f>
        <v>8.4817642069550466E-4</v>
      </c>
      <c r="O698" s="94">
        <f t="shared" si="232"/>
        <v>1269755</v>
      </c>
      <c r="P698" s="41">
        <f t="shared" si="243"/>
        <v>7.6982294072363352E-4</v>
      </c>
      <c r="Q698" s="137" t="s">
        <v>625</v>
      </c>
      <c r="R698" s="138">
        <v>847724</v>
      </c>
      <c r="S698" s="93">
        <f>IFERROR(R698/E695,"-")</f>
        <v>7.5580029545186484E-4</v>
      </c>
      <c r="T698" s="138">
        <v>2</v>
      </c>
      <c r="U698" s="93">
        <f>IFERROR(T698/F695,"-")</f>
        <v>1.6963528413910093E-3</v>
      </c>
      <c r="V698" s="94">
        <f t="shared" si="229"/>
        <v>423862</v>
      </c>
      <c r="W698" s="41">
        <f t="shared" si="244"/>
        <v>1.539645881447267E-3</v>
      </c>
      <c r="X698" s="137" t="s">
        <v>515</v>
      </c>
      <c r="Y698" s="138">
        <v>6386</v>
      </c>
      <c r="Z698" s="93">
        <f>IFERROR(Y698/E695,"-")</f>
        <v>5.6935284205184815E-6</v>
      </c>
      <c r="AA698" s="138">
        <v>2</v>
      </c>
      <c r="AB698" s="93">
        <f>IFERROR(AA698/F695,"-")</f>
        <v>1.6963528413910093E-3</v>
      </c>
      <c r="AC698" s="94">
        <f t="shared" si="233"/>
        <v>3193</v>
      </c>
      <c r="AD698" s="41">
        <f t="shared" si="245"/>
        <v>1.539645881447267E-3</v>
      </c>
      <c r="AE698" s="8"/>
      <c r="AF698" s="8"/>
      <c r="AG698" s="8"/>
      <c r="AH698" s="8"/>
      <c r="AI698" s="8"/>
      <c r="AJ698" s="8"/>
    </row>
    <row r="699" spans="2:36" ht="13.5" customHeight="1">
      <c r="B699" s="168"/>
      <c r="C699" s="168"/>
      <c r="D699" s="164"/>
      <c r="E699" s="197"/>
      <c r="F699" s="200"/>
      <c r="G699" s="3">
        <v>5</v>
      </c>
      <c r="H699" s="51" t="s">
        <v>508</v>
      </c>
      <c r="I699" s="106" t="s">
        <v>173</v>
      </c>
      <c r="J699" s="137" t="s">
        <v>173</v>
      </c>
      <c r="K699" s="138">
        <v>6729894</v>
      </c>
      <c r="L699" s="93">
        <f>IFERROR(K699/E695,"-")</f>
        <v>6.0001319693198879E-3</v>
      </c>
      <c r="M699" s="138">
        <v>22</v>
      </c>
      <c r="N699" s="93">
        <f>IFERROR(M699/F695,"-")</f>
        <v>1.8659881255301103E-2</v>
      </c>
      <c r="O699" s="94">
        <f t="shared" si="232"/>
        <v>305904.27272727271</v>
      </c>
      <c r="P699" s="41">
        <f t="shared" si="243"/>
        <v>1.6936104695919937E-2</v>
      </c>
      <c r="Q699" s="137" t="s">
        <v>596</v>
      </c>
      <c r="R699" s="138">
        <v>350676</v>
      </c>
      <c r="S699" s="93">
        <f>IFERROR(R699/E695,"-")</f>
        <v>3.1265013661035685E-4</v>
      </c>
      <c r="T699" s="138">
        <v>8</v>
      </c>
      <c r="U699" s="93">
        <f>IFERROR(T699/F695,"-")</f>
        <v>6.7854113655640372E-3</v>
      </c>
      <c r="V699" s="94">
        <f t="shared" si="229"/>
        <v>43834.5</v>
      </c>
      <c r="W699" s="41">
        <f t="shared" si="244"/>
        <v>6.1585835257890681E-3</v>
      </c>
      <c r="X699" s="137" t="s">
        <v>104</v>
      </c>
      <c r="Y699" s="138" t="s">
        <v>104</v>
      </c>
      <c r="Z699" s="93" t="str">
        <f>IFERROR(Y699/E695,"-")</f>
        <v>-</v>
      </c>
      <c r="AA699" s="138" t="s">
        <v>104</v>
      </c>
      <c r="AB699" s="93" t="str">
        <f>IFERROR(AA699/F695,"-")</f>
        <v>-</v>
      </c>
      <c r="AC699" s="94" t="str">
        <f t="shared" si="233"/>
        <v>-</v>
      </c>
      <c r="AD699" s="41" t="str">
        <f t="shared" si="245"/>
        <v>-</v>
      </c>
      <c r="AE699" s="8"/>
      <c r="AF699" s="8"/>
      <c r="AG699" s="8"/>
      <c r="AH699" s="8"/>
      <c r="AI699" s="8"/>
      <c r="AJ699" s="8"/>
    </row>
    <row r="700" spans="2:36" ht="13.5" customHeight="1">
      <c r="B700" s="168"/>
      <c r="C700" s="168"/>
      <c r="D700" s="164"/>
      <c r="E700" s="197"/>
      <c r="F700" s="200"/>
      <c r="G700" s="3">
        <v>6</v>
      </c>
      <c r="H700" s="131" t="s">
        <v>311</v>
      </c>
      <c r="I700" s="106" t="s">
        <v>196</v>
      </c>
      <c r="J700" s="137" t="s">
        <v>312</v>
      </c>
      <c r="K700" s="138">
        <v>28307050</v>
      </c>
      <c r="L700" s="93">
        <f>IFERROR(K700/E695,"-")</f>
        <v>2.5237549902292152E-2</v>
      </c>
      <c r="M700" s="138">
        <v>125</v>
      </c>
      <c r="N700" s="93">
        <f>IFERROR(M700/F695,"-")</f>
        <v>0.10602205258693809</v>
      </c>
      <c r="O700" s="94">
        <f t="shared" si="232"/>
        <v>226456.4</v>
      </c>
      <c r="P700" s="41">
        <f t="shared" si="243"/>
        <v>9.6227867590454194E-2</v>
      </c>
      <c r="Q700" s="137" t="s">
        <v>366</v>
      </c>
      <c r="R700" s="138">
        <v>4912761</v>
      </c>
      <c r="S700" s="93">
        <f>IFERROR(R700/E695,"-")</f>
        <v>4.3800413994229247E-3</v>
      </c>
      <c r="T700" s="138">
        <v>3</v>
      </c>
      <c r="U700" s="93">
        <f>IFERROR(T700/F695,"-")</f>
        <v>2.5445292620865142E-3</v>
      </c>
      <c r="V700" s="94">
        <f t="shared" si="229"/>
        <v>1637587</v>
      </c>
      <c r="W700" s="41">
        <f t="shared" si="244"/>
        <v>2.3094688221709007E-3</v>
      </c>
      <c r="X700" s="137" t="s">
        <v>196</v>
      </c>
      <c r="Y700" s="138">
        <v>182973</v>
      </c>
      <c r="Z700" s="93">
        <f>IFERROR(Y700/E695,"-")</f>
        <v>1.6313216030183653E-4</v>
      </c>
      <c r="AA700" s="138">
        <v>2</v>
      </c>
      <c r="AB700" s="93">
        <f>IFERROR(AA700/F695,"-")</f>
        <v>1.6963528413910093E-3</v>
      </c>
      <c r="AC700" s="94">
        <f t="shared" si="233"/>
        <v>91486.5</v>
      </c>
      <c r="AD700" s="41">
        <f t="shared" si="245"/>
        <v>1.539645881447267E-3</v>
      </c>
      <c r="AE700" s="8"/>
      <c r="AF700" s="8"/>
      <c r="AG700" s="8"/>
      <c r="AH700" s="8"/>
      <c r="AI700" s="8"/>
      <c r="AJ700" s="8"/>
    </row>
    <row r="701" spans="2:36" ht="13.5" customHeight="1">
      <c r="B701" s="168"/>
      <c r="C701" s="168"/>
      <c r="D701" s="164"/>
      <c r="E701" s="197"/>
      <c r="F701" s="200"/>
      <c r="G701" s="3">
        <v>7</v>
      </c>
      <c r="H701" s="131" t="s">
        <v>278</v>
      </c>
      <c r="I701" s="106" t="s">
        <v>69</v>
      </c>
      <c r="J701" s="137" t="s">
        <v>318</v>
      </c>
      <c r="K701" s="138">
        <v>13874275</v>
      </c>
      <c r="L701" s="93">
        <f>IFERROR(K701/E695,"-")</f>
        <v>1.236980567281382E-2</v>
      </c>
      <c r="M701" s="138">
        <v>10</v>
      </c>
      <c r="N701" s="93">
        <f>IFERROR(M701/F695,"-")</f>
        <v>8.4817642069550461E-3</v>
      </c>
      <c r="O701" s="94">
        <f t="shared" si="232"/>
        <v>1387427.5</v>
      </c>
      <c r="P701" s="41">
        <f t="shared" si="243"/>
        <v>7.6982294072363358E-3</v>
      </c>
      <c r="Q701" s="137" t="s">
        <v>279</v>
      </c>
      <c r="R701" s="138">
        <v>7215044</v>
      </c>
      <c r="S701" s="93">
        <f>IFERROR(R701/E695,"-")</f>
        <v>6.432674298354423E-3</v>
      </c>
      <c r="T701" s="138">
        <v>28</v>
      </c>
      <c r="U701" s="93">
        <f>IFERROR(T701/F695,"-")</f>
        <v>2.3748939779474131E-2</v>
      </c>
      <c r="V701" s="94">
        <f t="shared" si="229"/>
        <v>257680.14285714287</v>
      </c>
      <c r="W701" s="41">
        <f t="shared" si="244"/>
        <v>2.1555042340261739E-2</v>
      </c>
      <c r="X701" s="137" t="s">
        <v>333</v>
      </c>
      <c r="Y701" s="138">
        <v>6860367</v>
      </c>
      <c r="Z701" s="93">
        <f>IFERROR(Y701/E695,"-")</f>
        <v>6.1164570137311487E-3</v>
      </c>
      <c r="AA701" s="138">
        <v>69</v>
      </c>
      <c r="AB701" s="93">
        <f>IFERROR(AA701/F695,"-")</f>
        <v>5.8524173027989825E-2</v>
      </c>
      <c r="AC701" s="94">
        <f t="shared" si="233"/>
        <v>99425.608695652176</v>
      </c>
      <c r="AD701" s="41">
        <f t="shared" si="245"/>
        <v>5.3117782909930716E-2</v>
      </c>
      <c r="AE701" s="8"/>
      <c r="AF701" s="8"/>
      <c r="AG701" s="8"/>
      <c r="AH701" s="8"/>
      <c r="AI701" s="8"/>
      <c r="AJ701" s="8"/>
    </row>
    <row r="702" spans="2:36" ht="13.5" customHeight="1">
      <c r="B702" s="168"/>
      <c r="C702" s="168"/>
      <c r="D702" s="164"/>
      <c r="E702" s="197"/>
      <c r="F702" s="200"/>
      <c r="G702" s="3">
        <v>8</v>
      </c>
      <c r="H702" s="131" t="s">
        <v>540</v>
      </c>
      <c r="I702" s="106" t="s">
        <v>541</v>
      </c>
      <c r="J702" s="137" t="s">
        <v>546</v>
      </c>
      <c r="K702" s="138">
        <v>1230597</v>
      </c>
      <c r="L702" s="93">
        <f>IFERROR(K702/E695,"-")</f>
        <v>1.097156121782772E-3</v>
      </c>
      <c r="M702" s="138">
        <v>1</v>
      </c>
      <c r="N702" s="93">
        <f>IFERROR(M702/F695,"-")</f>
        <v>8.4817642069550466E-4</v>
      </c>
      <c r="O702" s="94">
        <f t="shared" si="232"/>
        <v>1230597</v>
      </c>
      <c r="P702" s="41">
        <f t="shared" si="243"/>
        <v>7.6982294072363352E-4</v>
      </c>
      <c r="Q702" s="137" t="s">
        <v>542</v>
      </c>
      <c r="R702" s="138">
        <v>43414</v>
      </c>
      <c r="S702" s="93">
        <f>IFERROR(R702/E695,"-")</f>
        <v>3.8706364367113899E-5</v>
      </c>
      <c r="T702" s="138">
        <v>2</v>
      </c>
      <c r="U702" s="93">
        <f>IFERROR(T702/F695,"-")</f>
        <v>1.6963528413910093E-3</v>
      </c>
      <c r="V702" s="94">
        <f t="shared" si="229"/>
        <v>21707</v>
      </c>
      <c r="W702" s="41">
        <f t="shared" si="244"/>
        <v>1.539645881447267E-3</v>
      </c>
      <c r="X702" s="137" t="s">
        <v>614</v>
      </c>
      <c r="Y702" s="138">
        <v>4050</v>
      </c>
      <c r="Z702" s="93">
        <f>IFERROR(Y702/E695,"-")</f>
        <v>3.6108346544158863E-6</v>
      </c>
      <c r="AA702" s="138">
        <v>1</v>
      </c>
      <c r="AB702" s="93">
        <f>IFERROR(AA702/F695,"-")</f>
        <v>8.4817642069550466E-4</v>
      </c>
      <c r="AC702" s="94">
        <f t="shared" si="233"/>
        <v>4050</v>
      </c>
      <c r="AD702" s="41">
        <f t="shared" si="245"/>
        <v>7.6982294072363352E-4</v>
      </c>
      <c r="AE702" s="8"/>
      <c r="AF702" s="8"/>
      <c r="AG702" s="8"/>
      <c r="AH702" s="8"/>
      <c r="AI702" s="8"/>
      <c r="AJ702" s="8"/>
    </row>
    <row r="703" spans="2:36" ht="13.5" customHeight="1">
      <c r="B703" s="168"/>
      <c r="C703" s="168"/>
      <c r="D703" s="164"/>
      <c r="E703" s="197"/>
      <c r="F703" s="200"/>
      <c r="G703" s="3">
        <v>9</v>
      </c>
      <c r="H703" s="131" t="s">
        <v>280</v>
      </c>
      <c r="I703" s="106" t="s">
        <v>65</v>
      </c>
      <c r="J703" s="137" t="s">
        <v>281</v>
      </c>
      <c r="K703" s="138">
        <v>12182255</v>
      </c>
      <c r="L703" s="93">
        <f>IFERROR(K703/E695,"-")</f>
        <v>1.0861261363686717E-2</v>
      </c>
      <c r="M703" s="138">
        <v>58</v>
      </c>
      <c r="N703" s="93">
        <f>IFERROR(M703/F695,"-")</f>
        <v>4.9194232400339273E-2</v>
      </c>
      <c r="O703" s="94">
        <f t="shared" si="232"/>
        <v>210038.87931034484</v>
      </c>
      <c r="P703" s="41">
        <f t="shared" si="243"/>
        <v>4.4649730561970746E-2</v>
      </c>
      <c r="Q703" s="137" t="s">
        <v>301</v>
      </c>
      <c r="R703" s="138">
        <v>10516691</v>
      </c>
      <c r="S703" s="93">
        <f>IFERROR(R703/E695,"-")</f>
        <v>9.3763042747120155E-3</v>
      </c>
      <c r="T703" s="138">
        <v>37</v>
      </c>
      <c r="U703" s="93">
        <f>IFERROR(T703/F695,"-")</f>
        <v>3.1382527565733676E-2</v>
      </c>
      <c r="V703" s="94">
        <f t="shared" si="229"/>
        <v>284234.89189189189</v>
      </c>
      <c r="W703" s="41">
        <f t="shared" si="244"/>
        <v>2.848344880677444E-2</v>
      </c>
      <c r="X703" s="137" t="s">
        <v>345</v>
      </c>
      <c r="Y703" s="138">
        <v>4539843</v>
      </c>
      <c r="Z703" s="93">
        <f>IFERROR(Y703/E695,"-")</f>
        <v>4.0475610938289826E-3</v>
      </c>
      <c r="AA703" s="138">
        <v>4</v>
      </c>
      <c r="AB703" s="93">
        <f>IFERROR(AA703/F695,"-")</f>
        <v>3.3927056827820186E-3</v>
      </c>
      <c r="AC703" s="94">
        <f t="shared" si="233"/>
        <v>1134960.75</v>
      </c>
      <c r="AD703" s="41">
        <f t="shared" si="245"/>
        <v>3.0792917628945341E-3</v>
      </c>
      <c r="AE703" s="8"/>
      <c r="AF703" s="8"/>
      <c r="AG703" s="8"/>
      <c r="AH703" s="8"/>
      <c r="AI703" s="8"/>
      <c r="AJ703" s="8"/>
    </row>
    <row r="704" spans="2:36" ht="13.5" customHeight="1">
      <c r="B704" s="169"/>
      <c r="C704" s="169"/>
      <c r="D704" s="165"/>
      <c r="E704" s="198"/>
      <c r="F704" s="201"/>
      <c r="G704" s="119">
        <v>10</v>
      </c>
      <c r="H704" s="132" t="s">
        <v>562</v>
      </c>
      <c r="I704" s="107" t="s">
        <v>563</v>
      </c>
      <c r="J704" s="139" t="s">
        <v>564</v>
      </c>
      <c r="K704" s="140">
        <v>14475030</v>
      </c>
      <c r="L704" s="95">
        <f>IFERROR(K704/E695,"-")</f>
        <v>1.2905417271039403E-2</v>
      </c>
      <c r="M704" s="140">
        <v>67</v>
      </c>
      <c r="N704" s="95">
        <f>IFERROR(M704/F695,"-")</f>
        <v>5.6827820186598814E-2</v>
      </c>
      <c r="O704" s="96">
        <f t="shared" si="232"/>
        <v>216045.22388059701</v>
      </c>
      <c r="P704" s="97">
        <f t="shared" si="243"/>
        <v>5.1578137028483448E-2</v>
      </c>
      <c r="Q704" s="139" t="s">
        <v>633</v>
      </c>
      <c r="R704" s="140">
        <v>2793074</v>
      </c>
      <c r="S704" s="95">
        <f>IFERROR(R704/E695,"-")</f>
        <v>2.4902045411229622E-3</v>
      </c>
      <c r="T704" s="140">
        <v>2</v>
      </c>
      <c r="U704" s="95">
        <f>IFERROR(T704/F695,"-")</f>
        <v>1.6963528413910093E-3</v>
      </c>
      <c r="V704" s="96">
        <f t="shared" si="229"/>
        <v>1396537</v>
      </c>
      <c r="W704" s="97">
        <f t="shared" si="244"/>
        <v>1.539645881447267E-3</v>
      </c>
      <c r="X704" s="139" t="s">
        <v>644</v>
      </c>
      <c r="Y704" s="140">
        <v>1227917</v>
      </c>
      <c r="Z704" s="95">
        <f>IFERROR(Y704/E695,"-")</f>
        <v>1.094766729962072E-3</v>
      </c>
      <c r="AA704" s="140">
        <v>6</v>
      </c>
      <c r="AB704" s="95">
        <f>IFERROR(AA704/F695,"-")</f>
        <v>5.0890585241730284E-3</v>
      </c>
      <c r="AC704" s="96">
        <f t="shared" si="233"/>
        <v>204652.83333333334</v>
      </c>
      <c r="AD704" s="97">
        <f t="shared" si="245"/>
        <v>4.6189376443418013E-3</v>
      </c>
      <c r="AE704" s="8"/>
      <c r="AF704" s="8"/>
      <c r="AG704" s="8"/>
      <c r="AH704" s="8"/>
      <c r="AI704" s="8"/>
      <c r="AJ704" s="8"/>
    </row>
    <row r="705" spans="2:36" ht="13.5" customHeight="1">
      <c r="B705" s="167">
        <v>71</v>
      </c>
      <c r="C705" s="167" t="s">
        <v>48</v>
      </c>
      <c r="D705" s="163">
        <f>AJ75</f>
        <v>3884</v>
      </c>
      <c r="E705" s="196">
        <f>市区町村別_医療費順位!H784</f>
        <v>3500898510</v>
      </c>
      <c r="F705" s="163">
        <f>市区町村別_医療費順位!J784</f>
        <v>3563</v>
      </c>
      <c r="G705" s="109">
        <v>1</v>
      </c>
      <c r="H705" s="130" t="s">
        <v>503</v>
      </c>
      <c r="I705" s="133" t="s">
        <v>86</v>
      </c>
      <c r="J705" s="135" t="s">
        <v>544</v>
      </c>
      <c r="K705" s="136">
        <v>4952801</v>
      </c>
      <c r="L705" s="92">
        <f>IFERROR(K705/E705,"-")</f>
        <v>1.4147228164006389E-3</v>
      </c>
      <c r="M705" s="136">
        <v>2</v>
      </c>
      <c r="N705" s="92">
        <f>IFERROR(M705/F705,"-")</f>
        <v>5.6132472635419596E-4</v>
      </c>
      <c r="O705" s="91">
        <f t="shared" si="232"/>
        <v>2476400.5</v>
      </c>
      <c r="P705" s="40">
        <f t="shared" ref="P705:P714" si="246">IFERROR(M705/$AJ$75,"-")</f>
        <v>5.1493305870236867E-4</v>
      </c>
      <c r="Q705" s="135" t="s">
        <v>504</v>
      </c>
      <c r="R705" s="136">
        <v>2571333</v>
      </c>
      <c r="S705" s="92">
        <f>IFERROR(R705/E705,"-")</f>
        <v>7.344780183302143E-4</v>
      </c>
      <c r="T705" s="136">
        <v>4</v>
      </c>
      <c r="U705" s="92">
        <f>IFERROR(T705/F705,"-")</f>
        <v>1.1226494527083919E-3</v>
      </c>
      <c r="V705" s="91">
        <f t="shared" si="229"/>
        <v>642833.25</v>
      </c>
      <c r="W705" s="40">
        <f t="shared" ref="W705:W714" si="247">IFERROR(T705/$AJ$75,"-")</f>
        <v>1.0298661174047373E-3</v>
      </c>
      <c r="X705" s="135" t="s">
        <v>643</v>
      </c>
      <c r="Y705" s="136">
        <v>2509664</v>
      </c>
      <c r="Z705" s="92">
        <f>IFERROR(Y705/E705,"-")</f>
        <v>7.168628261663032E-4</v>
      </c>
      <c r="AA705" s="136">
        <v>1</v>
      </c>
      <c r="AB705" s="92">
        <f>IFERROR(AA705/F705,"-")</f>
        <v>2.8066236317709798E-4</v>
      </c>
      <c r="AC705" s="91">
        <f t="shared" si="233"/>
        <v>2509664</v>
      </c>
      <c r="AD705" s="40">
        <f t="shared" ref="AD705:AD714" si="248">IFERROR(AA705/$AJ$75,"-")</f>
        <v>2.5746652935118434E-4</v>
      </c>
      <c r="AE705" s="8"/>
      <c r="AF705" s="8"/>
      <c r="AG705" s="8"/>
      <c r="AH705" s="8"/>
      <c r="AI705" s="8"/>
      <c r="AJ705" s="8"/>
    </row>
    <row r="706" spans="2:36" ht="13.5" customHeight="1">
      <c r="B706" s="168"/>
      <c r="C706" s="168"/>
      <c r="D706" s="164"/>
      <c r="E706" s="197"/>
      <c r="F706" s="200"/>
      <c r="G706" s="3">
        <v>2</v>
      </c>
      <c r="H706" s="51" t="s">
        <v>584</v>
      </c>
      <c r="I706" s="108" t="s">
        <v>585</v>
      </c>
      <c r="J706" s="137" t="s">
        <v>586</v>
      </c>
      <c r="K706" s="138">
        <v>10361650</v>
      </c>
      <c r="L706" s="93">
        <f>IFERROR(K706/E705,"-")</f>
        <v>2.9597116198606969E-3</v>
      </c>
      <c r="M706" s="138">
        <v>1</v>
      </c>
      <c r="N706" s="93">
        <f>IFERROR(M706/F705,"-")</f>
        <v>2.8066236317709798E-4</v>
      </c>
      <c r="O706" s="94">
        <f t="shared" si="232"/>
        <v>10361650</v>
      </c>
      <c r="P706" s="41">
        <f t="shared" si="246"/>
        <v>2.5746652935118434E-4</v>
      </c>
      <c r="Q706" s="137" t="s">
        <v>659</v>
      </c>
      <c r="R706" s="138">
        <v>3260053</v>
      </c>
      <c r="S706" s="93">
        <f>IFERROR(R706/E705,"-")</f>
        <v>9.3120465808647511E-4</v>
      </c>
      <c r="T706" s="138">
        <v>4</v>
      </c>
      <c r="U706" s="93">
        <f>IFERROR(T706/F705,"-")</f>
        <v>1.1226494527083919E-3</v>
      </c>
      <c r="V706" s="94">
        <f t="shared" si="229"/>
        <v>815013.25</v>
      </c>
      <c r="W706" s="41">
        <f t="shared" si="247"/>
        <v>1.0298661174047373E-3</v>
      </c>
      <c r="X706" s="137" t="s">
        <v>714</v>
      </c>
      <c r="Y706" s="138">
        <v>2947506</v>
      </c>
      <c r="Z706" s="93">
        <f>IFERROR(Y706/E705,"-")</f>
        <v>8.4192843396651337E-4</v>
      </c>
      <c r="AA706" s="138">
        <v>1</v>
      </c>
      <c r="AB706" s="93">
        <f>IFERROR(AA706/F705,"-")</f>
        <v>2.8066236317709798E-4</v>
      </c>
      <c r="AC706" s="94">
        <f t="shared" si="233"/>
        <v>2947506</v>
      </c>
      <c r="AD706" s="41">
        <f t="shared" si="248"/>
        <v>2.5746652935118434E-4</v>
      </c>
      <c r="AE706" s="8"/>
      <c r="AF706" s="8"/>
      <c r="AG706" s="8"/>
      <c r="AH706" s="8"/>
      <c r="AI706" s="8"/>
      <c r="AJ706" s="8"/>
    </row>
    <row r="707" spans="2:36" ht="13.5" customHeight="1">
      <c r="B707" s="168"/>
      <c r="C707" s="168"/>
      <c r="D707" s="164"/>
      <c r="E707" s="197"/>
      <c r="F707" s="200"/>
      <c r="G707" s="3">
        <v>3</v>
      </c>
      <c r="H707" s="131" t="s">
        <v>280</v>
      </c>
      <c r="I707" s="106" t="s">
        <v>65</v>
      </c>
      <c r="J707" s="137" t="s">
        <v>281</v>
      </c>
      <c r="K707" s="138">
        <v>67810961</v>
      </c>
      <c r="L707" s="93">
        <f>IFERROR(K707/E705,"-")</f>
        <v>1.9369587780480962E-2</v>
      </c>
      <c r="M707" s="138">
        <v>190</v>
      </c>
      <c r="N707" s="93">
        <f>IFERROR(M707/F705,"-")</f>
        <v>5.3325849003648611E-2</v>
      </c>
      <c r="O707" s="94">
        <f t="shared" si="232"/>
        <v>356899.7947368421</v>
      </c>
      <c r="P707" s="41">
        <f t="shared" si="246"/>
        <v>4.8918640576725028E-2</v>
      </c>
      <c r="Q707" s="137" t="s">
        <v>301</v>
      </c>
      <c r="R707" s="138">
        <v>32176074</v>
      </c>
      <c r="S707" s="93">
        <f>IFERROR(R707/E705,"-")</f>
        <v>9.1908045629120506E-3</v>
      </c>
      <c r="T707" s="138">
        <v>116</v>
      </c>
      <c r="U707" s="93">
        <f>IFERROR(T707/F705,"-")</f>
        <v>3.2556834128543363E-2</v>
      </c>
      <c r="V707" s="94">
        <f t="shared" si="229"/>
        <v>277379.94827586209</v>
      </c>
      <c r="W707" s="41">
        <f t="shared" si="247"/>
        <v>2.9866117404737384E-2</v>
      </c>
      <c r="X707" s="137" t="s">
        <v>414</v>
      </c>
      <c r="Y707" s="138">
        <v>3567397</v>
      </c>
      <c r="Z707" s="93">
        <f>IFERROR(Y707/E705,"-")</f>
        <v>1.0189946923082898E-3</v>
      </c>
      <c r="AA707" s="138">
        <v>110</v>
      </c>
      <c r="AB707" s="93">
        <f>IFERROR(AA707/F705,"-")</f>
        <v>3.0872859949480774E-2</v>
      </c>
      <c r="AC707" s="94">
        <f t="shared" si="233"/>
        <v>32430.881818181817</v>
      </c>
      <c r="AD707" s="41">
        <f t="shared" si="248"/>
        <v>2.8321318228630279E-2</v>
      </c>
      <c r="AE707" s="8"/>
      <c r="AF707" s="8"/>
      <c r="AG707" s="8"/>
      <c r="AH707" s="8"/>
      <c r="AI707" s="8"/>
      <c r="AJ707" s="8"/>
    </row>
    <row r="708" spans="2:36" ht="13.5" customHeight="1">
      <c r="B708" s="168"/>
      <c r="C708" s="168"/>
      <c r="D708" s="164"/>
      <c r="E708" s="197"/>
      <c r="F708" s="200"/>
      <c r="G708" s="3">
        <v>4</v>
      </c>
      <c r="H708" s="131" t="s">
        <v>508</v>
      </c>
      <c r="I708" s="106" t="s">
        <v>173</v>
      </c>
      <c r="J708" s="137" t="s">
        <v>173</v>
      </c>
      <c r="K708" s="138">
        <v>20824973</v>
      </c>
      <c r="L708" s="93">
        <f>IFERROR(K708/E705,"-")</f>
        <v>5.9484652127204914E-3</v>
      </c>
      <c r="M708" s="138">
        <v>60</v>
      </c>
      <c r="N708" s="93">
        <f>IFERROR(M708/F705,"-")</f>
        <v>1.6839741790625876E-2</v>
      </c>
      <c r="O708" s="94">
        <f t="shared" si="232"/>
        <v>347082.88333333336</v>
      </c>
      <c r="P708" s="41">
        <f t="shared" si="246"/>
        <v>1.5447991761071062E-2</v>
      </c>
      <c r="Q708" s="137" t="s">
        <v>596</v>
      </c>
      <c r="R708" s="138">
        <v>4160615</v>
      </c>
      <c r="S708" s="93">
        <f>IFERROR(R708/E705,"-")</f>
        <v>1.1884420494097671E-3</v>
      </c>
      <c r="T708" s="138">
        <v>33</v>
      </c>
      <c r="U708" s="93">
        <f>IFERROR(T708/F705,"-")</f>
        <v>9.2618579848442323E-3</v>
      </c>
      <c r="V708" s="94">
        <f t="shared" si="229"/>
        <v>126079.24242424243</v>
      </c>
      <c r="W708" s="41">
        <f t="shared" si="247"/>
        <v>8.4963954685890828E-3</v>
      </c>
      <c r="X708" s="137" t="s">
        <v>603</v>
      </c>
      <c r="Y708" s="138">
        <v>5940</v>
      </c>
      <c r="Z708" s="93">
        <f>IFERROR(Y708/E705,"-")</f>
        <v>1.6967072832968243E-6</v>
      </c>
      <c r="AA708" s="138">
        <v>1</v>
      </c>
      <c r="AB708" s="93">
        <f>IFERROR(AA708/F705,"-")</f>
        <v>2.8066236317709798E-4</v>
      </c>
      <c r="AC708" s="94">
        <f t="shared" si="233"/>
        <v>5940</v>
      </c>
      <c r="AD708" s="41">
        <f t="shared" si="248"/>
        <v>2.5746652935118434E-4</v>
      </c>
      <c r="AE708" s="8"/>
      <c r="AF708" s="8"/>
      <c r="AG708" s="8"/>
      <c r="AH708" s="8"/>
      <c r="AI708" s="8"/>
      <c r="AJ708" s="8"/>
    </row>
    <row r="709" spans="2:36" ht="13.5" customHeight="1">
      <c r="B709" s="168"/>
      <c r="C709" s="168"/>
      <c r="D709" s="164"/>
      <c r="E709" s="197"/>
      <c r="F709" s="200"/>
      <c r="G709" s="3">
        <v>5</v>
      </c>
      <c r="H709" s="51" t="s">
        <v>509</v>
      </c>
      <c r="I709" s="106" t="s">
        <v>174</v>
      </c>
      <c r="J709" s="137" t="s">
        <v>510</v>
      </c>
      <c r="K709" s="138">
        <v>12537288</v>
      </c>
      <c r="L709" s="93">
        <f>IFERROR(K709/E705,"-")</f>
        <v>3.5811629397962752E-3</v>
      </c>
      <c r="M709" s="138">
        <v>48</v>
      </c>
      <c r="N709" s="93">
        <f>IFERROR(M709/F705,"-")</f>
        <v>1.3471793432500701E-2</v>
      </c>
      <c r="O709" s="94">
        <f t="shared" si="232"/>
        <v>261193.5</v>
      </c>
      <c r="P709" s="41">
        <f t="shared" si="246"/>
        <v>1.2358393408856848E-2</v>
      </c>
      <c r="Q709" s="137" t="s">
        <v>597</v>
      </c>
      <c r="R709" s="138">
        <v>2631445</v>
      </c>
      <c r="S709" s="93">
        <f>IFERROR(R709/E705,"-")</f>
        <v>7.5164846752441279E-4</v>
      </c>
      <c r="T709" s="138">
        <v>4</v>
      </c>
      <c r="U709" s="93">
        <f>IFERROR(T709/F705,"-")</f>
        <v>1.1226494527083919E-3</v>
      </c>
      <c r="V709" s="94">
        <f t="shared" si="229"/>
        <v>657861.25</v>
      </c>
      <c r="W709" s="41">
        <f t="shared" si="247"/>
        <v>1.0298661174047373E-3</v>
      </c>
      <c r="X709" s="137" t="s">
        <v>598</v>
      </c>
      <c r="Y709" s="138">
        <v>1088634</v>
      </c>
      <c r="Z709" s="93">
        <f>IFERROR(Y709/E705,"-")</f>
        <v>3.109584573475682E-4</v>
      </c>
      <c r="AA709" s="138">
        <v>2</v>
      </c>
      <c r="AB709" s="93">
        <f>IFERROR(AA709/F705,"-")</f>
        <v>5.6132472635419596E-4</v>
      </c>
      <c r="AC709" s="94">
        <f t="shared" si="233"/>
        <v>544317</v>
      </c>
      <c r="AD709" s="41">
        <f t="shared" si="248"/>
        <v>5.1493305870236867E-4</v>
      </c>
      <c r="AE709" s="8"/>
      <c r="AF709" s="8"/>
      <c r="AG709" s="8"/>
      <c r="AH709" s="8"/>
      <c r="AI709" s="8"/>
      <c r="AJ709" s="8"/>
    </row>
    <row r="710" spans="2:36" ht="13.5" customHeight="1">
      <c r="B710" s="168"/>
      <c r="C710" s="168"/>
      <c r="D710" s="164"/>
      <c r="E710" s="197"/>
      <c r="F710" s="200"/>
      <c r="G710" s="3">
        <v>6</v>
      </c>
      <c r="H710" s="51" t="s">
        <v>278</v>
      </c>
      <c r="I710" s="106" t="s">
        <v>69</v>
      </c>
      <c r="J710" s="137" t="s">
        <v>318</v>
      </c>
      <c r="K710" s="138">
        <v>44872940</v>
      </c>
      <c r="L710" s="93">
        <f>IFERROR(K710/E705,"-")</f>
        <v>1.2817549515309999E-2</v>
      </c>
      <c r="M710" s="138">
        <v>44</v>
      </c>
      <c r="N710" s="93">
        <f>IFERROR(M710/F705,"-")</f>
        <v>1.234914397979231E-2</v>
      </c>
      <c r="O710" s="94">
        <f t="shared" si="232"/>
        <v>1019839.5454545454</v>
      </c>
      <c r="P710" s="41">
        <f t="shared" si="246"/>
        <v>1.132852729145211E-2</v>
      </c>
      <c r="Q710" s="137" t="s">
        <v>279</v>
      </c>
      <c r="R710" s="138">
        <v>33521363</v>
      </c>
      <c r="S710" s="93">
        <f>IFERROR(R710/E705,"-")</f>
        <v>9.5750742000230114E-3</v>
      </c>
      <c r="T710" s="138">
        <v>66</v>
      </c>
      <c r="U710" s="93">
        <f>IFERROR(T710/F705,"-")</f>
        <v>1.8523715969688465E-2</v>
      </c>
      <c r="V710" s="94">
        <f t="shared" si="229"/>
        <v>507899.43939393939</v>
      </c>
      <c r="W710" s="41">
        <f t="shared" si="247"/>
        <v>1.6992790937178166E-2</v>
      </c>
      <c r="X710" s="137" t="s">
        <v>333</v>
      </c>
      <c r="Y710" s="138">
        <v>26923948</v>
      </c>
      <c r="Z710" s="93">
        <f>IFERROR(Y710/E705,"-")</f>
        <v>7.6905822671220481E-3</v>
      </c>
      <c r="AA710" s="138">
        <v>142</v>
      </c>
      <c r="AB710" s="93">
        <f>IFERROR(AA710/F705,"-")</f>
        <v>3.9854055571147906E-2</v>
      </c>
      <c r="AC710" s="94">
        <f t="shared" si="233"/>
        <v>189605.2676056338</v>
      </c>
      <c r="AD710" s="41">
        <f t="shared" si="248"/>
        <v>3.6560247167868175E-2</v>
      </c>
      <c r="AE710" s="8"/>
      <c r="AF710" s="8"/>
      <c r="AG710" s="8"/>
      <c r="AH710" s="8"/>
      <c r="AI710" s="8"/>
      <c r="AJ710" s="8"/>
    </row>
    <row r="711" spans="2:36" ht="13.5" customHeight="1">
      <c r="B711" s="168"/>
      <c r="C711" s="168"/>
      <c r="D711" s="164"/>
      <c r="E711" s="197"/>
      <c r="F711" s="200"/>
      <c r="G711" s="3">
        <v>7</v>
      </c>
      <c r="H711" s="131" t="s">
        <v>513</v>
      </c>
      <c r="I711" s="106" t="s">
        <v>514</v>
      </c>
      <c r="J711" s="137" t="s">
        <v>515</v>
      </c>
      <c r="K711" s="138">
        <v>6726764</v>
      </c>
      <c r="L711" s="93">
        <f>IFERROR(K711/E705,"-")</f>
        <v>1.9214393050200132E-3</v>
      </c>
      <c r="M711" s="138">
        <v>22</v>
      </c>
      <c r="N711" s="93">
        <f>IFERROR(M711/F705,"-")</f>
        <v>6.1745719898961549E-3</v>
      </c>
      <c r="O711" s="94">
        <f t="shared" si="232"/>
        <v>305762</v>
      </c>
      <c r="P711" s="41">
        <f t="shared" si="246"/>
        <v>5.6642636457260552E-3</v>
      </c>
      <c r="Q711" s="137" t="s">
        <v>624</v>
      </c>
      <c r="R711" s="138">
        <v>2954875</v>
      </c>
      <c r="S711" s="93">
        <f>IFERROR(R711/E705,"-")</f>
        <v>8.4403332217705446E-4</v>
      </c>
      <c r="T711" s="138">
        <v>1</v>
      </c>
      <c r="U711" s="93">
        <f>IFERROR(T711/F705,"-")</f>
        <v>2.8066236317709798E-4</v>
      </c>
      <c r="V711" s="94">
        <f t="shared" si="229"/>
        <v>2954875</v>
      </c>
      <c r="W711" s="41">
        <f t="shared" si="247"/>
        <v>2.5746652935118434E-4</v>
      </c>
      <c r="X711" s="137" t="s">
        <v>625</v>
      </c>
      <c r="Y711" s="138">
        <v>1069500</v>
      </c>
      <c r="Z711" s="93">
        <f>IFERROR(Y711/E705,"-")</f>
        <v>3.0549300328046357E-4</v>
      </c>
      <c r="AA711" s="138">
        <v>5</v>
      </c>
      <c r="AB711" s="93">
        <f>IFERROR(AA711/F705,"-")</f>
        <v>1.4033118158854898E-3</v>
      </c>
      <c r="AC711" s="94">
        <f t="shared" si="233"/>
        <v>213900</v>
      </c>
      <c r="AD711" s="41">
        <f t="shared" si="248"/>
        <v>1.2873326467559218E-3</v>
      </c>
      <c r="AE711" s="8"/>
      <c r="AF711" s="8"/>
      <c r="AG711" s="8"/>
      <c r="AH711" s="8"/>
      <c r="AI711" s="8"/>
      <c r="AJ711" s="8"/>
    </row>
    <row r="712" spans="2:36" ht="13.5" customHeight="1">
      <c r="B712" s="168"/>
      <c r="C712" s="168"/>
      <c r="D712" s="164"/>
      <c r="E712" s="197"/>
      <c r="F712" s="200"/>
      <c r="G712" s="3">
        <v>8</v>
      </c>
      <c r="H712" s="131" t="s">
        <v>322</v>
      </c>
      <c r="I712" s="106" t="s">
        <v>204</v>
      </c>
      <c r="J712" s="137" t="s">
        <v>437</v>
      </c>
      <c r="K712" s="138">
        <v>14119100</v>
      </c>
      <c r="L712" s="93">
        <f>IFERROR(K712/E705,"-")</f>
        <v>4.0329932329286515E-3</v>
      </c>
      <c r="M712" s="138">
        <v>22</v>
      </c>
      <c r="N712" s="93">
        <f>IFERROR(M712/F705,"-")</f>
        <v>6.1745719898961549E-3</v>
      </c>
      <c r="O712" s="94">
        <f t="shared" si="232"/>
        <v>641777.27272727271</v>
      </c>
      <c r="P712" s="41">
        <f t="shared" si="246"/>
        <v>5.6642636457260552E-3</v>
      </c>
      <c r="Q712" s="137" t="s">
        <v>580</v>
      </c>
      <c r="R712" s="138">
        <v>12302032</v>
      </c>
      <c r="S712" s="93">
        <f>IFERROR(R712/E705,"-")</f>
        <v>3.5139641908671039E-3</v>
      </c>
      <c r="T712" s="138">
        <v>13</v>
      </c>
      <c r="U712" s="93">
        <f>IFERROR(T712/F705,"-")</f>
        <v>3.6486107213022732E-3</v>
      </c>
      <c r="V712" s="94">
        <f t="shared" si="229"/>
        <v>946310.15384615387</v>
      </c>
      <c r="W712" s="41">
        <f t="shared" si="247"/>
        <v>3.3470648815653965E-3</v>
      </c>
      <c r="X712" s="137" t="s">
        <v>379</v>
      </c>
      <c r="Y712" s="138">
        <v>11764257</v>
      </c>
      <c r="Z712" s="93">
        <f>IFERROR(Y712/E705,"-")</f>
        <v>3.3603536253326008E-3</v>
      </c>
      <c r="AA712" s="138">
        <v>303</v>
      </c>
      <c r="AB712" s="93">
        <f>IFERROR(AA712/F705,"-")</f>
        <v>8.5040696042660679E-2</v>
      </c>
      <c r="AC712" s="94">
        <f t="shared" si="233"/>
        <v>38825.930693069306</v>
      </c>
      <c r="AD712" s="41">
        <f t="shared" si="248"/>
        <v>7.8012358393408851E-2</v>
      </c>
      <c r="AE712" s="8"/>
      <c r="AF712" s="8"/>
      <c r="AG712" s="8"/>
      <c r="AH712" s="8"/>
      <c r="AI712" s="8"/>
      <c r="AJ712" s="8"/>
    </row>
    <row r="713" spans="2:36" ht="13.5" customHeight="1">
      <c r="B713" s="168"/>
      <c r="C713" s="168"/>
      <c r="D713" s="164"/>
      <c r="E713" s="197"/>
      <c r="F713" s="200"/>
      <c r="G713" s="3">
        <v>9</v>
      </c>
      <c r="H713" s="131" t="s">
        <v>562</v>
      </c>
      <c r="I713" s="106" t="s">
        <v>563</v>
      </c>
      <c r="J713" s="137" t="s">
        <v>564</v>
      </c>
      <c r="K713" s="138">
        <v>42551799</v>
      </c>
      <c r="L713" s="93">
        <f>IFERROR(K713/E705,"-")</f>
        <v>1.2154536579239482E-2</v>
      </c>
      <c r="M713" s="138">
        <v>240</v>
      </c>
      <c r="N713" s="93">
        <f>IFERROR(M713/F705,"-")</f>
        <v>6.7358967162503502E-2</v>
      </c>
      <c r="O713" s="94">
        <f t="shared" si="232"/>
        <v>177299.16250000001</v>
      </c>
      <c r="P713" s="41">
        <f t="shared" si="246"/>
        <v>6.1791967044284246E-2</v>
      </c>
      <c r="Q713" s="137" t="s">
        <v>660</v>
      </c>
      <c r="R713" s="138">
        <v>3969454</v>
      </c>
      <c r="S713" s="93">
        <f>IFERROR(R713/E705,"-")</f>
        <v>1.1338386384699853E-3</v>
      </c>
      <c r="T713" s="138">
        <v>6</v>
      </c>
      <c r="U713" s="93">
        <f>IFERROR(T713/F705,"-")</f>
        <v>1.6839741790625876E-3</v>
      </c>
      <c r="V713" s="94">
        <f t="shared" si="229"/>
        <v>661575.66666666663</v>
      </c>
      <c r="W713" s="41">
        <f t="shared" si="247"/>
        <v>1.544799176107106E-3</v>
      </c>
      <c r="X713" s="137" t="s">
        <v>640</v>
      </c>
      <c r="Y713" s="138">
        <v>90905</v>
      </c>
      <c r="Z713" s="93">
        <f>IFERROR(Y713/E705,"-")</f>
        <v>2.5966191176447443E-5</v>
      </c>
      <c r="AA713" s="138">
        <v>8</v>
      </c>
      <c r="AB713" s="93">
        <f>IFERROR(AA713/F705,"-")</f>
        <v>2.2452989054167838E-3</v>
      </c>
      <c r="AC713" s="94">
        <f t="shared" si="233"/>
        <v>11363.125</v>
      </c>
      <c r="AD713" s="41">
        <f t="shared" si="248"/>
        <v>2.0597322348094747E-3</v>
      </c>
      <c r="AE713" s="8"/>
      <c r="AF713" s="8"/>
      <c r="AG713" s="8"/>
      <c r="AH713" s="8"/>
      <c r="AI713" s="8"/>
      <c r="AJ713" s="8"/>
    </row>
    <row r="714" spans="2:36" ht="13.5" customHeight="1">
      <c r="B714" s="169"/>
      <c r="C714" s="169"/>
      <c r="D714" s="165"/>
      <c r="E714" s="198"/>
      <c r="F714" s="201"/>
      <c r="G714" s="119">
        <v>10</v>
      </c>
      <c r="H714" s="132" t="s">
        <v>505</v>
      </c>
      <c r="I714" s="107" t="s">
        <v>172</v>
      </c>
      <c r="J714" s="139" t="s">
        <v>506</v>
      </c>
      <c r="K714" s="140">
        <v>8723285</v>
      </c>
      <c r="L714" s="95">
        <f>IFERROR(K714/E705,"-")</f>
        <v>2.4917274736993163E-3</v>
      </c>
      <c r="M714" s="140">
        <v>9</v>
      </c>
      <c r="N714" s="95">
        <f>IFERROR(M714/F705,"-")</f>
        <v>2.5259612685938817E-3</v>
      </c>
      <c r="O714" s="96">
        <f t="shared" si="232"/>
        <v>969253.88888888888</v>
      </c>
      <c r="P714" s="97">
        <f t="shared" si="246"/>
        <v>2.3171987641606591E-3</v>
      </c>
      <c r="Q714" s="139" t="s">
        <v>172</v>
      </c>
      <c r="R714" s="140">
        <v>796595</v>
      </c>
      <c r="S714" s="95">
        <f>IFERROR(R714/E705,"-")</f>
        <v>2.2754015796933228E-4</v>
      </c>
      <c r="T714" s="140">
        <v>32</v>
      </c>
      <c r="U714" s="95">
        <f>IFERROR(T714/F705,"-")</f>
        <v>8.9811956216671353E-3</v>
      </c>
      <c r="V714" s="96">
        <f t="shared" si="229"/>
        <v>24893.59375</v>
      </c>
      <c r="W714" s="97">
        <f t="shared" si="247"/>
        <v>8.2389289392378988E-3</v>
      </c>
      <c r="X714" s="139" t="s">
        <v>667</v>
      </c>
      <c r="Y714" s="140">
        <v>522809</v>
      </c>
      <c r="Z714" s="95">
        <f>IFERROR(Y714/E705,"-")</f>
        <v>1.4933566297527432E-4</v>
      </c>
      <c r="AA714" s="140">
        <v>18</v>
      </c>
      <c r="AB714" s="95">
        <f>IFERROR(AA714/F705,"-")</f>
        <v>5.0519225371877634E-3</v>
      </c>
      <c r="AC714" s="96">
        <f t="shared" si="233"/>
        <v>29044.944444444445</v>
      </c>
      <c r="AD714" s="97">
        <f t="shared" si="248"/>
        <v>4.6343975283213183E-3</v>
      </c>
      <c r="AE714" s="8"/>
      <c r="AF714" s="8"/>
      <c r="AG714" s="8"/>
      <c r="AH714" s="8"/>
      <c r="AI714" s="8"/>
      <c r="AJ714" s="8"/>
    </row>
    <row r="715" spans="2:36" ht="13.5" customHeight="1">
      <c r="B715" s="167">
        <v>72</v>
      </c>
      <c r="C715" s="167" t="s">
        <v>26</v>
      </c>
      <c r="D715" s="163">
        <f>AJ76</f>
        <v>2477</v>
      </c>
      <c r="E715" s="196">
        <f>市区町村別_医療費順位!H795</f>
        <v>1840741490</v>
      </c>
      <c r="F715" s="163">
        <f>市区町村別_医療費順位!J795</f>
        <v>2297</v>
      </c>
      <c r="G715" s="109">
        <v>1</v>
      </c>
      <c r="H715" s="130" t="s">
        <v>503</v>
      </c>
      <c r="I715" s="133" t="s">
        <v>86</v>
      </c>
      <c r="J715" s="135" t="s">
        <v>545</v>
      </c>
      <c r="K715" s="136">
        <v>3761213</v>
      </c>
      <c r="L715" s="92">
        <f>IFERROR(K715/E715,"-")</f>
        <v>2.0433140777415737E-3</v>
      </c>
      <c r="M715" s="136">
        <v>2</v>
      </c>
      <c r="N715" s="92">
        <f>IFERROR(M715/F715,"-")</f>
        <v>8.7070091423595991E-4</v>
      </c>
      <c r="O715" s="91">
        <f t="shared" si="232"/>
        <v>1880606.5</v>
      </c>
      <c r="P715" s="40">
        <f t="shared" ref="P715:P724" si="249">IFERROR(M715/$AJ$76,"-")</f>
        <v>8.0742834073475975E-4</v>
      </c>
      <c r="Q715" s="135" t="s">
        <v>661</v>
      </c>
      <c r="R715" s="136">
        <v>1453630</v>
      </c>
      <c r="S715" s="92">
        <f>IFERROR(R715/E715,"-")</f>
        <v>7.8969806890157078E-4</v>
      </c>
      <c r="T715" s="136">
        <v>1</v>
      </c>
      <c r="U715" s="92">
        <f>IFERROR(T715/F715,"-")</f>
        <v>4.3535045711797995E-4</v>
      </c>
      <c r="V715" s="91">
        <f t="shared" si="229"/>
        <v>1453630</v>
      </c>
      <c r="W715" s="40">
        <f t="shared" ref="W715:W724" si="250">IFERROR(T715/$AJ$76,"-")</f>
        <v>4.0371417036737988E-4</v>
      </c>
      <c r="X715" s="135" t="s">
        <v>643</v>
      </c>
      <c r="Y715" s="136">
        <v>64106</v>
      </c>
      <c r="Z715" s="92">
        <f>IFERROR(Y715/E715,"-")</f>
        <v>3.4826183007370578E-5</v>
      </c>
      <c r="AA715" s="136">
        <v>1</v>
      </c>
      <c r="AB715" s="92">
        <f>IFERROR(AA715/F715,"-")</f>
        <v>4.3535045711797995E-4</v>
      </c>
      <c r="AC715" s="91">
        <f t="shared" si="233"/>
        <v>64106</v>
      </c>
      <c r="AD715" s="40">
        <f t="shared" ref="AD715:AD724" si="251">IFERROR(AA715/$AJ$76,"-")</f>
        <v>4.0371417036737988E-4</v>
      </c>
      <c r="AE715" s="8"/>
      <c r="AF715" s="8"/>
      <c r="AG715" s="8"/>
      <c r="AH715" s="8"/>
      <c r="AI715" s="8"/>
      <c r="AJ715" s="8"/>
    </row>
    <row r="716" spans="2:36" ht="13.5" customHeight="1">
      <c r="B716" s="168"/>
      <c r="C716" s="168"/>
      <c r="D716" s="164"/>
      <c r="E716" s="197"/>
      <c r="F716" s="200"/>
      <c r="G716" s="3">
        <v>2</v>
      </c>
      <c r="H716" s="131" t="s">
        <v>507</v>
      </c>
      <c r="I716" s="108" t="s">
        <v>88</v>
      </c>
      <c r="J716" s="137" t="s">
        <v>88</v>
      </c>
      <c r="K716" s="138">
        <v>3210520</v>
      </c>
      <c r="L716" s="93">
        <f>IFERROR(K716/E715,"-")</f>
        <v>1.7441449641035689E-3</v>
      </c>
      <c r="M716" s="138">
        <v>4</v>
      </c>
      <c r="N716" s="93">
        <f>IFERROR(M716/F715,"-")</f>
        <v>1.7414018284719198E-3</v>
      </c>
      <c r="O716" s="94">
        <f t="shared" si="232"/>
        <v>802630</v>
      </c>
      <c r="P716" s="41">
        <f t="shared" si="249"/>
        <v>1.6148566814695195E-3</v>
      </c>
      <c r="Q716" s="137" t="s">
        <v>529</v>
      </c>
      <c r="R716" s="138">
        <v>429749</v>
      </c>
      <c r="S716" s="93">
        <f>IFERROR(R716/E715,"-")</f>
        <v>2.3346515647887091E-4</v>
      </c>
      <c r="T716" s="138">
        <v>2</v>
      </c>
      <c r="U716" s="93">
        <f>IFERROR(T716/F715,"-")</f>
        <v>8.7070091423595991E-4</v>
      </c>
      <c r="V716" s="94">
        <f t="shared" si="229"/>
        <v>214874.5</v>
      </c>
      <c r="W716" s="41">
        <f t="shared" si="250"/>
        <v>8.0742834073475975E-4</v>
      </c>
      <c r="X716" s="137" t="s">
        <v>530</v>
      </c>
      <c r="Y716" s="138">
        <v>4965</v>
      </c>
      <c r="Z716" s="93">
        <f>IFERROR(Y716/E715,"-")</f>
        <v>2.6972826043052901E-6</v>
      </c>
      <c r="AA716" s="138">
        <v>2</v>
      </c>
      <c r="AB716" s="93">
        <f>IFERROR(AA716/F715,"-")</f>
        <v>8.7070091423595991E-4</v>
      </c>
      <c r="AC716" s="94">
        <f t="shared" si="233"/>
        <v>2482.5</v>
      </c>
      <c r="AD716" s="41">
        <f t="shared" si="251"/>
        <v>8.0742834073475975E-4</v>
      </c>
      <c r="AE716" s="8"/>
      <c r="AF716" s="8"/>
      <c r="AG716" s="8"/>
      <c r="AH716" s="8"/>
      <c r="AI716" s="8"/>
      <c r="AJ716" s="8"/>
    </row>
    <row r="717" spans="2:36" ht="13.5" customHeight="1">
      <c r="B717" s="168"/>
      <c r="C717" s="168"/>
      <c r="D717" s="164"/>
      <c r="E717" s="197"/>
      <c r="F717" s="200"/>
      <c r="G717" s="3">
        <v>3</v>
      </c>
      <c r="H717" s="131" t="s">
        <v>516</v>
      </c>
      <c r="I717" s="106" t="s">
        <v>517</v>
      </c>
      <c r="J717" s="137" t="s">
        <v>543</v>
      </c>
      <c r="K717" s="138">
        <v>9097022</v>
      </c>
      <c r="L717" s="93">
        <f>IFERROR(K717/E715,"-")</f>
        <v>4.9420421332492482E-3</v>
      </c>
      <c r="M717" s="138">
        <v>54</v>
      </c>
      <c r="N717" s="93">
        <f>IFERROR(M717/F715,"-")</f>
        <v>2.3508924684370918E-2</v>
      </c>
      <c r="O717" s="94">
        <f t="shared" si="232"/>
        <v>168463.37037037036</v>
      </c>
      <c r="P717" s="41">
        <f t="shared" si="249"/>
        <v>2.1800565199838515E-2</v>
      </c>
      <c r="Q717" s="137" t="s">
        <v>549</v>
      </c>
      <c r="R717" s="138">
        <v>6347576</v>
      </c>
      <c r="S717" s="93">
        <f>IFERROR(R717/E715,"-")</f>
        <v>3.4483799243314713E-3</v>
      </c>
      <c r="T717" s="138">
        <v>12</v>
      </c>
      <c r="U717" s="93">
        <f>IFERROR(T717/F715,"-")</f>
        <v>5.2242054854157597E-3</v>
      </c>
      <c r="V717" s="94">
        <f t="shared" si="229"/>
        <v>528964.66666666663</v>
      </c>
      <c r="W717" s="41">
        <f t="shared" si="250"/>
        <v>4.8445700444085587E-3</v>
      </c>
      <c r="X717" s="137" t="s">
        <v>528</v>
      </c>
      <c r="Y717" s="138">
        <v>5475425</v>
      </c>
      <c r="Z717" s="93">
        <f>IFERROR(Y717/E715,"-")</f>
        <v>2.9745757509926068E-3</v>
      </c>
      <c r="AA717" s="138">
        <v>6</v>
      </c>
      <c r="AB717" s="93">
        <f>IFERROR(AA717/F715,"-")</f>
        <v>2.6121027427078798E-3</v>
      </c>
      <c r="AC717" s="94">
        <f t="shared" si="233"/>
        <v>912570.83333333337</v>
      </c>
      <c r="AD717" s="41">
        <f t="shared" si="251"/>
        <v>2.4222850222042794E-3</v>
      </c>
      <c r="AE717" s="8"/>
      <c r="AF717" s="8"/>
      <c r="AG717" s="8"/>
      <c r="AH717" s="8"/>
      <c r="AI717" s="8"/>
      <c r="AJ717" s="8"/>
    </row>
    <row r="718" spans="2:36" ht="13.5" customHeight="1">
      <c r="B718" s="168"/>
      <c r="C718" s="168"/>
      <c r="D718" s="164"/>
      <c r="E718" s="197"/>
      <c r="F718" s="200"/>
      <c r="G718" s="3">
        <v>4</v>
      </c>
      <c r="H718" s="51" t="s">
        <v>513</v>
      </c>
      <c r="I718" s="106" t="s">
        <v>514</v>
      </c>
      <c r="J718" s="137" t="s">
        <v>587</v>
      </c>
      <c r="K718" s="138">
        <v>801866</v>
      </c>
      <c r="L718" s="93">
        <f>IFERROR(K718/E715,"-")</f>
        <v>4.3562119089302428E-4</v>
      </c>
      <c r="M718" s="138">
        <v>1</v>
      </c>
      <c r="N718" s="93">
        <f>IFERROR(M718/F715,"-")</f>
        <v>4.3535045711797995E-4</v>
      </c>
      <c r="O718" s="94">
        <f t="shared" si="232"/>
        <v>801866</v>
      </c>
      <c r="P718" s="41">
        <f t="shared" si="249"/>
        <v>4.0371417036737988E-4</v>
      </c>
      <c r="Q718" s="137" t="s">
        <v>624</v>
      </c>
      <c r="R718" s="138">
        <v>801866</v>
      </c>
      <c r="S718" s="93">
        <f>IFERROR(R718/E715,"-")</f>
        <v>4.3562119089302428E-4</v>
      </c>
      <c r="T718" s="138">
        <v>1</v>
      </c>
      <c r="U718" s="93">
        <f>IFERROR(T718/F715,"-")</f>
        <v>4.3535045711797995E-4</v>
      </c>
      <c r="V718" s="94">
        <f t="shared" si="229"/>
        <v>801866</v>
      </c>
      <c r="W718" s="41">
        <f t="shared" si="250"/>
        <v>4.0371417036737988E-4</v>
      </c>
      <c r="X718" s="137" t="s">
        <v>515</v>
      </c>
      <c r="Y718" s="138">
        <v>650509</v>
      </c>
      <c r="Z718" s="93">
        <f>IFERROR(Y718/E715,"-")</f>
        <v>3.5339508754159718E-4</v>
      </c>
      <c r="AA718" s="138">
        <v>2</v>
      </c>
      <c r="AB718" s="93">
        <f>IFERROR(AA718/F715,"-")</f>
        <v>8.7070091423595991E-4</v>
      </c>
      <c r="AC718" s="94">
        <f t="shared" si="233"/>
        <v>325254.5</v>
      </c>
      <c r="AD718" s="41">
        <f t="shared" si="251"/>
        <v>8.0742834073475975E-4</v>
      </c>
      <c r="AE718" s="8"/>
      <c r="AF718" s="8"/>
      <c r="AG718" s="8"/>
      <c r="AH718" s="8"/>
      <c r="AI718" s="8"/>
      <c r="AJ718" s="8"/>
    </row>
    <row r="719" spans="2:36" ht="13.5" customHeight="1">
      <c r="B719" s="168"/>
      <c r="C719" s="168"/>
      <c r="D719" s="164"/>
      <c r="E719" s="197"/>
      <c r="F719" s="200"/>
      <c r="G719" s="3">
        <v>5</v>
      </c>
      <c r="H719" s="131" t="s">
        <v>584</v>
      </c>
      <c r="I719" s="106" t="s">
        <v>585</v>
      </c>
      <c r="J719" s="137" t="s">
        <v>588</v>
      </c>
      <c r="K719" s="138">
        <v>6403574</v>
      </c>
      <c r="L719" s="93">
        <f>IFERROR(K719/E715,"-")</f>
        <v>3.4788013606408142E-3</v>
      </c>
      <c r="M719" s="138">
        <v>6</v>
      </c>
      <c r="N719" s="93">
        <f>IFERROR(M719/F715,"-")</f>
        <v>2.6121027427078798E-3</v>
      </c>
      <c r="O719" s="94">
        <f t="shared" si="232"/>
        <v>1067262.3333333333</v>
      </c>
      <c r="P719" s="41">
        <f t="shared" si="249"/>
        <v>2.4222850222042794E-3</v>
      </c>
      <c r="Q719" s="137" t="s">
        <v>586</v>
      </c>
      <c r="R719" s="138">
        <v>3631654</v>
      </c>
      <c r="S719" s="93">
        <f>IFERROR(R719/E715,"-")</f>
        <v>1.9729299414009516E-3</v>
      </c>
      <c r="T719" s="138">
        <v>1</v>
      </c>
      <c r="U719" s="93">
        <f>IFERROR(T719/F715,"-")</f>
        <v>4.3535045711797995E-4</v>
      </c>
      <c r="V719" s="94">
        <f t="shared" ref="V719:V744" si="252">IFERROR(R719/T719,"-")</f>
        <v>3631654</v>
      </c>
      <c r="W719" s="41">
        <f t="shared" si="250"/>
        <v>4.0371417036737988E-4</v>
      </c>
      <c r="X719" s="137" t="s">
        <v>715</v>
      </c>
      <c r="Y719" s="138">
        <v>3211443</v>
      </c>
      <c r="Z719" s="93">
        <f>IFERROR(Y719/E715,"-")</f>
        <v>1.7446463924708951E-3</v>
      </c>
      <c r="AA719" s="138">
        <v>1</v>
      </c>
      <c r="AB719" s="93">
        <f>IFERROR(AA719/F715,"-")</f>
        <v>4.3535045711797995E-4</v>
      </c>
      <c r="AC719" s="94">
        <f t="shared" si="233"/>
        <v>3211443</v>
      </c>
      <c r="AD719" s="41">
        <f t="shared" si="251"/>
        <v>4.0371417036737988E-4</v>
      </c>
      <c r="AE719" s="8"/>
      <c r="AF719" s="8"/>
      <c r="AG719" s="8"/>
      <c r="AH719" s="8"/>
      <c r="AI719" s="8"/>
      <c r="AJ719" s="8"/>
    </row>
    <row r="720" spans="2:36" ht="13.5" customHeight="1">
      <c r="B720" s="168"/>
      <c r="C720" s="168"/>
      <c r="D720" s="164"/>
      <c r="E720" s="197"/>
      <c r="F720" s="200"/>
      <c r="G720" s="3">
        <v>6</v>
      </c>
      <c r="H720" s="131" t="s">
        <v>278</v>
      </c>
      <c r="I720" s="106" t="s">
        <v>69</v>
      </c>
      <c r="J720" s="137" t="s">
        <v>279</v>
      </c>
      <c r="K720" s="138">
        <v>25257403</v>
      </c>
      <c r="L720" s="93">
        <f>IFERROR(K720/E715,"-")</f>
        <v>1.3721319988283635E-2</v>
      </c>
      <c r="M720" s="138">
        <v>38</v>
      </c>
      <c r="N720" s="93">
        <f>IFERROR(M720/F715,"-")</f>
        <v>1.654331737048324E-2</v>
      </c>
      <c r="O720" s="94">
        <f t="shared" si="232"/>
        <v>664668.5</v>
      </c>
      <c r="P720" s="41">
        <f t="shared" si="249"/>
        <v>1.5341138473960436E-2</v>
      </c>
      <c r="Q720" s="137" t="s">
        <v>318</v>
      </c>
      <c r="R720" s="138">
        <v>10422113</v>
      </c>
      <c r="S720" s="93">
        <f>IFERROR(R720/E715,"-")</f>
        <v>5.6619101903331356E-3</v>
      </c>
      <c r="T720" s="138">
        <v>18</v>
      </c>
      <c r="U720" s="93">
        <f>IFERROR(T720/F715,"-")</f>
        <v>7.8363082281236399E-3</v>
      </c>
      <c r="V720" s="94">
        <f t="shared" si="252"/>
        <v>579006.27777777775</v>
      </c>
      <c r="W720" s="41">
        <f t="shared" si="250"/>
        <v>7.2668550666128385E-3</v>
      </c>
      <c r="X720" s="137" t="s">
        <v>433</v>
      </c>
      <c r="Y720" s="138">
        <v>6449080</v>
      </c>
      <c r="Z720" s="93">
        <f>IFERROR(Y720/E715,"-")</f>
        <v>3.5035229199945942E-3</v>
      </c>
      <c r="AA720" s="138">
        <v>26</v>
      </c>
      <c r="AB720" s="93">
        <f>IFERROR(AA720/F715,"-")</f>
        <v>1.1319111885067479E-2</v>
      </c>
      <c r="AC720" s="94">
        <f t="shared" si="233"/>
        <v>248041.53846153847</v>
      </c>
      <c r="AD720" s="41">
        <f t="shared" si="251"/>
        <v>1.0496568429551878E-2</v>
      </c>
      <c r="AE720" s="8"/>
      <c r="AF720" s="8"/>
      <c r="AG720" s="8"/>
      <c r="AH720" s="8"/>
      <c r="AI720" s="8"/>
      <c r="AJ720" s="8"/>
    </row>
    <row r="721" spans="2:36" ht="13.5" customHeight="1">
      <c r="B721" s="168"/>
      <c r="C721" s="168"/>
      <c r="D721" s="164"/>
      <c r="E721" s="197"/>
      <c r="F721" s="200"/>
      <c r="G721" s="3">
        <v>7</v>
      </c>
      <c r="H721" s="51" t="s">
        <v>280</v>
      </c>
      <c r="I721" s="106" t="s">
        <v>65</v>
      </c>
      <c r="J721" s="137" t="s">
        <v>301</v>
      </c>
      <c r="K721" s="138">
        <v>17229632</v>
      </c>
      <c r="L721" s="93">
        <f>IFERROR(K721/E715,"-")</f>
        <v>9.3601584435411399E-3</v>
      </c>
      <c r="M721" s="138">
        <v>65</v>
      </c>
      <c r="N721" s="93">
        <f>IFERROR(M721/F715,"-")</f>
        <v>2.8297779712668697E-2</v>
      </c>
      <c r="O721" s="94">
        <f t="shared" si="232"/>
        <v>265071.26153846155</v>
      </c>
      <c r="P721" s="41">
        <f t="shared" si="249"/>
        <v>2.6241421073879691E-2</v>
      </c>
      <c r="Q721" s="137" t="s">
        <v>281</v>
      </c>
      <c r="R721" s="138">
        <v>17001394</v>
      </c>
      <c r="S721" s="93">
        <f>IFERROR(R721/E715,"-")</f>
        <v>9.2361660191622019E-3</v>
      </c>
      <c r="T721" s="138">
        <v>67</v>
      </c>
      <c r="U721" s="93">
        <f>IFERROR(T721/F715,"-")</f>
        <v>2.9168480626904657E-2</v>
      </c>
      <c r="V721" s="94">
        <f t="shared" si="252"/>
        <v>253752.14925373133</v>
      </c>
      <c r="W721" s="41">
        <f t="shared" si="250"/>
        <v>2.7048849414614454E-2</v>
      </c>
      <c r="X721" s="137" t="s">
        <v>716</v>
      </c>
      <c r="Y721" s="138">
        <v>2738984</v>
      </c>
      <c r="Z721" s="93">
        <f>IFERROR(Y721/E715,"-")</f>
        <v>1.4879786297423002E-3</v>
      </c>
      <c r="AA721" s="138">
        <v>4</v>
      </c>
      <c r="AB721" s="93">
        <f>IFERROR(AA721/F715,"-")</f>
        <v>1.7414018284719198E-3</v>
      </c>
      <c r="AC721" s="94">
        <f t="shared" si="233"/>
        <v>684746</v>
      </c>
      <c r="AD721" s="41">
        <f t="shared" si="251"/>
        <v>1.6148566814695195E-3</v>
      </c>
      <c r="AE721" s="8"/>
      <c r="AF721" s="8"/>
      <c r="AG721" s="8"/>
      <c r="AH721" s="8"/>
      <c r="AI721" s="8"/>
      <c r="AJ721" s="8"/>
    </row>
    <row r="722" spans="2:36" ht="13.5" customHeight="1">
      <c r="B722" s="168"/>
      <c r="C722" s="168"/>
      <c r="D722" s="164"/>
      <c r="E722" s="197"/>
      <c r="F722" s="200"/>
      <c r="G722" s="3">
        <v>8</v>
      </c>
      <c r="H722" s="131" t="s">
        <v>509</v>
      </c>
      <c r="I722" s="106" t="s">
        <v>174</v>
      </c>
      <c r="J722" s="137" t="s">
        <v>510</v>
      </c>
      <c r="K722" s="138">
        <v>5360515</v>
      </c>
      <c r="L722" s="93">
        <f>IFERROR(K722/E715,"-")</f>
        <v>2.9121498206681916E-3</v>
      </c>
      <c r="M722" s="138">
        <v>24</v>
      </c>
      <c r="N722" s="93">
        <f>IFERROR(M722/F715,"-")</f>
        <v>1.0448410970831519E-2</v>
      </c>
      <c r="O722" s="94">
        <f t="shared" si="232"/>
        <v>223354.79166666666</v>
      </c>
      <c r="P722" s="41">
        <f t="shared" si="249"/>
        <v>9.6891400888171175E-3</v>
      </c>
      <c r="Q722" s="137" t="s">
        <v>598</v>
      </c>
      <c r="R722" s="138">
        <v>102550</v>
      </c>
      <c r="S722" s="93">
        <f>IFERROR(R722/E715,"-")</f>
        <v>5.5711244928803119E-5</v>
      </c>
      <c r="T722" s="138">
        <v>1</v>
      </c>
      <c r="U722" s="93">
        <f>IFERROR(T722/F715,"-")</f>
        <v>4.3535045711797995E-4</v>
      </c>
      <c r="V722" s="94">
        <f t="shared" si="252"/>
        <v>102550</v>
      </c>
      <c r="W722" s="41">
        <f t="shared" si="250"/>
        <v>4.0371417036737988E-4</v>
      </c>
      <c r="X722" s="137" t="s">
        <v>597</v>
      </c>
      <c r="Y722" s="138">
        <v>74898</v>
      </c>
      <c r="Z722" s="93">
        <f>IFERROR(Y722/E715,"-")</f>
        <v>4.0689037763798107E-5</v>
      </c>
      <c r="AA722" s="138">
        <v>2</v>
      </c>
      <c r="AB722" s="93">
        <f>IFERROR(AA722/F715,"-")</f>
        <v>8.7070091423595991E-4</v>
      </c>
      <c r="AC722" s="94">
        <f t="shared" si="233"/>
        <v>37449</v>
      </c>
      <c r="AD722" s="41">
        <f t="shared" si="251"/>
        <v>8.0742834073475975E-4</v>
      </c>
      <c r="AE722" s="8"/>
      <c r="AF722" s="8"/>
      <c r="AG722" s="8"/>
      <c r="AH722" s="8"/>
      <c r="AI722" s="8"/>
      <c r="AJ722" s="8"/>
    </row>
    <row r="723" spans="2:36" ht="13.5" customHeight="1">
      <c r="B723" s="168"/>
      <c r="C723" s="168"/>
      <c r="D723" s="164"/>
      <c r="E723" s="197"/>
      <c r="F723" s="200"/>
      <c r="G723" s="3">
        <v>9</v>
      </c>
      <c r="H723" s="131" t="s">
        <v>505</v>
      </c>
      <c r="I723" s="106" t="s">
        <v>172</v>
      </c>
      <c r="J723" s="137" t="s">
        <v>506</v>
      </c>
      <c r="K723" s="138">
        <v>3814169</v>
      </c>
      <c r="L723" s="93">
        <f>IFERROR(K723/E715,"-")</f>
        <v>2.0720829191501517E-3</v>
      </c>
      <c r="M723" s="138">
        <v>8</v>
      </c>
      <c r="N723" s="93">
        <f>IFERROR(M723/F715,"-")</f>
        <v>3.4828036569438396E-3</v>
      </c>
      <c r="O723" s="94">
        <f t="shared" ref="O723:O744" si="253">IFERROR(K723/M723,"-")</f>
        <v>476771.125</v>
      </c>
      <c r="P723" s="41">
        <f t="shared" si="249"/>
        <v>3.229713362939039E-3</v>
      </c>
      <c r="Q723" s="137" t="s">
        <v>662</v>
      </c>
      <c r="R723" s="138">
        <v>1313883</v>
      </c>
      <c r="S723" s="93">
        <f>IFERROR(R723/E715,"-")</f>
        <v>7.1377920644359464E-4</v>
      </c>
      <c r="T723" s="138">
        <v>1</v>
      </c>
      <c r="U723" s="93">
        <f>IFERROR(T723/F715,"-")</f>
        <v>4.3535045711797995E-4</v>
      </c>
      <c r="V723" s="94">
        <f t="shared" si="252"/>
        <v>1313883</v>
      </c>
      <c r="W723" s="41">
        <f t="shared" si="250"/>
        <v>4.0371417036737988E-4</v>
      </c>
      <c r="X723" s="137" t="s">
        <v>172</v>
      </c>
      <c r="Y723" s="138">
        <v>1015309</v>
      </c>
      <c r="Z723" s="93">
        <f>IFERROR(Y723/E715,"-")</f>
        <v>5.5157609339266862E-4</v>
      </c>
      <c r="AA723" s="138">
        <v>20</v>
      </c>
      <c r="AB723" s="93">
        <f>IFERROR(AA723/F715,"-")</f>
        <v>8.7070091423595997E-3</v>
      </c>
      <c r="AC723" s="94">
        <f t="shared" ref="AC723:AC744" si="254">IFERROR(Y723/AA723,"-")</f>
        <v>50765.45</v>
      </c>
      <c r="AD723" s="41">
        <f t="shared" si="251"/>
        <v>8.0742834073475982E-3</v>
      </c>
      <c r="AE723" s="8"/>
      <c r="AF723" s="8"/>
      <c r="AG723" s="8"/>
      <c r="AH723" s="8"/>
      <c r="AI723" s="8"/>
      <c r="AJ723" s="8"/>
    </row>
    <row r="724" spans="2:36" ht="13.5" customHeight="1">
      <c r="B724" s="169"/>
      <c r="C724" s="169"/>
      <c r="D724" s="165"/>
      <c r="E724" s="198"/>
      <c r="F724" s="201"/>
      <c r="G724" s="119">
        <v>10</v>
      </c>
      <c r="H724" s="132" t="s">
        <v>508</v>
      </c>
      <c r="I724" s="107" t="s">
        <v>173</v>
      </c>
      <c r="J724" s="139" t="s">
        <v>173</v>
      </c>
      <c r="K724" s="140">
        <v>5135852</v>
      </c>
      <c r="L724" s="95">
        <f>IFERROR(K724/E715,"-")</f>
        <v>2.7900995484162199E-3</v>
      </c>
      <c r="M724" s="140">
        <v>27</v>
      </c>
      <c r="N724" s="95">
        <f>IFERROR(M724/F715,"-")</f>
        <v>1.1754462342185459E-2</v>
      </c>
      <c r="O724" s="96">
        <f t="shared" si="253"/>
        <v>190216.74074074073</v>
      </c>
      <c r="P724" s="97">
        <f t="shared" si="249"/>
        <v>1.0900282599919257E-2</v>
      </c>
      <c r="Q724" s="139" t="s">
        <v>596</v>
      </c>
      <c r="R724" s="140">
        <v>748942</v>
      </c>
      <c r="S724" s="95">
        <f>IFERROR(R724/E715,"-")</f>
        <v>4.0686973378320496E-4</v>
      </c>
      <c r="T724" s="140">
        <v>13</v>
      </c>
      <c r="U724" s="95">
        <f>IFERROR(T724/F715,"-")</f>
        <v>5.6595559425337396E-3</v>
      </c>
      <c r="V724" s="96">
        <f t="shared" si="252"/>
        <v>57610.923076923078</v>
      </c>
      <c r="W724" s="97">
        <f t="shared" si="250"/>
        <v>5.248284214775939E-3</v>
      </c>
      <c r="X724" s="139" t="s">
        <v>717</v>
      </c>
      <c r="Y724" s="140">
        <v>649451</v>
      </c>
      <c r="Z724" s="95">
        <f>IFERROR(Y724/E715,"-")</f>
        <v>3.5282031916388217E-4</v>
      </c>
      <c r="AA724" s="140">
        <v>1</v>
      </c>
      <c r="AB724" s="95">
        <f>IFERROR(AA724/F715,"-")</f>
        <v>4.3535045711797995E-4</v>
      </c>
      <c r="AC724" s="96">
        <f t="shared" si="254"/>
        <v>649451</v>
      </c>
      <c r="AD724" s="97">
        <f t="shared" si="251"/>
        <v>4.0371417036737988E-4</v>
      </c>
      <c r="AE724" s="8"/>
      <c r="AF724" s="8"/>
      <c r="AG724" s="8"/>
      <c r="AH724" s="8"/>
      <c r="AI724" s="8"/>
      <c r="AJ724" s="8"/>
    </row>
    <row r="725" spans="2:36" ht="13.5" customHeight="1">
      <c r="B725" s="167">
        <v>73</v>
      </c>
      <c r="C725" s="167" t="s">
        <v>27</v>
      </c>
      <c r="D725" s="163">
        <f>AJ77</f>
        <v>3332</v>
      </c>
      <c r="E725" s="196">
        <f>市区町村別_医療費順位!H806</f>
        <v>2668459750</v>
      </c>
      <c r="F725" s="163">
        <f>市区町村別_医療費順位!J806</f>
        <v>2996</v>
      </c>
      <c r="G725" s="109">
        <v>1</v>
      </c>
      <c r="H725" s="130" t="s">
        <v>503</v>
      </c>
      <c r="I725" s="133" t="s">
        <v>86</v>
      </c>
      <c r="J725" s="135" t="s">
        <v>589</v>
      </c>
      <c r="K725" s="136">
        <v>4654044</v>
      </c>
      <c r="L725" s="92">
        <f>IFERROR(K725/E725,"-")</f>
        <v>1.7440937604548841E-3</v>
      </c>
      <c r="M725" s="136">
        <v>1</v>
      </c>
      <c r="N725" s="92">
        <f>IFERROR(M725/F725,"-")</f>
        <v>3.3377837116154872E-4</v>
      </c>
      <c r="O725" s="91">
        <f t="shared" si="253"/>
        <v>4654044</v>
      </c>
      <c r="P725" s="40">
        <f t="shared" ref="P725:P734" si="255">IFERROR(M725/$AJ$77,"-")</f>
        <v>3.0012004801920766E-4</v>
      </c>
      <c r="Q725" s="135" t="s">
        <v>504</v>
      </c>
      <c r="R725" s="136">
        <v>4536609</v>
      </c>
      <c r="S725" s="92">
        <f>IFERROR(R725/E725,"-")</f>
        <v>1.7000852270677869E-3</v>
      </c>
      <c r="T725" s="136">
        <v>1</v>
      </c>
      <c r="U725" s="92">
        <f>IFERROR(T725/F725,"-")</f>
        <v>3.3377837116154872E-4</v>
      </c>
      <c r="V725" s="91">
        <f t="shared" si="252"/>
        <v>4536609</v>
      </c>
      <c r="W725" s="40">
        <f t="shared" ref="W725:W734" si="256">IFERROR(T725/$AJ$77,"-")</f>
        <v>3.0012004801920766E-4</v>
      </c>
      <c r="X725" s="135" t="s">
        <v>526</v>
      </c>
      <c r="Y725" s="136">
        <v>4006827</v>
      </c>
      <c r="Z725" s="92">
        <f>IFERROR(Y725/E725,"-")</f>
        <v>1.5015504730772123E-3</v>
      </c>
      <c r="AA725" s="136">
        <v>1</v>
      </c>
      <c r="AB725" s="92">
        <f>IFERROR(AA725/F725,"-")</f>
        <v>3.3377837116154872E-4</v>
      </c>
      <c r="AC725" s="91">
        <f t="shared" si="254"/>
        <v>4006827</v>
      </c>
      <c r="AD725" s="40">
        <f t="shared" ref="AD725:AD734" si="257">IFERROR(AA725/$AJ$77,"-")</f>
        <v>3.0012004801920766E-4</v>
      </c>
      <c r="AE725" s="8"/>
      <c r="AF725" s="8"/>
      <c r="AG725" s="8"/>
      <c r="AH725" s="8"/>
      <c r="AI725" s="8"/>
      <c r="AJ725" s="8"/>
    </row>
    <row r="726" spans="2:36" ht="13.5" customHeight="1">
      <c r="B726" s="168"/>
      <c r="C726" s="168"/>
      <c r="D726" s="164"/>
      <c r="E726" s="197"/>
      <c r="F726" s="200"/>
      <c r="G726" s="3">
        <v>2</v>
      </c>
      <c r="H726" s="131" t="s">
        <v>507</v>
      </c>
      <c r="I726" s="108" t="s">
        <v>88</v>
      </c>
      <c r="J726" s="137" t="s">
        <v>88</v>
      </c>
      <c r="K726" s="138">
        <v>6514011</v>
      </c>
      <c r="L726" s="93">
        <f>IFERROR(K726/E725,"-")</f>
        <v>2.4411127055598272E-3</v>
      </c>
      <c r="M726" s="138">
        <v>9</v>
      </c>
      <c r="N726" s="93">
        <f>IFERROR(M726/F725,"-")</f>
        <v>3.0040053404539386E-3</v>
      </c>
      <c r="O726" s="94">
        <f t="shared" si="253"/>
        <v>723779</v>
      </c>
      <c r="P726" s="41">
        <f t="shared" si="255"/>
        <v>2.7010804321728693E-3</v>
      </c>
      <c r="Q726" s="137" t="s">
        <v>527</v>
      </c>
      <c r="R726" s="138">
        <v>3914882</v>
      </c>
      <c r="S726" s="93">
        <f>IFERROR(R726/E725,"-")</f>
        <v>1.4670942666457681E-3</v>
      </c>
      <c r="T726" s="138">
        <v>1</v>
      </c>
      <c r="U726" s="93">
        <f>IFERROR(T726/F725,"-")</f>
        <v>3.3377837116154872E-4</v>
      </c>
      <c r="V726" s="94">
        <f t="shared" si="252"/>
        <v>3914882</v>
      </c>
      <c r="W726" s="41">
        <f t="shared" si="256"/>
        <v>3.0012004801920766E-4</v>
      </c>
      <c r="X726" s="137" t="s">
        <v>530</v>
      </c>
      <c r="Y726" s="138">
        <v>8110</v>
      </c>
      <c r="Z726" s="93">
        <f>IFERROR(Y726/E725,"-")</f>
        <v>3.0392064186090872E-6</v>
      </c>
      <c r="AA726" s="138">
        <v>1</v>
      </c>
      <c r="AB726" s="93">
        <f>IFERROR(AA726/F725,"-")</f>
        <v>3.3377837116154872E-4</v>
      </c>
      <c r="AC726" s="94">
        <f t="shared" si="254"/>
        <v>8110</v>
      </c>
      <c r="AD726" s="41">
        <f t="shared" si="257"/>
        <v>3.0012004801920766E-4</v>
      </c>
      <c r="AE726" s="8"/>
      <c r="AF726" s="8"/>
      <c r="AG726" s="8"/>
      <c r="AH726" s="8"/>
      <c r="AI726" s="8"/>
      <c r="AJ726" s="8"/>
    </row>
    <row r="727" spans="2:36" ht="13.5" customHeight="1">
      <c r="B727" s="168"/>
      <c r="C727" s="168"/>
      <c r="D727" s="164"/>
      <c r="E727" s="197"/>
      <c r="F727" s="200"/>
      <c r="G727" s="3">
        <v>3</v>
      </c>
      <c r="H727" s="51" t="s">
        <v>590</v>
      </c>
      <c r="I727" s="106" t="s">
        <v>591</v>
      </c>
      <c r="J727" s="137" t="s">
        <v>592</v>
      </c>
      <c r="K727" s="138">
        <v>1454342</v>
      </c>
      <c r="L727" s="93">
        <f>IFERROR(K727/E725,"-")</f>
        <v>5.4501178067235226E-4</v>
      </c>
      <c r="M727" s="138">
        <v>2</v>
      </c>
      <c r="N727" s="93">
        <f>IFERROR(M727/F725,"-")</f>
        <v>6.6755674232309744E-4</v>
      </c>
      <c r="O727" s="94">
        <f t="shared" si="253"/>
        <v>727171</v>
      </c>
      <c r="P727" s="41">
        <f t="shared" si="255"/>
        <v>6.0024009603841532E-4</v>
      </c>
      <c r="Q727" s="137" t="s">
        <v>104</v>
      </c>
      <c r="R727" s="138" t="s">
        <v>104</v>
      </c>
      <c r="S727" s="93" t="str">
        <f>IFERROR(R727/E725,"-")</f>
        <v>-</v>
      </c>
      <c r="T727" s="138" t="s">
        <v>104</v>
      </c>
      <c r="U727" s="93" t="str">
        <f>IFERROR(T727/F725,"-")</f>
        <v>-</v>
      </c>
      <c r="V727" s="94" t="str">
        <f t="shared" si="252"/>
        <v>-</v>
      </c>
      <c r="W727" s="41" t="str">
        <f t="shared" si="256"/>
        <v>-</v>
      </c>
      <c r="X727" s="137" t="s">
        <v>104</v>
      </c>
      <c r="Y727" s="138" t="s">
        <v>104</v>
      </c>
      <c r="Z727" s="93" t="str">
        <f>IFERROR(Y727/E725,"-")</f>
        <v>-</v>
      </c>
      <c r="AA727" s="138" t="s">
        <v>104</v>
      </c>
      <c r="AB727" s="93" t="str">
        <f>IFERROR(AA727/F725,"-")</f>
        <v>-</v>
      </c>
      <c r="AC727" s="94" t="str">
        <f t="shared" si="254"/>
        <v>-</v>
      </c>
      <c r="AD727" s="41" t="str">
        <f t="shared" si="257"/>
        <v>-</v>
      </c>
      <c r="AE727" s="8"/>
      <c r="AF727" s="8"/>
      <c r="AG727" s="8"/>
      <c r="AH727" s="8"/>
      <c r="AI727" s="8"/>
      <c r="AJ727" s="8"/>
    </row>
    <row r="728" spans="2:36" ht="13.5" customHeight="1">
      <c r="B728" s="168"/>
      <c r="C728" s="168"/>
      <c r="D728" s="164"/>
      <c r="E728" s="197"/>
      <c r="F728" s="200"/>
      <c r="G728" s="3">
        <v>4</v>
      </c>
      <c r="H728" s="131" t="s">
        <v>505</v>
      </c>
      <c r="I728" s="106" t="s">
        <v>172</v>
      </c>
      <c r="J728" s="137" t="s">
        <v>593</v>
      </c>
      <c r="K728" s="138">
        <v>16852719</v>
      </c>
      <c r="L728" s="93">
        <f>IFERROR(K728/E725,"-")</f>
        <v>6.3155230278440586E-3</v>
      </c>
      <c r="M728" s="138">
        <v>1</v>
      </c>
      <c r="N728" s="93">
        <f>IFERROR(M728/F725,"-")</f>
        <v>3.3377837116154872E-4</v>
      </c>
      <c r="O728" s="94">
        <f t="shared" si="253"/>
        <v>16852719</v>
      </c>
      <c r="P728" s="41">
        <f t="shared" si="255"/>
        <v>3.0012004801920766E-4</v>
      </c>
      <c r="Q728" s="137" t="s">
        <v>506</v>
      </c>
      <c r="R728" s="138">
        <v>4131658</v>
      </c>
      <c r="S728" s="93">
        <f>IFERROR(R728/E725,"-")</f>
        <v>1.5483306427987156E-3</v>
      </c>
      <c r="T728" s="138">
        <v>12</v>
      </c>
      <c r="U728" s="93">
        <f>IFERROR(T728/F725,"-")</f>
        <v>4.0053404539385851E-3</v>
      </c>
      <c r="V728" s="94">
        <f t="shared" si="252"/>
        <v>344304.83333333331</v>
      </c>
      <c r="W728" s="41">
        <f t="shared" si="256"/>
        <v>3.6014405762304922E-3</v>
      </c>
      <c r="X728" s="137" t="s">
        <v>619</v>
      </c>
      <c r="Y728" s="138">
        <v>2962443</v>
      </c>
      <c r="Z728" s="93">
        <f>IFERROR(Y728/E725,"-")</f>
        <v>1.1101696399955067E-3</v>
      </c>
      <c r="AA728" s="138">
        <v>1</v>
      </c>
      <c r="AB728" s="93">
        <f>IFERROR(AA728/F725,"-")</f>
        <v>3.3377837116154872E-4</v>
      </c>
      <c r="AC728" s="94">
        <f t="shared" si="254"/>
        <v>2962443</v>
      </c>
      <c r="AD728" s="41">
        <f t="shared" si="257"/>
        <v>3.0012004801920766E-4</v>
      </c>
      <c r="AE728" s="8"/>
      <c r="AF728" s="8"/>
      <c r="AG728" s="8"/>
      <c r="AH728" s="8"/>
      <c r="AI728" s="8"/>
      <c r="AJ728" s="8"/>
    </row>
    <row r="729" spans="2:36" ht="13.5" customHeight="1">
      <c r="B729" s="168"/>
      <c r="C729" s="168"/>
      <c r="D729" s="164"/>
      <c r="E729" s="197"/>
      <c r="F729" s="200"/>
      <c r="G729" s="3">
        <v>5</v>
      </c>
      <c r="H729" s="131" t="s">
        <v>280</v>
      </c>
      <c r="I729" s="106" t="s">
        <v>65</v>
      </c>
      <c r="J729" s="137" t="s">
        <v>301</v>
      </c>
      <c r="K729" s="138">
        <v>50115319</v>
      </c>
      <c r="L729" s="93">
        <f>IFERROR(K729/E725,"-")</f>
        <v>1.8780616421139575E-2</v>
      </c>
      <c r="M729" s="138">
        <v>89</v>
      </c>
      <c r="N729" s="93">
        <f>IFERROR(M729/F725,"-")</f>
        <v>2.9706275033377836E-2</v>
      </c>
      <c r="O729" s="94">
        <f t="shared" si="253"/>
        <v>563093.4719101123</v>
      </c>
      <c r="P729" s="41">
        <f t="shared" si="255"/>
        <v>2.6710684273709484E-2</v>
      </c>
      <c r="Q729" s="137" t="s">
        <v>281</v>
      </c>
      <c r="R729" s="138">
        <v>44114816</v>
      </c>
      <c r="S729" s="93">
        <f>IFERROR(R729/E725,"-")</f>
        <v>1.653193982034018E-2</v>
      </c>
      <c r="T729" s="138">
        <v>95</v>
      </c>
      <c r="U729" s="93">
        <f>IFERROR(T729/F725,"-")</f>
        <v>3.1708945260347128E-2</v>
      </c>
      <c r="V729" s="94">
        <f t="shared" si="252"/>
        <v>464366.48421052634</v>
      </c>
      <c r="W729" s="41">
        <f t="shared" si="256"/>
        <v>2.851140456182473E-2</v>
      </c>
      <c r="X729" s="137" t="s">
        <v>345</v>
      </c>
      <c r="Y729" s="138">
        <v>20672834</v>
      </c>
      <c r="Z729" s="93">
        <f>IFERROR(Y729/E725,"-")</f>
        <v>7.7471035491541518E-3</v>
      </c>
      <c r="AA729" s="138">
        <v>22</v>
      </c>
      <c r="AB729" s="93">
        <f>IFERROR(AA729/F725,"-")</f>
        <v>7.3431241655540717E-3</v>
      </c>
      <c r="AC729" s="94">
        <f t="shared" si="254"/>
        <v>939674.27272727271</v>
      </c>
      <c r="AD729" s="41">
        <f t="shared" si="257"/>
        <v>6.6026410564225691E-3</v>
      </c>
      <c r="AE729" s="8"/>
      <c r="AF729" s="8"/>
      <c r="AG729" s="8"/>
      <c r="AH729" s="8"/>
      <c r="AI729" s="8"/>
      <c r="AJ729" s="8"/>
    </row>
    <row r="730" spans="2:36" ht="13.5" customHeight="1">
      <c r="B730" s="168"/>
      <c r="C730" s="168"/>
      <c r="D730" s="164"/>
      <c r="E730" s="197"/>
      <c r="F730" s="200"/>
      <c r="G730" s="3">
        <v>6</v>
      </c>
      <c r="H730" s="51" t="s">
        <v>508</v>
      </c>
      <c r="I730" s="106" t="s">
        <v>173</v>
      </c>
      <c r="J730" s="137" t="s">
        <v>173</v>
      </c>
      <c r="K730" s="138">
        <v>16133523</v>
      </c>
      <c r="L730" s="93">
        <f>IFERROR(K730/E725,"-")</f>
        <v>6.0460057529441846E-3</v>
      </c>
      <c r="M730" s="138">
        <v>35</v>
      </c>
      <c r="N730" s="93">
        <f>IFERROR(M730/F725,"-")</f>
        <v>1.1682242990654205E-2</v>
      </c>
      <c r="O730" s="94">
        <f t="shared" si="253"/>
        <v>460957.8</v>
      </c>
      <c r="P730" s="41">
        <f t="shared" si="255"/>
        <v>1.050420168067227E-2</v>
      </c>
      <c r="Q730" s="137" t="s">
        <v>606</v>
      </c>
      <c r="R730" s="138">
        <v>2231455</v>
      </c>
      <c r="S730" s="93">
        <f>IFERROR(R730/E725,"-")</f>
        <v>8.3623333647809379E-4</v>
      </c>
      <c r="T730" s="138">
        <v>3</v>
      </c>
      <c r="U730" s="93">
        <f>IFERROR(T730/F725,"-")</f>
        <v>1.0013351134846463E-3</v>
      </c>
      <c r="V730" s="94">
        <f t="shared" si="252"/>
        <v>743818.33333333337</v>
      </c>
      <c r="W730" s="41">
        <f t="shared" si="256"/>
        <v>9.0036014405762304E-4</v>
      </c>
      <c r="X730" s="137" t="s">
        <v>602</v>
      </c>
      <c r="Y730" s="138">
        <v>1726425</v>
      </c>
      <c r="Z730" s="93">
        <f>IFERROR(Y730/E725,"-")</f>
        <v>6.4697434540655896E-4</v>
      </c>
      <c r="AA730" s="138">
        <v>1</v>
      </c>
      <c r="AB730" s="93">
        <f>IFERROR(AA730/F725,"-")</f>
        <v>3.3377837116154872E-4</v>
      </c>
      <c r="AC730" s="94">
        <f t="shared" si="254"/>
        <v>1726425</v>
      </c>
      <c r="AD730" s="41">
        <f t="shared" si="257"/>
        <v>3.0012004801920766E-4</v>
      </c>
      <c r="AE730" s="8"/>
      <c r="AF730" s="8"/>
      <c r="AG730" s="8"/>
      <c r="AH730" s="8"/>
      <c r="AI730" s="8"/>
      <c r="AJ730" s="8"/>
    </row>
    <row r="731" spans="2:36" ht="13.5" customHeight="1">
      <c r="B731" s="168"/>
      <c r="C731" s="168"/>
      <c r="D731" s="164"/>
      <c r="E731" s="197"/>
      <c r="F731" s="200"/>
      <c r="G731" s="3">
        <v>7</v>
      </c>
      <c r="H731" s="131" t="s">
        <v>282</v>
      </c>
      <c r="I731" s="106" t="s">
        <v>160</v>
      </c>
      <c r="J731" s="137" t="s">
        <v>298</v>
      </c>
      <c r="K731" s="138">
        <v>55301820</v>
      </c>
      <c r="L731" s="93">
        <f>IFERROR(K731/E725,"-")</f>
        <v>2.072424738653075E-2</v>
      </c>
      <c r="M731" s="138">
        <v>29</v>
      </c>
      <c r="N731" s="93">
        <f>IFERROR(M731/F725,"-")</f>
        <v>9.6795727636849131E-3</v>
      </c>
      <c r="O731" s="94">
        <f t="shared" si="253"/>
        <v>1906959.3103448276</v>
      </c>
      <c r="P731" s="41">
        <f t="shared" si="255"/>
        <v>8.7034813925570224E-3</v>
      </c>
      <c r="Q731" s="137" t="s">
        <v>283</v>
      </c>
      <c r="R731" s="138">
        <v>33678819</v>
      </c>
      <c r="S731" s="93">
        <f>IFERROR(R731/E725,"-")</f>
        <v>1.2621070638221168E-2</v>
      </c>
      <c r="T731" s="138">
        <v>308</v>
      </c>
      <c r="U731" s="93">
        <f>IFERROR(T731/F725,"-")</f>
        <v>0.10280373831775701</v>
      </c>
      <c r="V731" s="94">
        <f t="shared" si="252"/>
        <v>109346.81493506493</v>
      </c>
      <c r="W731" s="41">
        <f t="shared" si="256"/>
        <v>9.2436974789915971E-2</v>
      </c>
      <c r="X731" s="137" t="s">
        <v>329</v>
      </c>
      <c r="Y731" s="138">
        <v>17270749</v>
      </c>
      <c r="Z731" s="93">
        <f>IFERROR(Y731/E725,"-")</f>
        <v>6.4721789414286654E-3</v>
      </c>
      <c r="AA731" s="138">
        <v>10</v>
      </c>
      <c r="AB731" s="93">
        <f>IFERROR(AA731/F725,"-")</f>
        <v>3.3377837116154874E-3</v>
      </c>
      <c r="AC731" s="94">
        <f t="shared" si="254"/>
        <v>1727074.9</v>
      </c>
      <c r="AD731" s="41">
        <f t="shared" si="257"/>
        <v>3.0012004801920769E-3</v>
      </c>
      <c r="AE731" s="8"/>
      <c r="AF731" s="8"/>
      <c r="AG731" s="8"/>
      <c r="AH731" s="8"/>
      <c r="AI731" s="8"/>
      <c r="AJ731" s="8"/>
    </row>
    <row r="732" spans="2:36" ht="13.5" customHeight="1">
      <c r="B732" s="168"/>
      <c r="C732" s="168"/>
      <c r="D732" s="164"/>
      <c r="E732" s="197"/>
      <c r="F732" s="200"/>
      <c r="G732" s="3">
        <v>8</v>
      </c>
      <c r="H732" s="131" t="s">
        <v>516</v>
      </c>
      <c r="I732" s="106" t="s">
        <v>517</v>
      </c>
      <c r="J732" s="137" t="s">
        <v>543</v>
      </c>
      <c r="K732" s="138">
        <v>6774388</v>
      </c>
      <c r="L732" s="93">
        <f>IFERROR(K732/E725,"-")</f>
        <v>2.538688470005965E-3</v>
      </c>
      <c r="M732" s="138">
        <v>65</v>
      </c>
      <c r="N732" s="93">
        <f>IFERROR(M732/F725,"-")</f>
        <v>2.1695594125500667E-2</v>
      </c>
      <c r="O732" s="94">
        <f t="shared" si="253"/>
        <v>104221.35384615384</v>
      </c>
      <c r="P732" s="41">
        <f t="shared" si="255"/>
        <v>1.9507803121248498E-2</v>
      </c>
      <c r="Q732" s="137" t="s">
        <v>549</v>
      </c>
      <c r="R732" s="138">
        <v>4970637</v>
      </c>
      <c r="S732" s="93">
        <f>IFERROR(R732/E725,"-")</f>
        <v>1.8627363594298171E-3</v>
      </c>
      <c r="T732" s="138">
        <v>8</v>
      </c>
      <c r="U732" s="93">
        <f>IFERROR(T732/F725,"-")</f>
        <v>2.6702269692923898E-3</v>
      </c>
      <c r="V732" s="94">
        <f t="shared" si="252"/>
        <v>621329.625</v>
      </c>
      <c r="W732" s="41">
        <f t="shared" si="256"/>
        <v>2.4009603841536613E-3</v>
      </c>
      <c r="X732" s="137" t="s">
        <v>718</v>
      </c>
      <c r="Y732" s="138">
        <v>3501474</v>
      </c>
      <c r="Z732" s="93">
        <f>IFERROR(Y732/E725,"-")</f>
        <v>1.3121704383961571E-3</v>
      </c>
      <c r="AA732" s="138">
        <v>1</v>
      </c>
      <c r="AB732" s="93">
        <f>IFERROR(AA732/F725,"-")</f>
        <v>3.3377837116154872E-4</v>
      </c>
      <c r="AC732" s="94">
        <f t="shared" si="254"/>
        <v>3501474</v>
      </c>
      <c r="AD732" s="41">
        <f t="shared" si="257"/>
        <v>3.0012004801920766E-4</v>
      </c>
      <c r="AE732" s="8"/>
      <c r="AF732" s="8"/>
      <c r="AG732" s="8"/>
      <c r="AH732" s="8"/>
      <c r="AI732" s="8"/>
      <c r="AJ732" s="8"/>
    </row>
    <row r="733" spans="2:36" ht="13.5" customHeight="1">
      <c r="B733" s="168"/>
      <c r="C733" s="168"/>
      <c r="D733" s="164"/>
      <c r="E733" s="197"/>
      <c r="F733" s="200"/>
      <c r="G733" s="3">
        <v>9</v>
      </c>
      <c r="H733" s="131" t="s">
        <v>511</v>
      </c>
      <c r="I733" s="106" t="s">
        <v>127</v>
      </c>
      <c r="J733" s="137" t="s">
        <v>512</v>
      </c>
      <c r="K733" s="138">
        <v>8749945</v>
      </c>
      <c r="L733" s="93">
        <f>IFERROR(K733/E725,"-")</f>
        <v>3.2790245384064719E-3</v>
      </c>
      <c r="M733" s="138">
        <v>46</v>
      </c>
      <c r="N733" s="93">
        <f>IFERROR(M733/F725,"-")</f>
        <v>1.5353805073431242E-2</v>
      </c>
      <c r="O733" s="94">
        <f t="shared" si="253"/>
        <v>190216.19565217392</v>
      </c>
      <c r="P733" s="41">
        <f t="shared" si="255"/>
        <v>1.3805522208883553E-2</v>
      </c>
      <c r="Q733" s="137" t="s">
        <v>601</v>
      </c>
      <c r="R733" s="138">
        <v>4484947</v>
      </c>
      <c r="S733" s="93">
        <f>IFERROR(R733/E725,"-")</f>
        <v>1.6807249950088249E-3</v>
      </c>
      <c r="T733" s="138">
        <v>10</v>
      </c>
      <c r="U733" s="93">
        <f>IFERROR(T733/F725,"-")</f>
        <v>3.3377837116154874E-3</v>
      </c>
      <c r="V733" s="94">
        <f t="shared" si="252"/>
        <v>448494.7</v>
      </c>
      <c r="W733" s="41">
        <f t="shared" si="256"/>
        <v>3.0012004801920769E-3</v>
      </c>
      <c r="X733" s="137" t="s">
        <v>631</v>
      </c>
      <c r="Y733" s="138">
        <v>841371</v>
      </c>
      <c r="Z733" s="93">
        <f>IFERROR(Y733/E725,"-")</f>
        <v>3.1530211388798351E-4</v>
      </c>
      <c r="AA733" s="138">
        <v>1</v>
      </c>
      <c r="AB733" s="93">
        <f>IFERROR(AA733/F725,"-")</f>
        <v>3.3377837116154872E-4</v>
      </c>
      <c r="AC733" s="94">
        <f t="shared" si="254"/>
        <v>841371</v>
      </c>
      <c r="AD733" s="41">
        <f t="shared" si="257"/>
        <v>3.0012004801920766E-4</v>
      </c>
      <c r="AE733" s="8"/>
      <c r="AF733" s="8"/>
      <c r="AG733" s="8"/>
      <c r="AH733" s="8"/>
      <c r="AI733" s="8"/>
      <c r="AJ733" s="8"/>
    </row>
    <row r="734" spans="2:36" ht="13.5" customHeight="1">
      <c r="B734" s="169"/>
      <c r="C734" s="169"/>
      <c r="D734" s="165"/>
      <c r="E734" s="198"/>
      <c r="F734" s="201"/>
      <c r="G734" s="119">
        <v>10</v>
      </c>
      <c r="H734" s="132" t="s">
        <v>278</v>
      </c>
      <c r="I734" s="107" t="s">
        <v>69</v>
      </c>
      <c r="J734" s="139" t="s">
        <v>279</v>
      </c>
      <c r="K734" s="140">
        <v>27286957</v>
      </c>
      <c r="L734" s="95">
        <f>IFERROR(K734/E725,"-")</f>
        <v>1.0225733028201007E-2</v>
      </c>
      <c r="M734" s="140">
        <v>49</v>
      </c>
      <c r="N734" s="95">
        <f>IFERROR(M734/F725,"-")</f>
        <v>1.6355140186915886E-2</v>
      </c>
      <c r="O734" s="96">
        <f t="shared" si="253"/>
        <v>556876.67346938781</v>
      </c>
      <c r="P734" s="97">
        <f t="shared" si="255"/>
        <v>1.4705882352941176E-2</v>
      </c>
      <c r="Q734" s="139" t="s">
        <v>318</v>
      </c>
      <c r="R734" s="140">
        <v>18854182</v>
      </c>
      <c r="S734" s="95">
        <f>IFERROR(R734/E725,"-")</f>
        <v>7.0655673183753287E-3</v>
      </c>
      <c r="T734" s="140">
        <v>35</v>
      </c>
      <c r="U734" s="95">
        <f>IFERROR(T734/F725,"-")</f>
        <v>1.1682242990654205E-2</v>
      </c>
      <c r="V734" s="96">
        <f t="shared" si="252"/>
        <v>538690.91428571427</v>
      </c>
      <c r="W734" s="97">
        <f t="shared" si="256"/>
        <v>1.050420168067227E-2</v>
      </c>
      <c r="X734" s="139" t="s">
        <v>333</v>
      </c>
      <c r="Y734" s="140">
        <v>13670734</v>
      </c>
      <c r="Z734" s="95">
        <f>IFERROR(Y734/E725,"-")</f>
        <v>5.1230804586803302E-3</v>
      </c>
      <c r="AA734" s="140">
        <v>119</v>
      </c>
      <c r="AB734" s="95">
        <f>IFERROR(AA734/F725,"-")</f>
        <v>3.9719626168224297E-2</v>
      </c>
      <c r="AC734" s="96">
        <f t="shared" si="254"/>
        <v>114880.11764705883</v>
      </c>
      <c r="AD734" s="97">
        <f t="shared" si="257"/>
        <v>3.5714285714285712E-2</v>
      </c>
      <c r="AE734" s="8"/>
      <c r="AF734" s="8"/>
      <c r="AG734" s="8"/>
      <c r="AH734" s="8"/>
      <c r="AI734" s="8"/>
      <c r="AJ734" s="8"/>
    </row>
    <row r="735" spans="2:36" ht="13.5" customHeight="1">
      <c r="B735" s="167">
        <v>74</v>
      </c>
      <c r="C735" s="167" t="s">
        <v>28</v>
      </c>
      <c r="D735" s="163">
        <f>AJ78</f>
        <v>1542</v>
      </c>
      <c r="E735" s="196">
        <f>市区町村別_医療費順位!H817</f>
        <v>1261912860</v>
      </c>
      <c r="F735" s="163">
        <f>市区町村別_医療費順位!J817</f>
        <v>1416</v>
      </c>
      <c r="G735" s="109">
        <v>1</v>
      </c>
      <c r="H735" s="124" t="s">
        <v>505</v>
      </c>
      <c r="I735" s="133" t="s">
        <v>172</v>
      </c>
      <c r="J735" s="135" t="s">
        <v>506</v>
      </c>
      <c r="K735" s="136">
        <v>18890542</v>
      </c>
      <c r="L735" s="92">
        <f>IFERROR(K735/E735,"-")</f>
        <v>1.4969767405334154E-2</v>
      </c>
      <c r="M735" s="136">
        <v>8</v>
      </c>
      <c r="N735" s="92">
        <f>IFERROR(M735/F735,"-")</f>
        <v>5.6497175141242938E-3</v>
      </c>
      <c r="O735" s="91">
        <f t="shared" si="253"/>
        <v>2361317.75</v>
      </c>
      <c r="P735" s="40">
        <f t="shared" ref="P735:P744" si="258">IFERROR(M735/$AJ$78,"-")</f>
        <v>5.1880674448767832E-3</v>
      </c>
      <c r="Q735" s="135" t="s">
        <v>663</v>
      </c>
      <c r="R735" s="136">
        <v>1814657</v>
      </c>
      <c r="S735" s="92">
        <f>IFERROR(R735/E735,"-")</f>
        <v>1.4380208471764049E-3</v>
      </c>
      <c r="T735" s="136">
        <v>1</v>
      </c>
      <c r="U735" s="92">
        <f>IFERROR(T735/F735,"-")</f>
        <v>7.0621468926553672E-4</v>
      </c>
      <c r="V735" s="91">
        <f t="shared" si="252"/>
        <v>1814657</v>
      </c>
      <c r="W735" s="40">
        <f t="shared" ref="W735:W744" si="259">IFERROR(T735/$AJ$78,"-")</f>
        <v>6.485084306095979E-4</v>
      </c>
      <c r="X735" s="135" t="s">
        <v>172</v>
      </c>
      <c r="Y735" s="136">
        <v>448526</v>
      </c>
      <c r="Z735" s="92">
        <f>IFERROR(Y735/E735,"-")</f>
        <v>3.5543341716955004E-4</v>
      </c>
      <c r="AA735" s="136">
        <v>12</v>
      </c>
      <c r="AB735" s="92">
        <f>IFERROR(AA735/F735,"-")</f>
        <v>8.4745762711864406E-3</v>
      </c>
      <c r="AC735" s="91">
        <f t="shared" si="254"/>
        <v>37377.166666666664</v>
      </c>
      <c r="AD735" s="40">
        <f t="shared" ref="AD735:AD744" si="260">IFERROR(AA735/$AJ$78,"-")</f>
        <v>7.7821011673151752E-3</v>
      </c>
      <c r="AE735" s="8"/>
      <c r="AF735" s="8"/>
      <c r="AG735" s="8"/>
      <c r="AH735" s="8"/>
      <c r="AI735" s="8"/>
      <c r="AJ735" s="8"/>
    </row>
    <row r="736" spans="2:36" ht="13.5" customHeight="1">
      <c r="B736" s="168"/>
      <c r="C736" s="168"/>
      <c r="D736" s="164"/>
      <c r="E736" s="197"/>
      <c r="F736" s="200"/>
      <c r="G736" s="3">
        <v>2</v>
      </c>
      <c r="H736" s="131" t="s">
        <v>507</v>
      </c>
      <c r="I736" s="108" t="s">
        <v>88</v>
      </c>
      <c r="J736" s="137" t="s">
        <v>594</v>
      </c>
      <c r="K736" s="138">
        <v>4076050</v>
      </c>
      <c r="L736" s="93">
        <f>IFERROR(K736/E735,"-")</f>
        <v>3.230056630059226E-3</v>
      </c>
      <c r="M736" s="138">
        <v>1</v>
      </c>
      <c r="N736" s="93">
        <f>IFERROR(M736/F735,"-")</f>
        <v>7.0621468926553672E-4</v>
      </c>
      <c r="O736" s="94">
        <f t="shared" si="253"/>
        <v>4076050</v>
      </c>
      <c r="P736" s="41">
        <f t="shared" si="258"/>
        <v>6.485084306095979E-4</v>
      </c>
      <c r="Q736" s="137" t="s">
        <v>529</v>
      </c>
      <c r="R736" s="138">
        <v>68603</v>
      </c>
      <c r="S736" s="93">
        <f>IFERROR(R736/E735,"-")</f>
        <v>5.4364292634279042E-5</v>
      </c>
      <c r="T736" s="138">
        <v>2</v>
      </c>
      <c r="U736" s="93">
        <f>IFERROR(T736/F735,"-")</f>
        <v>1.4124293785310734E-3</v>
      </c>
      <c r="V736" s="94">
        <f t="shared" si="252"/>
        <v>34301.5</v>
      </c>
      <c r="W736" s="41">
        <f t="shared" si="259"/>
        <v>1.2970168612191958E-3</v>
      </c>
      <c r="X736" s="137" t="s">
        <v>88</v>
      </c>
      <c r="Y736" s="138">
        <v>43176</v>
      </c>
      <c r="Z736" s="93">
        <f>IFERROR(Y736/E735,"-")</f>
        <v>3.4214723828077955E-5</v>
      </c>
      <c r="AA736" s="138">
        <v>3</v>
      </c>
      <c r="AB736" s="93">
        <f>IFERROR(AA736/F735,"-")</f>
        <v>2.1186440677966102E-3</v>
      </c>
      <c r="AC736" s="94">
        <f t="shared" si="254"/>
        <v>14392</v>
      </c>
      <c r="AD736" s="41">
        <f t="shared" si="260"/>
        <v>1.9455252918287938E-3</v>
      </c>
      <c r="AE736" s="8"/>
      <c r="AF736" s="8"/>
      <c r="AG736" s="8"/>
      <c r="AH736" s="8"/>
      <c r="AI736" s="8"/>
      <c r="AJ736" s="8"/>
    </row>
    <row r="737" spans="2:36" ht="13.5" customHeight="1">
      <c r="B737" s="168"/>
      <c r="C737" s="168"/>
      <c r="D737" s="164"/>
      <c r="E737" s="197"/>
      <c r="F737" s="200"/>
      <c r="G737" s="3">
        <v>3</v>
      </c>
      <c r="H737" s="51" t="s">
        <v>280</v>
      </c>
      <c r="I737" s="106" t="s">
        <v>65</v>
      </c>
      <c r="J737" s="137" t="s">
        <v>281</v>
      </c>
      <c r="K737" s="138">
        <v>34871649</v>
      </c>
      <c r="L737" s="93">
        <f>IFERROR(K737/E735,"-")</f>
        <v>2.7633959606370918E-2</v>
      </c>
      <c r="M737" s="138">
        <v>48</v>
      </c>
      <c r="N737" s="93">
        <f>IFERROR(M737/F735,"-")</f>
        <v>3.3898305084745763E-2</v>
      </c>
      <c r="O737" s="94">
        <f t="shared" si="253"/>
        <v>726492.6875</v>
      </c>
      <c r="P737" s="41">
        <f t="shared" si="258"/>
        <v>3.1128404669260701E-2</v>
      </c>
      <c r="Q737" s="137" t="s">
        <v>301</v>
      </c>
      <c r="R737" s="138">
        <v>19675171</v>
      </c>
      <c r="S737" s="93">
        <f>IFERROR(R737/E735,"-")</f>
        <v>1.5591544886863266E-2</v>
      </c>
      <c r="T737" s="138">
        <v>37</v>
      </c>
      <c r="U737" s="93">
        <f>IFERROR(T737/F735,"-")</f>
        <v>2.6129943502824857E-2</v>
      </c>
      <c r="V737" s="94">
        <f t="shared" si="252"/>
        <v>531761.37837837834</v>
      </c>
      <c r="W737" s="41">
        <f t="shared" si="259"/>
        <v>2.3994811932555125E-2</v>
      </c>
      <c r="X737" s="137" t="s">
        <v>345</v>
      </c>
      <c r="Y737" s="138">
        <v>5478249</v>
      </c>
      <c r="Z737" s="93">
        <f>IFERROR(Y737/E735,"-")</f>
        <v>4.3412260653243519E-3</v>
      </c>
      <c r="AA737" s="138">
        <v>7</v>
      </c>
      <c r="AB737" s="93">
        <f>IFERROR(AA737/F735,"-")</f>
        <v>4.9435028248587575E-3</v>
      </c>
      <c r="AC737" s="94">
        <f t="shared" si="254"/>
        <v>782607</v>
      </c>
      <c r="AD737" s="41">
        <f t="shared" si="260"/>
        <v>4.5395590142671858E-3</v>
      </c>
      <c r="AE737" s="8"/>
      <c r="AF737" s="8"/>
      <c r="AG737" s="8"/>
      <c r="AH737" s="8"/>
      <c r="AI737" s="8"/>
      <c r="AJ737" s="8"/>
    </row>
    <row r="738" spans="2:36" ht="13.5" customHeight="1">
      <c r="B738" s="168"/>
      <c r="C738" s="168"/>
      <c r="D738" s="164"/>
      <c r="E738" s="197"/>
      <c r="F738" s="200"/>
      <c r="G738" s="3">
        <v>4</v>
      </c>
      <c r="H738" s="131" t="s">
        <v>516</v>
      </c>
      <c r="I738" s="106" t="s">
        <v>517</v>
      </c>
      <c r="J738" s="137" t="s">
        <v>518</v>
      </c>
      <c r="K738" s="138">
        <v>6006257</v>
      </c>
      <c r="L738" s="93">
        <f>IFERROR(K738/E735,"-")</f>
        <v>4.7596448141435056E-3</v>
      </c>
      <c r="M738" s="138">
        <v>2</v>
      </c>
      <c r="N738" s="93">
        <f>IFERROR(M738/F735,"-")</f>
        <v>1.4124293785310734E-3</v>
      </c>
      <c r="O738" s="94">
        <f t="shared" si="253"/>
        <v>3003128.5</v>
      </c>
      <c r="P738" s="41">
        <f t="shared" si="258"/>
        <v>1.2970168612191958E-3</v>
      </c>
      <c r="Q738" s="137" t="s">
        <v>543</v>
      </c>
      <c r="R738" s="138">
        <v>4844082</v>
      </c>
      <c r="S738" s="93">
        <f>IFERROR(R738/E735,"-")</f>
        <v>3.8386818563684341E-3</v>
      </c>
      <c r="T738" s="138">
        <v>21</v>
      </c>
      <c r="U738" s="93">
        <f>IFERROR(T738/F735,"-")</f>
        <v>1.4830508474576272E-2</v>
      </c>
      <c r="V738" s="94">
        <f t="shared" si="252"/>
        <v>230670.57142857142</v>
      </c>
      <c r="W738" s="41">
        <f t="shared" si="259"/>
        <v>1.3618677042801557E-2</v>
      </c>
      <c r="X738" s="137" t="s">
        <v>548</v>
      </c>
      <c r="Y738" s="138">
        <v>2894753</v>
      </c>
      <c r="Z738" s="93">
        <f>IFERROR(Y738/E735,"-")</f>
        <v>2.2939404865087117E-3</v>
      </c>
      <c r="AA738" s="138">
        <v>2</v>
      </c>
      <c r="AB738" s="93">
        <f>IFERROR(AA738/F735,"-")</f>
        <v>1.4124293785310734E-3</v>
      </c>
      <c r="AC738" s="94">
        <f t="shared" si="254"/>
        <v>1447376.5</v>
      </c>
      <c r="AD738" s="41">
        <f t="shared" si="260"/>
        <v>1.2970168612191958E-3</v>
      </c>
      <c r="AE738" s="8"/>
      <c r="AF738" s="8"/>
      <c r="AG738" s="8"/>
      <c r="AH738" s="8"/>
      <c r="AI738" s="8"/>
      <c r="AJ738" s="8"/>
    </row>
    <row r="739" spans="2:36" ht="13.5" customHeight="1">
      <c r="B739" s="168"/>
      <c r="C739" s="168"/>
      <c r="D739" s="164"/>
      <c r="E739" s="197"/>
      <c r="F739" s="200"/>
      <c r="G739" s="3">
        <v>5</v>
      </c>
      <c r="H739" s="51" t="s">
        <v>559</v>
      </c>
      <c r="I739" s="106" t="s">
        <v>560</v>
      </c>
      <c r="J739" s="137" t="s">
        <v>582</v>
      </c>
      <c r="K739" s="138">
        <v>3045051</v>
      </c>
      <c r="L739" s="93">
        <f>IFERROR(K739/E735,"-")</f>
        <v>2.4130437976517651E-3</v>
      </c>
      <c r="M739" s="138">
        <v>5</v>
      </c>
      <c r="N739" s="93">
        <f>IFERROR(M739/F735,"-")</f>
        <v>3.5310734463276836E-3</v>
      </c>
      <c r="O739" s="94">
        <f t="shared" si="253"/>
        <v>609010.19999999995</v>
      </c>
      <c r="P739" s="41">
        <f t="shared" si="258"/>
        <v>3.2425421530479898E-3</v>
      </c>
      <c r="Q739" s="137" t="s">
        <v>664</v>
      </c>
      <c r="R739" s="138">
        <v>1270415</v>
      </c>
      <c r="S739" s="93">
        <f>IFERROR(R739/E735,"-")</f>
        <v>1.0067375016686968E-3</v>
      </c>
      <c r="T739" s="138">
        <v>1</v>
      </c>
      <c r="U739" s="93">
        <f>IFERROR(T739/F735,"-")</f>
        <v>7.0621468926553672E-4</v>
      </c>
      <c r="V739" s="94">
        <f t="shared" si="252"/>
        <v>1270415</v>
      </c>
      <c r="W739" s="41">
        <f t="shared" si="259"/>
        <v>6.485084306095979E-4</v>
      </c>
      <c r="X739" s="137" t="s">
        <v>656</v>
      </c>
      <c r="Y739" s="138">
        <v>1197694</v>
      </c>
      <c r="Z739" s="93">
        <f>IFERROR(Y739/E735,"-")</f>
        <v>9.4910990922146554E-4</v>
      </c>
      <c r="AA739" s="138">
        <v>1</v>
      </c>
      <c r="AB739" s="93">
        <f>IFERROR(AA739/F735,"-")</f>
        <v>7.0621468926553672E-4</v>
      </c>
      <c r="AC739" s="94">
        <f t="shared" si="254"/>
        <v>1197694</v>
      </c>
      <c r="AD739" s="41">
        <f t="shared" si="260"/>
        <v>6.485084306095979E-4</v>
      </c>
      <c r="AE739" s="8"/>
      <c r="AF739" s="8"/>
      <c r="AG739" s="8"/>
      <c r="AH739" s="8"/>
      <c r="AI739" s="8"/>
      <c r="AJ739" s="8"/>
    </row>
    <row r="740" spans="2:36" ht="13.5" customHeight="1">
      <c r="B740" s="168"/>
      <c r="C740" s="168"/>
      <c r="D740" s="164"/>
      <c r="E740" s="197"/>
      <c r="F740" s="200"/>
      <c r="G740" s="3">
        <v>6</v>
      </c>
      <c r="H740" s="131" t="s">
        <v>511</v>
      </c>
      <c r="I740" s="106" t="s">
        <v>127</v>
      </c>
      <c r="J740" s="137" t="s">
        <v>595</v>
      </c>
      <c r="K740" s="138">
        <v>3408750</v>
      </c>
      <c r="L740" s="93">
        <f>IFERROR(K740/E735,"-")</f>
        <v>2.7012562499759292E-3</v>
      </c>
      <c r="M740" s="138">
        <v>3</v>
      </c>
      <c r="N740" s="93">
        <f>IFERROR(M740/F735,"-")</f>
        <v>2.1186440677966102E-3</v>
      </c>
      <c r="O740" s="94">
        <f t="shared" si="253"/>
        <v>1136250</v>
      </c>
      <c r="P740" s="41">
        <f t="shared" si="258"/>
        <v>1.9455252918287938E-3</v>
      </c>
      <c r="Q740" s="137" t="s">
        <v>538</v>
      </c>
      <c r="R740" s="138">
        <v>2339331</v>
      </c>
      <c r="S740" s="93">
        <f>IFERROR(R740/E735,"-")</f>
        <v>1.8537975752145042E-3</v>
      </c>
      <c r="T740" s="138">
        <v>4</v>
      </c>
      <c r="U740" s="93">
        <f>IFERROR(T740/F735,"-")</f>
        <v>2.8248587570621469E-3</v>
      </c>
      <c r="V740" s="94">
        <f t="shared" si="252"/>
        <v>584832.75</v>
      </c>
      <c r="W740" s="41">
        <f t="shared" si="259"/>
        <v>2.5940337224383916E-3</v>
      </c>
      <c r="X740" s="137" t="s">
        <v>512</v>
      </c>
      <c r="Y740" s="138">
        <v>1814056</v>
      </c>
      <c r="Z740" s="93">
        <f>IFERROR(Y740/E735,"-")</f>
        <v>1.4375445860817996E-3</v>
      </c>
      <c r="AA740" s="138">
        <v>17</v>
      </c>
      <c r="AB740" s="93">
        <f>IFERROR(AA740/F735,"-")</f>
        <v>1.2005649717514125E-2</v>
      </c>
      <c r="AC740" s="94">
        <f t="shared" si="254"/>
        <v>106709.17647058824</v>
      </c>
      <c r="AD740" s="41">
        <f t="shared" si="260"/>
        <v>1.1024643320363165E-2</v>
      </c>
      <c r="AE740" s="8"/>
      <c r="AF740" s="8"/>
      <c r="AG740" s="8"/>
      <c r="AH740" s="8"/>
      <c r="AI740" s="8"/>
      <c r="AJ740" s="8"/>
    </row>
    <row r="741" spans="2:36" ht="13.5" customHeight="1">
      <c r="B741" s="168"/>
      <c r="C741" s="168"/>
      <c r="D741" s="164"/>
      <c r="E741" s="197"/>
      <c r="F741" s="200"/>
      <c r="G741" s="3">
        <v>7</v>
      </c>
      <c r="H741" s="131" t="s">
        <v>508</v>
      </c>
      <c r="I741" s="106" t="s">
        <v>173</v>
      </c>
      <c r="J741" s="137" t="s">
        <v>173</v>
      </c>
      <c r="K741" s="138">
        <v>4178191</v>
      </c>
      <c r="L741" s="93">
        <f>IFERROR(K741/E735,"-")</f>
        <v>3.3109980351575148E-3</v>
      </c>
      <c r="M741" s="138">
        <v>17</v>
      </c>
      <c r="N741" s="93">
        <f>IFERROR(M741/F735,"-")</f>
        <v>1.2005649717514125E-2</v>
      </c>
      <c r="O741" s="94">
        <f t="shared" si="253"/>
        <v>245775.9411764706</v>
      </c>
      <c r="P741" s="41">
        <f t="shared" si="258"/>
        <v>1.1024643320363165E-2</v>
      </c>
      <c r="Q741" s="137" t="s">
        <v>606</v>
      </c>
      <c r="R741" s="138">
        <v>1451699</v>
      </c>
      <c r="S741" s="93">
        <f>IFERROR(R741/E735,"-")</f>
        <v>1.150395598631113E-3</v>
      </c>
      <c r="T741" s="138">
        <v>2</v>
      </c>
      <c r="U741" s="93">
        <f>IFERROR(T741/F735,"-")</f>
        <v>1.4124293785310734E-3</v>
      </c>
      <c r="V741" s="94">
        <f t="shared" si="252"/>
        <v>725849.5</v>
      </c>
      <c r="W741" s="41">
        <f t="shared" si="259"/>
        <v>1.2970168612191958E-3</v>
      </c>
      <c r="X741" s="137" t="s">
        <v>602</v>
      </c>
      <c r="Y741" s="138">
        <v>1086027</v>
      </c>
      <c r="Z741" s="93">
        <f>IFERROR(Y741/E735,"-")</f>
        <v>8.6061964690652257E-4</v>
      </c>
      <c r="AA741" s="138">
        <v>1</v>
      </c>
      <c r="AB741" s="93">
        <f>IFERROR(AA741/F735,"-")</f>
        <v>7.0621468926553672E-4</v>
      </c>
      <c r="AC741" s="94">
        <f t="shared" si="254"/>
        <v>1086027</v>
      </c>
      <c r="AD741" s="41">
        <f t="shared" si="260"/>
        <v>6.485084306095979E-4</v>
      </c>
      <c r="AE741" s="8"/>
      <c r="AF741" s="8"/>
      <c r="AG741" s="8"/>
      <c r="AH741" s="8"/>
      <c r="AI741" s="8"/>
      <c r="AJ741" s="8"/>
    </row>
    <row r="742" spans="2:36" ht="13.5" customHeight="1">
      <c r="B742" s="168"/>
      <c r="C742" s="168"/>
      <c r="D742" s="164"/>
      <c r="E742" s="197"/>
      <c r="F742" s="200"/>
      <c r="G742" s="3">
        <v>8</v>
      </c>
      <c r="H742" s="131" t="s">
        <v>322</v>
      </c>
      <c r="I742" s="106" t="s">
        <v>204</v>
      </c>
      <c r="J742" s="137" t="s">
        <v>324</v>
      </c>
      <c r="K742" s="138">
        <v>24171099</v>
      </c>
      <c r="L742" s="93">
        <f>IFERROR(K742/E735,"-")</f>
        <v>1.9154332891099943E-2</v>
      </c>
      <c r="M742" s="138">
        <v>20</v>
      </c>
      <c r="N742" s="93">
        <f>IFERROR(M742/F735,"-")</f>
        <v>1.4124293785310734E-2</v>
      </c>
      <c r="O742" s="94">
        <f t="shared" si="253"/>
        <v>1208554.95</v>
      </c>
      <c r="P742" s="41">
        <f t="shared" si="258"/>
        <v>1.2970168612191959E-2</v>
      </c>
      <c r="Q742" s="137" t="s">
        <v>381</v>
      </c>
      <c r="R742" s="138">
        <v>9887948</v>
      </c>
      <c r="S742" s="93">
        <f>IFERROR(R742/E735,"-")</f>
        <v>7.8356820929774817E-3</v>
      </c>
      <c r="T742" s="138">
        <v>1</v>
      </c>
      <c r="U742" s="93">
        <f>IFERROR(T742/F735,"-")</f>
        <v>7.0621468926553672E-4</v>
      </c>
      <c r="V742" s="94">
        <f t="shared" si="252"/>
        <v>9887948</v>
      </c>
      <c r="W742" s="41">
        <f t="shared" si="259"/>
        <v>6.485084306095979E-4</v>
      </c>
      <c r="X742" s="137" t="s">
        <v>438</v>
      </c>
      <c r="Y742" s="138">
        <v>3566649</v>
      </c>
      <c r="Z742" s="93">
        <f>IFERROR(Y742/E735,"-")</f>
        <v>2.8263829564269594E-3</v>
      </c>
      <c r="AA742" s="138">
        <v>2</v>
      </c>
      <c r="AB742" s="93">
        <f>IFERROR(AA742/F735,"-")</f>
        <v>1.4124293785310734E-3</v>
      </c>
      <c r="AC742" s="94">
        <f t="shared" si="254"/>
        <v>1783324.5</v>
      </c>
      <c r="AD742" s="41">
        <f t="shared" si="260"/>
        <v>1.2970168612191958E-3</v>
      </c>
      <c r="AE742" s="8"/>
      <c r="AF742" s="8"/>
      <c r="AG742" s="8"/>
      <c r="AH742" s="8"/>
      <c r="AI742" s="8"/>
      <c r="AJ742" s="8"/>
    </row>
    <row r="743" spans="2:36" ht="13.5" customHeight="1">
      <c r="B743" s="168"/>
      <c r="C743" s="168"/>
      <c r="D743" s="164"/>
      <c r="E743" s="197"/>
      <c r="F743" s="200"/>
      <c r="G743" s="3">
        <v>9</v>
      </c>
      <c r="H743" s="131" t="s">
        <v>282</v>
      </c>
      <c r="I743" s="106" t="s">
        <v>160</v>
      </c>
      <c r="J743" s="137" t="s">
        <v>298</v>
      </c>
      <c r="K743" s="138">
        <v>18966200</v>
      </c>
      <c r="L743" s="93">
        <f>IFERROR(K743/E735,"-")</f>
        <v>1.5029722416807766E-2</v>
      </c>
      <c r="M743" s="138">
        <v>8</v>
      </c>
      <c r="N743" s="93">
        <f>IFERROR(M743/F735,"-")</f>
        <v>5.6497175141242938E-3</v>
      </c>
      <c r="O743" s="94">
        <f t="shared" si="253"/>
        <v>2370775</v>
      </c>
      <c r="P743" s="41">
        <f t="shared" si="258"/>
        <v>5.1880674448767832E-3</v>
      </c>
      <c r="Q743" s="137" t="s">
        <v>283</v>
      </c>
      <c r="R743" s="138">
        <v>15181881</v>
      </c>
      <c r="S743" s="93">
        <f>IFERROR(R743/E735,"-")</f>
        <v>1.2030847359777283E-2</v>
      </c>
      <c r="T743" s="138">
        <v>185</v>
      </c>
      <c r="U743" s="93">
        <f>IFERROR(T743/F735,"-")</f>
        <v>0.1306497175141243</v>
      </c>
      <c r="V743" s="94">
        <f t="shared" si="252"/>
        <v>82064.221621621618</v>
      </c>
      <c r="W743" s="41">
        <f t="shared" si="259"/>
        <v>0.11997405966277562</v>
      </c>
      <c r="X743" s="137" t="s">
        <v>341</v>
      </c>
      <c r="Y743" s="138">
        <v>14059381</v>
      </c>
      <c r="Z743" s="93">
        <f>IFERROR(Y743/E735,"-")</f>
        <v>1.1141324766275858E-2</v>
      </c>
      <c r="AA743" s="138">
        <v>41</v>
      </c>
      <c r="AB743" s="93">
        <f>IFERROR(AA743/F735,"-")</f>
        <v>2.8954802259887006E-2</v>
      </c>
      <c r="AC743" s="94">
        <f t="shared" si="254"/>
        <v>342911.73170731706</v>
      </c>
      <c r="AD743" s="41">
        <f t="shared" si="260"/>
        <v>2.6588845654993514E-2</v>
      </c>
      <c r="AE743" s="8"/>
      <c r="AF743" s="8"/>
      <c r="AG743" s="8"/>
      <c r="AH743" s="8"/>
      <c r="AI743" s="8"/>
      <c r="AJ743" s="8"/>
    </row>
    <row r="744" spans="2:36" ht="13.5" customHeight="1" thickBot="1">
      <c r="B744" s="168"/>
      <c r="C744" s="168"/>
      <c r="D744" s="164"/>
      <c r="E744" s="198"/>
      <c r="F744" s="201"/>
      <c r="G744" s="38">
        <v>10</v>
      </c>
      <c r="H744" s="132" t="s">
        <v>551</v>
      </c>
      <c r="I744" s="107" t="s">
        <v>552</v>
      </c>
      <c r="J744" s="141" t="s">
        <v>553</v>
      </c>
      <c r="K744" s="142">
        <v>5686082</v>
      </c>
      <c r="L744" s="95">
        <f>IFERROR(K744/E735,"-")</f>
        <v>4.5059228574625982E-3</v>
      </c>
      <c r="M744" s="142">
        <v>14</v>
      </c>
      <c r="N744" s="95">
        <f>IFERROR(M744/F735,"-")</f>
        <v>9.887005649717515E-3</v>
      </c>
      <c r="O744" s="96">
        <f t="shared" si="253"/>
        <v>406148.71428571426</v>
      </c>
      <c r="P744" s="42">
        <f t="shared" si="258"/>
        <v>9.0791180285343717E-3</v>
      </c>
      <c r="Q744" s="141" t="s">
        <v>552</v>
      </c>
      <c r="R744" s="142">
        <v>4908809</v>
      </c>
      <c r="S744" s="95">
        <f>IFERROR(R744/E735,"-")</f>
        <v>3.8899746215439947E-3</v>
      </c>
      <c r="T744" s="142">
        <v>21</v>
      </c>
      <c r="U744" s="95">
        <f>IFERROR(T744/F735,"-")</f>
        <v>1.4830508474576272E-2</v>
      </c>
      <c r="V744" s="96">
        <f t="shared" si="252"/>
        <v>233752.80952380953</v>
      </c>
      <c r="W744" s="42">
        <f t="shared" si="259"/>
        <v>1.3618677042801557E-2</v>
      </c>
      <c r="X744" s="141" t="s">
        <v>710</v>
      </c>
      <c r="Y744" s="142">
        <v>84041</v>
      </c>
      <c r="Z744" s="101">
        <f>IFERROR(Y744/E735,"-")</f>
        <v>6.6598100917998406E-5</v>
      </c>
      <c r="AA744" s="142">
        <v>5</v>
      </c>
      <c r="AB744" s="95">
        <f>IFERROR(AA744/F735,"-")</f>
        <v>3.5310734463276836E-3</v>
      </c>
      <c r="AC744" s="96">
        <f t="shared" si="254"/>
        <v>16808.2</v>
      </c>
      <c r="AD744" s="42">
        <f t="shared" si="260"/>
        <v>3.2425421530479898E-3</v>
      </c>
      <c r="AE744" s="8"/>
      <c r="AF744" s="8"/>
      <c r="AG744" s="8"/>
      <c r="AH744" s="8"/>
      <c r="AI744" s="8"/>
      <c r="AJ744" s="8"/>
    </row>
    <row r="745" spans="2:36" ht="13.5" customHeight="1" thickTop="1">
      <c r="B745" s="170" t="s">
        <v>99</v>
      </c>
      <c r="C745" s="171"/>
      <c r="D745" s="166">
        <f>AJ79</f>
        <v>1427513</v>
      </c>
      <c r="E745" s="199">
        <f>医療費順位!F4</f>
        <v>1231321472310</v>
      </c>
      <c r="F745" s="166">
        <f>医療費順位!I4</f>
        <v>1332720</v>
      </c>
      <c r="G745" s="35">
        <v>1</v>
      </c>
      <c r="H745" s="49" t="str">
        <f>患者一人当たり医療費順位!C7</f>
        <v>0209</v>
      </c>
      <c r="I745" s="105" t="str">
        <f>患者一人当たり医療費順位!D7</f>
        <v>白血病</v>
      </c>
      <c r="J745" s="143" t="s">
        <v>504</v>
      </c>
      <c r="K745" s="144">
        <v>1884645158</v>
      </c>
      <c r="L745" s="99">
        <f>IFERROR(K745/E745,"-")</f>
        <v>1.5305874220355657E-3</v>
      </c>
      <c r="M745" s="144">
        <v>1278</v>
      </c>
      <c r="N745" s="99">
        <f>IFERROR(M745/F745,"-")</f>
        <v>9.589411129119395E-4</v>
      </c>
      <c r="O745" s="100">
        <f t="shared" ref="O745:O754" si="261">IFERROR(K745/M745,"-")</f>
        <v>1474683.2222222222</v>
      </c>
      <c r="P745" s="43">
        <f t="shared" ref="P745:P754" si="262">IFERROR(M745/$AJ$79,"-")</f>
        <v>8.9526330057939924E-4</v>
      </c>
      <c r="Q745" s="143" t="s">
        <v>545</v>
      </c>
      <c r="R745" s="144">
        <v>879039758</v>
      </c>
      <c r="S745" s="99">
        <f>IFERROR(R745/E745,"-")</f>
        <v>7.1389947935439812E-4</v>
      </c>
      <c r="T745" s="144">
        <v>1050</v>
      </c>
      <c r="U745" s="99">
        <f>IFERROR(T745/F745,"-")</f>
        <v>7.8786241671168736E-4</v>
      </c>
      <c r="V745" s="100">
        <f t="shared" ref="V745:V754" si="263">IFERROR(R745/T745,"-")</f>
        <v>837180.72190476186</v>
      </c>
      <c r="W745" s="43">
        <f t="shared" ref="W745:W754" si="264">IFERROR(T745/$AJ$79,"-")</f>
        <v>7.3554496526476469E-4</v>
      </c>
      <c r="X745" s="143" t="s">
        <v>544</v>
      </c>
      <c r="Y745" s="144">
        <v>469834146</v>
      </c>
      <c r="Z745" s="99">
        <f>IFERROR(Y745/E745,"-")</f>
        <v>3.8156903502915086E-4</v>
      </c>
      <c r="AA745" s="144">
        <v>497</v>
      </c>
      <c r="AB745" s="99">
        <f>IFERROR(AA745/F745,"-")</f>
        <v>3.7292154391019869E-4</v>
      </c>
      <c r="AC745" s="100">
        <f t="shared" ref="AC745:AC754" si="265">IFERROR(Y745/AA745,"-")</f>
        <v>945340.33400402416</v>
      </c>
      <c r="AD745" s="43">
        <f t="shared" ref="AD745:AD754" si="266">IFERROR(AA745/$AJ$79,"-")</f>
        <v>3.4815795022532196E-4</v>
      </c>
      <c r="AE745" s="8"/>
      <c r="AF745" s="8"/>
      <c r="AG745" s="8"/>
      <c r="AH745" s="8"/>
      <c r="AI745" s="8"/>
      <c r="AJ745" s="8"/>
    </row>
    <row r="746" spans="2:36" ht="13.5" customHeight="1">
      <c r="B746" s="172"/>
      <c r="C746" s="173"/>
      <c r="D746" s="164"/>
      <c r="E746" s="197"/>
      <c r="F746" s="200"/>
      <c r="G746" s="3">
        <v>2</v>
      </c>
      <c r="H746" s="50" t="str">
        <f>患者一人当たり医療費順位!C8</f>
        <v>0208</v>
      </c>
      <c r="I746" s="108" t="str">
        <f>患者一人当たり医療費順位!D8</f>
        <v>悪性リンパ腫</v>
      </c>
      <c r="J746" s="137" t="s">
        <v>506</v>
      </c>
      <c r="K746" s="138">
        <v>5031866012</v>
      </c>
      <c r="L746" s="93">
        <f>IFERROR(K746/E745,"-")</f>
        <v>4.0865575117114234E-3</v>
      </c>
      <c r="M746" s="138">
        <v>2887</v>
      </c>
      <c r="N746" s="93">
        <f>IFERROR(M746/F745,"-")</f>
        <v>2.1662464733777538E-3</v>
      </c>
      <c r="O746" s="94">
        <f t="shared" si="261"/>
        <v>1742939.3875995844</v>
      </c>
      <c r="P746" s="41">
        <f t="shared" si="262"/>
        <v>2.0223983949708337E-3</v>
      </c>
      <c r="Q746" s="137" t="s">
        <v>172</v>
      </c>
      <c r="R746" s="138">
        <v>1023886295</v>
      </c>
      <c r="S746" s="93">
        <f>IFERROR(R746/E745,"-")</f>
        <v>8.3153450827033433E-4</v>
      </c>
      <c r="T746" s="138">
        <v>13604</v>
      </c>
      <c r="U746" s="93">
        <f>IFERROR(T746/F745,"-")</f>
        <v>1.0207695539948377E-2</v>
      </c>
      <c r="V746" s="94">
        <f t="shared" si="263"/>
        <v>75263.620626286385</v>
      </c>
      <c r="W746" s="41">
        <f t="shared" si="264"/>
        <v>9.5298606737731981E-3</v>
      </c>
      <c r="X746" s="137" t="s">
        <v>650</v>
      </c>
      <c r="Y746" s="138">
        <v>323580934</v>
      </c>
      <c r="Z746" s="93">
        <f>IFERROR(Y746/E745,"-")</f>
        <v>2.6279159527117758E-4</v>
      </c>
      <c r="AA746" s="138">
        <v>970</v>
      </c>
      <c r="AB746" s="93">
        <f>IFERROR(AA746/F745,"-")</f>
        <v>7.278348040098445E-4</v>
      </c>
      <c r="AC746" s="94">
        <f t="shared" si="265"/>
        <v>333588.59175257734</v>
      </c>
      <c r="AD746" s="41">
        <f t="shared" si="266"/>
        <v>6.7950344410173502E-4</v>
      </c>
      <c r="AE746" s="8"/>
      <c r="AF746" s="8"/>
      <c r="AG746" s="8"/>
      <c r="AH746" s="8"/>
      <c r="AI746" s="8"/>
      <c r="AJ746" s="8"/>
    </row>
    <row r="747" spans="2:36" ht="13.5" customHeight="1">
      <c r="B747" s="172"/>
      <c r="C747" s="173"/>
      <c r="D747" s="164"/>
      <c r="E747" s="197"/>
      <c r="F747" s="200"/>
      <c r="G747" s="3">
        <v>3</v>
      </c>
      <c r="H747" s="51" t="str">
        <f>患者一人当たり医療費順位!C9</f>
        <v>0904</v>
      </c>
      <c r="I747" s="106" t="str">
        <f>患者一人当たり医療費順位!D9</f>
        <v>くも膜下出血</v>
      </c>
      <c r="J747" s="137" t="s">
        <v>88</v>
      </c>
      <c r="K747" s="138">
        <v>666794545</v>
      </c>
      <c r="L747" s="93">
        <f>IFERROR(K747/E745,"-")</f>
        <v>5.41527586414189E-4</v>
      </c>
      <c r="M747" s="138">
        <v>3947</v>
      </c>
      <c r="N747" s="93">
        <f>IFERROR(M747/F745,"-")</f>
        <v>2.9616123416771716E-3</v>
      </c>
      <c r="O747" s="94">
        <f t="shared" si="261"/>
        <v>168937.05219153786</v>
      </c>
      <c r="P747" s="41">
        <f t="shared" si="262"/>
        <v>2.764948550380977E-3</v>
      </c>
      <c r="Q747" s="137" t="s">
        <v>529</v>
      </c>
      <c r="R747" s="138">
        <v>427295565</v>
      </c>
      <c r="S747" s="93">
        <f>IFERROR(R747/E745,"-")</f>
        <v>3.4702193911909888E-4</v>
      </c>
      <c r="T747" s="138">
        <v>1119</v>
      </c>
      <c r="U747" s="93">
        <f>IFERROR(T747/F745,"-")</f>
        <v>8.3963623266702686E-4</v>
      </c>
      <c r="V747" s="94">
        <f t="shared" si="263"/>
        <v>381854.83914209116</v>
      </c>
      <c r="W747" s="41">
        <f t="shared" si="264"/>
        <v>7.8388077726787781E-4</v>
      </c>
      <c r="X747" s="137" t="s">
        <v>539</v>
      </c>
      <c r="Y747" s="138">
        <v>290986470</v>
      </c>
      <c r="Z747" s="93">
        <f>IFERROR(Y747/E745,"-")</f>
        <v>2.3632047076552619E-4</v>
      </c>
      <c r="AA747" s="138">
        <v>263</v>
      </c>
      <c r="AB747" s="93">
        <f>IFERROR(AA747/F745,"-")</f>
        <v>1.9734077675730835E-4</v>
      </c>
      <c r="AC747" s="94">
        <f t="shared" si="265"/>
        <v>1106412.4334600761</v>
      </c>
      <c r="AD747" s="41">
        <f t="shared" si="266"/>
        <v>1.842365008234601E-4</v>
      </c>
      <c r="AE747" s="8"/>
      <c r="AF747" s="8"/>
      <c r="AG747" s="8"/>
      <c r="AH747" s="8"/>
      <c r="AI747" s="8"/>
      <c r="AJ747" s="8"/>
    </row>
    <row r="748" spans="2:36" ht="13.5" customHeight="1">
      <c r="B748" s="172"/>
      <c r="C748" s="173"/>
      <c r="D748" s="164"/>
      <c r="E748" s="197"/>
      <c r="F748" s="200"/>
      <c r="G748" s="3">
        <v>4</v>
      </c>
      <c r="H748" s="51" t="str">
        <f>患者一人当たり医療費順位!C10</f>
        <v>1402</v>
      </c>
      <c r="I748" s="106" t="str">
        <f>患者一人当たり医療費順位!D10</f>
        <v>腎不全</v>
      </c>
      <c r="J748" s="137" t="s">
        <v>281</v>
      </c>
      <c r="K748" s="138">
        <v>22481144833</v>
      </c>
      <c r="L748" s="93">
        <f>IFERROR(K748/E745,"-")</f>
        <v>1.825773799820499E-2</v>
      </c>
      <c r="M748" s="138">
        <v>64356</v>
      </c>
      <c r="N748" s="93">
        <f>IFERROR(M748/F745,"-")</f>
        <v>4.8289213037997478E-2</v>
      </c>
      <c r="O748" s="94">
        <f t="shared" si="261"/>
        <v>349324.76898812852</v>
      </c>
      <c r="P748" s="41">
        <f t="shared" si="262"/>
        <v>4.5082601699599233E-2</v>
      </c>
      <c r="Q748" s="137" t="s">
        <v>301</v>
      </c>
      <c r="R748" s="138">
        <v>20026665182</v>
      </c>
      <c r="S748" s="93">
        <f>IFERROR(R748/E745,"-")</f>
        <v>1.6264367699549094E-2</v>
      </c>
      <c r="T748" s="138">
        <v>48836</v>
      </c>
      <c r="U748" s="93">
        <f>IFERROR(T748/F745,"-")</f>
        <v>3.6643856173839966E-2</v>
      </c>
      <c r="V748" s="94">
        <f t="shared" si="263"/>
        <v>410079.96523056761</v>
      </c>
      <c r="W748" s="41">
        <f t="shared" si="264"/>
        <v>3.4210546593971471E-2</v>
      </c>
      <c r="X748" s="137" t="s">
        <v>345</v>
      </c>
      <c r="Y748" s="138">
        <v>7113354498</v>
      </c>
      <c r="Z748" s="93">
        <f>IFERROR(Y748/E745,"-")</f>
        <v>5.7770084076054573E-3</v>
      </c>
      <c r="AA748" s="138">
        <v>7146</v>
      </c>
      <c r="AB748" s="93">
        <f>IFERROR(AA748/F745,"-")</f>
        <v>5.3619665045921121E-3</v>
      </c>
      <c r="AC748" s="94">
        <f t="shared" si="265"/>
        <v>995431.6397984887</v>
      </c>
      <c r="AD748" s="41">
        <f t="shared" si="266"/>
        <v>5.0059088778876271E-3</v>
      </c>
      <c r="AE748" s="8"/>
      <c r="AF748" s="8"/>
      <c r="AG748" s="8"/>
      <c r="AH748" s="8"/>
      <c r="AI748" s="8"/>
      <c r="AJ748" s="8"/>
    </row>
    <row r="749" spans="2:36" ht="13.5" customHeight="1">
      <c r="B749" s="172"/>
      <c r="C749" s="173"/>
      <c r="D749" s="164"/>
      <c r="E749" s="197"/>
      <c r="F749" s="200"/>
      <c r="G749" s="3">
        <v>5</v>
      </c>
      <c r="H749" s="51" t="str">
        <f>患者一人当たり医療費順位!C11</f>
        <v>0601</v>
      </c>
      <c r="I749" s="106" t="str">
        <f>患者一人当たり医療費順位!D11</f>
        <v>パーキンソン病</v>
      </c>
      <c r="J749" s="137" t="s">
        <v>173</v>
      </c>
      <c r="K749" s="138">
        <v>5740153498</v>
      </c>
      <c r="L749" s="93">
        <f>IFERROR(K749/E745,"-")</f>
        <v>4.6617829925691794E-3</v>
      </c>
      <c r="M749" s="138">
        <v>19249</v>
      </c>
      <c r="N749" s="93">
        <f>IFERROR(M749/F745,"-")</f>
        <v>1.4443393961222161E-2</v>
      </c>
      <c r="O749" s="94">
        <f t="shared" si="261"/>
        <v>298205.28328744351</v>
      </c>
      <c r="P749" s="41">
        <f t="shared" si="262"/>
        <v>1.3484290510839481E-2</v>
      </c>
      <c r="Q749" s="137" t="s">
        <v>596</v>
      </c>
      <c r="R749" s="138">
        <v>1300080437</v>
      </c>
      <c r="S749" s="93">
        <f>IFERROR(R749/E745,"-")</f>
        <v>1.0558416028927083E-3</v>
      </c>
      <c r="T749" s="138">
        <v>13719</v>
      </c>
      <c r="U749" s="93">
        <f>IFERROR(T749/F745,"-")</f>
        <v>1.0293985233207275E-2</v>
      </c>
      <c r="V749" s="94">
        <f t="shared" si="263"/>
        <v>94764.956410817118</v>
      </c>
      <c r="W749" s="41">
        <f t="shared" si="264"/>
        <v>9.6104203604450537E-3</v>
      </c>
      <c r="X749" s="137" t="s">
        <v>606</v>
      </c>
      <c r="Y749" s="138">
        <v>986736454</v>
      </c>
      <c r="Z749" s="93">
        <f>IFERROR(Y749/E745,"-")</f>
        <v>8.0136379994157785E-4</v>
      </c>
      <c r="AA749" s="138">
        <v>2599</v>
      </c>
      <c r="AB749" s="93">
        <f>IFERROR(AA749/F745,"-")</f>
        <v>1.9501470676511195E-3</v>
      </c>
      <c r="AC749" s="94">
        <f t="shared" si="265"/>
        <v>379660.04386302421</v>
      </c>
      <c r="AD749" s="41">
        <f t="shared" si="266"/>
        <v>1.820648918783927E-3</v>
      </c>
      <c r="AE749" s="8"/>
      <c r="AF749" s="8"/>
      <c r="AG749" s="8"/>
      <c r="AH749" s="8"/>
      <c r="AI749" s="8"/>
      <c r="AJ749" s="8"/>
    </row>
    <row r="750" spans="2:36" ht="13.5" customHeight="1">
      <c r="B750" s="172"/>
      <c r="C750" s="173"/>
      <c r="D750" s="164"/>
      <c r="E750" s="197"/>
      <c r="F750" s="200"/>
      <c r="G750" s="3">
        <v>6</v>
      </c>
      <c r="H750" s="51" t="str">
        <f>患者一人当たり医療費順位!C12</f>
        <v>1901</v>
      </c>
      <c r="I750" s="106" t="str">
        <f>患者一人当たり医療費順位!D12</f>
        <v>骨折</v>
      </c>
      <c r="J750" s="137" t="s">
        <v>279</v>
      </c>
      <c r="K750" s="138">
        <v>14885148469</v>
      </c>
      <c r="L750" s="93">
        <f>IFERROR(K750/E745,"-")</f>
        <v>1.2088758950231711E-2</v>
      </c>
      <c r="M750" s="138">
        <v>25906</v>
      </c>
      <c r="N750" s="93">
        <f>IFERROR(M750/F745,"-")</f>
        <v>1.9438441683174261E-2</v>
      </c>
      <c r="O750" s="94">
        <f t="shared" si="261"/>
        <v>574583.04906199337</v>
      </c>
      <c r="P750" s="41">
        <f t="shared" si="262"/>
        <v>1.814764559061809E-2</v>
      </c>
      <c r="Q750" s="137" t="s">
        <v>318</v>
      </c>
      <c r="R750" s="138">
        <v>10559761170</v>
      </c>
      <c r="S750" s="93">
        <f>IFERROR(R750/E745,"-")</f>
        <v>8.5759579504364018E-3</v>
      </c>
      <c r="T750" s="138">
        <v>13241</v>
      </c>
      <c r="U750" s="93">
        <f>IFERROR(T750/F745,"-")</f>
        <v>9.9353202473137642E-3</v>
      </c>
      <c r="V750" s="94">
        <f t="shared" si="263"/>
        <v>797504.80854920321</v>
      </c>
      <c r="W750" s="41">
        <f t="shared" si="264"/>
        <v>9.2755722714959517E-3</v>
      </c>
      <c r="X750" s="137" t="s">
        <v>333</v>
      </c>
      <c r="Y750" s="138">
        <v>6949552352</v>
      </c>
      <c r="Z750" s="93">
        <f>IFERROR(Y750/E745,"-")</f>
        <v>5.643978853842619E-3</v>
      </c>
      <c r="AA750" s="138">
        <v>68352</v>
      </c>
      <c r="AB750" s="93">
        <f>IFERROR(AA750/F745,"-")</f>
        <v>5.1287592292454526E-2</v>
      </c>
      <c r="AC750" s="94">
        <f t="shared" si="265"/>
        <v>101672.99204119851</v>
      </c>
      <c r="AD750" s="41">
        <f t="shared" si="266"/>
        <v>4.7881875681692568E-2</v>
      </c>
      <c r="AE750" s="8"/>
      <c r="AF750" s="8"/>
      <c r="AG750" s="8"/>
      <c r="AH750" s="8"/>
      <c r="AI750" s="8"/>
      <c r="AJ750" s="8"/>
    </row>
    <row r="751" spans="2:36" ht="13.5" customHeight="1">
      <c r="B751" s="172"/>
      <c r="C751" s="173"/>
      <c r="D751" s="164"/>
      <c r="E751" s="197"/>
      <c r="F751" s="200"/>
      <c r="G751" s="3">
        <v>7</v>
      </c>
      <c r="H751" s="51" t="str">
        <f>患者一人当たり医療費順位!C13</f>
        <v>0203</v>
      </c>
      <c r="I751" s="106" t="str">
        <f>患者一人当たり医療費順位!D13</f>
        <v>直腸S状結腸移行部及び直腸の悪性新生物＜腫瘍＞</v>
      </c>
      <c r="J751" s="137" t="s">
        <v>510</v>
      </c>
      <c r="K751" s="138">
        <v>3720813539</v>
      </c>
      <c r="L751" s="93">
        <f>IFERROR(K751/E745,"-")</f>
        <v>3.0218051278027582E-3</v>
      </c>
      <c r="M751" s="138">
        <v>18216</v>
      </c>
      <c r="N751" s="93">
        <f>IFERROR(M751/F745,"-")</f>
        <v>1.3668287412209617E-2</v>
      </c>
      <c r="O751" s="94">
        <f t="shared" si="261"/>
        <v>204260.73446420729</v>
      </c>
      <c r="P751" s="41">
        <f t="shared" si="262"/>
        <v>1.276065436882186E-2</v>
      </c>
      <c r="Q751" s="137" t="s">
        <v>597</v>
      </c>
      <c r="R751" s="138">
        <v>647723124</v>
      </c>
      <c r="S751" s="93">
        <f>IFERROR(R751/E745,"-")</f>
        <v>5.2603900651943469E-4</v>
      </c>
      <c r="T751" s="138">
        <v>1555</v>
      </c>
      <c r="U751" s="93">
        <f>IFERROR(T751/F745,"-")</f>
        <v>1.1667867218920704E-3</v>
      </c>
      <c r="V751" s="94">
        <f t="shared" si="263"/>
        <v>416542.20192926045</v>
      </c>
      <c r="W751" s="41">
        <f t="shared" si="264"/>
        <v>1.0893070676063895E-3</v>
      </c>
      <c r="X751" s="137" t="s">
        <v>598</v>
      </c>
      <c r="Y751" s="138">
        <v>175668656</v>
      </c>
      <c r="Z751" s="93">
        <f>IFERROR(Y751/E745,"-")</f>
        <v>1.4266676895550255E-4</v>
      </c>
      <c r="AA751" s="138">
        <v>843</v>
      </c>
      <c r="AB751" s="93">
        <f>IFERROR(AA751/F745,"-")</f>
        <v>6.3254096884566896E-4</v>
      </c>
      <c r="AC751" s="94">
        <f t="shared" si="265"/>
        <v>208385.11981020166</v>
      </c>
      <c r="AD751" s="41">
        <f t="shared" si="266"/>
        <v>5.9053752925542532E-4</v>
      </c>
      <c r="AE751" s="8"/>
      <c r="AF751" s="8"/>
      <c r="AG751" s="8"/>
      <c r="AH751" s="8"/>
      <c r="AI751" s="8"/>
      <c r="AJ751" s="8"/>
    </row>
    <row r="752" spans="2:36" ht="13.5" customHeight="1">
      <c r="B752" s="172"/>
      <c r="C752" s="173"/>
      <c r="D752" s="164"/>
      <c r="E752" s="197"/>
      <c r="F752" s="200"/>
      <c r="G752" s="3">
        <v>8</v>
      </c>
      <c r="H752" s="51" t="str">
        <f>患者一人当たり医療費順位!C14</f>
        <v>0506</v>
      </c>
      <c r="I752" s="106" t="str">
        <f>患者一人当たり医療費順位!D14</f>
        <v>知的障害＜精神遅滞＞</v>
      </c>
      <c r="J752" s="137" t="s">
        <v>525</v>
      </c>
      <c r="K752" s="138">
        <v>68406198</v>
      </c>
      <c r="L752" s="93">
        <f>IFERROR(K752/E745,"-")</f>
        <v>5.5555108506040828E-5</v>
      </c>
      <c r="M752" s="138">
        <v>336</v>
      </c>
      <c r="N752" s="93">
        <f>IFERROR(M752/F745,"-")</f>
        <v>2.5211597334773994E-4</v>
      </c>
      <c r="O752" s="94">
        <f t="shared" si="261"/>
        <v>203589.875</v>
      </c>
      <c r="P752" s="41">
        <f t="shared" si="262"/>
        <v>2.3537438888472469E-4</v>
      </c>
      <c r="Q752" s="137" t="s">
        <v>600</v>
      </c>
      <c r="R752" s="138">
        <v>7667676</v>
      </c>
      <c r="S752" s="93">
        <f>IFERROR(R752/E745,"-")</f>
        <v>6.2271926320063153E-6</v>
      </c>
      <c r="T752" s="138">
        <v>37</v>
      </c>
      <c r="U752" s="93">
        <f>IFERROR(T752/F745,"-")</f>
        <v>2.7762770874602317E-5</v>
      </c>
      <c r="V752" s="94">
        <f t="shared" si="263"/>
        <v>207234.48648648648</v>
      </c>
      <c r="W752" s="41">
        <f t="shared" si="264"/>
        <v>2.5919203537901232E-5</v>
      </c>
      <c r="X752" s="137" t="s">
        <v>581</v>
      </c>
      <c r="Y752" s="138">
        <v>6154400</v>
      </c>
      <c r="Z752" s="93">
        <f>IFERROR(Y752/E745,"-")</f>
        <v>4.9982073231080275E-6</v>
      </c>
      <c r="AA752" s="138">
        <v>1</v>
      </c>
      <c r="AB752" s="93">
        <f>IFERROR(AA752/F745,"-")</f>
        <v>7.5034515877303557E-7</v>
      </c>
      <c r="AC752" s="94">
        <f t="shared" si="265"/>
        <v>6154400</v>
      </c>
      <c r="AD752" s="41">
        <f t="shared" si="266"/>
        <v>7.0051901453787116E-7</v>
      </c>
      <c r="AE752" s="8"/>
      <c r="AF752" s="8"/>
      <c r="AG752" s="8"/>
      <c r="AH752" s="8"/>
      <c r="AI752" s="8"/>
      <c r="AJ752" s="8"/>
    </row>
    <row r="753" spans="2:36" ht="13.5" customHeight="1">
      <c r="B753" s="172"/>
      <c r="C753" s="173"/>
      <c r="D753" s="164"/>
      <c r="E753" s="197"/>
      <c r="F753" s="200"/>
      <c r="G753" s="3">
        <v>9</v>
      </c>
      <c r="H753" s="51" t="str">
        <f>患者一人当たり医療費順位!C15</f>
        <v>0206</v>
      </c>
      <c r="I753" s="106" t="str">
        <f>患者一人当たり医療費順位!D15</f>
        <v>乳房の悪性新生物＜腫瘍＞</v>
      </c>
      <c r="J753" s="137" t="s">
        <v>512</v>
      </c>
      <c r="K753" s="138">
        <v>2776302500</v>
      </c>
      <c r="L753" s="93">
        <f>IFERROR(K753/E745,"-")</f>
        <v>2.2547340905146114E-3</v>
      </c>
      <c r="M753" s="138">
        <v>27160</v>
      </c>
      <c r="N753" s="93">
        <f>IFERROR(M753/F745,"-")</f>
        <v>2.0379374512275648E-2</v>
      </c>
      <c r="O753" s="94">
        <f t="shared" si="261"/>
        <v>102220.26877761414</v>
      </c>
      <c r="P753" s="41">
        <f t="shared" si="262"/>
        <v>1.902609643484858E-2</v>
      </c>
      <c r="Q753" s="137" t="s">
        <v>538</v>
      </c>
      <c r="R753" s="138">
        <v>1348158429</v>
      </c>
      <c r="S753" s="93">
        <f>IFERROR(R753/E745,"-")</f>
        <v>1.0948874516667122E-3</v>
      </c>
      <c r="T753" s="138">
        <v>5306</v>
      </c>
      <c r="U753" s="93">
        <f>IFERROR(T753/F745,"-")</f>
        <v>3.9813314124497266E-3</v>
      </c>
      <c r="V753" s="94">
        <f t="shared" si="263"/>
        <v>254081.87504711648</v>
      </c>
      <c r="W753" s="41">
        <f t="shared" si="264"/>
        <v>3.7169538911379441E-3</v>
      </c>
      <c r="X753" s="137" t="s">
        <v>601</v>
      </c>
      <c r="Y753" s="138">
        <v>564826032</v>
      </c>
      <c r="Z753" s="93">
        <f>IFERROR(Y753/E745,"-")</f>
        <v>4.5871532715202926E-4</v>
      </c>
      <c r="AA753" s="138">
        <v>2365</v>
      </c>
      <c r="AB753" s="93">
        <f>IFERROR(AA753/F745,"-")</f>
        <v>1.7745663004982292E-3</v>
      </c>
      <c r="AC753" s="94">
        <f t="shared" si="265"/>
        <v>238827.07484143763</v>
      </c>
      <c r="AD753" s="41">
        <f t="shared" si="266"/>
        <v>1.6567274693820651E-3</v>
      </c>
      <c r="AE753" s="8"/>
      <c r="AF753" s="8"/>
      <c r="AG753" s="8"/>
      <c r="AH753" s="8"/>
      <c r="AI753" s="8"/>
      <c r="AJ753" s="8"/>
    </row>
    <row r="754" spans="2:36" ht="13.5" customHeight="1">
      <c r="B754" s="174"/>
      <c r="C754" s="175"/>
      <c r="D754" s="165"/>
      <c r="E754" s="198"/>
      <c r="F754" s="201"/>
      <c r="G754" s="119">
        <v>10</v>
      </c>
      <c r="H754" s="52" t="str">
        <f>患者一人当たり医療費順位!C16</f>
        <v>0905</v>
      </c>
      <c r="I754" s="107" t="str">
        <f>患者一人当たり医療費順位!D16</f>
        <v>脳内出血</v>
      </c>
      <c r="J754" s="139" t="s">
        <v>518</v>
      </c>
      <c r="K754" s="140">
        <v>1961745737</v>
      </c>
      <c r="L754" s="95">
        <f>IFERROR(K754/E745,"-")</f>
        <v>1.5932035468525533E-3</v>
      </c>
      <c r="M754" s="140">
        <v>1879</v>
      </c>
      <c r="N754" s="95">
        <f>IFERROR(M754/F745,"-")</f>
        <v>1.4098985533345339E-3</v>
      </c>
      <c r="O754" s="96">
        <f t="shared" si="261"/>
        <v>1044037.1138903672</v>
      </c>
      <c r="P754" s="97">
        <f t="shared" si="262"/>
        <v>1.3162752283166598E-3</v>
      </c>
      <c r="Q754" s="139" t="s">
        <v>528</v>
      </c>
      <c r="R754" s="140">
        <v>1829794331</v>
      </c>
      <c r="S754" s="95">
        <f>IFERROR(R754/E745,"-")</f>
        <v>1.4860411128600275E-3</v>
      </c>
      <c r="T754" s="140">
        <v>2087</v>
      </c>
      <c r="U754" s="95">
        <f>IFERROR(T754/F745,"-")</f>
        <v>1.5659703463593252E-3</v>
      </c>
      <c r="V754" s="96">
        <f t="shared" si="263"/>
        <v>876758.18447532342</v>
      </c>
      <c r="W754" s="97">
        <f t="shared" si="264"/>
        <v>1.461983183340537E-3</v>
      </c>
      <c r="X754" s="139" t="s">
        <v>549</v>
      </c>
      <c r="Y754" s="140">
        <v>1456978512</v>
      </c>
      <c r="Z754" s="95">
        <f>IFERROR(Y754/E745,"-")</f>
        <v>1.183264114826699E-3</v>
      </c>
      <c r="AA754" s="140">
        <v>5579</v>
      </c>
      <c r="AB754" s="95">
        <f>IFERROR(AA754/F745,"-")</f>
        <v>4.1861756407947657E-3</v>
      </c>
      <c r="AC754" s="96">
        <f t="shared" si="265"/>
        <v>261154.06201828286</v>
      </c>
      <c r="AD754" s="97">
        <f t="shared" si="266"/>
        <v>3.9081955821067826E-3</v>
      </c>
      <c r="AE754" s="8"/>
      <c r="AF754" s="8"/>
      <c r="AG754" s="8"/>
      <c r="AH754" s="8"/>
      <c r="AI754" s="8"/>
      <c r="AJ754" s="8"/>
    </row>
    <row r="755" spans="2:36">
      <c r="B755" s="8"/>
      <c r="C755" s="8"/>
      <c r="D755" s="123"/>
      <c r="E755" s="8"/>
      <c r="F755" s="8"/>
      <c r="G755" s="10"/>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G3:G4"/>
    <mergeCell ref="H3:I4"/>
    <mergeCell ref="B15:B24"/>
    <mergeCell ref="C15:C24"/>
    <mergeCell ref="E15:E24"/>
    <mergeCell ref="F15:F24"/>
    <mergeCell ref="B25:B34"/>
    <mergeCell ref="C25:C34"/>
    <mergeCell ref="E25:E34"/>
    <mergeCell ref="F25:F34"/>
    <mergeCell ref="D3:D4"/>
    <mergeCell ref="D5:D14"/>
    <mergeCell ref="D15:D24"/>
    <mergeCell ref="D25:D34"/>
    <mergeCell ref="B5:B14"/>
    <mergeCell ref="C5:C14"/>
    <mergeCell ref="E5:E14"/>
    <mergeCell ref="F5:F14"/>
    <mergeCell ref="B3:B4"/>
    <mergeCell ref="C3:C4"/>
    <mergeCell ref="E3:E4"/>
    <mergeCell ref="F3:F4"/>
    <mergeCell ref="B55:B64"/>
    <mergeCell ref="C55:C64"/>
    <mergeCell ref="E55:E6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J3:P3"/>
    <mergeCell ref="Q3:W3"/>
    <mergeCell ref="X3:AD3"/>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 ref="B695:B704"/>
    <mergeCell ref="C695:C70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 2-3.⑤疾病別中分類(各地区)</oddHeader>
  </headerFooter>
  <rowBreaks count="13" manualBreakCount="13">
    <brk id="64" max="29" man="1"/>
    <brk id="124" max="29" man="1"/>
    <brk id="184" max="29" man="1"/>
    <brk id="244" max="29" man="1"/>
    <brk id="304" max="16383" man="1"/>
    <brk id="364" max="29" man="1"/>
    <brk id="424" max="29" man="1"/>
    <brk id="484" max="29" man="1"/>
    <brk id="544" max="29" man="1"/>
    <brk id="604" max="16383" man="1"/>
    <brk id="664" max="29" man="1"/>
    <brk id="724" max="29" man="1"/>
    <brk id="754" max="16383" man="1"/>
  </rowBreaks>
  <ignoredErrors>
    <ignoredError sqref="H744:H754 H5:H743" numberStoredAsText="1"/>
    <ignoredError sqref="E5:F5 AB5:AD5 AJ5:AJ78 AB6:AD6 AB7:AD7 AB8:AD8 AB9:AD9 AB10:AD10 AB11:AD11 AB12:AD12 AB13:AD13 AB14:AD14 E15:F15 AB15:AD15 AB16:AD16 AB17:AD17 AB18:AD18 AB19:AD19 AB20:AD20 AB21:AD21 AB22:AD22 AB23:AD23 AB24:AD24 E25:F25 AB25:AD25 AB26:AD26 AB27:AD27 AB28:AD28 AB29:AD29 AB30:AD30 AB31:AD31 AB32:AD32 AB33:AD33 AB34:AD34 E35:F35 AB35:AD35 AB36:AD36 AB37:AD37 AB38:AD38 AB39:AD39 AB40:AD40 AB41:AD41 AB42:AD42 AB43:AD43 AB44:AD44 E45:F45 AB45:AD45 AB46:AD46 AB47:AD47 AB48:AD48 AB49:AD49 AB50:AD50 AB51:AD51 AB52:AD52 AB53:AD53 AB54:AD54 E55:F55 AB55:AD55 AB56:AD56 AB57:AD57 AB58:AD58 AB59:AD59 AB60:AD60 AB61:AD61 AB62:AD62 AB63:AD63 AB64:AD64 E65:F65 AB65:AD65 AB66:AD66 AB67:AD67 AB68:AD68 AB69:AD69 AB70:AD70 AB71:AD71 AB72:AD72 AB73:AD73 AB74:AD74 E75:F75 AB75:AD75 AB76:AD76 AB77:AD77 AB78:AD78 AB79:AD79 AB80:AD80 AB81:AD81 AB82:AD82 AB83:AD83 AB84:AD84 E85:F85 AB85:AD85 AB86:AD86 AB87:AD87 AB88:AD88 AB89:AD89 AB90:AD90 AB91:AD91 AB92:AD92 AB93:AD93 AB94:AD94 E95:F95 AB95:AD95 AB96:AD96 AB97:AD97 AB98:AD98 AB99:AD99 AB100:AD100 AB101:AD101 AB102:AD102 AB103:AD103 AB104:AD104 E105:F105 AB105:AD105 AB106:AD106 AB107:AD107 AB108:AD108 AB109:AD109 AB110:AD110 AB111:AD111 AB112:AD112 AB113:AD113 AB114:AD114 E115:F115 AB115:AD115 AB116:AD116 AB117:AD117 AB118:AD118 AB119:AD119 AB120:AD120 AB121:AD121 AB122:AD122 AB123:AD123 AB124:AD124 E125:F125 AB125:AD125 AB126:AD126 AB127:AD127 AB128:AD128 AB129:AD129 AB130:AD130 AB131:AD131 AB132:AD132 AB133:AD133 AB134:AD134 E135:F135 AB135:AD135 AB136:AD136 AB137:AD137 AB138:AD138 AB139:AD139 AB140:AD140 AB141:AD141 AB142:AD142 AB143:AD143 AB144:AD144 E145:F145 AB145:AD145 AB146:AD146 AB147:AD147 AB148:AD148 AB149:AD149 AB150:AD150 AB151:AD151 AB152:AD152 AB153:AD153 AB154:AD154 E155:F155 AB155:AD155 AB156:AD156 AB157:AD157 AB158:AD158 AB159:AD159 AB160:AD160 AB161:AD161 AB162:AD162 AB163:AD163 AB164:AD164 E165:F165 AB165:AD165 AB166:AD166 AB167:AD167 AB168:AD168 AB169:AD169 AB170:AD170 AB171:AD171 AB172:AD172 AB173:AD173 AB174:AD174 E175:F175 AB175:AD175 AB176:AD176 AB177:AD177 AB178:AD178 AB179:AD179 AB180:AD180 AB181:AD181 AB182:AD182 AB183:AD183 AB184:AD184 E185:F185 AB185:AD185 AB186:AD186 AB187:AD187 AB188:AD188 AB189:AD189 AB190:AD190 AB191:AD191 AB192:AD192 AB193:AD193 AB194:AD194 E195:F195 AB195:AD195 AB196:AD196 AB197:AD197 AB198:AD198 AB199:AD199 AB200:AD200 AB201:AD201 AB202:AD202 AB203:AD203 AB204:AD204 E205:F205 AB205:AD205 AB206:AD206 AB207:AD207 AB208:AD208 AB209:AD209 AB210:AD210 AB211:AD211 AB212:AD212 AB213:AD213 AB214:AD214 E215:F215 AB215:AD215 AB216:AD216 AB217:AD217 AB218:AD218 AB219:AD219 AB220:AD220 AB221:AD221 AB222:AD222 AB223:AD223 AB224:AD224 E225:F225 AB225:AD225 AB226:AD226 AB227:AD227 AB228:AD228 AB229:AD229 AB230:AD230 AB231:AD231 AB232:AD232 AB233:AD233 AB234:AD234 E235:F235 AB235:AD235 AB236:AD236 AB237:AD237 AB238:AD238 AB239:AD239 AB240:AD240 AB241:AD241 AB242:AD242 AB243:AD243 AB244:AD244 E245:F245 AB245:AD245 AB246:AD246 AB247:AD247 AB248:AD248 AB249:AD249 AB250:AD250 AB251:AD251 AB252:AD252 AB253:AD253 AB254:AD254 E255:F255 AB255:AD255 AB256:AD256 AB257:AD257 AB258:AD258 AB259:AD259 AB260:AD260 AB261:AD261 AB262:AD262 AB263:AD263 AB264:AD264 E265:F265 AB265:AD265 AB266:AD266 AB267:AD267 AB268:AD268 AB269:AD269 AB270:AD270 AB271:AD271 AB272:AD272 AB273:AD273 AB274:AD274 E275:F275 AB275:AD275 AB276:AD276 AB277:AD277 AB278:AD278 AB279:AD279 AB280:AD280 AB281:AD281 AB282:AD282 AB283:AD283 AB284:AD284 E285:F285 AB285:AD285 AB286:AD286 AB287:AD287 AB288:AD288 AB289:AD289 AB290:AD290 AB291:AD291 AB292:AD292 AB293:AD293 AB294:AD294 E295:F295 AB295:AD295 AB296:AD296 AB297:AD297 AB298:AD298 AB299:AD299 AB300:AD300 AB301:AD301 AB302:AD302 AB303:AD303 AB304:AD304 E305:F305 AB305:AD305 AB306:AD306 AB307:AD307 AB308:AD308 AB309:AD309 AB310:AD310 AB311:AD311 AB312:AD312 AB313:AD313 AB314:AD314 E315:F315 AB315:AD315 AB316:AD316 AB317:AD317 AB318:AD318 AB319:AD319 AB320:AD320 AB321:AD321 AB322:AD322 AB323:AD323 AB324:AD324 E325:F325 AB325:AD325 AB326:AD326 AB327:AD327 AB328:AD328 AB329:AD329 AB330:AD330 AB331:AD331 AB332:AD332 AB333:AD333 AB334:AD334 E335:F335 AB335:AD335 AB336:AD336 AB337:AD337 AB338:AD338 AB339:AD339 AB340:AD340 AB341:AD341 AB342:AD342 AB343:AD343 AB344:AD344 E345:F345 AB345:AD345 AB346:AD346 AB347:AD347 AB348:AD348 AB349:AD349 AB350:AD350 AB351:AD351 AB352:AD352 AB353:AD353 AB354:AD354 E355:F355 AB355:AD355 AB356:AD356 AB357:AD357 AB358:AD358 AB359:AD359 AB360:AD360 AB361:AD361 AB362:AD362 AB363:AD363 AB364:AD364 E365:F365 AB365:AD365 AB366:AD366 AB367:AD367 AB368:AD368 AB369:AD369 AB370:AD370 AB371:AD371 AB372:AD372 AB373:AD373 AB374:AD374 E375:F375 AB375:AD375 AB376:AD376 AB377:AD377 AB378:AD378 AB379:AD379 AB380:AD380 AB381:AD381 AB382:AD382 AB383:AD383 AB384:AD384 E385:F385 AB385:AD385 AB386:AD386 AB387:AD387 AB388:AD388 AB389:AD389 AB390:AD390 AB391:AD391 AB392:AD392 AB393:AD393 AB394:AD394 E395:F395 AB395:AD395 AB396:AD396 AB397:AD397 AB398:AD398 AB399:AD399 AB400:AD400 AB401:AD401 AB402:AD402 AB403:AD403 AB404:AD404 E405:F405 AB405:AD405 AB406:AD406 AB407:AD407 AB408:AD408 AB409:AD409 AB410:AD410 AB411:AD411 AB412:AD412 AB413:AD413 AB414:AD414 E415:F415 AB415:AD415 AB416:AD416 AB417:AD417 AB418:AD418 AB419:AD419 AB420:AD420 AB421:AD421 AB422:AD422 AB423:AD423 AB424:AD424 E425:F425 AB425:AD425 AB426:AD426 AB427:AD427 AB428:AD428 AB429:AD429 AB430:AD430 AB431:AD431 AB432:AD432 AB433:AD433 AB434:AD434 E435:F435 AB435:AD435 AB436:AD436 AB437:AD437 AB438:AD438 AB439:AD439 AB440:AD440 AB441:AD441 AB442:AD442 AB443:AD443 AB444:AD444 E445:F445 AB445:AD445 AB446:AD446 AB447:AD447 AB448:AD448 AB449:AD449 AB450:AD450 AB451:AD451 AB452:AD452 AB453:AD453 AB454:AD454 E455:F455 AB455:AD455 AB456:AD456 AB457:AD457 AB458:AD458 AB459:AD459 AB460:AD460 AB461:AD461 AB462:AD462 AB463:AD463 AB464:AD464 E465:F465 AB465:AD465 AB466:AD466 AB467:AD467 AB468:AD468 AB469:AD469 AB470:AD470 AB471:AD471 AB472:AD472 AB473:AD473 AB474:AD474 E475:F475 AB475:AD475 AB476:AD476 AB477:AD477 AB478:AD478 AB479:AD479 AB480:AD480 AB481:AD481 AB482:AD482 AB483:AD483 AB484:AD484 E485:F485 AB485:AD485 AB486:AD486 AB487:AD487 AB488:AD488 AB489:AD489 AB490:AD490 AB491:AD491 AB492:AD492 AB493:AD493 AB494:AD494 E495:F495 AB495:AD495 AB496:AD496 AB497:AD497 AB498:AD498 AB499:AD499 AB500:AD500 AB501:AD501 AB502:AD502 AB503:AD503 AB504:AD504 E505:F505 AB505:AD505 AB506:AD506 AB507:AD507 AB508:AD508 AB509:AD509 AB510:AD510 AB511:AD511 AB512:AD512 AB513:AD513 AB514:AD514 E515:F515 AB515:AD515 AB516:AD516 AB517:AD517 AB518:AD518 AB519:AD519 AB520:AD520 AB521:AD521 AB522:AD522 AB523:AD523 AB524:AD524 E525:F525 AB525:AD525 AB526:AD526 AB527:AD527 AB528:AD528 AB529:AD529 AB530:AD530 AB531:AD531 AB532:AD532 AB533:AD533 AB534:AD534 E535:F535 AB535:AD535 AB536:AD536 AB537:AD537 AB538:AD538 AB539:AD539 AB540:AD540 AB541:AD541 AB542:AD542 AB543:AD543 AB544:AD544 E545:F545 AB545:AD545 AB546:AD546 AB547:AD547 AB548:AD548 AB549:AD549 AB550:AD550 AB551:AD551 AB552:AD552 AB553:AD553 AB554:AD554 E555:F555 AB555:AD555 AB556:AD556 AB557:AD557 AB558:AD558 AB559:AD559 AB560:AD560 AB561:AD561 AB562:AD562 AB563:AD563 AB564:AD564 E565:F565 AB565:AD565 AB566:AD566 AB567:AD567 AB568:AD568 AB569:AD569 AB570:AD570 AB571:AD571 AB572:AD572 AB573:AD573 AB574:AD574 E575:F575 AB575:AD575 AB576:AD576 AB577:AD577 AB578:AD578 AB579:AD579 AB580:AD580 AB581:AD581 AB582:AD582 AB583:AD583 AB584:AD584 E585:F585 AB585:AD585 AB586:AD586 AB587:AD587 AB588:AD588 AB589:AD589 AB590:AD590 AB591:AD591 AB592:AD592 AB593:AD593 AB594:AD594 E595:F595 AB595:AD595 AB596:AD596 AB597:AD597 AB598:AD598 AB599:AD599 AB600:AD600 AB601:AD601 AB602:AD602 AB603:AD603 AB604:AD604 E605:F605 AB605:AD605 AB606:AD606 AB607:AD607 AB608:AD608 AB609:AD609 AB610:AD610 AB611:AD611 AB612:AD612 AB613:AD613 AB614:AD614 E615:F615 AB615:AD615 AB616:AD616 AB617:AD617 AB618:AD618 AB619:AD619 AB620:AD620 AB621:AD621 AB622:AD622 AB623:AD623 AB624:AD624 E625:F625 AB625:AD625 AB626:AD626 AB627:AD627 AB628:AD628 AB629:AD629 AB630:AD630 AB631:AD631 AB632:AD632 AB633:AD633 AB634:AD634 E635:F635 AB635:AD635 AB636:AD636 AB637:AD637 AB638:AD638 AB639:AD639 AB640:AD640 AB641:AD641 AB642:AD642 AB643:AD643 AB644:AD644 E645:F645 AB645:AD645 AB646:AD646 AB647:AD647 AB648:AD648 AB649:AD649 AB650:AD650 AB651:AD651 AB652:AD652 AB653:AD653 AB654:AD654 E655:F655 AB655:AD655 AB656:AD656 AB657:AD657 AB658:AD658 AB659:AD659 AB660:AD660 AB661:AD661 AB662:AD662 AB663:AD663 AB664:AD664 E665:F665 AB665:AD665 AB666:AD666 AB667:AD667 AB668:AD668 AB669:AD669 AB670:AD670 AB671:AD671 AB672:AD672 AB673:AD673 AB674:AD674 E675:F675 AB675:AD675 AB676:AD676 AB677:AD677 AB678:AD678 AB679:AD679 AB680:AD680 AB681:AD681 AB682:AD682 AB683:AD683 AB684:AD684 E685:F685 AB685:AD685 AB686:AD686 AB687:AD687 AB688:AD688 AB689:AD689 AB690:AD690 AB691:AD691 AB692:AD692 AB693:AD693 AB694:AD694 E695:F695 AB695:AD695 AB696:AD696 AB697:AD697 AB698:AD698 AB699:AD699 AB700:AD700 AB701:AD701 AB702:AD702 AB703:AD703 AB704:AD704 E705:F705 AB705:AD705 AB706:AD706 AB707:AD707 AB708:AD708 AB709:AD709 AB710:AD710 AB711:AD711 AB712:AD712 AB713:AD713 AB714:AD714 E715:F715 AB715:AD715 AB716:AD716 AB717:AD717 AB718:AD718 AB719:AD719 AB720:AD720 AB721:AD721 AB722:AD722 AB723:AD723 AB724:AD724 E725:F725 AB725:AD725 AB726:AD726 AB727:AD727 AB728:AD728 AB729:AD729 AB730:AD730 AB731:AD731 AB732:AD732 AB733:AD733 AB734:AD734 E735:F735 AB735:AD735 AB736:AD736 AB737:AD737 AB738:AD738 AB739:AD739 AB740:AD740 AB741:AD741 AB742:AD742 AB743:AD743 AB744:AD744 AB745:AD745 AB746:AD746 AB747:AD747 AB748:AD748 AB749:AD749 AB750:AD750 AB751:AD751 AB752:AD752 AB753:AD753 AB754:AD75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15</vt:i4>
      </vt:variant>
    </vt:vector>
  </HeadingPairs>
  <TitlesOfParts>
    <vt:vector size="24" baseType="lpstr">
      <vt:lpstr>医療費順位</vt:lpstr>
      <vt:lpstr>市区町村別_医療費順位</vt:lpstr>
      <vt:lpstr>患者数順位</vt:lpstr>
      <vt:lpstr>市区町村別_患者数順位</vt:lpstr>
      <vt:lpstr>患者一人当たり医療費順位</vt:lpstr>
      <vt:lpstr>市区町村別_患者一人当たり医療費順位</vt:lpstr>
      <vt:lpstr>市区町村別_医療費上位10疾病の詳細</vt:lpstr>
      <vt:lpstr>市区町村別_患者数上位10疾病の詳細</vt:lpstr>
      <vt:lpstr>市区町村別_患者一人当たり医療費上位10疾病の詳細</vt:lpstr>
      <vt:lpstr>医療費順位!Print_Area</vt:lpstr>
      <vt:lpstr>患者一人当たり医療費順位!Print_Area</vt:lpstr>
      <vt:lpstr>患者数順位!Print_Area</vt:lpstr>
      <vt:lpstr>市区町村別_医療費順位!Print_Area</vt:lpstr>
      <vt:lpstr>市区町村別_医療費上位10疾病の詳細!Print_Area</vt:lpstr>
      <vt:lpstr>市区町村別_患者一人当たり医療費順位!Print_Area</vt:lpstr>
      <vt:lpstr>市区町村別_患者一人当たり医療費上位10疾病の詳細!Print_Area</vt:lpstr>
      <vt:lpstr>市区町村別_患者数順位!Print_Area</vt:lpstr>
      <vt:lpstr>市区町村別_患者数上位10疾病の詳細!Print_Area</vt:lpstr>
      <vt:lpstr>市区町村別_医療費順位!Print_Titles</vt:lpstr>
      <vt:lpstr>市区町村別_医療費上位10疾病の詳細!Print_Titles</vt:lpstr>
      <vt:lpstr>市区町村別_患者一人当たり医療費順位!Print_Titles</vt:lpstr>
      <vt:lpstr>市区町村別_患者一人当たり医療費上位10疾病の詳細!Print_Titles</vt:lpstr>
      <vt:lpstr>市区町村別_患者数順位!Print_Titles</vt:lpstr>
      <vt:lpstr>市区町村別_患者数上位10疾病の詳細!Print_Titles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2024-09-18T04:48:35Z</dcterms:created>
  <dcterms:modified xsi:type="dcterms:W3CDTF">2025-03-14T01:00:08Z</dcterms:modified>
  <cp:category/>
  <cp:contentStatus/>
  <dc:language/>
  <cp:version/>
</cp:coreProperties>
</file>