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CDCEA278-5EA3-43CA-B296-4D5643EC5358}" xr6:coauthVersionLast="36" xr6:coauthVersionMax="36" xr10:uidLastSave="{00000000-0000-0000-0000-000000000000}"/>
  <bookViews>
    <workbookView xWindow="0" yWindow="0" windowWidth="28800" windowHeight="11640" tabRatio="871" xr2:uid="{00000000-000D-0000-FFFF-FFFF00000000}"/>
  </bookViews>
  <sheets>
    <sheet name="年齢階層別_多剤服薬者の状況" sheetId="38" r:id="rId1"/>
    <sheet name="年齢階層別_薬効上位" sheetId="63" r:id="rId2"/>
    <sheet name="年齢階層別_相互作用(禁忌)" sheetId="46" r:id="rId3"/>
    <sheet name="年齢階層別_慎重投与" sheetId="51" r:id="rId4"/>
  </sheets>
  <definedNames>
    <definedName name="_Order1" hidden="1">255</definedName>
    <definedName name="_xlnm.Print_Area" localSheetId="3">年齢階層別_慎重投与!$A$1:$H$49</definedName>
    <definedName name="_xlnm.Print_Area" localSheetId="2">'年齢階層別_相互作用(禁忌)'!$A$1:$H$49</definedName>
    <definedName name="_xlnm.Print_Area" localSheetId="0">年齢階層別_多剤服薬者の状況!$A$1:$I$17</definedName>
    <definedName name="_xlnm.Print_Area" localSheetId="1">年齢階層別_薬効上位!$A$1:$H$15</definedName>
  </definedNames>
  <calcPr calcId="191029"/>
</workbook>
</file>

<file path=xl/calcChain.xml><?xml version="1.0" encoding="utf-8"?>
<calcChain xmlns="http://schemas.openxmlformats.org/spreadsheetml/2006/main">
  <c r="D12" i="51" l="1"/>
  <c r="D12" i="46"/>
  <c r="C6" i="46" l="1"/>
  <c r="E6" i="46" s="1"/>
  <c r="C6" i="51"/>
  <c r="E6" i="51" s="1"/>
  <c r="C11" i="51"/>
  <c r="E11" i="51" s="1"/>
  <c r="C11" i="46"/>
  <c r="E11" i="46" s="1"/>
  <c r="C8" i="51"/>
  <c r="E8" i="51" s="1"/>
  <c r="C8" i="46"/>
  <c r="E8" i="46" s="1"/>
  <c r="C5" i="46"/>
  <c r="E5" i="46" s="1"/>
  <c r="C5" i="51"/>
  <c r="E5" i="51" s="1"/>
  <c r="C9" i="51"/>
  <c r="E9" i="51" s="1"/>
  <c r="C9" i="46"/>
  <c r="E9" i="46" s="1"/>
  <c r="C10" i="51"/>
  <c r="E10" i="51" s="1"/>
  <c r="C10" i="46"/>
  <c r="E10" i="46" s="1"/>
  <c r="C7" i="46"/>
  <c r="E7" i="46" s="1"/>
  <c r="C7" i="51"/>
  <c r="E7" i="51" s="1"/>
  <c r="C12" i="51"/>
  <c r="E12" i="51" s="1"/>
  <c r="C12" i="46"/>
  <c r="E12" i="46" s="1"/>
  <c r="L11" i="46" l="1"/>
  <c r="L8" i="46"/>
  <c r="L9" i="46"/>
  <c r="L10" i="46"/>
  <c r="L5" i="46"/>
  <c r="L6" i="46"/>
  <c r="L7" i="46"/>
  <c r="L12" i="46" l="1"/>
</calcChain>
</file>

<file path=xl/sharedStrings.xml><?xml version="1.0" encoding="utf-8"?>
<sst xmlns="http://schemas.openxmlformats.org/spreadsheetml/2006/main" count="151" uniqueCount="76">
  <si>
    <t>70歳～74歳</t>
    <rPh sb="2" eb="3">
      <t>サイ</t>
    </rPh>
    <rPh sb="6" eb="7">
      <t>サイ</t>
    </rPh>
    <phoneticPr fontId="3"/>
  </si>
  <si>
    <t>75歳～79歳</t>
    <rPh sb="2" eb="3">
      <t>サイ</t>
    </rPh>
    <rPh sb="6" eb="7">
      <t>サイ</t>
    </rPh>
    <phoneticPr fontId="3"/>
  </si>
  <si>
    <t>80歳～84歳</t>
    <rPh sb="2" eb="3">
      <t>サイ</t>
    </rPh>
    <rPh sb="6" eb="7">
      <t>サイ</t>
    </rPh>
    <phoneticPr fontId="3"/>
  </si>
  <si>
    <t>85歳～89歳</t>
    <rPh sb="2" eb="3">
      <t>サイ</t>
    </rPh>
    <rPh sb="6" eb="7">
      <t>サイ</t>
    </rPh>
    <phoneticPr fontId="3"/>
  </si>
  <si>
    <t>90歳～94歳</t>
    <rPh sb="2" eb="3">
      <t>サイ</t>
    </rPh>
    <rPh sb="6" eb="7">
      <t>サイ</t>
    </rPh>
    <phoneticPr fontId="3"/>
  </si>
  <si>
    <t>95歳～</t>
    <rPh sb="2" eb="3">
      <t>サイ</t>
    </rPh>
    <phoneticPr fontId="3"/>
  </si>
  <si>
    <t>75歳
～79歳</t>
  </si>
  <si>
    <t>80歳
～84歳</t>
  </si>
  <si>
    <t>85歳
～89歳</t>
  </si>
  <si>
    <t>Ｂ</t>
    <phoneticPr fontId="34"/>
  </si>
  <si>
    <t>Ｃ</t>
    <phoneticPr fontId="34"/>
  </si>
  <si>
    <t>Ｃ/Ａ</t>
    <phoneticPr fontId="34"/>
  </si>
  <si>
    <t>Ｃ/Ｂ</t>
    <phoneticPr fontId="34"/>
  </si>
  <si>
    <t>長期(14日以上)処方されている内服薬を集計対象とする。</t>
    <phoneticPr fontId="34"/>
  </si>
  <si>
    <t xml:space="preserve">※長期多剤服薬者数…複数医療機関から内服薬が長期(14日以上)処方されており、その長期処方の内服薬が6種類以上の人数。
</t>
    <phoneticPr fontId="34"/>
  </si>
  <si>
    <t>※長期服薬者数…複数医療機関から内服薬が長期(14日以上)処方されている人数。</t>
    <phoneticPr fontId="3"/>
  </si>
  <si>
    <t>【グラフ用】</t>
    <rPh sb="4" eb="5">
      <t>ヨウ</t>
    </rPh>
    <phoneticPr fontId="3"/>
  </si>
  <si>
    <t>年齢階層</t>
  </si>
  <si>
    <t>1位</t>
    <rPh sb="1" eb="2">
      <t>イ</t>
    </rPh>
    <phoneticPr fontId="3"/>
  </si>
  <si>
    <t>2位</t>
    <phoneticPr fontId="3"/>
  </si>
  <si>
    <t>3位</t>
    <phoneticPr fontId="3"/>
  </si>
  <si>
    <t>4位</t>
    <phoneticPr fontId="3"/>
  </si>
  <si>
    <t>5位</t>
    <phoneticPr fontId="3"/>
  </si>
  <si>
    <t>65歳～69歳</t>
  </si>
  <si>
    <t>70歳～74歳</t>
  </si>
  <si>
    <t>75歳～79歳</t>
  </si>
  <si>
    <t>80歳～84歳</t>
  </si>
  <si>
    <t>85歳～89歳</t>
  </si>
  <si>
    <t>90歳～94歳</t>
  </si>
  <si>
    <t>95歳～</t>
  </si>
  <si>
    <t>資格確認日…1日でも資格があれば分析対象としている。</t>
    <rPh sb="0" eb="2">
      <t>シカク</t>
    </rPh>
    <rPh sb="2" eb="4">
      <t>カクニン</t>
    </rPh>
    <rPh sb="4" eb="5">
      <t>ビ</t>
    </rPh>
    <phoneticPr fontId="3"/>
  </si>
  <si>
    <t>長期多剤服薬者数(人)</t>
    <rPh sb="0" eb="2">
      <t>チョウキ</t>
    </rPh>
    <rPh sb="2" eb="4">
      <t>タザイ</t>
    </rPh>
    <rPh sb="4" eb="6">
      <t>フクヤク</t>
    </rPh>
    <rPh sb="6" eb="7">
      <t>シャ</t>
    </rPh>
    <rPh sb="7" eb="8">
      <t>スウ</t>
    </rPh>
    <phoneticPr fontId="3"/>
  </si>
  <si>
    <t>相互作用(禁忌)
薬剤使用患者数(人)</t>
    <rPh sb="13" eb="16">
      <t>カンジャスウ</t>
    </rPh>
    <rPh sb="17" eb="18">
      <t>ニン</t>
    </rPh>
    <phoneticPr fontId="3"/>
  </si>
  <si>
    <t>65歳～69歳</t>
    <rPh sb="2" eb="3">
      <t>サイ</t>
    </rPh>
    <phoneticPr fontId="3"/>
  </si>
  <si>
    <t>合計</t>
  </si>
  <si>
    <t>相互作用(禁忌)薬剤使用患者数</t>
    <rPh sb="12" eb="15">
      <t>カンジャスウ</t>
    </rPh>
    <phoneticPr fontId="3"/>
  </si>
  <si>
    <t>慎重投与
患者数(人)</t>
    <rPh sb="0" eb="2">
      <t>シンチョウ</t>
    </rPh>
    <rPh sb="2" eb="4">
      <t>トウヨ</t>
    </rPh>
    <rPh sb="5" eb="8">
      <t>カンジャスウ</t>
    </rPh>
    <rPh sb="9" eb="10">
      <t>ニン</t>
    </rPh>
    <phoneticPr fontId="3"/>
  </si>
  <si>
    <t>慎重投与患者数</t>
    <rPh sb="0" eb="2">
      <t>シンチョウ</t>
    </rPh>
    <rPh sb="2" eb="4">
      <t>トウヨ</t>
    </rPh>
    <rPh sb="4" eb="7">
      <t>カンジャスウ</t>
    </rPh>
    <phoneticPr fontId="3"/>
  </si>
  <si>
    <t xml:space="preserve">長期多剤服薬者数…複数医療機関から内服薬が長期(14日以上)処方されており、その長期処方の内服薬が6種類以上の人数。
</t>
    <phoneticPr fontId="34"/>
  </si>
  <si>
    <t>相互作用(禁忌)
薬剤使用患者割合(%)
(長期多剤服薬者数に
占める割合)</t>
    <rPh sb="13" eb="14">
      <t>ニン</t>
    </rPh>
    <rPh sb="15" eb="17">
      <t>ワリアイ</t>
    </rPh>
    <rPh sb="35" eb="37">
      <t>ワリアイ</t>
    </rPh>
    <phoneticPr fontId="3"/>
  </si>
  <si>
    <t>相互作用(禁忌)薬剤使用患者割合(長期多剤服薬者数に占める割合)</t>
    <rPh sb="12" eb="13">
      <t>ニン</t>
    </rPh>
    <rPh sb="14" eb="16">
      <t>ワリアイ</t>
    </rPh>
    <rPh sb="29" eb="31">
      <t>ワリアイ</t>
    </rPh>
    <phoneticPr fontId="3"/>
  </si>
  <si>
    <t>慎重投与患者割合(%)
(長期多剤服薬者数に
占める割合)</t>
    <rPh sb="0" eb="4">
      <t>シンチョウトウヨ</t>
    </rPh>
    <rPh sb="4" eb="5">
      <t>ニン</t>
    </rPh>
    <rPh sb="6" eb="8">
      <t>ワリアイ</t>
    </rPh>
    <rPh sb="26" eb="28">
      <t>ワリアイ</t>
    </rPh>
    <phoneticPr fontId="3"/>
  </si>
  <si>
    <t>慎重投与患者割合(長期多剤服薬者数に占める割合)</t>
    <rPh sb="0" eb="2">
      <t>シンチョウ</t>
    </rPh>
    <rPh sb="2" eb="4">
      <t>トウヨ</t>
    </rPh>
    <rPh sb="4" eb="6">
      <t>カンジャ</t>
    </rPh>
    <rPh sb="6" eb="8">
      <t>ワリアイ</t>
    </rPh>
    <rPh sb="9" eb="11">
      <t>チョウキ</t>
    </rPh>
    <rPh sb="11" eb="13">
      <t>タザイ</t>
    </rPh>
    <rPh sb="13" eb="15">
      <t>フクヤク</t>
    </rPh>
    <rPh sb="15" eb="16">
      <t>シャ</t>
    </rPh>
    <rPh sb="16" eb="17">
      <t>スウ</t>
    </rPh>
    <rPh sb="18" eb="19">
      <t>シ</t>
    </rPh>
    <rPh sb="21" eb="23">
      <t>ワリアイ</t>
    </rPh>
    <phoneticPr fontId="3"/>
  </si>
  <si>
    <t>相互作用(禁忌)
薬剤使用患者割合
(長期多剤服薬者数に
占める割合)</t>
    <rPh sb="13" eb="14">
      <t>ニン</t>
    </rPh>
    <rPh sb="15" eb="17">
      <t>ワリアイ</t>
    </rPh>
    <rPh sb="32" eb="34">
      <t>ワリアイ</t>
    </rPh>
    <phoneticPr fontId="3"/>
  </si>
  <si>
    <t>全年齢</t>
    <rPh sb="0" eb="3">
      <t>ゼンネンレイ</t>
    </rPh>
    <phoneticPr fontId="3"/>
  </si>
  <si>
    <t>Ａ</t>
  </si>
  <si>
    <t>70歳
～74歳</t>
    <rPh sb="7" eb="8">
      <t>サイ</t>
    </rPh>
    <phoneticPr fontId="23"/>
  </si>
  <si>
    <t>65歳～69歳</t>
    <phoneticPr fontId="23"/>
  </si>
  <si>
    <t>90歳～94歳</t>
    <phoneticPr fontId="3"/>
  </si>
  <si>
    <t>95歳～</t>
    <phoneticPr fontId="3"/>
  </si>
  <si>
    <t>全年齢</t>
    <rPh sb="0" eb="3">
      <t>ゼ</t>
    </rPh>
    <phoneticPr fontId="3"/>
  </si>
  <si>
    <t>年齢階層</t>
    <rPh sb="0" eb="4">
      <t>ネ</t>
    </rPh>
    <phoneticPr fontId="3"/>
  </si>
  <si>
    <t>長期多剤服薬者の状況</t>
    <phoneticPr fontId="3"/>
  </si>
  <si>
    <t>広域連合全体(年齢階層別)</t>
    <rPh sb="0" eb="2">
      <t>コウイキ</t>
    </rPh>
    <rPh sb="2" eb="4">
      <t>レンゴウ</t>
    </rPh>
    <rPh sb="4" eb="6">
      <t>ゼンタイ</t>
    </rPh>
    <rPh sb="6" eb="13">
      <t>ネ</t>
    </rPh>
    <phoneticPr fontId="3"/>
  </si>
  <si>
    <t>長期多剤投与薬品上位5薬効</t>
    <rPh sb="0" eb="2">
      <t>チョウキ</t>
    </rPh>
    <rPh sb="2" eb="4">
      <t>タザイ</t>
    </rPh>
    <rPh sb="4" eb="6">
      <t>トウヨ</t>
    </rPh>
    <rPh sb="6" eb="8">
      <t>ヤクヒン</t>
    </rPh>
    <rPh sb="8" eb="10">
      <t>ジョウイ</t>
    </rPh>
    <rPh sb="11" eb="13">
      <t>ヤッコウ</t>
    </rPh>
    <phoneticPr fontId="3"/>
  </si>
  <si>
    <t>広域連合全体(年齢階層別)</t>
    <rPh sb="0" eb="2">
      <t>コウイキ</t>
    </rPh>
    <rPh sb="2" eb="4">
      <t>レンゴウ</t>
    </rPh>
    <rPh sb="4" eb="6">
      <t>ゼンタイ</t>
    </rPh>
    <rPh sb="7" eb="12">
      <t>ネンレイカイソウベツ</t>
    </rPh>
    <phoneticPr fontId="3"/>
  </si>
  <si>
    <t>相互作用(禁忌)薬剤使用の状況</t>
    <phoneticPr fontId="3"/>
  </si>
  <si>
    <t>慎重投与の状況</t>
    <phoneticPr fontId="3"/>
  </si>
  <si>
    <t>長期多剤
服薬者数
(人)※</t>
    <phoneticPr fontId="3"/>
  </si>
  <si>
    <t>長期
服薬者数
(人)※</t>
    <rPh sb="0" eb="2">
      <t>チョウキ</t>
    </rPh>
    <rPh sb="3" eb="5">
      <t>フクヤク</t>
    </rPh>
    <rPh sb="5" eb="6">
      <t>シャ</t>
    </rPh>
    <rPh sb="6" eb="7">
      <t>スウ</t>
    </rPh>
    <rPh sb="8" eb="11">
      <t>ヒ</t>
    </rPh>
    <phoneticPr fontId="34"/>
  </si>
  <si>
    <t>年齢確認日…令和6年3月31日時点。</t>
  </si>
  <si>
    <t>年齢基準日…令和6年3月31日時点。</t>
  </si>
  <si>
    <t>データ化範囲(分析対象)…入院外、調剤の電子レセプト。対象診療年月は令和5年12月～令和6年3月診療分(4カ月分)。</t>
  </si>
  <si>
    <t>広域連合全体</t>
    <phoneticPr fontId="3"/>
  </si>
  <si>
    <t>長期多剤
服薬者割合(%)
(被保険者数に
占める割合)</t>
    <rPh sb="0" eb="2">
      <t>チョウキ</t>
    </rPh>
    <rPh sb="2" eb="4">
      <t>タザイ</t>
    </rPh>
    <rPh sb="5" eb="7">
      <t>フクヤク</t>
    </rPh>
    <rPh sb="7" eb="8">
      <t>シャ</t>
    </rPh>
    <rPh sb="8" eb="10">
      <t>ワリアイ</t>
    </rPh>
    <rPh sb="15" eb="19">
      <t>ヒホケンシャ</t>
    </rPh>
    <rPh sb="19" eb="20">
      <t>スウ</t>
    </rPh>
    <rPh sb="22" eb="23">
      <t>シ</t>
    </rPh>
    <rPh sb="25" eb="27">
      <t>ワリアイ</t>
    </rPh>
    <phoneticPr fontId="3"/>
  </si>
  <si>
    <t>長期多剤
服薬者割合(%)
(長期服薬者数に
占める割合)</t>
    <rPh sb="0" eb="2">
      <t>チョウキ</t>
    </rPh>
    <rPh sb="2" eb="4">
      <t>タザイ</t>
    </rPh>
    <rPh sb="5" eb="7">
      <t>フクヤク</t>
    </rPh>
    <rPh sb="7" eb="8">
      <t>シャ</t>
    </rPh>
    <rPh sb="8" eb="10">
      <t>ワリアイ</t>
    </rPh>
    <rPh sb="15" eb="17">
      <t>チョウキ</t>
    </rPh>
    <rPh sb="17" eb="19">
      <t>フクヤク</t>
    </rPh>
    <rPh sb="19" eb="20">
      <t>シャ</t>
    </rPh>
    <rPh sb="20" eb="21">
      <t>スウ</t>
    </rPh>
    <rPh sb="23" eb="24">
      <t>シ</t>
    </rPh>
    <rPh sb="26" eb="28">
      <t>ワリアイ</t>
    </rPh>
    <phoneticPr fontId="3"/>
  </si>
  <si>
    <t>消化性潰瘍用剤</t>
  </si>
  <si>
    <t>鎮痛，鎮痒，収斂，消炎剤</t>
  </si>
  <si>
    <t>精神神経用剤</t>
  </si>
  <si>
    <t>高脂血症用剤</t>
  </si>
  <si>
    <t>解熱鎮痛消炎剤</t>
  </si>
  <si>
    <t>血圧降下剤</t>
  </si>
  <si>
    <t>眼科用剤</t>
  </si>
  <si>
    <t>血管拡張剤</t>
  </si>
  <si>
    <t>その他の中枢神経系用薬</t>
  </si>
  <si>
    <t>被保険者数
(人)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</si>
</sst>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0.0%"/>
    <numFmt numFmtId="178" formatCode="#,##0_ ;[Red]\-#,##0\ "/>
    <numFmt numFmtId="179" formatCode="#,##0_ "/>
  </numFmts>
  <fonts count="4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00"/>
      <name val="Arial"/>
      <family val="2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708">
    <xf numFmtId="0" fontId="0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3" fillId="0" borderId="0"/>
    <xf numFmtId="0" fontId="28" fillId="7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0" borderId="0"/>
    <xf numFmtId="0" fontId="10" fillId="0" borderId="0">
      <alignment vertical="center"/>
    </xf>
    <xf numFmtId="0" fontId="3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0"/>
    <xf numFmtId="9" fontId="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/>
  </cellStyleXfs>
  <cellXfs count="71">
    <xf numFmtId="0" fontId="0" fillId="0" borderId="0" xfId="0">
      <alignment vertical="center"/>
    </xf>
    <xf numFmtId="0" fontId="35" fillId="0" borderId="0" xfId="1549" applyFont="1"/>
    <xf numFmtId="0" fontId="39" fillId="0" borderId="0" xfId="1549" applyFont="1"/>
    <xf numFmtId="0" fontId="39" fillId="0" borderId="0" xfId="1549" applyFont="1" applyAlignment="1">
      <alignment wrapText="1"/>
    </xf>
    <xf numFmtId="0" fontId="35" fillId="0" borderId="0" xfId="0" applyFont="1">
      <alignment vertical="center"/>
    </xf>
    <xf numFmtId="0" fontId="35" fillId="0" borderId="0" xfId="1549" applyFont="1" applyAlignment="1">
      <alignment vertical="center"/>
    </xf>
    <xf numFmtId="0" fontId="36" fillId="27" borderId="12" xfId="0" applyFont="1" applyFill="1" applyBorder="1" applyAlignment="1">
      <alignment horizontal="center" vertical="center" wrapText="1"/>
    </xf>
    <xf numFmtId="0" fontId="37" fillId="27" borderId="13" xfId="1574" applyFont="1" applyFill="1" applyBorder="1" applyAlignment="1">
      <alignment horizontal="center" vertical="center" wrapText="1"/>
    </xf>
    <xf numFmtId="0" fontId="40" fillId="0" borderId="0" xfId="1549" applyFont="1" applyAlignment="1">
      <alignment vertical="center"/>
    </xf>
    <xf numFmtId="0" fontId="36" fillId="0" borderId="0" xfId="1549" applyFont="1" applyAlignment="1">
      <alignment vertical="center"/>
    </xf>
    <xf numFmtId="0" fontId="41" fillId="0" borderId="16" xfId="0" applyFont="1" applyBorder="1" applyAlignment="1">
      <alignment horizontal="center" vertical="center"/>
    </xf>
    <xf numFmtId="0" fontId="40" fillId="0" borderId="0" xfId="0" applyFont="1">
      <alignment vertical="center"/>
    </xf>
    <xf numFmtId="0" fontId="39" fillId="0" borderId="0" xfId="0" applyFont="1">
      <alignment vertical="center"/>
    </xf>
    <xf numFmtId="0" fontId="36" fillId="0" borderId="0" xfId="1308" applyFont="1">
      <alignment vertical="center"/>
    </xf>
    <xf numFmtId="0" fontId="35" fillId="0" borderId="0" xfId="1707" applyFont="1"/>
    <xf numFmtId="0" fontId="41" fillId="27" borderId="23" xfId="1308" applyFont="1" applyFill="1" applyBorder="1" applyAlignment="1">
      <alignment horizontal="center" vertical="center" wrapText="1"/>
    </xf>
    <xf numFmtId="0" fontId="41" fillId="27" borderId="21" xfId="1308" applyFont="1" applyFill="1" applyBorder="1" applyAlignment="1">
      <alignment horizontal="center" vertical="center" wrapText="1"/>
    </xf>
    <xf numFmtId="0" fontId="41" fillId="0" borderId="16" xfId="1308" applyFont="1" applyBorder="1" applyAlignment="1">
      <alignment horizontal="center" vertical="center"/>
    </xf>
    <xf numFmtId="0" fontId="41" fillId="0" borderId="16" xfId="1308" applyFont="1" applyBorder="1" applyAlignment="1">
      <alignment horizontal="center" vertical="center" shrinkToFit="1"/>
    </xf>
    <xf numFmtId="0" fontId="41" fillId="0" borderId="17" xfId="1308" applyFont="1" applyFill="1" applyBorder="1" applyAlignment="1">
      <alignment horizontal="center" vertical="center" shrinkToFit="1"/>
    </xf>
    <xf numFmtId="179" fontId="36" fillId="28" borderId="0" xfId="853" applyNumberFormat="1" applyFont="1" applyFill="1" applyBorder="1" applyAlignment="1">
      <alignment vertical="center" shrinkToFit="1"/>
    </xf>
    <xf numFmtId="178" fontId="36" fillId="0" borderId="0" xfId="853" applyNumberFormat="1" applyFont="1" applyFill="1" applyBorder="1" applyAlignment="1">
      <alignment horizontal="right" shrinkToFit="1"/>
    </xf>
    <xf numFmtId="0" fontId="35" fillId="0" borderId="0" xfId="1308" applyFont="1">
      <alignment vertical="center"/>
    </xf>
    <xf numFmtId="0" fontId="41" fillId="0" borderId="0" xfId="1308" applyFont="1">
      <alignment vertical="center"/>
    </xf>
    <xf numFmtId="0" fontId="41" fillId="0" borderId="16" xfId="1308" applyFont="1" applyBorder="1" applyAlignment="1">
      <alignment horizontal="center" vertical="center"/>
    </xf>
    <xf numFmtId="0" fontId="41" fillId="0" borderId="16" xfId="1308" applyFont="1" applyFill="1" applyBorder="1" applyAlignment="1">
      <alignment horizontal="center" vertical="center" shrinkToFit="1"/>
    </xf>
    <xf numFmtId="0" fontId="36" fillId="0" borderId="16" xfId="1308" applyFont="1" applyFill="1" applyBorder="1" applyAlignment="1">
      <alignment horizontal="center" vertical="center"/>
    </xf>
    <xf numFmtId="0" fontId="39" fillId="0" borderId="16" xfId="1308" applyFont="1" applyFill="1" applyBorder="1" applyAlignment="1">
      <alignment horizontal="center" vertical="center" wrapText="1"/>
    </xf>
    <xf numFmtId="0" fontId="36" fillId="0" borderId="0" xfId="1308" applyFont="1" applyBorder="1">
      <alignment vertical="center"/>
    </xf>
    <xf numFmtId="0" fontId="35" fillId="0" borderId="0" xfId="0" applyFont="1" applyBorder="1">
      <alignment vertical="center"/>
    </xf>
    <xf numFmtId="0" fontId="41" fillId="0" borderId="0" xfId="1308" applyFont="1" applyAlignment="1">
      <alignment vertical="center"/>
    </xf>
    <xf numFmtId="10" fontId="41" fillId="0" borderId="16" xfId="1308" applyNumberFormat="1" applyFont="1" applyBorder="1" applyAlignment="1">
      <alignment horizontal="right" vertical="center"/>
    </xf>
    <xf numFmtId="0" fontId="37" fillId="27" borderId="26" xfId="1574" applyFont="1" applyFill="1" applyBorder="1" applyAlignment="1">
      <alignment horizontal="center" vertical="center" wrapText="1"/>
    </xf>
    <xf numFmtId="0" fontId="41" fillId="0" borderId="16" xfId="1549" applyFont="1" applyBorder="1" applyAlignment="1">
      <alignment horizontal="center" vertical="center"/>
    </xf>
    <xf numFmtId="0" fontId="41" fillId="0" borderId="16" xfId="1549" applyFont="1" applyBorder="1" applyAlignment="1">
      <alignment horizontal="center" vertical="center" wrapText="1"/>
    </xf>
    <xf numFmtId="0" fontId="41" fillId="0" borderId="22" xfId="1549" applyFont="1" applyBorder="1" applyAlignment="1">
      <alignment horizontal="center" vertical="center"/>
    </xf>
    <xf numFmtId="0" fontId="41" fillId="0" borderId="28" xfId="1549" applyFont="1" applyBorder="1" applyAlignment="1">
      <alignment horizontal="center" vertical="center" wrapText="1"/>
    </xf>
    <xf numFmtId="0" fontId="41" fillId="27" borderId="12" xfId="1549" applyFont="1" applyFill="1" applyBorder="1" applyAlignment="1">
      <alignment horizontal="center" vertical="center"/>
    </xf>
    <xf numFmtId="0" fontId="41" fillId="27" borderId="21" xfId="1549" applyFont="1" applyFill="1" applyBorder="1" applyAlignment="1">
      <alignment horizontal="center" vertical="center"/>
    </xf>
    <xf numFmtId="0" fontId="41" fillId="27" borderId="16" xfId="0" applyFont="1" applyFill="1" applyBorder="1" applyAlignment="1">
      <alignment horizontal="center" vertical="center"/>
    </xf>
    <xf numFmtId="0" fontId="41" fillId="0" borderId="17" xfId="1706" applyFont="1" applyBorder="1" applyAlignment="1">
      <alignment horizontal="center" vertical="center" shrinkToFit="1"/>
    </xf>
    <xf numFmtId="178" fontId="41" fillId="0" borderId="16" xfId="1308" applyNumberFormat="1" applyFont="1" applyFill="1" applyBorder="1" applyAlignment="1">
      <alignment horizontal="right" vertical="center"/>
    </xf>
    <xf numFmtId="178" fontId="41" fillId="0" borderId="14" xfId="853" applyNumberFormat="1" applyFont="1" applyFill="1" applyBorder="1" applyAlignment="1">
      <alignment horizontal="right" vertical="center" shrinkToFit="1"/>
    </xf>
    <xf numFmtId="178" fontId="41" fillId="0" borderId="24" xfId="853" applyNumberFormat="1" applyFont="1" applyFill="1" applyBorder="1" applyAlignment="1">
      <alignment horizontal="right" vertical="center" shrinkToFit="1"/>
    </xf>
    <xf numFmtId="10" fontId="41" fillId="0" borderId="25" xfId="853" applyNumberFormat="1" applyFont="1" applyFill="1" applyBorder="1" applyAlignment="1">
      <alignment horizontal="right" vertical="center" shrinkToFit="1"/>
    </xf>
    <xf numFmtId="10" fontId="41" fillId="0" borderId="21" xfId="1308" applyNumberFormat="1" applyFont="1" applyFill="1" applyBorder="1" applyAlignment="1">
      <alignment horizontal="right" vertical="center"/>
    </xf>
    <xf numFmtId="177" fontId="41" fillId="0" borderId="21" xfId="1308" applyNumberFormat="1" applyFont="1" applyFill="1" applyBorder="1" applyAlignment="1">
      <alignment horizontal="right" vertical="center"/>
    </xf>
    <xf numFmtId="177" fontId="41" fillId="0" borderId="18" xfId="853" applyNumberFormat="1" applyFont="1" applyFill="1" applyBorder="1" applyAlignment="1">
      <alignment horizontal="right" vertical="center" shrinkToFit="1"/>
    </xf>
    <xf numFmtId="0" fontId="41" fillId="0" borderId="16" xfId="0" applyFont="1" applyFill="1" applyBorder="1" applyAlignment="1">
      <alignment horizontal="left" vertical="center" wrapText="1"/>
    </xf>
    <xf numFmtId="0" fontId="41" fillId="0" borderId="14" xfId="1706" applyNumberFormat="1" applyFont="1" applyFill="1" applyBorder="1" applyAlignment="1">
      <alignment horizontal="left" vertical="center" wrapText="1"/>
    </xf>
    <xf numFmtId="178" fontId="41" fillId="0" borderId="23" xfId="1308" applyNumberFormat="1" applyFont="1" applyFill="1" applyBorder="1" applyAlignment="1">
      <alignment horizontal="right" vertical="center"/>
    </xf>
    <xf numFmtId="178" fontId="37" fillId="0" borderId="16" xfId="1573" applyNumberFormat="1" applyFont="1" applyFill="1" applyBorder="1" applyAlignment="1">
      <alignment horizontal="right" vertical="center" shrinkToFit="1"/>
    </xf>
    <xf numFmtId="178" fontId="37" fillId="0" borderId="12" xfId="1573" applyNumberFormat="1" applyFont="1" applyFill="1" applyBorder="1" applyAlignment="1">
      <alignment horizontal="right" vertical="center" shrinkToFit="1"/>
    </xf>
    <xf numFmtId="177" fontId="37" fillId="0" borderId="12" xfId="1705" applyNumberFormat="1" applyFont="1" applyFill="1" applyBorder="1" applyAlignment="1">
      <alignment horizontal="right" vertical="center" shrinkToFit="1"/>
    </xf>
    <xf numFmtId="178" fontId="41" fillId="0" borderId="21" xfId="1573" applyNumberFormat="1" applyFont="1" applyFill="1" applyBorder="1" applyAlignment="1">
      <alignment horizontal="right" vertical="center" shrinkToFit="1"/>
    </xf>
    <xf numFmtId="178" fontId="41" fillId="0" borderId="12" xfId="1573" applyNumberFormat="1" applyFont="1" applyFill="1" applyBorder="1" applyAlignment="1">
      <alignment horizontal="right" vertical="center" shrinkToFit="1"/>
    </xf>
    <xf numFmtId="177" fontId="41" fillId="0" borderId="12" xfId="1705" applyNumberFormat="1" applyFont="1" applyFill="1" applyBorder="1" applyAlignment="1">
      <alignment horizontal="right" vertical="center" shrinkToFit="1"/>
    </xf>
    <xf numFmtId="177" fontId="41" fillId="0" borderId="21" xfId="1705" applyNumberFormat="1" applyFont="1" applyFill="1" applyBorder="1" applyAlignment="1">
      <alignment horizontal="right" vertical="center" shrinkToFit="1"/>
    </xf>
    <xf numFmtId="178" fontId="41" fillId="0" borderId="28" xfId="1573" applyNumberFormat="1" applyFont="1" applyFill="1" applyBorder="1" applyAlignment="1">
      <alignment horizontal="right" vertical="center" shrinkToFit="1"/>
    </xf>
    <xf numFmtId="178" fontId="41" fillId="0" borderId="29" xfId="1573" applyNumberFormat="1" applyFont="1" applyFill="1" applyBorder="1" applyAlignment="1">
      <alignment horizontal="right" vertical="center" shrinkToFit="1"/>
    </xf>
    <xf numFmtId="177" fontId="41" fillId="0" borderId="29" xfId="1705" applyNumberFormat="1" applyFont="1" applyFill="1" applyBorder="1" applyAlignment="1">
      <alignment horizontal="right" vertical="center" shrinkToFit="1"/>
    </xf>
    <xf numFmtId="178" fontId="41" fillId="0" borderId="27" xfId="1573" applyNumberFormat="1" applyFont="1" applyFill="1" applyBorder="1" applyAlignment="1">
      <alignment horizontal="right" vertical="center" shrinkToFit="1"/>
    </xf>
    <xf numFmtId="177" fontId="41" fillId="0" borderId="27" xfId="1705" applyNumberFormat="1" applyFont="1" applyFill="1" applyBorder="1" applyAlignment="1">
      <alignment horizontal="right" vertical="center" shrinkToFit="1"/>
    </xf>
    <xf numFmtId="0" fontId="41" fillId="27" borderId="15" xfId="1549" applyFont="1" applyFill="1" applyBorder="1" applyAlignment="1">
      <alignment horizontal="center" vertical="center"/>
    </xf>
    <xf numFmtId="0" fontId="41" fillId="27" borderId="22" xfId="1549" applyFont="1" applyFill="1" applyBorder="1" applyAlignment="1">
      <alignment horizontal="center" vertical="center"/>
    </xf>
    <xf numFmtId="0" fontId="41" fillId="27" borderId="15" xfId="1308" applyFont="1" applyFill="1" applyBorder="1" applyAlignment="1">
      <alignment horizontal="center" vertical="center"/>
    </xf>
    <xf numFmtId="0" fontId="41" fillId="27" borderId="22" xfId="1308" applyFont="1" applyFill="1" applyBorder="1" applyAlignment="1">
      <alignment horizontal="center" vertical="center"/>
    </xf>
    <xf numFmtId="0" fontId="41" fillId="27" borderId="19" xfId="1308" applyFont="1" applyFill="1" applyBorder="1" applyAlignment="1">
      <alignment horizontal="center" vertical="center" wrapText="1"/>
    </xf>
    <xf numFmtId="0" fontId="41" fillId="27" borderId="22" xfId="1308" applyFont="1" applyFill="1" applyBorder="1" applyAlignment="1">
      <alignment horizontal="center" vertical="center" wrapText="1"/>
    </xf>
    <xf numFmtId="0" fontId="41" fillId="27" borderId="20" xfId="1308" applyFont="1" applyFill="1" applyBorder="1" applyAlignment="1">
      <alignment horizontal="center" vertical="center"/>
    </xf>
    <xf numFmtId="0" fontId="41" fillId="27" borderId="21" xfId="1308" applyFont="1" applyFill="1" applyBorder="1" applyAlignment="1">
      <alignment horizontal="center" vertical="center"/>
    </xf>
  </cellXfs>
  <cellStyles count="1708">
    <cellStyle name="0,0_x000d__x000a_NA_x000d__x000a_" xfId="1389" xr:uid="{00000000-0005-0000-0000-000000000000}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 2" xfId="13" xr:uid="{00000000-0005-0000-0000-00000C000000}"/>
    <cellStyle name="20% - アクセント 1 20" xfId="14" xr:uid="{00000000-0005-0000-0000-00000D000000}"/>
    <cellStyle name="20% - アクセント 1 21" xfId="15" xr:uid="{00000000-0005-0000-0000-00000E000000}"/>
    <cellStyle name="20% - アクセント 1 22" xfId="16" xr:uid="{00000000-0005-0000-0000-00000F000000}"/>
    <cellStyle name="20% - アクセント 1 23" xfId="17" xr:uid="{00000000-0005-0000-0000-000010000000}"/>
    <cellStyle name="20% - アクセント 1 24" xfId="18" xr:uid="{00000000-0005-0000-0000-000011000000}"/>
    <cellStyle name="20% - アクセント 1 25" xfId="19" xr:uid="{00000000-0005-0000-0000-000012000000}"/>
    <cellStyle name="20% - アクセント 1 3" xfId="20" xr:uid="{00000000-0005-0000-0000-000013000000}"/>
    <cellStyle name="20% - アクセント 1 3 2" xfId="21" xr:uid="{00000000-0005-0000-0000-000014000000}"/>
    <cellStyle name="20% - アクセント 1 4" xfId="22" xr:uid="{00000000-0005-0000-0000-000015000000}"/>
    <cellStyle name="20% - アクセント 1 5" xfId="23" xr:uid="{00000000-0005-0000-0000-000016000000}"/>
    <cellStyle name="20% - アクセント 1 6" xfId="24" xr:uid="{00000000-0005-0000-0000-000017000000}"/>
    <cellStyle name="20% - アクセント 1 7" xfId="25" xr:uid="{00000000-0005-0000-0000-000018000000}"/>
    <cellStyle name="20% - アクセント 1 8" xfId="26" xr:uid="{00000000-0005-0000-0000-000019000000}"/>
    <cellStyle name="20% - アクセント 1 9" xfId="27" xr:uid="{00000000-0005-0000-0000-00001A000000}"/>
    <cellStyle name="20% - アクセント 2 10" xfId="28" xr:uid="{00000000-0005-0000-0000-00001B000000}"/>
    <cellStyle name="20% - アクセント 2 11" xfId="29" xr:uid="{00000000-0005-0000-0000-00001C000000}"/>
    <cellStyle name="20% - アクセント 2 12" xfId="30" xr:uid="{00000000-0005-0000-0000-00001D000000}"/>
    <cellStyle name="20% - アクセント 2 13" xfId="31" xr:uid="{00000000-0005-0000-0000-00001E000000}"/>
    <cellStyle name="20% - アクセント 2 14" xfId="32" xr:uid="{00000000-0005-0000-0000-00001F000000}"/>
    <cellStyle name="20% - アクセント 2 15" xfId="33" xr:uid="{00000000-0005-0000-0000-000020000000}"/>
    <cellStyle name="20% - アクセント 2 16" xfId="34" xr:uid="{00000000-0005-0000-0000-000021000000}"/>
    <cellStyle name="20% - アクセント 2 17" xfId="35" xr:uid="{00000000-0005-0000-0000-000022000000}"/>
    <cellStyle name="20% - アクセント 2 18" xfId="36" xr:uid="{00000000-0005-0000-0000-000023000000}"/>
    <cellStyle name="20% - アクセント 2 19" xfId="37" xr:uid="{00000000-0005-0000-0000-000024000000}"/>
    <cellStyle name="20% - アクセント 2 2" xfId="38" xr:uid="{00000000-0005-0000-0000-000025000000}"/>
    <cellStyle name="20% - アクセント 2 2 2" xfId="39" xr:uid="{00000000-0005-0000-0000-000026000000}"/>
    <cellStyle name="20% - アクセント 2 20" xfId="40" xr:uid="{00000000-0005-0000-0000-000027000000}"/>
    <cellStyle name="20% - アクセント 2 21" xfId="41" xr:uid="{00000000-0005-0000-0000-000028000000}"/>
    <cellStyle name="20% - アクセント 2 22" xfId="42" xr:uid="{00000000-0005-0000-0000-000029000000}"/>
    <cellStyle name="20% - アクセント 2 23" xfId="43" xr:uid="{00000000-0005-0000-0000-00002A000000}"/>
    <cellStyle name="20% - アクセント 2 24" xfId="44" xr:uid="{00000000-0005-0000-0000-00002B000000}"/>
    <cellStyle name="20% - アクセント 2 25" xfId="45" xr:uid="{00000000-0005-0000-0000-00002C000000}"/>
    <cellStyle name="20% - アクセント 2 3" xfId="46" xr:uid="{00000000-0005-0000-0000-00002D000000}"/>
    <cellStyle name="20% - アクセント 2 3 2" xfId="47" xr:uid="{00000000-0005-0000-0000-00002E000000}"/>
    <cellStyle name="20% - アクセント 2 4" xfId="48" xr:uid="{00000000-0005-0000-0000-00002F000000}"/>
    <cellStyle name="20% - アクセント 2 5" xfId="49" xr:uid="{00000000-0005-0000-0000-000030000000}"/>
    <cellStyle name="20% - アクセント 2 6" xfId="50" xr:uid="{00000000-0005-0000-0000-000031000000}"/>
    <cellStyle name="20% - アクセント 2 7" xfId="51" xr:uid="{00000000-0005-0000-0000-000032000000}"/>
    <cellStyle name="20% - アクセント 2 8" xfId="52" xr:uid="{00000000-0005-0000-0000-000033000000}"/>
    <cellStyle name="20% - アクセント 2 9" xfId="53" xr:uid="{00000000-0005-0000-0000-000034000000}"/>
    <cellStyle name="20% - アクセント 3 10" xfId="54" xr:uid="{00000000-0005-0000-0000-000035000000}"/>
    <cellStyle name="20% - アクセント 3 11" xfId="55" xr:uid="{00000000-0005-0000-0000-000036000000}"/>
    <cellStyle name="20% - アクセント 3 12" xfId="56" xr:uid="{00000000-0005-0000-0000-000037000000}"/>
    <cellStyle name="20% - アクセント 3 13" xfId="57" xr:uid="{00000000-0005-0000-0000-000038000000}"/>
    <cellStyle name="20% - アクセント 3 14" xfId="58" xr:uid="{00000000-0005-0000-0000-000039000000}"/>
    <cellStyle name="20% - アクセント 3 15" xfId="59" xr:uid="{00000000-0005-0000-0000-00003A000000}"/>
    <cellStyle name="20% - アクセント 3 16" xfId="60" xr:uid="{00000000-0005-0000-0000-00003B000000}"/>
    <cellStyle name="20% - アクセント 3 17" xfId="61" xr:uid="{00000000-0005-0000-0000-00003C000000}"/>
    <cellStyle name="20% - アクセント 3 18" xfId="62" xr:uid="{00000000-0005-0000-0000-00003D000000}"/>
    <cellStyle name="20% - アクセント 3 19" xfId="63" xr:uid="{00000000-0005-0000-0000-00003E000000}"/>
    <cellStyle name="20% - アクセント 3 2" xfId="64" xr:uid="{00000000-0005-0000-0000-00003F000000}"/>
    <cellStyle name="20% - アクセント 3 2 2" xfId="65" xr:uid="{00000000-0005-0000-0000-000040000000}"/>
    <cellStyle name="20% - アクセント 3 20" xfId="66" xr:uid="{00000000-0005-0000-0000-000041000000}"/>
    <cellStyle name="20% - アクセント 3 21" xfId="67" xr:uid="{00000000-0005-0000-0000-000042000000}"/>
    <cellStyle name="20% - アクセント 3 22" xfId="68" xr:uid="{00000000-0005-0000-0000-000043000000}"/>
    <cellStyle name="20% - アクセント 3 23" xfId="69" xr:uid="{00000000-0005-0000-0000-000044000000}"/>
    <cellStyle name="20% - アクセント 3 24" xfId="70" xr:uid="{00000000-0005-0000-0000-000045000000}"/>
    <cellStyle name="20% - アクセント 3 25" xfId="71" xr:uid="{00000000-0005-0000-0000-000046000000}"/>
    <cellStyle name="20% - アクセント 3 3" xfId="72" xr:uid="{00000000-0005-0000-0000-000047000000}"/>
    <cellStyle name="20% - アクセント 3 3 2" xfId="73" xr:uid="{00000000-0005-0000-0000-000048000000}"/>
    <cellStyle name="20% - アクセント 3 4" xfId="74" xr:uid="{00000000-0005-0000-0000-000049000000}"/>
    <cellStyle name="20% - アクセント 3 5" xfId="75" xr:uid="{00000000-0005-0000-0000-00004A000000}"/>
    <cellStyle name="20% - アクセント 3 6" xfId="76" xr:uid="{00000000-0005-0000-0000-00004B000000}"/>
    <cellStyle name="20% - アクセント 3 7" xfId="77" xr:uid="{00000000-0005-0000-0000-00004C000000}"/>
    <cellStyle name="20% - アクセント 3 8" xfId="78" xr:uid="{00000000-0005-0000-0000-00004D000000}"/>
    <cellStyle name="20% - アクセント 3 9" xfId="79" xr:uid="{00000000-0005-0000-0000-00004E000000}"/>
    <cellStyle name="20% - アクセント 4 10" xfId="80" xr:uid="{00000000-0005-0000-0000-00004F000000}"/>
    <cellStyle name="20% - アクセント 4 11" xfId="81" xr:uid="{00000000-0005-0000-0000-000050000000}"/>
    <cellStyle name="20% - アクセント 4 12" xfId="82" xr:uid="{00000000-0005-0000-0000-000051000000}"/>
    <cellStyle name="20% - アクセント 4 13" xfId="83" xr:uid="{00000000-0005-0000-0000-000052000000}"/>
    <cellStyle name="20% - アクセント 4 14" xfId="84" xr:uid="{00000000-0005-0000-0000-000053000000}"/>
    <cellStyle name="20% - アクセント 4 15" xfId="85" xr:uid="{00000000-0005-0000-0000-000054000000}"/>
    <cellStyle name="20% - アクセント 4 16" xfId="86" xr:uid="{00000000-0005-0000-0000-000055000000}"/>
    <cellStyle name="20% - アクセント 4 17" xfId="87" xr:uid="{00000000-0005-0000-0000-000056000000}"/>
    <cellStyle name="20% - アクセント 4 18" xfId="88" xr:uid="{00000000-0005-0000-0000-000057000000}"/>
    <cellStyle name="20% - アクセント 4 19" xfId="89" xr:uid="{00000000-0005-0000-0000-000058000000}"/>
    <cellStyle name="20% - アクセント 4 2" xfId="90" xr:uid="{00000000-0005-0000-0000-000059000000}"/>
    <cellStyle name="20% - アクセント 4 2 2" xfId="91" xr:uid="{00000000-0005-0000-0000-00005A000000}"/>
    <cellStyle name="20% - アクセント 4 20" xfId="92" xr:uid="{00000000-0005-0000-0000-00005B000000}"/>
    <cellStyle name="20% - アクセント 4 21" xfId="93" xr:uid="{00000000-0005-0000-0000-00005C000000}"/>
    <cellStyle name="20% - アクセント 4 22" xfId="94" xr:uid="{00000000-0005-0000-0000-00005D000000}"/>
    <cellStyle name="20% - アクセント 4 23" xfId="95" xr:uid="{00000000-0005-0000-0000-00005E000000}"/>
    <cellStyle name="20% - アクセント 4 24" xfId="96" xr:uid="{00000000-0005-0000-0000-00005F000000}"/>
    <cellStyle name="20% - アクセント 4 25" xfId="97" xr:uid="{00000000-0005-0000-0000-000060000000}"/>
    <cellStyle name="20% - アクセント 4 3" xfId="98" xr:uid="{00000000-0005-0000-0000-000061000000}"/>
    <cellStyle name="20% - アクセント 4 3 2" xfId="99" xr:uid="{00000000-0005-0000-0000-000062000000}"/>
    <cellStyle name="20% - アクセント 4 4" xfId="100" xr:uid="{00000000-0005-0000-0000-000063000000}"/>
    <cellStyle name="20% - アクセント 4 5" xfId="101" xr:uid="{00000000-0005-0000-0000-000064000000}"/>
    <cellStyle name="20% - アクセント 4 6" xfId="102" xr:uid="{00000000-0005-0000-0000-000065000000}"/>
    <cellStyle name="20% - アクセント 4 7" xfId="103" xr:uid="{00000000-0005-0000-0000-000066000000}"/>
    <cellStyle name="20% - アクセント 4 8" xfId="104" xr:uid="{00000000-0005-0000-0000-000067000000}"/>
    <cellStyle name="20% - アクセント 4 9" xfId="105" xr:uid="{00000000-0005-0000-0000-000068000000}"/>
    <cellStyle name="20% - アクセント 5 10" xfId="106" xr:uid="{00000000-0005-0000-0000-000069000000}"/>
    <cellStyle name="20% - アクセント 5 11" xfId="107" xr:uid="{00000000-0005-0000-0000-00006A000000}"/>
    <cellStyle name="20% - アクセント 5 12" xfId="108" xr:uid="{00000000-0005-0000-0000-00006B000000}"/>
    <cellStyle name="20% - アクセント 5 13" xfId="109" xr:uid="{00000000-0005-0000-0000-00006C000000}"/>
    <cellStyle name="20% - アクセント 5 14" xfId="110" xr:uid="{00000000-0005-0000-0000-00006D000000}"/>
    <cellStyle name="20% - アクセント 5 15" xfId="111" xr:uid="{00000000-0005-0000-0000-00006E000000}"/>
    <cellStyle name="20% - アクセント 5 16" xfId="112" xr:uid="{00000000-0005-0000-0000-00006F000000}"/>
    <cellStyle name="20% - アクセント 5 17" xfId="113" xr:uid="{00000000-0005-0000-0000-000070000000}"/>
    <cellStyle name="20% - アクセント 5 18" xfId="114" xr:uid="{00000000-0005-0000-0000-000071000000}"/>
    <cellStyle name="20% - アクセント 5 19" xfId="115" xr:uid="{00000000-0005-0000-0000-000072000000}"/>
    <cellStyle name="20% - アクセント 5 2" xfId="116" xr:uid="{00000000-0005-0000-0000-000073000000}"/>
    <cellStyle name="20% - アクセント 5 2 2" xfId="117" xr:uid="{00000000-0005-0000-0000-000074000000}"/>
    <cellStyle name="20% - アクセント 5 20" xfId="118" xr:uid="{00000000-0005-0000-0000-000075000000}"/>
    <cellStyle name="20% - アクセント 5 21" xfId="119" xr:uid="{00000000-0005-0000-0000-000076000000}"/>
    <cellStyle name="20% - アクセント 5 22" xfId="120" xr:uid="{00000000-0005-0000-0000-000077000000}"/>
    <cellStyle name="20% - アクセント 5 23" xfId="121" xr:uid="{00000000-0005-0000-0000-000078000000}"/>
    <cellStyle name="20% - アクセント 5 24" xfId="122" xr:uid="{00000000-0005-0000-0000-000079000000}"/>
    <cellStyle name="20% - アクセント 5 25" xfId="123" xr:uid="{00000000-0005-0000-0000-00007A000000}"/>
    <cellStyle name="20% - アクセント 5 3" xfId="124" xr:uid="{00000000-0005-0000-0000-00007B000000}"/>
    <cellStyle name="20% - アクセント 5 3 2" xfId="125" xr:uid="{00000000-0005-0000-0000-00007C000000}"/>
    <cellStyle name="20% - アクセント 5 4" xfId="126" xr:uid="{00000000-0005-0000-0000-00007D000000}"/>
    <cellStyle name="20% - アクセント 5 5" xfId="127" xr:uid="{00000000-0005-0000-0000-00007E000000}"/>
    <cellStyle name="20% - アクセント 5 6" xfId="128" xr:uid="{00000000-0005-0000-0000-00007F000000}"/>
    <cellStyle name="20% - アクセント 5 7" xfId="129" xr:uid="{00000000-0005-0000-0000-000080000000}"/>
    <cellStyle name="20% - アクセント 5 8" xfId="130" xr:uid="{00000000-0005-0000-0000-000081000000}"/>
    <cellStyle name="20% - アクセント 5 9" xfId="131" xr:uid="{00000000-0005-0000-0000-000082000000}"/>
    <cellStyle name="20% - アクセント 6 10" xfId="132" xr:uid="{00000000-0005-0000-0000-000083000000}"/>
    <cellStyle name="20% - アクセント 6 11" xfId="133" xr:uid="{00000000-0005-0000-0000-000084000000}"/>
    <cellStyle name="20% - アクセント 6 12" xfId="134" xr:uid="{00000000-0005-0000-0000-000085000000}"/>
    <cellStyle name="20% - アクセント 6 13" xfId="135" xr:uid="{00000000-0005-0000-0000-000086000000}"/>
    <cellStyle name="20% - アクセント 6 14" xfId="136" xr:uid="{00000000-0005-0000-0000-000087000000}"/>
    <cellStyle name="20% - アクセント 6 15" xfId="137" xr:uid="{00000000-0005-0000-0000-000088000000}"/>
    <cellStyle name="20% - アクセント 6 16" xfId="138" xr:uid="{00000000-0005-0000-0000-000089000000}"/>
    <cellStyle name="20% - アクセント 6 17" xfId="139" xr:uid="{00000000-0005-0000-0000-00008A000000}"/>
    <cellStyle name="20% - アクセント 6 18" xfId="140" xr:uid="{00000000-0005-0000-0000-00008B000000}"/>
    <cellStyle name="20% - アクセント 6 19" xfId="141" xr:uid="{00000000-0005-0000-0000-00008C000000}"/>
    <cellStyle name="20% - アクセント 6 2" xfId="142" xr:uid="{00000000-0005-0000-0000-00008D000000}"/>
    <cellStyle name="20% - アクセント 6 2 2" xfId="143" xr:uid="{00000000-0005-0000-0000-00008E000000}"/>
    <cellStyle name="20% - アクセント 6 20" xfId="144" xr:uid="{00000000-0005-0000-0000-00008F000000}"/>
    <cellStyle name="20% - アクセント 6 21" xfId="145" xr:uid="{00000000-0005-0000-0000-000090000000}"/>
    <cellStyle name="20% - アクセント 6 22" xfId="146" xr:uid="{00000000-0005-0000-0000-000091000000}"/>
    <cellStyle name="20% - アクセント 6 23" xfId="147" xr:uid="{00000000-0005-0000-0000-000092000000}"/>
    <cellStyle name="20% - アクセント 6 24" xfId="148" xr:uid="{00000000-0005-0000-0000-000093000000}"/>
    <cellStyle name="20% - アクセント 6 25" xfId="149" xr:uid="{00000000-0005-0000-0000-000094000000}"/>
    <cellStyle name="20% - アクセント 6 3" xfId="150" xr:uid="{00000000-0005-0000-0000-000095000000}"/>
    <cellStyle name="20% - アクセント 6 3 2" xfId="151" xr:uid="{00000000-0005-0000-0000-000096000000}"/>
    <cellStyle name="20% - アクセント 6 4" xfId="152" xr:uid="{00000000-0005-0000-0000-000097000000}"/>
    <cellStyle name="20% - アクセント 6 5" xfId="153" xr:uid="{00000000-0005-0000-0000-000098000000}"/>
    <cellStyle name="20% - アクセント 6 6" xfId="154" xr:uid="{00000000-0005-0000-0000-000099000000}"/>
    <cellStyle name="20% - アクセント 6 7" xfId="155" xr:uid="{00000000-0005-0000-0000-00009A000000}"/>
    <cellStyle name="20% - アクセント 6 8" xfId="156" xr:uid="{00000000-0005-0000-0000-00009B000000}"/>
    <cellStyle name="20% - アクセント 6 9" xfId="157" xr:uid="{00000000-0005-0000-0000-00009C000000}"/>
    <cellStyle name="40% - アクセント 1 10" xfId="158" xr:uid="{00000000-0005-0000-0000-00009D000000}"/>
    <cellStyle name="40% - アクセント 1 11" xfId="159" xr:uid="{00000000-0005-0000-0000-00009E000000}"/>
    <cellStyle name="40% - アクセント 1 12" xfId="160" xr:uid="{00000000-0005-0000-0000-00009F000000}"/>
    <cellStyle name="40% - アクセント 1 13" xfId="161" xr:uid="{00000000-0005-0000-0000-0000A0000000}"/>
    <cellStyle name="40% - アクセント 1 14" xfId="162" xr:uid="{00000000-0005-0000-0000-0000A1000000}"/>
    <cellStyle name="40% - アクセント 1 15" xfId="163" xr:uid="{00000000-0005-0000-0000-0000A2000000}"/>
    <cellStyle name="40% - アクセント 1 16" xfId="164" xr:uid="{00000000-0005-0000-0000-0000A3000000}"/>
    <cellStyle name="40% - アクセント 1 17" xfId="165" xr:uid="{00000000-0005-0000-0000-0000A4000000}"/>
    <cellStyle name="40% - アクセント 1 18" xfId="166" xr:uid="{00000000-0005-0000-0000-0000A5000000}"/>
    <cellStyle name="40% - アクセント 1 19" xfId="167" xr:uid="{00000000-0005-0000-0000-0000A6000000}"/>
    <cellStyle name="40% - アクセント 1 2" xfId="168" xr:uid="{00000000-0005-0000-0000-0000A7000000}"/>
    <cellStyle name="40% - アクセント 1 2 2" xfId="169" xr:uid="{00000000-0005-0000-0000-0000A8000000}"/>
    <cellStyle name="40% - アクセント 1 20" xfId="170" xr:uid="{00000000-0005-0000-0000-0000A9000000}"/>
    <cellStyle name="40% - アクセント 1 21" xfId="171" xr:uid="{00000000-0005-0000-0000-0000AA000000}"/>
    <cellStyle name="40% - アクセント 1 22" xfId="172" xr:uid="{00000000-0005-0000-0000-0000AB000000}"/>
    <cellStyle name="40% - アクセント 1 23" xfId="173" xr:uid="{00000000-0005-0000-0000-0000AC000000}"/>
    <cellStyle name="40% - アクセント 1 24" xfId="174" xr:uid="{00000000-0005-0000-0000-0000AD000000}"/>
    <cellStyle name="40% - アクセント 1 25" xfId="175" xr:uid="{00000000-0005-0000-0000-0000AE000000}"/>
    <cellStyle name="40% - アクセント 1 3" xfId="176" xr:uid="{00000000-0005-0000-0000-0000AF000000}"/>
    <cellStyle name="40% - アクセント 1 3 2" xfId="177" xr:uid="{00000000-0005-0000-0000-0000B0000000}"/>
    <cellStyle name="40% - アクセント 1 4" xfId="178" xr:uid="{00000000-0005-0000-0000-0000B1000000}"/>
    <cellStyle name="40% - アクセント 1 5" xfId="179" xr:uid="{00000000-0005-0000-0000-0000B2000000}"/>
    <cellStyle name="40% - アクセント 1 6" xfId="180" xr:uid="{00000000-0005-0000-0000-0000B3000000}"/>
    <cellStyle name="40% - アクセント 1 7" xfId="181" xr:uid="{00000000-0005-0000-0000-0000B4000000}"/>
    <cellStyle name="40% - アクセント 1 8" xfId="182" xr:uid="{00000000-0005-0000-0000-0000B5000000}"/>
    <cellStyle name="40% - アクセント 1 9" xfId="183" xr:uid="{00000000-0005-0000-0000-0000B6000000}"/>
    <cellStyle name="40% - アクセント 2 10" xfId="184" xr:uid="{00000000-0005-0000-0000-0000B7000000}"/>
    <cellStyle name="40% - アクセント 2 11" xfId="185" xr:uid="{00000000-0005-0000-0000-0000B8000000}"/>
    <cellStyle name="40% - アクセント 2 12" xfId="186" xr:uid="{00000000-0005-0000-0000-0000B9000000}"/>
    <cellStyle name="40% - アクセント 2 13" xfId="187" xr:uid="{00000000-0005-0000-0000-0000BA000000}"/>
    <cellStyle name="40% - アクセント 2 14" xfId="188" xr:uid="{00000000-0005-0000-0000-0000BB000000}"/>
    <cellStyle name="40% - アクセント 2 15" xfId="189" xr:uid="{00000000-0005-0000-0000-0000BC000000}"/>
    <cellStyle name="40% - アクセント 2 16" xfId="190" xr:uid="{00000000-0005-0000-0000-0000BD000000}"/>
    <cellStyle name="40% - アクセント 2 17" xfId="191" xr:uid="{00000000-0005-0000-0000-0000BE000000}"/>
    <cellStyle name="40% - アクセント 2 18" xfId="192" xr:uid="{00000000-0005-0000-0000-0000BF000000}"/>
    <cellStyle name="40% - アクセント 2 19" xfId="193" xr:uid="{00000000-0005-0000-0000-0000C0000000}"/>
    <cellStyle name="40% - アクセント 2 2" xfId="194" xr:uid="{00000000-0005-0000-0000-0000C1000000}"/>
    <cellStyle name="40% - アクセント 2 2 2" xfId="195" xr:uid="{00000000-0005-0000-0000-0000C2000000}"/>
    <cellStyle name="40% - アクセント 2 20" xfId="196" xr:uid="{00000000-0005-0000-0000-0000C3000000}"/>
    <cellStyle name="40% - アクセント 2 21" xfId="197" xr:uid="{00000000-0005-0000-0000-0000C4000000}"/>
    <cellStyle name="40% - アクセント 2 22" xfId="198" xr:uid="{00000000-0005-0000-0000-0000C5000000}"/>
    <cellStyle name="40% - アクセント 2 23" xfId="199" xr:uid="{00000000-0005-0000-0000-0000C6000000}"/>
    <cellStyle name="40% - アクセント 2 24" xfId="200" xr:uid="{00000000-0005-0000-0000-0000C7000000}"/>
    <cellStyle name="40% - アクセント 2 25" xfId="201" xr:uid="{00000000-0005-0000-0000-0000C8000000}"/>
    <cellStyle name="40% - アクセント 2 3" xfId="202" xr:uid="{00000000-0005-0000-0000-0000C9000000}"/>
    <cellStyle name="40% - アクセント 2 3 2" xfId="203" xr:uid="{00000000-0005-0000-0000-0000CA000000}"/>
    <cellStyle name="40% - アクセント 2 4" xfId="204" xr:uid="{00000000-0005-0000-0000-0000CB000000}"/>
    <cellStyle name="40% - アクセント 2 5" xfId="205" xr:uid="{00000000-0005-0000-0000-0000CC000000}"/>
    <cellStyle name="40% - アクセント 2 6" xfId="206" xr:uid="{00000000-0005-0000-0000-0000CD000000}"/>
    <cellStyle name="40% - アクセント 2 7" xfId="207" xr:uid="{00000000-0005-0000-0000-0000CE000000}"/>
    <cellStyle name="40% - アクセント 2 8" xfId="208" xr:uid="{00000000-0005-0000-0000-0000CF000000}"/>
    <cellStyle name="40% - アクセント 2 9" xfId="209" xr:uid="{00000000-0005-0000-0000-0000D0000000}"/>
    <cellStyle name="40% - アクセント 3 10" xfId="210" xr:uid="{00000000-0005-0000-0000-0000D1000000}"/>
    <cellStyle name="40% - アクセント 3 11" xfId="211" xr:uid="{00000000-0005-0000-0000-0000D2000000}"/>
    <cellStyle name="40% - アクセント 3 12" xfId="212" xr:uid="{00000000-0005-0000-0000-0000D3000000}"/>
    <cellStyle name="40% - アクセント 3 13" xfId="213" xr:uid="{00000000-0005-0000-0000-0000D4000000}"/>
    <cellStyle name="40% - アクセント 3 14" xfId="214" xr:uid="{00000000-0005-0000-0000-0000D5000000}"/>
    <cellStyle name="40% - アクセント 3 15" xfId="215" xr:uid="{00000000-0005-0000-0000-0000D6000000}"/>
    <cellStyle name="40% - アクセント 3 16" xfId="216" xr:uid="{00000000-0005-0000-0000-0000D7000000}"/>
    <cellStyle name="40% - アクセント 3 17" xfId="217" xr:uid="{00000000-0005-0000-0000-0000D8000000}"/>
    <cellStyle name="40% - アクセント 3 18" xfId="218" xr:uid="{00000000-0005-0000-0000-0000D9000000}"/>
    <cellStyle name="40% - アクセント 3 19" xfId="219" xr:uid="{00000000-0005-0000-0000-0000DA000000}"/>
    <cellStyle name="40% - アクセント 3 2" xfId="220" xr:uid="{00000000-0005-0000-0000-0000DB000000}"/>
    <cellStyle name="40% - アクセント 3 2 2" xfId="221" xr:uid="{00000000-0005-0000-0000-0000DC000000}"/>
    <cellStyle name="40% - アクセント 3 20" xfId="222" xr:uid="{00000000-0005-0000-0000-0000DD000000}"/>
    <cellStyle name="40% - アクセント 3 21" xfId="223" xr:uid="{00000000-0005-0000-0000-0000DE000000}"/>
    <cellStyle name="40% - アクセント 3 22" xfId="224" xr:uid="{00000000-0005-0000-0000-0000DF000000}"/>
    <cellStyle name="40% - アクセント 3 23" xfId="225" xr:uid="{00000000-0005-0000-0000-0000E0000000}"/>
    <cellStyle name="40% - アクセント 3 24" xfId="226" xr:uid="{00000000-0005-0000-0000-0000E1000000}"/>
    <cellStyle name="40% - アクセント 3 25" xfId="227" xr:uid="{00000000-0005-0000-0000-0000E2000000}"/>
    <cellStyle name="40% - アクセント 3 3" xfId="228" xr:uid="{00000000-0005-0000-0000-0000E3000000}"/>
    <cellStyle name="40% - アクセント 3 3 2" xfId="229" xr:uid="{00000000-0005-0000-0000-0000E4000000}"/>
    <cellStyle name="40% - アクセント 3 4" xfId="230" xr:uid="{00000000-0005-0000-0000-0000E5000000}"/>
    <cellStyle name="40% - アクセント 3 5" xfId="231" xr:uid="{00000000-0005-0000-0000-0000E6000000}"/>
    <cellStyle name="40% - アクセント 3 6" xfId="232" xr:uid="{00000000-0005-0000-0000-0000E7000000}"/>
    <cellStyle name="40% - アクセント 3 7" xfId="233" xr:uid="{00000000-0005-0000-0000-0000E8000000}"/>
    <cellStyle name="40% - アクセント 3 8" xfId="234" xr:uid="{00000000-0005-0000-0000-0000E9000000}"/>
    <cellStyle name="40% - アクセント 3 9" xfId="235" xr:uid="{00000000-0005-0000-0000-0000EA000000}"/>
    <cellStyle name="40% - アクセント 4 10" xfId="236" xr:uid="{00000000-0005-0000-0000-0000EB000000}"/>
    <cellStyle name="40% - アクセント 4 11" xfId="237" xr:uid="{00000000-0005-0000-0000-0000EC000000}"/>
    <cellStyle name="40% - アクセント 4 12" xfId="238" xr:uid="{00000000-0005-0000-0000-0000ED000000}"/>
    <cellStyle name="40% - アクセント 4 13" xfId="239" xr:uid="{00000000-0005-0000-0000-0000EE000000}"/>
    <cellStyle name="40% - アクセント 4 14" xfId="240" xr:uid="{00000000-0005-0000-0000-0000EF000000}"/>
    <cellStyle name="40% - アクセント 4 15" xfId="241" xr:uid="{00000000-0005-0000-0000-0000F0000000}"/>
    <cellStyle name="40% - アクセント 4 16" xfId="242" xr:uid="{00000000-0005-0000-0000-0000F1000000}"/>
    <cellStyle name="40% - アクセント 4 17" xfId="243" xr:uid="{00000000-0005-0000-0000-0000F2000000}"/>
    <cellStyle name="40% - アクセント 4 18" xfId="244" xr:uid="{00000000-0005-0000-0000-0000F3000000}"/>
    <cellStyle name="40% - アクセント 4 19" xfId="245" xr:uid="{00000000-0005-0000-0000-0000F4000000}"/>
    <cellStyle name="40% - アクセント 4 2" xfId="246" xr:uid="{00000000-0005-0000-0000-0000F5000000}"/>
    <cellStyle name="40% - アクセント 4 2 2" xfId="247" xr:uid="{00000000-0005-0000-0000-0000F6000000}"/>
    <cellStyle name="40% - アクセント 4 20" xfId="248" xr:uid="{00000000-0005-0000-0000-0000F7000000}"/>
    <cellStyle name="40% - アクセント 4 21" xfId="249" xr:uid="{00000000-0005-0000-0000-0000F8000000}"/>
    <cellStyle name="40% - アクセント 4 22" xfId="250" xr:uid="{00000000-0005-0000-0000-0000F9000000}"/>
    <cellStyle name="40% - アクセント 4 23" xfId="251" xr:uid="{00000000-0005-0000-0000-0000FA000000}"/>
    <cellStyle name="40% - アクセント 4 24" xfId="252" xr:uid="{00000000-0005-0000-0000-0000FB000000}"/>
    <cellStyle name="40% - アクセント 4 25" xfId="253" xr:uid="{00000000-0005-0000-0000-0000FC000000}"/>
    <cellStyle name="40% - アクセント 4 3" xfId="254" xr:uid="{00000000-0005-0000-0000-0000FD000000}"/>
    <cellStyle name="40% - アクセント 4 3 2" xfId="255" xr:uid="{00000000-0005-0000-0000-0000FE000000}"/>
    <cellStyle name="40% - アクセント 4 4" xfId="256" xr:uid="{00000000-0005-0000-0000-0000FF000000}"/>
    <cellStyle name="40% - アクセント 4 5" xfId="257" xr:uid="{00000000-0005-0000-0000-000000010000}"/>
    <cellStyle name="40% - アクセント 4 6" xfId="258" xr:uid="{00000000-0005-0000-0000-000001010000}"/>
    <cellStyle name="40% - アクセント 4 7" xfId="259" xr:uid="{00000000-0005-0000-0000-000002010000}"/>
    <cellStyle name="40% - アクセント 4 8" xfId="260" xr:uid="{00000000-0005-0000-0000-000003010000}"/>
    <cellStyle name="40% - アクセント 4 9" xfId="261" xr:uid="{00000000-0005-0000-0000-000004010000}"/>
    <cellStyle name="40% - アクセント 5 10" xfId="262" xr:uid="{00000000-0005-0000-0000-000005010000}"/>
    <cellStyle name="40% - アクセント 5 11" xfId="263" xr:uid="{00000000-0005-0000-0000-000006010000}"/>
    <cellStyle name="40% - アクセント 5 12" xfId="264" xr:uid="{00000000-0005-0000-0000-000007010000}"/>
    <cellStyle name="40% - アクセント 5 13" xfId="265" xr:uid="{00000000-0005-0000-0000-000008010000}"/>
    <cellStyle name="40% - アクセント 5 14" xfId="266" xr:uid="{00000000-0005-0000-0000-000009010000}"/>
    <cellStyle name="40% - アクセント 5 15" xfId="267" xr:uid="{00000000-0005-0000-0000-00000A010000}"/>
    <cellStyle name="40% - アクセント 5 16" xfId="268" xr:uid="{00000000-0005-0000-0000-00000B010000}"/>
    <cellStyle name="40% - アクセント 5 17" xfId="269" xr:uid="{00000000-0005-0000-0000-00000C010000}"/>
    <cellStyle name="40% - アクセント 5 18" xfId="270" xr:uid="{00000000-0005-0000-0000-00000D010000}"/>
    <cellStyle name="40% - アクセント 5 19" xfId="271" xr:uid="{00000000-0005-0000-0000-00000E010000}"/>
    <cellStyle name="40% - アクセント 5 2" xfId="272" xr:uid="{00000000-0005-0000-0000-00000F010000}"/>
    <cellStyle name="40% - アクセント 5 2 2" xfId="273" xr:uid="{00000000-0005-0000-0000-000010010000}"/>
    <cellStyle name="40% - アクセント 5 20" xfId="274" xr:uid="{00000000-0005-0000-0000-000011010000}"/>
    <cellStyle name="40% - アクセント 5 21" xfId="275" xr:uid="{00000000-0005-0000-0000-000012010000}"/>
    <cellStyle name="40% - アクセント 5 22" xfId="276" xr:uid="{00000000-0005-0000-0000-000013010000}"/>
    <cellStyle name="40% - アクセント 5 23" xfId="277" xr:uid="{00000000-0005-0000-0000-000014010000}"/>
    <cellStyle name="40% - アクセント 5 24" xfId="278" xr:uid="{00000000-0005-0000-0000-000015010000}"/>
    <cellStyle name="40% - アクセント 5 25" xfId="279" xr:uid="{00000000-0005-0000-0000-000016010000}"/>
    <cellStyle name="40% - アクセント 5 3" xfId="280" xr:uid="{00000000-0005-0000-0000-000017010000}"/>
    <cellStyle name="40% - アクセント 5 3 2" xfId="281" xr:uid="{00000000-0005-0000-0000-000018010000}"/>
    <cellStyle name="40% - アクセント 5 4" xfId="282" xr:uid="{00000000-0005-0000-0000-000019010000}"/>
    <cellStyle name="40% - アクセント 5 5" xfId="283" xr:uid="{00000000-0005-0000-0000-00001A010000}"/>
    <cellStyle name="40% - アクセント 5 6" xfId="284" xr:uid="{00000000-0005-0000-0000-00001B010000}"/>
    <cellStyle name="40% - アクセント 5 7" xfId="285" xr:uid="{00000000-0005-0000-0000-00001C010000}"/>
    <cellStyle name="40% - アクセント 5 8" xfId="286" xr:uid="{00000000-0005-0000-0000-00001D010000}"/>
    <cellStyle name="40% - アクセント 5 9" xfId="287" xr:uid="{00000000-0005-0000-0000-00001E010000}"/>
    <cellStyle name="40% - アクセント 6 10" xfId="288" xr:uid="{00000000-0005-0000-0000-00001F010000}"/>
    <cellStyle name="40% - アクセント 6 11" xfId="289" xr:uid="{00000000-0005-0000-0000-000020010000}"/>
    <cellStyle name="40% - アクセント 6 12" xfId="290" xr:uid="{00000000-0005-0000-0000-000021010000}"/>
    <cellStyle name="40% - アクセント 6 13" xfId="291" xr:uid="{00000000-0005-0000-0000-000022010000}"/>
    <cellStyle name="40% - アクセント 6 14" xfId="292" xr:uid="{00000000-0005-0000-0000-000023010000}"/>
    <cellStyle name="40% - アクセント 6 15" xfId="293" xr:uid="{00000000-0005-0000-0000-000024010000}"/>
    <cellStyle name="40% - アクセント 6 16" xfId="294" xr:uid="{00000000-0005-0000-0000-000025010000}"/>
    <cellStyle name="40% - アクセント 6 17" xfId="295" xr:uid="{00000000-0005-0000-0000-000026010000}"/>
    <cellStyle name="40% - アクセント 6 18" xfId="296" xr:uid="{00000000-0005-0000-0000-000027010000}"/>
    <cellStyle name="40% - アクセント 6 19" xfId="297" xr:uid="{00000000-0005-0000-0000-000028010000}"/>
    <cellStyle name="40% - アクセント 6 2" xfId="298" xr:uid="{00000000-0005-0000-0000-000029010000}"/>
    <cellStyle name="40% - アクセント 6 2 2" xfId="299" xr:uid="{00000000-0005-0000-0000-00002A010000}"/>
    <cellStyle name="40% - アクセント 6 20" xfId="300" xr:uid="{00000000-0005-0000-0000-00002B010000}"/>
    <cellStyle name="40% - アクセント 6 21" xfId="301" xr:uid="{00000000-0005-0000-0000-00002C010000}"/>
    <cellStyle name="40% - アクセント 6 22" xfId="302" xr:uid="{00000000-0005-0000-0000-00002D010000}"/>
    <cellStyle name="40% - アクセント 6 23" xfId="303" xr:uid="{00000000-0005-0000-0000-00002E010000}"/>
    <cellStyle name="40% - アクセント 6 24" xfId="304" xr:uid="{00000000-0005-0000-0000-00002F010000}"/>
    <cellStyle name="40% - アクセント 6 25" xfId="305" xr:uid="{00000000-0005-0000-0000-000030010000}"/>
    <cellStyle name="40% - アクセント 6 3" xfId="306" xr:uid="{00000000-0005-0000-0000-000031010000}"/>
    <cellStyle name="40% - アクセント 6 3 2" xfId="307" xr:uid="{00000000-0005-0000-0000-000032010000}"/>
    <cellStyle name="40% - アクセント 6 4" xfId="308" xr:uid="{00000000-0005-0000-0000-000033010000}"/>
    <cellStyle name="40% - アクセント 6 5" xfId="309" xr:uid="{00000000-0005-0000-0000-000034010000}"/>
    <cellStyle name="40% - アクセント 6 6" xfId="310" xr:uid="{00000000-0005-0000-0000-000035010000}"/>
    <cellStyle name="40% - アクセント 6 7" xfId="311" xr:uid="{00000000-0005-0000-0000-000036010000}"/>
    <cellStyle name="40% - アクセント 6 8" xfId="312" xr:uid="{00000000-0005-0000-0000-000037010000}"/>
    <cellStyle name="40% - アクセント 6 9" xfId="313" xr:uid="{00000000-0005-0000-0000-000038010000}"/>
    <cellStyle name="60% - アクセント 1 10" xfId="314" xr:uid="{00000000-0005-0000-0000-000039010000}"/>
    <cellStyle name="60% - アクセント 1 11" xfId="315" xr:uid="{00000000-0005-0000-0000-00003A010000}"/>
    <cellStyle name="60% - アクセント 1 12" xfId="316" xr:uid="{00000000-0005-0000-0000-00003B010000}"/>
    <cellStyle name="60% - アクセント 1 13" xfId="317" xr:uid="{00000000-0005-0000-0000-00003C010000}"/>
    <cellStyle name="60% - アクセント 1 14" xfId="318" xr:uid="{00000000-0005-0000-0000-00003D010000}"/>
    <cellStyle name="60% - アクセント 1 15" xfId="319" xr:uid="{00000000-0005-0000-0000-00003E010000}"/>
    <cellStyle name="60% - アクセント 1 16" xfId="320" xr:uid="{00000000-0005-0000-0000-00003F010000}"/>
    <cellStyle name="60% - アクセント 1 17" xfId="321" xr:uid="{00000000-0005-0000-0000-000040010000}"/>
    <cellStyle name="60% - アクセント 1 18" xfId="322" xr:uid="{00000000-0005-0000-0000-000041010000}"/>
    <cellStyle name="60% - アクセント 1 19" xfId="323" xr:uid="{00000000-0005-0000-0000-000042010000}"/>
    <cellStyle name="60% - アクセント 1 2" xfId="324" xr:uid="{00000000-0005-0000-0000-000043010000}"/>
    <cellStyle name="60% - アクセント 1 2 2" xfId="325" xr:uid="{00000000-0005-0000-0000-000044010000}"/>
    <cellStyle name="60% - アクセント 1 20" xfId="326" xr:uid="{00000000-0005-0000-0000-000045010000}"/>
    <cellStyle name="60% - アクセント 1 21" xfId="327" xr:uid="{00000000-0005-0000-0000-000046010000}"/>
    <cellStyle name="60% - アクセント 1 22" xfId="328" xr:uid="{00000000-0005-0000-0000-000047010000}"/>
    <cellStyle name="60% - アクセント 1 23" xfId="329" xr:uid="{00000000-0005-0000-0000-000048010000}"/>
    <cellStyle name="60% - アクセント 1 24" xfId="330" xr:uid="{00000000-0005-0000-0000-000049010000}"/>
    <cellStyle name="60% - アクセント 1 25" xfId="331" xr:uid="{00000000-0005-0000-0000-00004A010000}"/>
    <cellStyle name="60% - アクセント 1 3" xfId="332" xr:uid="{00000000-0005-0000-0000-00004B010000}"/>
    <cellStyle name="60% - アクセント 1 3 2" xfId="333" xr:uid="{00000000-0005-0000-0000-00004C010000}"/>
    <cellStyle name="60% - アクセント 1 4" xfId="334" xr:uid="{00000000-0005-0000-0000-00004D010000}"/>
    <cellStyle name="60% - アクセント 1 5" xfId="335" xr:uid="{00000000-0005-0000-0000-00004E010000}"/>
    <cellStyle name="60% - アクセント 1 6" xfId="336" xr:uid="{00000000-0005-0000-0000-00004F010000}"/>
    <cellStyle name="60% - アクセント 1 7" xfId="337" xr:uid="{00000000-0005-0000-0000-000050010000}"/>
    <cellStyle name="60% - アクセント 1 8" xfId="338" xr:uid="{00000000-0005-0000-0000-000051010000}"/>
    <cellStyle name="60% - アクセント 1 9" xfId="339" xr:uid="{00000000-0005-0000-0000-000052010000}"/>
    <cellStyle name="60% - アクセント 2 10" xfId="340" xr:uid="{00000000-0005-0000-0000-000053010000}"/>
    <cellStyle name="60% - アクセント 2 11" xfId="341" xr:uid="{00000000-0005-0000-0000-000054010000}"/>
    <cellStyle name="60% - アクセント 2 12" xfId="342" xr:uid="{00000000-0005-0000-0000-000055010000}"/>
    <cellStyle name="60% - アクセント 2 13" xfId="343" xr:uid="{00000000-0005-0000-0000-000056010000}"/>
    <cellStyle name="60% - アクセント 2 14" xfId="344" xr:uid="{00000000-0005-0000-0000-000057010000}"/>
    <cellStyle name="60% - アクセント 2 15" xfId="345" xr:uid="{00000000-0005-0000-0000-000058010000}"/>
    <cellStyle name="60% - アクセント 2 16" xfId="346" xr:uid="{00000000-0005-0000-0000-000059010000}"/>
    <cellStyle name="60% - アクセント 2 17" xfId="347" xr:uid="{00000000-0005-0000-0000-00005A010000}"/>
    <cellStyle name="60% - アクセント 2 18" xfId="348" xr:uid="{00000000-0005-0000-0000-00005B010000}"/>
    <cellStyle name="60% - アクセント 2 19" xfId="349" xr:uid="{00000000-0005-0000-0000-00005C010000}"/>
    <cellStyle name="60% - アクセント 2 2" xfId="350" xr:uid="{00000000-0005-0000-0000-00005D010000}"/>
    <cellStyle name="60% - アクセント 2 2 2" xfId="351" xr:uid="{00000000-0005-0000-0000-00005E010000}"/>
    <cellStyle name="60% - アクセント 2 20" xfId="352" xr:uid="{00000000-0005-0000-0000-00005F010000}"/>
    <cellStyle name="60% - アクセント 2 21" xfId="353" xr:uid="{00000000-0005-0000-0000-000060010000}"/>
    <cellStyle name="60% - アクセント 2 22" xfId="354" xr:uid="{00000000-0005-0000-0000-000061010000}"/>
    <cellStyle name="60% - アクセント 2 23" xfId="355" xr:uid="{00000000-0005-0000-0000-000062010000}"/>
    <cellStyle name="60% - アクセント 2 24" xfId="356" xr:uid="{00000000-0005-0000-0000-000063010000}"/>
    <cellStyle name="60% - アクセント 2 25" xfId="357" xr:uid="{00000000-0005-0000-0000-000064010000}"/>
    <cellStyle name="60% - アクセント 2 3" xfId="358" xr:uid="{00000000-0005-0000-0000-000065010000}"/>
    <cellStyle name="60% - アクセント 2 3 2" xfId="359" xr:uid="{00000000-0005-0000-0000-000066010000}"/>
    <cellStyle name="60% - アクセント 2 4" xfId="360" xr:uid="{00000000-0005-0000-0000-000067010000}"/>
    <cellStyle name="60% - アクセント 2 5" xfId="361" xr:uid="{00000000-0005-0000-0000-000068010000}"/>
    <cellStyle name="60% - アクセント 2 6" xfId="362" xr:uid="{00000000-0005-0000-0000-000069010000}"/>
    <cellStyle name="60% - アクセント 2 7" xfId="363" xr:uid="{00000000-0005-0000-0000-00006A010000}"/>
    <cellStyle name="60% - アクセント 2 8" xfId="364" xr:uid="{00000000-0005-0000-0000-00006B010000}"/>
    <cellStyle name="60% - アクセント 2 9" xfId="365" xr:uid="{00000000-0005-0000-0000-00006C010000}"/>
    <cellStyle name="60% - アクセント 3 10" xfId="366" xr:uid="{00000000-0005-0000-0000-00006D010000}"/>
    <cellStyle name="60% - アクセント 3 11" xfId="367" xr:uid="{00000000-0005-0000-0000-00006E010000}"/>
    <cellStyle name="60% - アクセント 3 12" xfId="368" xr:uid="{00000000-0005-0000-0000-00006F010000}"/>
    <cellStyle name="60% - アクセント 3 13" xfId="369" xr:uid="{00000000-0005-0000-0000-000070010000}"/>
    <cellStyle name="60% - アクセント 3 14" xfId="370" xr:uid="{00000000-0005-0000-0000-000071010000}"/>
    <cellStyle name="60% - アクセント 3 15" xfId="371" xr:uid="{00000000-0005-0000-0000-000072010000}"/>
    <cellStyle name="60% - アクセント 3 16" xfId="372" xr:uid="{00000000-0005-0000-0000-000073010000}"/>
    <cellStyle name="60% - アクセント 3 17" xfId="373" xr:uid="{00000000-0005-0000-0000-000074010000}"/>
    <cellStyle name="60% - アクセント 3 18" xfId="374" xr:uid="{00000000-0005-0000-0000-000075010000}"/>
    <cellStyle name="60% - アクセント 3 19" xfId="375" xr:uid="{00000000-0005-0000-0000-000076010000}"/>
    <cellStyle name="60% - アクセント 3 2" xfId="376" xr:uid="{00000000-0005-0000-0000-000077010000}"/>
    <cellStyle name="60% - アクセント 3 2 2" xfId="377" xr:uid="{00000000-0005-0000-0000-000078010000}"/>
    <cellStyle name="60% - アクセント 3 20" xfId="378" xr:uid="{00000000-0005-0000-0000-000079010000}"/>
    <cellStyle name="60% - アクセント 3 21" xfId="379" xr:uid="{00000000-0005-0000-0000-00007A010000}"/>
    <cellStyle name="60% - アクセント 3 22" xfId="380" xr:uid="{00000000-0005-0000-0000-00007B010000}"/>
    <cellStyle name="60% - アクセント 3 23" xfId="381" xr:uid="{00000000-0005-0000-0000-00007C010000}"/>
    <cellStyle name="60% - アクセント 3 24" xfId="382" xr:uid="{00000000-0005-0000-0000-00007D010000}"/>
    <cellStyle name="60% - アクセント 3 25" xfId="383" xr:uid="{00000000-0005-0000-0000-00007E010000}"/>
    <cellStyle name="60% - アクセント 3 3" xfId="384" xr:uid="{00000000-0005-0000-0000-00007F010000}"/>
    <cellStyle name="60% - アクセント 3 3 2" xfId="385" xr:uid="{00000000-0005-0000-0000-000080010000}"/>
    <cellStyle name="60% - アクセント 3 4" xfId="386" xr:uid="{00000000-0005-0000-0000-000081010000}"/>
    <cellStyle name="60% - アクセント 3 5" xfId="387" xr:uid="{00000000-0005-0000-0000-000082010000}"/>
    <cellStyle name="60% - アクセント 3 6" xfId="388" xr:uid="{00000000-0005-0000-0000-000083010000}"/>
    <cellStyle name="60% - アクセント 3 7" xfId="389" xr:uid="{00000000-0005-0000-0000-000084010000}"/>
    <cellStyle name="60% - アクセント 3 8" xfId="390" xr:uid="{00000000-0005-0000-0000-000085010000}"/>
    <cellStyle name="60% - アクセント 3 9" xfId="391" xr:uid="{00000000-0005-0000-0000-000086010000}"/>
    <cellStyle name="60% - アクセント 4 10" xfId="392" xr:uid="{00000000-0005-0000-0000-000087010000}"/>
    <cellStyle name="60% - アクセント 4 11" xfId="393" xr:uid="{00000000-0005-0000-0000-000088010000}"/>
    <cellStyle name="60% - アクセント 4 12" xfId="394" xr:uid="{00000000-0005-0000-0000-000089010000}"/>
    <cellStyle name="60% - アクセント 4 13" xfId="395" xr:uid="{00000000-0005-0000-0000-00008A010000}"/>
    <cellStyle name="60% - アクセント 4 14" xfId="396" xr:uid="{00000000-0005-0000-0000-00008B010000}"/>
    <cellStyle name="60% - アクセント 4 15" xfId="397" xr:uid="{00000000-0005-0000-0000-00008C010000}"/>
    <cellStyle name="60% - アクセント 4 16" xfId="398" xr:uid="{00000000-0005-0000-0000-00008D010000}"/>
    <cellStyle name="60% - アクセント 4 17" xfId="399" xr:uid="{00000000-0005-0000-0000-00008E010000}"/>
    <cellStyle name="60% - アクセント 4 18" xfId="400" xr:uid="{00000000-0005-0000-0000-00008F010000}"/>
    <cellStyle name="60% - アクセント 4 19" xfId="401" xr:uid="{00000000-0005-0000-0000-000090010000}"/>
    <cellStyle name="60% - アクセント 4 2" xfId="402" xr:uid="{00000000-0005-0000-0000-000091010000}"/>
    <cellStyle name="60% - アクセント 4 2 2" xfId="403" xr:uid="{00000000-0005-0000-0000-000092010000}"/>
    <cellStyle name="60% - アクセント 4 20" xfId="404" xr:uid="{00000000-0005-0000-0000-000093010000}"/>
    <cellStyle name="60% - アクセント 4 21" xfId="405" xr:uid="{00000000-0005-0000-0000-000094010000}"/>
    <cellStyle name="60% - アクセント 4 22" xfId="406" xr:uid="{00000000-0005-0000-0000-000095010000}"/>
    <cellStyle name="60% - アクセント 4 23" xfId="407" xr:uid="{00000000-0005-0000-0000-000096010000}"/>
    <cellStyle name="60% - アクセント 4 24" xfId="408" xr:uid="{00000000-0005-0000-0000-000097010000}"/>
    <cellStyle name="60% - アクセント 4 25" xfId="409" xr:uid="{00000000-0005-0000-0000-000098010000}"/>
    <cellStyle name="60% - アクセント 4 3" xfId="410" xr:uid="{00000000-0005-0000-0000-000099010000}"/>
    <cellStyle name="60% - アクセント 4 3 2" xfId="411" xr:uid="{00000000-0005-0000-0000-00009A010000}"/>
    <cellStyle name="60% - アクセント 4 4" xfId="412" xr:uid="{00000000-0005-0000-0000-00009B010000}"/>
    <cellStyle name="60% - アクセント 4 5" xfId="413" xr:uid="{00000000-0005-0000-0000-00009C010000}"/>
    <cellStyle name="60% - アクセント 4 6" xfId="414" xr:uid="{00000000-0005-0000-0000-00009D010000}"/>
    <cellStyle name="60% - アクセント 4 7" xfId="415" xr:uid="{00000000-0005-0000-0000-00009E010000}"/>
    <cellStyle name="60% - アクセント 4 8" xfId="416" xr:uid="{00000000-0005-0000-0000-00009F010000}"/>
    <cellStyle name="60% - アクセント 4 9" xfId="417" xr:uid="{00000000-0005-0000-0000-0000A0010000}"/>
    <cellStyle name="60% - アクセント 5 10" xfId="418" xr:uid="{00000000-0005-0000-0000-0000A1010000}"/>
    <cellStyle name="60% - アクセント 5 11" xfId="419" xr:uid="{00000000-0005-0000-0000-0000A2010000}"/>
    <cellStyle name="60% - アクセント 5 12" xfId="420" xr:uid="{00000000-0005-0000-0000-0000A3010000}"/>
    <cellStyle name="60% - アクセント 5 13" xfId="421" xr:uid="{00000000-0005-0000-0000-0000A4010000}"/>
    <cellStyle name="60% - アクセント 5 14" xfId="422" xr:uid="{00000000-0005-0000-0000-0000A5010000}"/>
    <cellStyle name="60% - アクセント 5 15" xfId="423" xr:uid="{00000000-0005-0000-0000-0000A6010000}"/>
    <cellStyle name="60% - アクセント 5 16" xfId="424" xr:uid="{00000000-0005-0000-0000-0000A7010000}"/>
    <cellStyle name="60% - アクセント 5 17" xfId="425" xr:uid="{00000000-0005-0000-0000-0000A8010000}"/>
    <cellStyle name="60% - アクセント 5 18" xfId="426" xr:uid="{00000000-0005-0000-0000-0000A9010000}"/>
    <cellStyle name="60% - アクセント 5 19" xfId="427" xr:uid="{00000000-0005-0000-0000-0000AA010000}"/>
    <cellStyle name="60% - アクセント 5 2" xfId="428" xr:uid="{00000000-0005-0000-0000-0000AB010000}"/>
    <cellStyle name="60% - アクセント 5 2 2" xfId="429" xr:uid="{00000000-0005-0000-0000-0000AC010000}"/>
    <cellStyle name="60% - アクセント 5 20" xfId="430" xr:uid="{00000000-0005-0000-0000-0000AD010000}"/>
    <cellStyle name="60% - アクセント 5 21" xfId="431" xr:uid="{00000000-0005-0000-0000-0000AE010000}"/>
    <cellStyle name="60% - アクセント 5 22" xfId="432" xr:uid="{00000000-0005-0000-0000-0000AF010000}"/>
    <cellStyle name="60% - アクセント 5 23" xfId="433" xr:uid="{00000000-0005-0000-0000-0000B0010000}"/>
    <cellStyle name="60% - アクセント 5 24" xfId="434" xr:uid="{00000000-0005-0000-0000-0000B1010000}"/>
    <cellStyle name="60% - アクセント 5 25" xfId="435" xr:uid="{00000000-0005-0000-0000-0000B2010000}"/>
    <cellStyle name="60% - アクセント 5 3" xfId="436" xr:uid="{00000000-0005-0000-0000-0000B3010000}"/>
    <cellStyle name="60% - アクセント 5 3 2" xfId="437" xr:uid="{00000000-0005-0000-0000-0000B4010000}"/>
    <cellStyle name="60% - アクセント 5 4" xfId="438" xr:uid="{00000000-0005-0000-0000-0000B5010000}"/>
    <cellStyle name="60% - アクセント 5 5" xfId="439" xr:uid="{00000000-0005-0000-0000-0000B6010000}"/>
    <cellStyle name="60% - アクセント 5 6" xfId="440" xr:uid="{00000000-0005-0000-0000-0000B7010000}"/>
    <cellStyle name="60% - アクセント 5 7" xfId="441" xr:uid="{00000000-0005-0000-0000-0000B8010000}"/>
    <cellStyle name="60% - アクセント 5 8" xfId="442" xr:uid="{00000000-0005-0000-0000-0000B9010000}"/>
    <cellStyle name="60% - アクセント 5 9" xfId="443" xr:uid="{00000000-0005-0000-0000-0000BA010000}"/>
    <cellStyle name="60% - アクセント 6 10" xfId="444" xr:uid="{00000000-0005-0000-0000-0000BB010000}"/>
    <cellStyle name="60% - アクセント 6 11" xfId="445" xr:uid="{00000000-0005-0000-0000-0000BC010000}"/>
    <cellStyle name="60% - アクセント 6 12" xfId="446" xr:uid="{00000000-0005-0000-0000-0000BD010000}"/>
    <cellStyle name="60% - アクセント 6 13" xfId="447" xr:uid="{00000000-0005-0000-0000-0000BE010000}"/>
    <cellStyle name="60% - アクセント 6 14" xfId="448" xr:uid="{00000000-0005-0000-0000-0000BF010000}"/>
    <cellStyle name="60% - アクセント 6 15" xfId="449" xr:uid="{00000000-0005-0000-0000-0000C0010000}"/>
    <cellStyle name="60% - アクセント 6 16" xfId="450" xr:uid="{00000000-0005-0000-0000-0000C1010000}"/>
    <cellStyle name="60% - アクセント 6 17" xfId="451" xr:uid="{00000000-0005-0000-0000-0000C2010000}"/>
    <cellStyle name="60% - アクセント 6 18" xfId="452" xr:uid="{00000000-0005-0000-0000-0000C3010000}"/>
    <cellStyle name="60% - アクセント 6 19" xfId="453" xr:uid="{00000000-0005-0000-0000-0000C4010000}"/>
    <cellStyle name="60% - アクセント 6 2" xfId="454" xr:uid="{00000000-0005-0000-0000-0000C5010000}"/>
    <cellStyle name="60% - アクセント 6 2 2" xfId="455" xr:uid="{00000000-0005-0000-0000-0000C6010000}"/>
    <cellStyle name="60% - アクセント 6 20" xfId="456" xr:uid="{00000000-0005-0000-0000-0000C7010000}"/>
    <cellStyle name="60% - アクセント 6 21" xfId="457" xr:uid="{00000000-0005-0000-0000-0000C8010000}"/>
    <cellStyle name="60% - アクセント 6 22" xfId="458" xr:uid="{00000000-0005-0000-0000-0000C9010000}"/>
    <cellStyle name="60% - アクセント 6 23" xfId="459" xr:uid="{00000000-0005-0000-0000-0000CA010000}"/>
    <cellStyle name="60% - アクセント 6 24" xfId="460" xr:uid="{00000000-0005-0000-0000-0000CB010000}"/>
    <cellStyle name="60% - アクセント 6 25" xfId="461" xr:uid="{00000000-0005-0000-0000-0000CC010000}"/>
    <cellStyle name="60% - アクセント 6 3" xfId="462" xr:uid="{00000000-0005-0000-0000-0000CD010000}"/>
    <cellStyle name="60% - アクセント 6 3 2" xfId="463" xr:uid="{00000000-0005-0000-0000-0000CE010000}"/>
    <cellStyle name="60% - アクセント 6 4" xfId="464" xr:uid="{00000000-0005-0000-0000-0000CF010000}"/>
    <cellStyle name="60% - アクセント 6 5" xfId="465" xr:uid="{00000000-0005-0000-0000-0000D0010000}"/>
    <cellStyle name="60% - アクセント 6 6" xfId="466" xr:uid="{00000000-0005-0000-0000-0000D1010000}"/>
    <cellStyle name="60% - アクセント 6 7" xfId="467" xr:uid="{00000000-0005-0000-0000-0000D2010000}"/>
    <cellStyle name="60% - アクセント 6 8" xfId="468" xr:uid="{00000000-0005-0000-0000-0000D3010000}"/>
    <cellStyle name="60% - アクセント 6 9" xfId="469" xr:uid="{00000000-0005-0000-0000-0000D4010000}"/>
    <cellStyle name="アクセント 1 10" xfId="470" xr:uid="{00000000-0005-0000-0000-0000D5010000}"/>
    <cellStyle name="アクセント 1 11" xfId="471" xr:uid="{00000000-0005-0000-0000-0000D6010000}"/>
    <cellStyle name="アクセント 1 12" xfId="472" xr:uid="{00000000-0005-0000-0000-0000D7010000}"/>
    <cellStyle name="アクセント 1 13" xfId="473" xr:uid="{00000000-0005-0000-0000-0000D8010000}"/>
    <cellStyle name="アクセント 1 14" xfId="474" xr:uid="{00000000-0005-0000-0000-0000D9010000}"/>
    <cellStyle name="アクセント 1 15" xfId="475" xr:uid="{00000000-0005-0000-0000-0000DA010000}"/>
    <cellStyle name="アクセント 1 16" xfId="476" xr:uid="{00000000-0005-0000-0000-0000DB010000}"/>
    <cellStyle name="アクセント 1 17" xfId="477" xr:uid="{00000000-0005-0000-0000-0000DC010000}"/>
    <cellStyle name="アクセント 1 18" xfId="478" xr:uid="{00000000-0005-0000-0000-0000DD010000}"/>
    <cellStyle name="アクセント 1 19" xfId="479" xr:uid="{00000000-0005-0000-0000-0000DE010000}"/>
    <cellStyle name="アクセント 1 2" xfId="480" xr:uid="{00000000-0005-0000-0000-0000DF010000}"/>
    <cellStyle name="アクセント 1 2 2" xfId="481" xr:uid="{00000000-0005-0000-0000-0000E0010000}"/>
    <cellStyle name="アクセント 1 20" xfId="482" xr:uid="{00000000-0005-0000-0000-0000E1010000}"/>
    <cellStyle name="アクセント 1 21" xfId="483" xr:uid="{00000000-0005-0000-0000-0000E2010000}"/>
    <cellStyle name="アクセント 1 22" xfId="484" xr:uid="{00000000-0005-0000-0000-0000E3010000}"/>
    <cellStyle name="アクセント 1 23" xfId="485" xr:uid="{00000000-0005-0000-0000-0000E4010000}"/>
    <cellStyle name="アクセント 1 24" xfId="486" xr:uid="{00000000-0005-0000-0000-0000E5010000}"/>
    <cellStyle name="アクセント 1 25" xfId="487" xr:uid="{00000000-0005-0000-0000-0000E6010000}"/>
    <cellStyle name="アクセント 1 3" xfId="488" xr:uid="{00000000-0005-0000-0000-0000E7010000}"/>
    <cellStyle name="アクセント 1 3 2" xfId="489" xr:uid="{00000000-0005-0000-0000-0000E8010000}"/>
    <cellStyle name="アクセント 1 4" xfId="490" xr:uid="{00000000-0005-0000-0000-0000E9010000}"/>
    <cellStyle name="アクセント 1 5" xfId="491" xr:uid="{00000000-0005-0000-0000-0000EA010000}"/>
    <cellStyle name="アクセント 1 6" xfId="492" xr:uid="{00000000-0005-0000-0000-0000EB010000}"/>
    <cellStyle name="アクセント 1 7" xfId="493" xr:uid="{00000000-0005-0000-0000-0000EC010000}"/>
    <cellStyle name="アクセント 1 8" xfId="494" xr:uid="{00000000-0005-0000-0000-0000ED010000}"/>
    <cellStyle name="アクセント 1 9" xfId="495" xr:uid="{00000000-0005-0000-0000-0000EE010000}"/>
    <cellStyle name="アクセント 2 10" xfId="496" xr:uid="{00000000-0005-0000-0000-0000EF010000}"/>
    <cellStyle name="アクセント 2 11" xfId="497" xr:uid="{00000000-0005-0000-0000-0000F0010000}"/>
    <cellStyle name="アクセント 2 12" xfId="498" xr:uid="{00000000-0005-0000-0000-0000F1010000}"/>
    <cellStyle name="アクセント 2 13" xfId="499" xr:uid="{00000000-0005-0000-0000-0000F2010000}"/>
    <cellStyle name="アクセント 2 14" xfId="500" xr:uid="{00000000-0005-0000-0000-0000F3010000}"/>
    <cellStyle name="アクセント 2 15" xfId="501" xr:uid="{00000000-0005-0000-0000-0000F4010000}"/>
    <cellStyle name="アクセント 2 16" xfId="502" xr:uid="{00000000-0005-0000-0000-0000F5010000}"/>
    <cellStyle name="アクセント 2 17" xfId="503" xr:uid="{00000000-0005-0000-0000-0000F6010000}"/>
    <cellStyle name="アクセント 2 18" xfId="504" xr:uid="{00000000-0005-0000-0000-0000F7010000}"/>
    <cellStyle name="アクセント 2 19" xfId="505" xr:uid="{00000000-0005-0000-0000-0000F8010000}"/>
    <cellStyle name="アクセント 2 2" xfId="506" xr:uid="{00000000-0005-0000-0000-0000F9010000}"/>
    <cellStyle name="アクセント 2 2 2" xfId="507" xr:uid="{00000000-0005-0000-0000-0000FA010000}"/>
    <cellStyle name="アクセント 2 20" xfId="508" xr:uid="{00000000-0005-0000-0000-0000FB010000}"/>
    <cellStyle name="アクセント 2 21" xfId="509" xr:uid="{00000000-0005-0000-0000-0000FC010000}"/>
    <cellStyle name="アクセント 2 22" xfId="510" xr:uid="{00000000-0005-0000-0000-0000FD010000}"/>
    <cellStyle name="アクセント 2 23" xfId="511" xr:uid="{00000000-0005-0000-0000-0000FE010000}"/>
    <cellStyle name="アクセント 2 24" xfId="512" xr:uid="{00000000-0005-0000-0000-0000FF010000}"/>
    <cellStyle name="アクセント 2 25" xfId="513" xr:uid="{00000000-0005-0000-0000-000000020000}"/>
    <cellStyle name="アクセント 2 3" xfId="514" xr:uid="{00000000-0005-0000-0000-000001020000}"/>
    <cellStyle name="アクセント 2 3 2" xfId="515" xr:uid="{00000000-0005-0000-0000-000002020000}"/>
    <cellStyle name="アクセント 2 4" xfId="516" xr:uid="{00000000-0005-0000-0000-000003020000}"/>
    <cellStyle name="アクセント 2 5" xfId="517" xr:uid="{00000000-0005-0000-0000-000004020000}"/>
    <cellStyle name="アクセント 2 6" xfId="518" xr:uid="{00000000-0005-0000-0000-000005020000}"/>
    <cellStyle name="アクセント 2 7" xfId="519" xr:uid="{00000000-0005-0000-0000-000006020000}"/>
    <cellStyle name="アクセント 2 8" xfId="520" xr:uid="{00000000-0005-0000-0000-000007020000}"/>
    <cellStyle name="アクセント 2 9" xfId="521" xr:uid="{00000000-0005-0000-0000-000008020000}"/>
    <cellStyle name="アクセント 3 10" xfId="522" xr:uid="{00000000-0005-0000-0000-000009020000}"/>
    <cellStyle name="アクセント 3 11" xfId="523" xr:uid="{00000000-0005-0000-0000-00000A020000}"/>
    <cellStyle name="アクセント 3 12" xfId="524" xr:uid="{00000000-0005-0000-0000-00000B020000}"/>
    <cellStyle name="アクセント 3 13" xfId="525" xr:uid="{00000000-0005-0000-0000-00000C020000}"/>
    <cellStyle name="アクセント 3 14" xfId="526" xr:uid="{00000000-0005-0000-0000-00000D020000}"/>
    <cellStyle name="アクセント 3 15" xfId="527" xr:uid="{00000000-0005-0000-0000-00000E020000}"/>
    <cellStyle name="アクセント 3 16" xfId="528" xr:uid="{00000000-0005-0000-0000-00000F020000}"/>
    <cellStyle name="アクセント 3 17" xfId="529" xr:uid="{00000000-0005-0000-0000-000010020000}"/>
    <cellStyle name="アクセント 3 18" xfId="530" xr:uid="{00000000-0005-0000-0000-000011020000}"/>
    <cellStyle name="アクセント 3 19" xfId="531" xr:uid="{00000000-0005-0000-0000-000012020000}"/>
    <cellStyle name="アクセント 3 2" xfId="532" xr:uid="{00000000-0005-0000-0000-000013020000}"/>
    <cellStyle name="アクセント 3 2 2" xfId="533" xr:uid="{00000000-0005-0000-0000-000014020000}"/>
    <cellStyle name="アクセント 3 20" xfId="534" xr:uid="{00000000-0005-0000-0000-000015020000}"/>
    <cellStyle name="アクセント 3 21" xfId="535" xr:uid="{00000000-0005-0000-0000-000016020000}"/>
    <cellStyle name="アクセント 3 22" xfId="536" xr:uid="{00000000-0005-0000-0000-000017020000}"/>
    <cellStyle name="アクセント 3 23" xfId="537" xr:uid="{00000000-0005-0000-0000-000018020000}"/>
    <cellStyle name="アクセント 3 24" xfId="538" xr:uid="{00000000-0005-0000-0000-000019020000}"/>
    <cellStyle name="アクセント 3 25" xfId="539" xr:uid="{00000000-0005-0000-0000-00001A020000}"/>
    <cellStyle name="アクセント 3 3" xfId="540" xr:uid="{00000000-0005-0000-0000-00001B020000}"/>
    <cellStyle name="アクセント 3 3 2" xfId="541" xr:uid="{00000000-0005-0000-0000-00001C020000}"/>
    <cellStyle name="アクセント 3 4" xfId="542" xr:uid="{00000000-0005-0000-0000-00001D020000}"/>
    <cellStyle name="アクセント 3 5" xfId="543" xr:uid="{00000000-0005-0000-0000-00001E020000}"/>
    <cellStyle name="アクセント 3 6" xfId="544" xr:uid="{00000000-0005-0000-0000-00001F020000}"/>
    <cellStyle name="アクセント 3 7" xfId="545" xr:uid="{00000000-0005-0000-0000-000020020000}"/>
    <cellStyle name="アクセント 3 8" xfId="546" xr:uid="{00000000-0005-0000-0000-000021020000}"/>
    <cellStyle name="アクセント 3 9" xfId="547" xr:uid="{00000000-0005-0000-0000-000022020000}"/>
    <cellStyle name="アクセント 4 10" xfId="548" xr:uid="{00000000-0005-0000-0000-000023020000}"/>
    <cellStyle name="アクセント 4 11" xfId="549" xr:uid="{00000000-0005-0000-0000-000024020000}"/>
    <cellStyle name="アクセント 4 12" xfId="550" xr:uid="{00000000-0005-0000-0000-000025020000}"/>
    <cellStyle name="アクセント 4 13" xfId="551" xr:uid="{00000000-0005-0000-0000-000026020000}"/>
    <cellStyle name="アクセント 4 14" xfId="552" xr:uid="{00000000-0005-0000-0000-000027020000}"/>
    <cellStyle name="アクセント 4 15" xfId="553" xr:uid="{00000000-0005-0000-0000-000028020000}"/>
    <cellStyle name="アクセント 4 16" xfId="554" xr:uid="{00000000-0005-0000-0000-000029020000}"/>
    <cellStyle name="アクセント 4 17" xfId="555" xr:uid="{00000000-0005-0000-0000-00002A020000}"/>
    <cellStyle name="アクセント 4 18" xfId="556" xr:uid="{00000000-0005-0000-0000-00002B020000}"/>
    <cellStyle name="アクセント 4 19" xfId="557" xr:uid="{00000000-0005-0000-0000-00002C020000}"/>
    <cellStyle name="アクセント 4 2" xfId="558" xr:uid="{00000000-0005-0000-0000-00002D020000}"/>
    <cellStyle name="アクセント 4 2 2" xfId="559" xr:uid="{00000000-0005-0000-0000-00002E020000}"/>
    <cellStyle name="アクセント 4 20" xfId="560" xr:uid="{00000000-0005-0000-0000-00002F020000}"/>
    <cellStyle name="アクセント 4 21" xfId="561" xr:uid="{00000000-0005-0000-0000-000030020000}"/>
    <cellStyle name="アクセント 4 22" xfId="562" xr:uid="{00000000-0005-0000-0000-000031020000}"/>
    <cellStyle name="アクセント 4 23" xfId="563" xr:uid="{00000000-0005-0000-0000-000032020000}"/>
    <cellStyle name="アクセント 4 24" xfId="564" xr:uid="{00000000-0005-0000-0000-000033020000}"/>
    <cellStyle name="アクセント 4 25" xfId="565" xr:uid="{00000000-0005-0000-0000-000034020000}"/>
    <cellStyle name="アクセント 4 3" xfId="566" xr:uid="{00000000-0005-0000-0000-000035020000}"/>
    <cellStyle name="アクセント 4 3 2" xfId="567" xr:uid="{00000000-0005-0000-0000-000036020000}"/>
    <cellStyle name="アクセント 4 4" xfId="568" xr:uid="{00000000-0005-0000-0000-000037020000}"/>
    <cellStyle name="アクセント 4 5" xfId="569" xr:uid="{00000000-0005-0000-0000-000038020000}"/>
    <cellStyle name="アクセント 4 6" xfId="570" xr:uid="{00000000-0005-0000-0000-000039020000}"/>
    <cellStyle name="アクセント 4 7" xfId="571" xr:uid="{00000000-0005-0000-0000-00003A020000}"/>
    <cellStyle name="アクセント 4 8" xfId="572" xr:uid="{00000000-0005-0000-0000-00003B020000}"/>
    <cellStyle name="アクセント 4 9" xfId="573" xr:uid="{00000000-0005-0000-0000-00003C020000}"/>
    <cellStyle name="アクセント 5 10" xfId="574" xr:uid="{00000000-0005-0000-0000-00003D020000}"/>
    <cellStyle name="アクセント 5 11" xfId="575" xr:uid="{00000000-0005-0000-0000-00003E020000}"/>
    <cellStyle name="アクセント 5 12" xfId="576" xr:uid="{00000000-0005-0000-0000-00003F020000}"/>
    <cellStyle name="アクセント 5 13" xfId="577" xr:uid="{00000000-0005-0000-0000-000040020000}"/>
    <cellStyle name="アクセント 5 14" xfId="578" xr:uid="{00000000-0005-0000-0000-000041020000}"/>
    <cellStyle name="アクセント 5 15" xfId="579" xr:uid="{00000000-0005-0000-0000-000042020000}"/>
    <cellStyle name="アクセント 5 16" xfId="580" xr:uid="{00000000-0005-0000-0000-000043020000}"/>
    <cellStyle name="アクセント 5 17" xfId="581" xr:uid="{00000000-0005-0000-0000-000044020000}"/>
    <cellStyle name="アクセント 5 18" xfId="582" xr:uid="{00000000-0005-0000-0000-000045020000}"/>
    <cellStyle name="アクセント 5 19" xfId="583" xr:uid="{00000000-0005-0000-0000-000046020000}"/>
    <cellStyle name="アクセント 5 2" xfId="584" xr:uid="{00000000-0005-0000-0000-000047020000}"/>
    <cellStyle name="アクセント 5 2 2" xfId="585" xr:uid="{00000000-0005-0000-0000-000048020000}"/>
    <cellStyle name="アクセント 5 20" xfId="586" xr:uid="{00000000-0005-0000-0000-000049020000}"/>
    <cellStyle name="アクセント 5 21" xfId="587" xr:uid="{00000000-0005-0000-0000-00004A020000}"/>
    <cellStyle name="アクセント 5 22" xfId="588" xr:uid="{00000000-0005-0000-0000-00004B020000}"/>
    <cellStyle name="アクセント 5 23" xfId="589" xr:uid="{00000000-0005-0000-0000-00004C020000}"/>
    <cellStyle name="アクセント 5 24" xfId="590" xr:uid="{00000000-0005-0000-0000-00004D020000}"/>
    <cellStyle name="アクセント 5 25" xfId="591" xr:uid="{00000000-0005-0000-0000-00004E020000}"/>
    <cellStyle name="アクセント 5 3" xfId="592" xr:uid="{00000000-0005-0000-0000-00004F020000}"/>
    <cellStyle name="アクセント 5 3 2" xfId="593" xr:uid="{00000000-0005-0000-0000-000050020000}"/>
    <cellStyle name="アクセント 5 4" xfId="594" xr:uid="{00000000-0005-0000-0000-000051020000}"/>
    <cellStyle name="アクセント 5 5" xfId="595" xr:uid="{00000000-0005-0000-0000-000052020000}"/>
    <cellStyle name="アクセント 5 6" xfId="596" xr:uid="{00000000-0005-0000-0000-000053020000}"/>
    <cellStyle name="アクセント 5 7" xfId="597" xr:uid="{00000000-0005-0000-0000-000054020000}"/>
    <cellStyle name="アクセント 5 8" xfId="598" xr:uid="{00000000-0005-0000-0000-000055020000}"/>
    <cellStyle name="アクセント 5 9" xfId="599" xr:uid="{00000000-0005-0000-0000-000056020000}"/>
    <cellStyle name="アクセント 6 10" xfId="600" xr:uid="{00000000-0005-0000-0000-000057020000}"/>
    <cellStyle name="アクセント 6 11" xfId="601" xr:uid="{00000000-0005-0000-0000-000058020000}"/>
    <cellStyle name="アクセント 6 12" xfId="602" xr:uid="{00000000-0005-0000-0000-000059020000}"/>
    <cellStyle name="アクセント 6 13" xfId="603" xr:uid="{00000000-0005-0000-0000-00005A020000}"/>
    <cellStyle name="アクセント 6 14" xfId="604" xr:uid="{00000000-0005-0000-0000-00005B020000}"/>
    <cellStyle name="アクセント 6 15" xfId="605" xr:uid="{00000000-0005-0000-0000-00005C020000}"/>
    <cellStyle name="アクセント 6 16" xfId="606" xr:uid="{00000000-0005-0000-0000-00005D020000}"/>
    <cellStyle name="アクセント 6 17" xfId="607" xr:uid="{00000000-0005-0000-0000-00005E020000}"/>
    <cellStyle name="アクセント 6 18" xfId="608" xr:uid="{00000000-0005-0000-0000-00005F020000}"/>
    <cellStyle name="アクセント 6 19" xfId="609" xr:uid="{00000000-0005-0000-0000-000060020000}"/>
    <cellStyle name="アクセント 6 2" xfId="610" xr:uid="{00000000-0005-0000-0000-000061020000}"/>
    <cellStyle name="アクセント 6 2 2" xfId="611" xr:uid="{00000000-0005-0000-0000-000062020000}"/>
    <cellStyle name="アクセント 6 20" xfId="612" xr:uid="{00000000-0005-0000-0000-000063020000}"/>
    <cellStyle name="アクセント 6 21" xfId="613" xr:uid="{00000000-0005-0000-0000-000064020000}"/>
    <cellStyle name="アクセント 6 22" xfId="614" xr:uid="{00000000-0005-0000-0000-000065020000}"/>
    <cellStyle name="アクセント 6 23" xfId="615" xr:uid="{00000000-0005-0000-0000-000066020000}"/>
    <cellStyle name="アクセント 6 24" xfId="616" xr:uid="{00000000-0005-0000-0000-000067020000}"/>
    <cellStyle name="アクセント 6 25" xfId="617" xr:uid="{00000000-0005-0000-0000-000068020000}"/>
    <cellStyle name="アクセント 6 3" xfId="618" xr:uid="{00000000-0005-0000-0000-000069020000}"/>
    <cellStyle name="アクセント 6 3 2" xfId="619" xr:uid="{00000000-0005-0000-0000-00006A020000}"/>
    <cellStyle name="アクセント 6 4" xfId="620" xr:uid="{00000000-0005-0000-0000-00006B020000}"/>
    <cellStyle name="アクセント 6 5" xfId="621" xr:uid="{00000000-0005-0000-0000-00006C020000}"/>
    <cellStyle name="アクセント 6 6" xfId="622" xr:uid="{00000000-0005-0000-0000-00006D020000}"/>
    <cellStyle name="アクセント 6 7" xfId="623" xr:uid="{00000000-0005-0000-0000-00006E020000}"/>
    <cellStyle name="アクセント 6 8" xfId="624" xr:uid="{00000000-0005-0000-0000-00006F020000}"/>
    <cellStyle name="アクセント 6 9" xfId="625" xr:uid="{00000000-0005-0000-0000-000070020000}"/>
    <cellStyle name="タイトル 10" xfId="626" xr:uid="{00000000-0005-0000-0000-000071020000}"/>
    <cellStyle name="タイトル 11" xfId="627" xr:uid="{00000000-0005-0000-0000-000072020000}"/>
    <cellStyle name="タイトル 12" xfId="628" xr:uid="{00000000-0005-0000-0000-000073020000}"/>
    <cellStyle name="タイトル 13" xfId="629" xr:uid="{00000000-0005-0000-0000-000074020000}"/>
    <cellStyle name="タイトル 14" xfId="630" xr:uid="{00000000-0005-0000-0000-000075020000}"/>
    <cellStyle name="タイトル 15" xfId="631" xr:uid="{00000000-0005-0000-0000-000076020000}"/>
    <cellStyle name="タイトル 16" xfId="632" xr:uid="{00000000-0005-0000-0000-000077020000}"/>
    <cellStyle name="タイトル 17" xfId="633" xr:uid="{00000000-0005-0000-0000-000078020000}"/>
    <cellStyle name="タイトル 18" xfId="634" xr:uid="{00000000-0005-0000-0000-000079020000}"/>
    <cellStyle name="タイトル 19" xfId="635" xr:uid="{00000000-0005-0000-0000-00007A020000}"/>
    <cellStyle name="タイトル 2" xfId="636" xr:uid="{00000000-0005-0000-0000-00007B020000}"/>
    <cellStyle name="タイトル 2 2" xfId="637" xr:uid="{00000000-0005-0000-0000-00007C020000}"/>
    <cellStyle name="タイトル 20" xfId="638" xr:uid="{00000000-0005-0000-0000-00007D020000}"/>
    <cellStyle name="タイトル 21" xfId="639" xr:uid="{00000000-0005-0000-0000-00007E020000}"/>
    <cellStyle name="タイトル 22" xfId="640" xr:uid="{00000000-0005-0000-0000-00007F020000}"/>
    <cellStyle name="タイトル 23" xfId="641" xr:uid="{00000000-0005-0000-0000-000080020000}"/>
    <cellStyle name="タイトル 24" xfId="642" xr:uid="{00000000-0005-0000-0000-000081020000}"/>
    <cellStyle name="タイトル 25" xfId="643" xr:uid="{00000000-0005-0000-0000-000082020000}"/>
    <cellStyle name="タイトル 3" xfId="644" xr:uid="{00000000-0005-0000-0000-000083020000}"/>
    <cellStyle name="タイトル 3 2" xfId="645" xr:uid="{00000000-0005-0000-0000-000084020000}"/>
    <cellStyle name="タイトル 4" xfId="646" xr:uid="{00000000-0005-0000-0000-000085020000}"/>
    <cellStyle name="タイトル 5" xfId="647" xr:uid="{00000000-0005-0000-0000-000086020000}"/>
    <cellStyle name="タイトル 6" xfId="648" xr:uid="{00000000-0005-0000-0000-000087020000}"/>
    <cellStyle name="タイトル 7" xfId="649" xr:uid="{00000000-0005-0000-0000-000088020000}"/>
    <cellStyle name="タイトル 8" xfId="650" xr:uid="{00000000-0005-0000-0000-000089020000}"/>
    <cellStyle name="タイトル 9" xfId="651" xr:uid="{00000000-0005-0000-0000-00008A020000}"/>
    <cellStyle name="チェック セル 10" xfId="652" xr:uid="{00000000-0005-0000-0000-00008B020000}"/>
    <cellStyle name="チェック セル 11" xfId="653" xr:uid="{00000000-0005-0000-0000-00008C020000}"/>
    <cellStyle name="チェック セル 12" xfId="654" xr:uid="{00000000-0005-0000-0000-00008D020000}"/>
    <cellStyle name="チェック セル 13" xfId="655" xr:uid="{00000000-0005-0000-0000-00008E020000}"/>
    <cellStyle name="チェック セル 14" xfId="656" xr:uid="{00000000-0005-0000-0000-00008F020000}"/>
    <cellStyle name="チェック セル 15" xfId="657" xr:uid="{00000000-0005-0000-0000-000090020000}"/>
    <cellStyle name="チェック セル 16" xfId="658" xr:uid="{00000000-0005-0000-0000-000091020000}"/>
    <cellStyle name="チェック セル 17" xfId="659" xr:uid="{00000000-0005-0000-0000-000092020000}"/>
    <cellStyle name="チェック セル 18" xfId="660" xr:uid="{00000000-0005-0000-0000-000093020000}"/>
    <cellStyle name="チェック セル 19" xfId="661" xr:uid="{00000000-0005-0000-0000-000094020000}"/>
    <cellStyle name="チェック セル 2" xfId="662" xr:uid="{00000000-0005-0000-0000-000095020000}"/>
    <cellStyle name="チェック セル 2 2" xfId="663" xr:uid="{00000000-0005-0000-0000-000096020000}"/>
    <cellStyle name="チェック セル 2 2 2" xfId="1575" xr:uid="{00000000-0005-0000-0000-000097020000}"/>
    <cellStyle name="チェック セル 2 3" xfId="1576" xr:uid="{00000000-0005-0000-0000-000098020000}"/>
    <cellStyle name="チェック セル 20" xfId="664" xr:uid="{00000000-0005-0000-0000-000099020000}"/>
    <cellStyle name="チェック セル 21" xfId="665" xr:uid="{00000000-0005-0000-0000-00009A020000}"/>
    <cellStyle name="チェック セル 22" xfId="666" xr:uid="{00000000-0005-0000-0000-00009B020000}"/>
    <cellStyle name="チェック セル 23" xfId="667" xr:uid="{00000000-0005-0000-0000-00009C020000}"/>
    <cellStyle name="チェック セル 24" xfId="668" xr:uid="{00000000-0005-0000-0000-00009D020000}"/>
    <cellStyle name="チェック セル 25" xfId="669" xr:uid="{00000000-0005-0000-0000-00009E020000}"/>
    <cellStyle name="チェック セル 3" xfId="670" xr:uid="{00000000-0005-0000-0000-00009F020000}"/>
    <cellStyle name="チェック セル 3 2" xfId="671" xr:uid="{00000000-0005-0000-0000-0000A0020000}"/>
    <cellStyle name="チェック セル 4" xfId="672" xr:uid="{00000000-0005-0000-0000-0000A1020000}"/>
    <cellStyle name="チェック セル 4 2" xfId="1577" xr:uid="{00000000-0005-0000-0000-0000A2020000}"/>
    <cellStyle name="チェック セル 5" xfId="673" xr:uid="{00000000-0005-0000-0000-0000A3020000}"/>
    <cellStyle name="チェック セル 6" xfId="674" xr:uid="{00000000-0005-0000-0000-0000A4020000}"/>
    <cellStyle name="チェック セル 7" xfId="675" xr:uid="{00000000-0005-0000-0000-0000A5020000}"/>
    <cellStyle name="チェック セル 8" xfId="676" xr:uid="{00000000-0005-0000-0000-0000A6020000}"/>
    <cellStyle name="チェック セル 9" xfId="677" xr:uid="{00000000-0005-0000-0000-0000A7020000}"/>
    <cellStyle name="どちらでもない 10" xfId="678" xr:uid="{00000000-0005-0000-0000-0000A8020000}"/>
    <cellStyle name="どちらでもない 11" xfId="679" xr:uid="{00000000-0005-0000-0000-0000A9020000}"/>
    <cellStyle name="どちらでもない 12" xfId="680" xr:uid="{00000000-0005-0000-0000-0000AA020000}"/>
    <cellStyle name="どちらでもない 13" xfId="681" xr:uid="{00000000-0005-0000-0000-0000AB020000}"/>
    <cellStyle name="どちらでもない 14" xfId="682" xr:uid="{00000000-0005-0000-0000-0000AC020000}"/>
    <cellStyle name="どちらでもない 15" xfId="683" xr:uid="{00000000-0005-0000-0000-0000AD020000}"/>
    <cellStyle name="どちらでもない 16" xfId="684" xr:uid="{00000000-0005-0000-0000-0000AE020000}"/>
    <cellStyle name="どちらでもない 17" xfId="685" xr:uid="{00000000-0005-0000-0000-0000AF020000}"/>
    <cellStyle name="どちらでもない 18" xfId="686" xr:uid="{00000000-0005-0000-0000-0000B0020000}"/>
    <cellStyle name="どちらでもない 19" xfId="687" xr:uid="{00000000-0005-0000-0000-0000B1020000}"/>
    <cellStyle name="どちらでもない 2" xfId="688" xr:uid="{00000000-0005-0000-0000-0000B2020000}"/>
    <cellStyle name="どちらでもない 2 2" xfId="689" xr:uid="{00000000-0005-0000-0000-0000B3020000}"/>
    <cellStyle name="どちらでもない 20" xfId="690" xr:uid="{00000000-0005-0000-0000-0000B4020000}"/>
    <cellStyle name="どちらでもない 21" xfId="691" xr:uid="{00000000-0005-0000-0000-0000B5020000}"/>
    <cellStyle name="どちらでもない 22" xfId="692" xr:uid="{00000000-0005-0000-0000-0000B6020000}"/>
    <cellStyle name="どちらでもない 23" xfId="693" xr:uid="{00000000-0005-0000-0000-0000B7020000}"/>
    <cellStyle name="どちらでもない 24" xfId="694" xr:uid="{00000000-0005-0000-0000-0000B8020000}"/>
    <cellStyle name="どちらでもない 25" xfId="695" xr:uid="{00000000-0005-0000-0000-0000B9020000}"/>
    <cellStyle name="どちらでもない 3" xfId="696" xr:uid="{00000000-0005-0000-0000-0000BA020000}"/>
    <cellStyle name="どちらでもない 3 2" xfId="697" xr:uid="{00000000-0005-0000-0000-0000BB020000}"/>
    <cellStyle name="どちらでもない 4" xfId="698" xr:uid="{00000000-0005-0000-0000-0000BC020000}"/>
    <cellStyle name="どちらでもない 5" xfId="699" xr:uid="{00000000-0005-0000-0000-0000BD020000}"/>
    <cellStyle name="どちらでもない 6" xfId="700" xr:uid="{00000000-0005-0000-0000-0000BE020000}"/>
    <cellStyle name="どちらでもない 7" xfId="701" xr:uid="{00000000-0005-0000-0000-0000BF020000}"/>
    <cellStyle name="どちらでもない 8" xfId="702" xr:uid="{00000000-0005-0000-0000-0000C0020000}"/>
    <cellStyle name="どちらでもない 9" xfId="703" xr:uid="{00000000-0005-0000-0000-0000C1020000}"/>
    <cellStyle name="パーセント" xfId="1705" builtinId="5"/>
    <cellStyle name="パーセント 2" xfId="704" xr:uid="{00000000-0005-0000-0000-0000C3020000}"/>
    <cellStyle name="パーセント 2 2" xfId="705" xr:uid="{00000000-0005-0000-0000-0000C4020000}"/>
    <cellStyle name="パーセント 2 2 2" xfId="706" xr:uid="{00000000-0005-0000-0000-0000C5020000}"/>
    <cellStyle name="パーセント 2 3" xfId="707" xr:uid="{00000000-0005-0000-0000-0000C6020000}"/>
    <cellStyle name="パーセント 2 3 2" xfId="1550" xr:uid="{00000000-0005-0000-0000-0000C7020000}"/>
    <cellStyle name="パーセント 2 3 2 2" xfId="1551" xr:uid="{00000000-0005-0000-0000-0000C8020000}"/>
    <cellStyle name="パーセント 2 3 3" xfId="1552" xr:uid="{00000000-0005-0000-0000-0000C9020000}"/>
    <cellStyle name="パーセント 2 3 3 2" xfId="1553" xr:uid="{00000000-0005-0000-0000-0000CA020000}"/>
    <cellStyle name="パーセント 2 3 4" xfId="1554" xr:uid="{00000000-0005-0000-0000-0000CB020000}"/>
    <cellStyle name="パーセント 2 4" xfId="1555" xr:uid="{00000000-0005-0000-0000-0000CC020000}"/>
    <cellStyle name="パーセント 2 4 2" xfId="1548" xr:uid="{00000000-0005-0000-0000-0000CD020000}"/>
    <cellStyle name="パーセント 3" xfId="708" xr:uid="{00000000-0005-0000-0000-0000CE020000}"/>
    <cellStyle name="パーセント 3 2" xfId="1556" xr:uid="{00000000-0005-0000-0000-0000CF020000}"/>
    <cellStyle name="パーセント 4" xfId="709" xr:uid="{00000000-0005-0000-0000-0000D0020000}"/>
    <cellStyle name="パーセント 5" xfId="710" xr:uid="{00000000-0005-0000-0000-0000D1020000}"/>
    <cellStyle name="パーセント 5 2" xfId="1578" xr:uid="{00000000-0005-0000-0000-0000D2020000}"/>
    <cellStyle name="ハイパーリンク 2" xfId="1557" xr:uid="{00000000-0005-0000-0000-0000D3020000}"/>
    <cellStyle name="メモ 10" xfId="711" xr:uid="{00000000-0005-0000-0000-0000D4020000}"/>
    <cellStyle name="メモ 11" xfId="712" xr:uid="{00000000-0005-0000-0000-0000D5020000}"/>
    <cellStyle name="メモ 12" xfId="713" xr:uid="{00000000-0005-0000-0000-0000D6020000}"/>
    <cellStyle name="メモ 13" xfId="714" xr:uid="{00000000-0005-0000-0000-0000D7020000}"/>
    <cellStyle name="メモ 14" xfId="715" xr:uid="{00000000-0005-0000-0000-0000D8020000}"/>
    <cellStyle name="メモ 15" xfId="716" xr:uid="{00000000-0005-0000-0000-0000D9020000}"/>
    <cellStyle name="メモ 16" xfId="717" xr:uid="{00000000-0005-0000-0000-0000DA020000}"/>
    <cellStyle name="メモ 17" xfId="718" xr:uid="{00000000-0005-0000-0000-0000DB020000}"/>
    <cellStyle name="メモ 18" xfId="719" xr:uid="{00000000-0005-0000-0000-0000DC020000}"/>
    <cellStyle name="メモ 19" xfId="720" xr:uid="{00000000-0005-0000-0000-0000DD020000}"/>
    <cellStyle name="メモ 2" xfId="721" xr:uid="{00000000-0005-0000-0000-0000DE020000}"/>
    <cellStyle name="メモ 2 2" xfId="722" xr:uid="{00000000-0005-0000-0000-0000DF020000}"/>
    <cellStyle name="メモ 2 2 2" xfId="723" xr:uid="{00000000-0005-0000-0000-0000E0020000}"/>
    <cellStyle name="メモ 2 2 2 2" xfId="1390" xr:uid="{00000000-0005-0000-0000-0000E1020000}"/>
    <cellStyle name="メモ 2 2 2 2 2" xfId="1391" xr:uid="{00000000-0005-0000-0000-0000E2020000}"/>
    <cellStyle name="メモ 2 2 2 2 2 2" xfId="1579" xr:uid="{00000000-0005-0000-0000-0000E3020000}"/>
    <cellStyle name="メモ 2 2 2 2 3" xfId="1580" xr:uid="{00000000-0005-0000-0000-0000E4020000}"/>
    <cellStyle name="メモ 2 2 2 3" xfId="1392" xr:uid="{00000000-0005-0000-0000-0000E5020000}"/>
    <cellStyle name="メモ 2 2 2 3 2" xfId="1581" xr:uid="{00000000-0005-0000-0000-0000E6020000}"/>
    <cellStyle name="メモ 2 2 2 4" xfId="1582" xr:uid="{00000000-0005-0000-0000-0000E7020000}"/>
    <cellStyle name="メモ 2 2 3" xfId="724" xr:uid="{00000000-0005-0000-0000-0000E8020000}"/>
    <cellStyle name="メモ 2 2 3 2" xfId="1393" xr:uid="{00000000-0005-0000-0000-0000E9020000}"/>
    <cellStyle name="メモ 2 2 3 2 2" xfId="1583" xr:uid="{00000000-0005-0000-0000-0000EA020000}"/>
    <cellStyle name="メモ 2 2 3 3" xfId="1584" xr:uid="{00000000-0005-0000-0000-0000EB020000}"/>
    <cellStyle name="メモ 2 2 4" xfId="1585" xr:uid="{00000000-0005-0000-0000-0000EC020000}"/>
    <cellStyle name="メモ 2 3" xfId="1586" xr:uid="{00000000-0005-0000-0000-0000ED020000}"/>
    <cellStyle name="メモ 20" xfId="725" xr:uid="{00000000-0005-0000-0000-0000EE020000}"/>
    <cellStyle name="メモ 21" xfId="726" xr:uid="{00000000-0005-0000-0000-0000EF020000}"/>
    <cellStyle name="メモ 22" xfId="727" xr:uid="{00000000-0005-0000-0000-0000F0020000}"/>
    <cellStyle name="メモ 23" xfId="728" xr:uid="{00000000-0005-0000-0000-0000F1020000}"/>
    <cellStyle name="メモ 24" xfId="729" xr:uid="{00000000-0005-0000-0000-0000F2020000}"/>
    <cellStyle name="メモ 25" xfId="730" xr:uid="{00000000-0005-0000-0000-0000F3020000}"/>
    <cellStyle name="メモ 3" xfId="731" xr:uid="{00000000-0005-0000-0000-0000F4020000}"/>
    <cellStyle name="メモ 3 2" xfId="732" xr:uid="{00000000-0005-0000-0000-0000F5020000}"/>
    <cellStyle name="メモ 3 2 2" xfId="1394" xr:uid="{00000000-0005-0000-0000-0000F6020000}"/>
    <cellStyle name="メモ 3 2 2 2" xfId="1395" xr:uid="{00000000-0005-0000-0000-0000F7020000}"/>
    <cellStyle name="メモ 3 2 2 2 2" xfId="1587" xr:uid="{00000000-0005-0000-0000-0000F8020000}"/>
    <cellStyle name="メモ 3 2 2 3" xfId="1588" xr:uid="{00000000-0005-0000-0000-0000F9020000}"/>
    <cellStyle name="メモ 3 2 3" xfId="1396" xr:uid="{00000000-0005-0000-0000-0000FA020000}"/>
    <cellStyle name="メモ 3 2 3 2" xfId="1589" xr:uid="{00000000-0005-0000-0000-0000FB020000}"/>
    <cellStyle name="メモ 3 2 4" xfId="1590" xr:uid="{00000000-0005-0000-0000-0000FC020000}"/>
    <cellStyle name="メモ 3 3" xfId="733" xr:uid="{00000000-0005-0000-0000-0000FD020000}"/>
    <cellStyle name="メモ 3 3 2" xfId="1397" xr:uid="{00000000-0005-0000-0000-0000FE020000}"/>
    <cellStyle name="メモ 3 3 2 2" xfId="1591" xr:uid="{00000000-0005-0000-0000-0000FF020000}"/>
    <cellStyle name="メモ 3 3 3" xfId="1592" xr:uid="{00000000-0005-0000-0000-000000030000}"/>
    <cellStyle name="メモ 3 4" xfId="1593" xr:uid="{00000000-0005-0000-0000-000001030000}"/>
    <cellStyle name="メモ 4" xfId="734" xr:uid="{00000000-0005-0000-0000-000002030000}"/>
    <cellStyle name="メモ 4 2" xfId="735" xr:uid="{00000000-0005-0000-0000-000003030000}"/>
    <cellStyle name="メモ 4 2 2" xfId="1398" xr:uid="{00000000-0005-0000-0000-000004030000}"/>
    <cellStyle name="メモ 4 2 2 2" xfId="1399" xr:uid="{00000000-0005-0000-0000-000005030000}"/>
    <cellStyle name="メモ 4 2 2 2 2" xfId="1594" xr:uid="{00000000-0005-0000-0000-000006030000}"/>
    <cellStyle name="メモ 4 2 2 3" xfId="1595" xr:uid="{00000000-0005-0000-0000-000007030000}"/>
    <cellStyle name="メモ 4 2 3" xfId="1400" xr:uid="{00000000-0005-0000-0000-000008030000}"/>
    <cellStyle name="メモ 4 2 3 2" xfId="1596" xr:uid="{00000000-0005-0000-0000-000009030000}"/>
    <cellStyle name="メモ 4 2 4" xfId="1597" xr:uid="{00000000-0005-0000-0000-00000A030000}"/>
    <cellStyle name="メモ 4 3" xfId="736" xr:uid="{00000000-0005-0000-0000-00000B030000}"/>
    <cellStyle name="メモ 4 3 2" xfId="1401" xr:uid="{00000000-0005-0000-0000-00000C030000}"/>
    <cellStyle name="メモ 4 3 2 2" xfId="1598" xr:uid="{00000000-0005-0000-0000-00000D030000}"/>
    <cellStyle name="メモ 4 3 3" xfId="1599" xr:uid="{00000000-0005-0000-0000-00000E030000}"/>
    <cellStyle name="メモ 4 4" xfId="1600" xr:uid="{00000000-0005-0000-0000-00000F030000}"/>
    <cellStyle name="メモ 5" xfId="737" xr:uid="{00000000-0005-0000-0000-000010030000}"/>
    <cellStyle name="メモ 6" xfId="738" xr:uid="{00000000-0005-0000-0000-000011030000}"/>
    <cellStyle name="メモ 7" xfId="739" xr:uid="{00000000-0005-0000-0000-000012030000}"/>
    <cellStyle name="メモ 8" xfId="740" xr:uid="{00000000-0005-0000-0000-000013030000}"/>
    <cellStyle name="メモ 9" xfId="741" xr:uid="{00000000-0005-0000-0000-000014030000}"/>
    <cellStyle name="リンク セル 10" xfId="742" xr:uid="{00000000-0005-0000-0000-000015030000}"/>
    <cellStyle name="リンク セル 11" xfId="743" xr:uid="{00000000-0005-0000-0000-000016030000}"/>
    <cellStyle name="リンク セル 12" xfId="744" xr:uid="{00000000-0005-0000-0000-000017030000}"/>
    <cellStyle name="リンク セル 13" xfId="745" xr:uid="{00000000-0005-0000-0000-000018030000}"/>
    <cellStyle name="リンク セル 14" xfId="746" xr:uid="{00000000-0005-0000-0000-000019030000}"/>
    <cellStyle name="リンク セル 15" xfId="747" xr:uid="{00000000-0005-0000-0000-00001A030000}"/>
    <cellStyle name="リンク セル 16" xfId="748" xr:uid="{00000000-0005-0000-0000-00001B030000}"/>
    <cellStyle name="リンク セル 17" xfId="749" xr:uid="{00000000-0005-0000-0000-00001C030000}"/>
    <cellStyle name="リンク セル 18" xfId="750" xr:uid="{00000000-0005-0000-0000-00001D030000}"/>
    <cellStyle name="リンク セル 19" xfId="751" xr:uid="{00000000-0005-0000-0000-00001E030000}"/>
    <cellStyle name="リンク セル 2" xfId="752" xr:uid="{00000000-0005-0000-0000-00001F030000}"/>
    <cellStyle name="リンク セル 2 2" xfId="753" xr:uid="{00000000-0005-0000-0000-000020030000}"/>
    <cellStyle name="リンク セル 20" xfId="754" xr:uid="{00000000-0005-0000-0000-000021030000}"/>
    <cellStyle name="リンク セル 21" xfId="755" xr:uid="{00000000-0005-0000-0000-000022030000}"/>
    <cellStyle name="リンク セル 22" xfId="756" xr:uid="{00000000-0005-0000-0000-000023030000}"/>
    <cellStyle name="リンク セル 23" xfId="757" xr:uid="{00000000-0005-0000-0000-000024030000}"/>
    <cellStyle name="リンク セル 24" xfId="758" xr:uid="{00000000-0005-0000-0000-000025030000}"/>
    <cellStyle name="リンク セル 25" xfId="759" xr:uid="{00000000-0005-0000-0000-000026030000}"/>
    <cellStyle name="リンク セル 3" xfId="760" xr:uid="{00000000-0005-0000-0000-000027030000}"/>
    <cellStyle name="リンク セル 3 2" xfId="761" xr:uid="{00000000-0005-0000-0000-000028030000}"/>
    <cellStyle name="リンク セル 4" xfId="762" xr:uid="{00000000-0005-0000-0000-000029030000}"/>
    <cellStyle name="リンク セル 5" xfId="763" xr:uid="{00000000-0005-0000-0000-00002A030000}"/>
    <cellStyle name="リンク セル 6" xfId="764" xr:uid="{00000000-0005-0000-0000-00002B030000}"/>
    <cellStyle name="リンク セル 7" xfId="765" xr:uid="{00000000-0005-0000-0000-00002C030000}"/>
    <cellStyle name="リンク セル 8" xfId="766" xr:uid="{00000000-0005-0000-0000-00002D030000}"/>
    <cellStyle name="リンク セル 9" xfId="767" xr:uid="{00000000-0005-0000-0000-00002E030000}"/>
    <cellStyle name="悪い 10" xfId="768" xr:uid="{00000000-0005-0000-0000-00002F030000}"/>
    <cellStyle name="悪い 11" xfId="769" xr:uid="{00000000-0005-0000-0000-000030030000}"/>
    <cellStyle name="悪い 12" xfId="770" xr:uid="{00000000-0005-0000-0000-000031030000}"/>
    <cellStyle name="悪い 13" xfId="771" xr:uid="{00000000-0005-0000-0000-000032030000}"/>
    <cellStyle name="悪い 14" xfId="772" xr:uid="{00000000-0005-0000-0000-000033030000}"/>
    <cellStyle name="悪い 15" xfId="773" xr:uid="{00000000-0005-0000-0000-000034030000}"/>
    <cellStyle name="悪い 16" xfId="774" xr:uid="{00000000-0005-0000-0000-000035030000}"/>
    <cellStyle name="悪い 17" xfId="775" xr:uid="{00000000-0005-0000-0000-000036030000}"/>
    <cellStyle name="悪い 18" xfId="776" xr:uid="{00000000-0005-0000-0000-000037030000}"/>
    <cellStyle name="悪い 19" xfId="777" xr:uid="{00000000-0005-0000-0000-000038030000}"/>
    <cellStyle name="悪い 2" xfId="778" xr:uid="{00000000-0005-0000-0000-000039030000}"/>
    <cellStyle name="悪い 2 2" xfId="779" xr:uid="{00000000-0005-0000-0000-00003A030000}"/>
    <cellStyle name="悪い 2 3" xfId="1402" xr:uid="{00000000-0005-0000-0000-00003B030000}"/>
    <cellStyle name="悪い 20" xfId="780" xr:uid="{00000000-0005-0000-0000-00003C030000}"/>
    <cellStyle name="悪い 21" xfId="781" xr:uid="{00000000-0005-0000-0000-00003D030000}"/>
    <cellStyle name="悪い 22" xfId="782" xr:uid="{00000000-0005-0000-0000-00003E030000}"/>
    <cellStyle name="悪い 23" xfId="783" xr:uid="{00000000-0005-0000-0000-00003F030000}"/>
    <cellStyle name="悪い 24" xfId="784" xr:uid="{00000000-0005-0000-0000-000040030000}"/>
    <cellStyle name="悪い 25" xfId="785" xr:uid="{00000000-0005-0000-0000-000041030000}"/>
    <cellStyle name="悪い 3" xfId="786" xr:uid="{00000000-0005-0000-0000-000042030000}"/>
    <cellStyle name="悪い 3 2" xfId="787" xr:uid="{00000000-0005-0000-0000-000043030000}"/>
    <cellStyle name="悪い 4" xfId="788" xr:uid="{00000000-0005-0000-0000-000044030000}"/>
    <cellStyle name="悪い 5" xfId="789" xr:uid="{00000000-0005-0000-0000-000045030000}"/>
    <cellStyle name="悪い 6" xfId="790" xr:uid="{00000000-0005-0000-0000-000046030000}"/>
    <cellStyle name="悪い 7" xfId="791" xr:uid="{00000000-0005-0000-0000-000047030000}"/>
    <cellStyle name="悪い 8" xfId="792" xr:uid="{00000000-0005-0000-0000-000048030000}"/>
    <cellStyle name="悪い 9" xfId="793" xr:uid="{00000000-0005-0000-0000-000049030000}"/>
    <cellStyle name="計算 10" xfId="794" xr:uid="{00000000-0005-0000-0000-00004A030000}"/>
    <cellStyle name="計算 11" xfId="795" xr:uid="{00000000-0005-0000-0000-00004B030000}"/>
    <cellStyle name="計算 12" xfId="796" xr:uid="{00000000-0005-0000-0000-00004C030000}"/>
    <cellStyle name="計算 13" xfId="797" xr:uid="{00000000-0005-0000-0000-00004D030000}"/>
    <cellStyle name="計算 14" xfId="798" xr:uid="{00000000-0005-0000-0000-00004E030000}"/>
    <cellStyle name="計算 15" xfId="799" xr:uid="{00000000-0005-0000-0000-00004F030000}"/>
    <cellStyle name="計算 16" xfId="800" xr:uid="{00000000-0005-0000-0000-000050030000}"/>
    <cellStyle name="計算 17" xfId="801" xr:uid="{00000000-0005-0000-0000-000051030000}"/>
    <cellStyle name="計算 18" xfId="802" xr:uid="{00000000-0005-0000-0000-000052030000}"/>
    <cellStyle name="計算 19" xfId="803" xr:uid="{00000000-0005-0000-0000-000053030000}"/>
    <cellStyle name="計算 2" xfId="804" xr:uid="{00000000-0005-0000-0000-000054030000}"/>
    <cellStyle name="計算 2 2" xfId="805" xr:uid="{00000000-0005-0000-0000-000055030000}"/>
    <cellStyle name="計算 2 2 2" xfId="806" xr:uid="{00000000-0005-0000-0000-000056030000}"/>
    <cellStyle name="計算 2 2 2 2" xfId="1403" xr:uid="{00000000-0005-0000-0000-000057030000}"/>
    <cellStyle name="計算 2 2 2 2 2" xfId="1404" xr:uid="{00000000-0005-0000-0000-000058030000}"/>
    <cellStyle name="計算 2 2 2 2 2 2" xfId="1601" xr:uid="{00000000-0005-0000-0000-000059030000}"/>
    <cellStyle name="計算 2 2 2 2 3" xfId="1602" xr:uid="{00000000-0005-0000-0000-00005A030000}"/>
    <cellStyle name="計算 2 2 2 3" xfId="1405" xr:uid="{00000000-0005-0000-0000-00005B030000}"/>
    <cellStyle name="計算 2 2 2 3 2" xfId="1603" xr:uid="{00000000-0005-0000-0000-00005C030000}"/>
    <cellStyle name="計算 2 2 2 4" xfId="1604" xr:uid="{00000000-0005-0000-0000-00005D030000}"/>
    <cellStyle name="計算 2 2 3" xfId="807" xr:uid="{00000000-0005-0000-0000-00005E030000}"/>
    <cellStyle name="計算 2 2 3 2" xfId="1406" xr:uid="{00000000-0005-0000-0000-00005F030000}"/>
    <cellStyle name="計算 2 2 3 2 2" xfId="1605" xr:uid="{00000000-0005-0000-0000-000060030000}"/>
    <cellStyle name="計算 2 2 3 3" xfId="1606" xr:uid="{00000000-0005-0000-0000-000061030000}"/>
    <cellStyle name="計算 2 2 4" xfId="1607" xr:uid="{00000000-0005-0000-0000-000062030000}"/>
    <cellStyle name="計算 2 3" xfId="1608" xr:uid="{00000000-0005-0000-0000-000063030000}"/>
    <cellStyle name="計算 20" xfId="808" xr:uid="{00000000-0005-0000-0000-000064030000}"/>
    <cellStyle name="計算 21" xfId="809" xr:uid="{00000000-0005-0000-0000-000065030000}"/>
    <cellStyle name="計算 22" xfId="810" xr:uid="{00000000-0005-0000-0000-000066030000}"/>
    <cellStyle name="計算 23" xfId="811" xr:uid="{00000000-0005-0000-0000-000067030000}"/>
    <cellStyle name="計算 24" xfId="812" xr:uid="{00000000-0005-0000-0000-000068030000}"/>
    <cellStyle name="計算 25" xfId="813" xr:uid="{00000000-0005-0000-0000-000069030000}"/>
    <cellStyle name="計算 3" xfId="814" xr:uid="{00000000-0005-0000-0000-00006A030000}"/>
    <cellStyle name="計算 3 2" xfId="815" xr:uid="{00000000-0005-0000-0000-00006B030000}"/>
    <cellStyle name="計算 3 2 2" xfId="1407" xr:uid="{00000000-0005-0000-0000-00006C030000}"/>
    <cellStyle name="計算 3 2 2 2" xfId="1408" xr:uid="{00000000-0005-0000-0000-00006D030000}"/>
    <cellStyle name="計算 3 2 2 2 2" xfId="1609" xr:uid="{00000000-0005-0000-0000-00006E030000}"/>
    <cellStyle name="計算 3 2 2 3" xfId="1610" xr:uid="{00000000-0005-0000-0000-00006F030000}"/>
    <cellStyle name="計算 3 2 3" xfId="1409" xr:uid="{00000000-0005-0000-0000-000070030000}"/>
    <cellStyle name="計算 3 2 3 2" xfId="1611" xr:uid="{00000000-0005-0000-0000-000071030000}"/>
    <cellStyle name="計算 3 2 4" xfId="1612" xr:uid="{00000000-0005-0000-0000-000072030000}"/>
    <cellStyle name="計算 3 3" xfId="816" xr:uid="{00000000-0005-0000-0000-000073030000}"/>
    <cellStyle name="計算 3 3 2" xfId="1410" xr:uid="{00000000-0005-0000-0000-000074030000}"/>
    <cellStyle name="計算 3 3 2 2" xfId="1613" xr:uid="{00000000-0005-0000-0000-000075030000}"/>
    <cellStyle name="計算 3 3 3" xfId="1614" xr:uid="{00000000-0005-0000-0000-000076030000}"/>
    <cellStyle name="計算 3 4" xfId="1615" xr:uid="{00000000-0005-0000-0000-000077030000}"/>
    <cellStyle name="計算 4" xfId="817" xr:uid="{00000000-0005-0000-0000-000078030000}"/>
    <cellStyle name="計算 4 2" xfId="818" xr:uid="{00000000-0005-0000-0000-000079030000}"/>
    <cellStyle name="計算 4 2 2" xfId="1411" xr:uid="{00000000-0005-0000-0000-00007A030000}"/>
    <cellStyle name="計算 4 2 2 2" xfId="1412" xr:uid="{00000000-0005-0000-0000-00007B030000}"/>
    <cellStyle name="計算 4 2 2 2 2" xfId="1616" xr:uid="{00000000-0005-0000-0000-00007C030000}"/>
    <cellStyle name="計算 4 2 2 3" xfId="1617" xr:uid="{00000000-0005-0000-0000-00007D030000}"/>
    <cellStyle name="計算 4 2 3" xfId="1413" xr:uid="{00000000-0005-0000-0000-00007E030000}"/>
    <cellStyle name="計算 4 2 3 2" xfId="1618" xr:uid="{00000000-0005-0000-0000-00007F030000}"/>
    <cellStyle name="計算 4 2 4" xfId="1619" xr:uid="{00000000-0005-0000-0000-000080030000}"/>
    <cellStyle name="計算 4 3" xfId="819" xr:uid="{00000000-0005-0000-0000-000081030000}"/>
    <cellStyle name="計算 4 3 2" xfId="1414" xr:uid="{00000000-0005-0000-0000-000082030000}"/>
    <cellStyle name="計算 4 3 2 2" xfId="1620" xr:uid="{00000000-0005-0000-0000-000083030000}"/>
    <cellStyle name="計算 4 3 3" xfId="1621" xr:uid="{00000000-0005-0000-0000-000084030000}"/>
    <cellStyle name="計算 4 4" xfId="1622" xr:uid="{00000000-0005-0000-0000-000085030000}"/>
    <cellStyle name="計算 5" xfId="820" xr:uid="{00000000-0005-0000-0000-000086030000}"/>
    <cellStyle name="計算 6" xfId="821" xr:uid="{00000000-0005-0000-0000-000087030000}"/>
    <cellStyle name="計算 7" xfId="822" xr:uid="{00000000-0005-0000-0000-000088030000}"/>
    <cellStyle name="計算 8" xfId="823" xr:uid="{00000000-0005-0000-0000-000089030000}"/>
    <cellStyle name="計算 9" xfId="824" xr:uid="{00000000-0005-0000-0000-00008A030000}"/>
    <cellStyle name="警告文 10" xfId="825" xr:uid="{00000000-0005-0000-0000-00008B030000}"/>
    <cellStyle name="警告文 11" xfId="826" xr:uid="{00000000-0005-0000-0000-00008C030000}"/>
    <cellStyle name="警告文 12" xfId="827" xr:uid="{00000000-0005-0000-0000-00008D030000}"/>
    <cellStyle name="警告文 13" xfId="828" xr:uid="{00000000-0005-0000-0000-00008E030000}"/>
    <cellStyle name="警告文 14" xfId="829" xr:uid="{00000000-0005-0000-0000-00008F030000}"/>
    <cellStyle name="警告文 15" xfId="830" xr:uid="{00000000-0005-0000-0000-000090030000}"/>
    <cellStyle name="警告文 16" xfId="831" xr:uid="{00000000-0005-0000-0000-000091030000}"/>
    <cellStyle name="警告文 17" xfId="832" xr:uid="{00000000-0005-0000-0000-000092030000}"/>
    <cellStyle name="警告文 18" xfId="833" xr:uid="{00000000-0005-0000-0000-000093030000}"/>
    <cellStyle name="警告文 19" xfId="834" xr:uid="{00000000-0005-0000-0000-000094030000}"/>
    <cellStyle name="警告文 2" xfId="835" xr:uid="{00000000-0005-0000-0000-000095030000}"/>
    <cellStyle name="警告文 2 2" xfId="836" xr:uid="{00000000-0005-0000-0000-000096030000}"/>
    <cellStyle name="警告文 20" xfId="837" xr:uid="{00000000-0005-0000-0000-000097030000}"/>
    <cellStyle name="警告文 21" xfId="838" xr:uid="{00000000-0005-0000-0000-000098030000}"/>
    <cellStyle name="警告文 22" xfId="839" xr:uid="{00000000-0005-0000-0000-000099030000}"/>
    <cellStyle name="警告文 23" xfId="840" xr:uid="{00000000-0005-0000-0000-00009A030000}"/>
    <cellStyle name="警告文 24" xfId="841" xr:uid="{00000000-0005-0000-0000-00009B030000}"/>
    <cellStyle name="警告文 25" xfId="842" xr:uid="{00000000-0005-0000-0000-00009C030000}"/>
    <cellStyle name="警告文 3" xfId="843" xr:uid="{00000000-0005-0000-0000-00009D030000}"/>
    <cellStyle name="警告文 3 2" xfId="844" xr:uid="{00000000-0005-0000-0000-00009E030000}"/>
    <cellStyle name="警告文 4" xfId="845" xr:uid="{00000000-0005-0000-0000-00009F030000}"/>
    <cellStyle name="警告文 5" xfId="846" xr:uid="{00000000-0005-0000-0000-0000A0030000}"/>
    <cellStyle name="警告文 6" xfId="847" xr:uid="{00000000-0005-0000-0000-0000A1030000}"/>
    <cellStyle name="警告文 7" xfId="848" xr:uid="{00000000-0005-0000-0000-0000A2030000}"/>
    <cellStyle name="警告文 8" xfId="849" xr:uid="{00000000-0005-0000-0000-0000A3030000}"/>
    <cellStyle name="警告文 9" xfId="850" xr:uid="{00000000-0005-0000-0000-0000A4030000}"/>
    <cellStyle name="桁区切り" xfId="1573" builtinId="6"/>
    <cellStyle name="桁区切り 2" xfId="851" xr:uid="{00000000-0005-0000-0000-0000A6030000}"/>
    <cellStyle name="桁区切り 2 2" xfId="852" xr:uid="{00000000-0005-0000-0000-0000A7030000}"/>
    <cellStyle name="桁区切り 2 2 2" xfId="853" xr:uid="{00000000-0005-0000-0000-0000A8030000}"/>
    <cellStyle name="桁区切り 2 2 2 2" xfId="1623" xr:uid="{00000000-0005-0000-0000-0000A9030000}"/>
    <cellStyle name="桁区切り 2 2 3" xfId="1624" xr:uid="{00000000-0005-0000-0000-0000AA030000}"/>
    <cellStyle name="桁区切り 2 2 4" xfId="1625" xr:uid="{00000000-0005-0000-0000-0000AB030000}"/>
    <cellStyle name="桁区切り 2 3" xfId="854" xr:uid="{00000000-0005-0000-0000-0000AC030000}"/>
    <cellStyle name="桁区切り 2 3 2" xfId="1626" xr:uid="{00000000-0005-0000-0000-0000AD030000}"/>
    <cellStyle name="桁区切り 2 4" xfId="1415" xr:uid="{00000000-0005-0000-0000-0000AE030000}"/>
    <cellStyle name="桁区切り 2 5" xfId="1416" xr:uid="{00000000-0005-0000-0000-0000AF030000}"/>
    <cellStyle name="桁区切り 2 5 2" xfId="1417" xr:uid="{00000000-0005-0000-0000-0000B0030000}"/>
    <cellStyle name="桁区切り 2 5 3" xfId="1418" xr:uid="{00000000-0005-0000-0000-0000B1030000}"/>
    <cellStyle name="桁区切り 2 5 3 2" xfId="1419" xr:uid="{00000000-0005-0000-0000-0000B2030000}"/>
    <cellStyle name="桁区切り 2 6" xfId="1420" xr:uid="{00000000-0005-0000-0000-0000B3030000}"/>
    <cellStyle name="桁区切り 2 6 2" xfId="1558" xr:uid="{00000000-0005-0000-0000-0000B4030000}"/>
    <cellStyle name="桁区切り 2 7" xfId="1421" xr:uid="{00000000-0005-0000-0000-0000B5030000}"/>
    <cellStyle name="桁区切り 2 8" xfId="1422" xr:uid="{00000000-0005-0000-0000-0000B6030000}"/>
    <cellStyle name="桁区切り 2 8 2" xfId="1423" xr:uid="{00000000-0005-0000-0000-0000B7030000}"/>
    <cellStyle name="桁区切り 2 8 2 2" xfId="1424" xr:uid="{00000000-0005-0000-0000-0000B8030000}"/>
    <cellStyle name="桁区切り 2 8 2 2 2" xfId="1425" xr:uid="{00000000-0005-0000-0000-0000B9030000}"/>
    <cellStyle name="桁区切り 2 8 2 2 2 2" xfId="1426" xr:uid="{00000000-0005-0000-0000-0000BA030000}"/>
    <cellStyle name="桁区切り 2 8 2 2 2 2 2" xfId="1427" xr:uid="{00000000-0005-0000-0000-0000BB030000}"/>
    <cellStyle name="桁区切り 2 8 2 3" xfId="1428" xr:uid="{00000000-0005-0000-0000-0000BC030000}"/>
    <cellStyle name="桁区切り 2 8 2 3 2" xfId="1429" xr:uid="{00000000-0005-0000-0000-0000BD030000}"/>
    <cellStyle name="桁区切り 2 8 2 3 2 2" xfId="1430" xr:uid="{00000000-0005-0000-0000-0000BE030000}"/>
    <cellStyle name="桁区切り 3" xfId="855" xr:uid="{00000000-0005-0000-0000-0000BF030000}"/>
    <cellStyle name="桁区切り 3 2" xfId="856" xr:uid="{00000000-0005-0000-0000-0000C0030000}"/>
    <cellStyle name="桁区切り 3 3" xfId="1627" xr:uid="{00000000-0005-0000-0000-0000C1030000}"/>
    <cellStyle name="桁区切り 3 5" xfId="1431" xr:uid="{00000000-0005-0000-0000-0000C2030000}"/>
    <cellStyle name="桁区切り 4" xfId="857" xr:uid="{00000000-0005-0000-0000-0000C3030000}"/>
    <cellStyle name="桁区切り 4 2" xfId="1432" xr:uid="{00000000-0005-0000-0000-0000C4030000}"/>
    <cellStyle name="桁区切り 4 3" xfId="1628" xr:uid="{00000000-0005-0000-0000-0000C5030000}"/>
    <cellStyle name="桁区切り 5" xfId="1433" xr:uid="{00000000-0005-0000-0000-0000C6030000}"/>
    <cellStyle name="桁区切り 5 2" xfId="1559" xr:uid="{00000000-0005-0000-0000-0000C7030000}"/>
    <cellStyle name="桁区切り 5 2 2" xfId="1560" xr:uid="{00000000-0005-0000-0000-0000C8030000}"/>
    <cellStyle name="桁区切り 5 3" xfId="1561" xr:uid="{00000000-0005-0000-0000-0000C9030000}"/>
    <cellStyle name="桁区切り 6" xfId="1434" xr:uid="{00000000-0005-0000-0000-0000CA030000}"/>
    <cellStyle name="桁区切り 7" xfId="1435" xr:uid="{00000000-0005-0000-0000-0000CB030000}"/>
    <cellStyle name="桁区切り 8" xfId="1436" xr:uid="{00000000-0005-0000-0000-0000CC030000}"/>
    <cellStyle name="桁区切り 8 2" xfId="1437" xr:uid="{00000000-0005-0000-0000-0000CD030000}"/>
    <cellStyle name="桁区切り 9" xfId="1629" xr:uid="{00000000-0005-0000-0000-0000CE030000}"/>
    <cellStyle name="桁区切り 9 2" xfId="1630" xr:uid="{00000000-0005-0000-0000-0000CF030000}"/>
    <cellStyle name="見出し 1 10" xfId="858" xr:uid="{00000000-0005-0000-0000-0000D0030000}"/>
    <cellStyle name="見出し 1 11" xfId="859" xr:uid="{00000000-0005-0000-0000-0000D1030000}"/>
    <cellStyle name="見出し 1 12" xfId="860" xr:uid="{00000000-0005-0000-0000-0000D2030000}"/>
    <cellStyle name="見出し 1 13" xfId="861" xr:uid="{00000000-0005-0000-0000-0000D3030000}"/>
    <cellStyle name="見出し 1 14" xfId="862" xr:uid="{00000000-0005-0000-0000-0000D4030000}"/>
    <cellStyle name="見出し 1 15" xfId="863" xr:uid="{00000000-0005-0000-0000-0000D5030000}"/>
    <cellStyle name="見出し 1 16" xfId="864" xr:uid="{00000000-0005-0000-0000-0000D6030000}"/>
    <cellStyle name="見出し 1 17" xfId="865" xr:uid="{00000000-0005-0000-0000-0000D7030000}"/>
    <cellStyle name="見出し 1 18" xfId="866" xr:uid="{00000000-0005-0000-0000-0000D8030000}"/>
    <cellStyle name="見出し 1 19" xfId="867" xr:uid="{00000000-0005-0000-0000-0000D9030000}"/>
    <cellStyle name="見出し 1 2" xfId="868" xr:uid="{00000000-0005-0000-0000-0000DA030000}"/>
    <cellStyle name="見出し 1 2 2" xfId="869" xr:uid="{00000000-0005-0000-0000-0000DB030000}"/>
    <cellStyle name="見出し 1 20" xfId="870" xr:uid="{00000000-0005-0000-0000-0000DC030000}"/>
    <cellStyle name="見出し 1 21" xfId="871" xr:uid="{00000000-0005-0000-0000-0000DD030000}"/>
    <cellStyle name="見出し 1 22" xfId="872" xr:uid="{00000000-0005-0000-0000-0000DE030000}"/>
    <cellStyle name="見出し 1 23" xfId="873" xr:uid="{00000000-0005-0000-0000-0000DF030000}"/>
    <cellStyle name="見出し 1 24" xfId="874" xr:uid="{00000000-0005-0000-0000-0000E0030000}"/>
    <cellStyle name="見出し 1 25" xfId="875" xr:uid="{00000000-0005-0000-0000-0000E1030000}"/>
    <cellStyle name="見出し 1 3" xfId="876" xr:uid="{00000000-0005-0000-0000-0000E2030000}"/>
    <cellStyle name="見出し 1 3 2" xfId="877" xr:uid="{00000000-0005-0000-0000-0000E3030000}"/>
    <cellStyle name="見出し 1 4" xfId="878" xr:uid="{00000000-0005-0000-0000-0000E4030000}"/>
    <cellStyle name="見出し 1 5" xfId="879" xr:uid="{00000000-0005-0000-0000-0000E5030000}"/>
    <cellStyle name="見出し 1 6" xfId="880" xr:uid="{00000000-0005-0000-0000-0000E6030000}"/>
    <cellStyle name="見出し 1 7" xfId="881" xr:uid="{00000000-0005-0000-0000-0000E7030000}"/>
    <cellStyle name="見出し 1 8" xfId="882" xr:uid="{00000000-0005-0000-0000-0000E8030000}"/>
    <cellStyle name="見出し 1 9" xfId="883" xr:uid="{00000000-0005-0000-0000-0000E9030000}"/>
    <cellStyle name="見出し 2 10" xfId="884" xr:uid="{00000000-0005-0000-0000-0000EA030000}"/>
    <cellStyle name="見出し 2 11" xfId="885" xr:uid="{00000000-0005-0000-0000-0000EB030000}"/>
    <cellStyle name="見出し 2 12" xfId="886" xr:uid="{00000000-0005-0000-0000-0000EC030000}"/>
    <cellStyle name="見出し 2 13" xfId="887" xr:uid="{00000000-0005-0000-0000-0000ED030000}"/>
    <cellStyle name="見出し 2 14" xfId="888" xr:uid="{00000000-0005-0000-0000-0000EE030000}"/>
    <cellStyle name="見出し 2 15" xfId="889" xr:uid="{00000000-0005-0000-0000-0000EF030000}"/>
    <cellStyle name="見出し 2 16" xfId="890" xr:uid="{00000000-0005-0000-0000-0000F0030000}"/>
    <cellStyle name="見出し 2 17" xfId="891" xr:uid="{00000000-0005-0000-0000-0000F1030000}"/>
    <cellStyle name="見出し 2 18" xfId="892" xr:uid="{00000000-0005-0000-0000-0000F2030000}"/>
    <cellStyle name="見出し 2 19" xfId="893" xr:uid="{00000000-0005-0000-0000-0000F3030000}"/>
    <cellStyle name="見出し 2 2" xfId="894" xr:uid="{00000000-0005-0000-0000-0000F4030000}"/>
    <cellStyle name="見出し 2 2 2" xfId="895" xr:uid="{00000000-0005-0000-0000-0000F5030000}"/>
    <cellStyle name="見出し 2 20" xfId="896" xr:uid="{00000000-0005-0000-0000-0000F6030000}"/>
    <cellStyle name="見出し 2 21" xfId="897" xr:uid="{00000000-0005-0000-0000-0000F7030000}"/>
    <cellStyle name="見出し 2 22" xfId="898" xr:uid="{00000000-0005-0000-0000-0000F8030000}"/>
    <cellStyle name="見出し 2 23" xfId="899" xr:uid="{00000000-0005-0000-0000-0000F9030000}"/>
    <cellStyle name="見出し 2 24" xfId="900" xr:uid="{00000000-0005-0000-0000-0000FA030000}"/>
    <cellStyle name="見出し 2 25" xfId="901" xr:uid="{00000000-0005-0000-0000-0000FB030000}"/>
    <cellStyle name="見出し 2 3" xfId="902" xr:uid="{00000000-0005-0000-0000-0000FC030000}"/>
    <cellStyle name="見出し 2 3 2" xfId="903" xr:uid="{00000000-0005-0000-0000-0000FD030000}"/>
    <cellStyle name="見出し 2 4" xfId="904" xr:uid="{00000000-0005-0000-0000-0000FE030000}"/>
    <cellStyle name="見出し 2 5" xfId="905" xr:uid="{00000000-0005-0000-0000-0000FF030000}"/>
    <cellStyle name="見出し 2 6" xfId="906" xr:uid="{00000000-0005-0000-0000-000000040000}"/>
    <cellStyle name="見出し 2 7" xfId="907" xr:uid="{00000000-0005-0000-0000-000001040000}"/>
    <cellStyle name="見出し 2 8" xfId="908" xr:uid="{00000000-0005-0000-0000-000002040000}"/>
    <cellStyle name="見出し 2 9" xfId="909" xr:uid="{00000000-0005-0000-0000-000003040000}"/>
    <cellStyle name="見出し 3 10" xfId="910" xr:uid="{00000000-0005-0000-0000-000004040000}"/>
    <cellStyle name="見出し 3 11" xfId="911" xr:uid="{00000000-0005-0000-0000-000005040000}"/>
    <cellStyle name="見出し 3 12" xfId="912" xr:uid="{00000000-0005-0000-0000-000006040000}"/>
    <cellStyle name="見出し 3 13" xfId="913" xr:uid="{00000000-0005-0000-0000-000007040000}"/>
    <cellStyle name="見出し 3 14" xfId="914" xr:uid="{00000000-0005-0000-0000-000008040000}"/>
    <cellStyle name="見出し 3 15" xfId="915" xr:uid="{00000000-0005-0000-0000-000009040000}"/>
    <cellStyle name="見出し 3 16" xfId="916" xr:uid="{00000000-0005-0000-0000-00000A040000}"/>
    <cellStyle name="見出し 3 17" xfId="917" xr:uid="{00000000-0005-0000-0000-00000B040000}"/>
    <cellStyle name="見出し 3 18" xfId="918" xr:uid="{00000000-0005-0000-0000-00000C040000}"/>
    <cellStyle name="見出し 3 19" xfId="919" xr:uid="{00000000-0005-0000-0000-00000D040000}"/>
    <cellStyle name="見出し 3 2" xfId="920" xr:uid="{00000000-0005-0000-0000-00000E040000}"/>
    <cellStyle name="見出し 3 2 2" xfId="921" xr:uid="{00000000-0005-0000-0000-00000F040000}"/>
    <cellStyle name="見出し 3 20" xfId="922" xr:uid="{00000000-0005-0000-0000-000010040000}"/>
    <cellStyle name="見出し 3 21" xfId="923" xr:uid="{00000000-0005-0000-0000-000011040000}"/>
    <cellStyle name="見出し 3 22" xfId="924" xr:uid="{00000000-0005-0000-0000-000012040000}"/>
    <cellStyle name="見出し 3 23" xfId="925" xr:uid="{00000000-0005-0000-0000-000013040000}"/>
    <cellStyle name="見出し 3 24" xfId="926" xr:uid="{00000000-0005-0000-0000-000014040000}"/>
    <cellStyle name="見出し 3 25" xfId="927" xr:uid="{00000000-0005-0000-0000-000015040000}"/>
    <cellStyle name="見出し 3 3" xfId="928" xr:uid="{00000000-0005-0000-0000-000016040000}"/>
    <cellStyle name="見出し 3 3 2" xfId="929" xr:uid="{00000000-0005-0000-0000-000017040000}"/>
    <cellStyle name="見出し 3 4" xfId="930" xr:uid="{00000000-0005-0000-0000-000018040000}"/>
    <cellStyle name="見出し 3 5" xfId="931" xr:uid="{00000000-0005-0000-0000-000019040000}"/>
    <cellStyle name="見出し 3 6" xfId="932" xr:uid="{00000000-0005-0000-0000-00001A040000}"/>
    <cellStyle name="見出し 3 7" xfId="933" xr:uid="{00000000-0005-0000-0000-00001B040000}"/>
    <cellStyle name="見出し 3 8" xfId="934" xr:uid="{00000000-0005-0000-0000-00001C040000}"/>
    <cellStyle name="見出し 3 9" xfId="935" xr:uid="{00000000-0005-0000-0000-00001D040000}"/>
    <cellStyle name="見出し 4 10" xfId="936" xr:uid="{00000000-0005-0000-0000-00001E040000}"/>
    <cellStyle name="見出し 4 11" xfId="937" xr:uid="{00000000-0005-0000-0000-00001F040000}"/>
    <cellStyle name="見出し 4 12" xfId="938" xr:uid="{00000000-0005-0000-0000-000020040000}"/>
    <cellStyle name="見出し 4 13" xfId="939" xr:uid="{00000000-0005-0000-0000-000021040000}"/>
    <cellStyle name="見出し 4 14" xfId="940" xr:uid="{00000000-0005-0000-0000-000022040000}"/>
    <cellStyle name="見出し 4 15" xfId="941" xr:uid="{00000000-0005-0000-0000-000023040000}"/>
    <cellStyle name="見出し 4 16" xfId="942" xr:uid="{00000000-0005-0000-0000-000024040000}"/>
    <cellStyle name="見出し 4 17" xfId="943" xr:uid="{00000000-0005-0000-0000-000025040000}"/>
    <cellStyle name="見出し 4 18" xfId="944" xr:uid="{00000000-0005-0000-0000-000026040000}"/>
    <cellStyle name="見出し 4 19" xfId="945" xr:uid="{00000000-0005-0000-0000-000027040000}"/>
    <cellStyle name="見出し 4 2" xfId="946" xr:uid="{00000000-0005-0000-0000-000028040000}"/>
    <cellStyle name="見出し 4 2 2" xfId="947" xr:uid="{00000000-0005-0000-0000-000029040000}"/>
    <cellStyle name="見出し 4 20" xfId="948" xr:uid="{00000000-0005-0000-0000-00002A040000}"/>
    <cellStyle name="見出し 4 21" xfId="949" xr:uid="{00000000-0005-0000-0000-00002B040000}"/>
    <cellStyle name="見出し 4 22" xfId="950" xr:uid="{00000000-0005-0000-0000-00002C040000}"/>
    <cellStyle name="見出し 4 23" xfId="951" xr:uid="{00000000-0005-0000-0000-00002D040000}"/>
    <cellStyle name="見出し 4 24" xfId="952" xr:uid="{00000000-0005-0000-0000-00002E040000}"/>
    <cellStyle name="見出し 4 25" xfId="953" xr:uid="{00000000-0005-0000-0000-00002F040000}"/>
    <cellStyle name="見出し 4 3" xfId="954" xr:uid="{00000000-0005-0000-0000-000030040000}"/>
    <cellStyle name="見出し 4 3 2" xfId="955" xr:uid="{00000000-0005-0000-0000-000031040000}"/>
    <cellStyle name="見出し 4 4" xfId="956" xr:uid="{00000000-0005-0000-0000-000032040000}"/>
    <cellStyle name="見出し 4 5" xfId="957" xr:uid="{00000000-0005-0000-0000-000033040000}"/>
    <cellStyle name="見出し 4 6" xfId="958" xr:uid="{00000000-0005-0000-0000-000034040000}"/>
    <cellStyle name="見出し 4 7" xfId="959" xr:uid="{00000000-0005-0000-0000-000035040000}"/>
    <cellStyle name="見出し 4 8" xfId="960" xr:uid="{00000000-0005-0000-0000-000036040000}"/>
    <cellStyle name="見出し 4 9" xfId="961" xr:uid="{00000000-0005-0000-0000-000037040000}"/>
    <cellStyle name="集計 10" xfId="962" xr:uid="{00000000-0005-0000-0000-000038040000}"/>
    <cellStyle name="集計 11" xfId="963" xr:uid="{00000000-0005-0000-0000-000039040000}"/>
    <cellStyle name="集計 12" xfId="964" xr:uid="{00000000-0005-0000-0000-00003A040000}"/>
    <cellStyle name="集計 13" xfId="965" xr:uid="{00000000-0005-0000-0000-00003B040000}"/>
    <cellStyle name="集計 14" xfId="966" xr:uid="{00000000-0005-0000-0000-00003C040000}"/>
    <cellStyle name="集計 15" xfId="967" xr:uid="{00000000-0005-0000-0000-00003D040000}"/>
    <cellStyle name="集計 16" xfId="968" xr:uid="{00000000-0005-0000-0000-00003E040000}"/>
    <cellStyle name="集計 17" xfId="969" xr:uid="{00000000-0005-0000-0000-00003F040000}"/>
    <cellStyle name="集計 18" xfId="970" xr:uid="{00000000-0005-0000-0000-000040040000}"/>
    <cellStyle name="集計 19" xfId="971" xr:uid="{00000000-0005-0000-0000-000041040000}"/>
    <cellStyle name="集計 2" xfId="972" xr:uid="{00000000-0005-0000-0000-000042040000}"/>
    <cellStyle name="集計 2 2" xfId="973" xr:uid="{00000000-0005-0000-0000-000043040000}"/>
    <cellStyle name="集計 2 2 2" xfId="974" xr:uid="{00000000-0005-0000-0000-000044040000}"/>
    <cellStyle name="集計 2 2 2 2" xfId="1438" xr:uid="{00000000-0005-0000-0000-000045040000}"/>
    <cellStyle name="集計 2 2 2 2 2" xfId="1439" xr:uid="{00000000-0005-0000-0000-000046040000}"/>
    <cellStyle name="集計 2 2 2 2 2 2" xfId="1631" xr:uid="{00000000-0005-0000-0000-000047040000}"/>
    <cellStyle name="集計 2 2 2 2 3" xfId="1632" xr:uid="{00000000-0005-0000-0000-000048040000}"/>
    <cellStyle name="集計 2 2 2 3" xfId="1440" xr:uid="{00000000-0005-0000-0000-000049040000}"/>
    <cellStyle name="集計 2 2 2 3 2" xfId="1633" xr:uid="{00000000-0005-0000-0000-00004A040000}"/>
    <cellStyle name="集計 2 2 2 4" xfId="1634" xr:uid="{00000000-0005-0000-0000-00004B040000}"/>
    <cellStyle name="集計 2 2 3" xfId="975" xr:uid="{00000000-0005-0000-0000-00004C040000}"/>
    <cellStyle name="集計 2 2 3 2" xfId="1441" xr:uid="{00000000-0005-0000-0000-00004D040000}"/>
    <cellStyle name="集計 2 2 3 2 2" xfId="1635" xr:uid="{00000000-0005-0000-0000-00004E040000}"/>
    <cellStyle name="集計 2 2 3 3" xfId="1636" xr:uid="{00000000-0005-0000-0000-00004F040000}"/>
    <cellStyle name="集計 2 2 4" xfId="1637" xr:uid="{00000000-0005-0000-0000-000050040000}"/>
    <cellStyle name="集計 2 3" xfId="1638" xr:uid="{00000000-0005-0000-0000-000051040000}"/>
    <cellStyle name="集計 20" xfId="976" xr:uid="{00000000-0005-0000-0000-000052040000}"/>
    <cellStyle name="集計 21" xfId="977" xr:uid="{00000000-0005-0000-0000-000053040000}"/>
    <cellStyle name="集計 22" xfId="978" xr:uid="{00000000-0005-0000-0000-000054040000}"/>
    <cellStyle name="集計 23" xfId="979" xr:uid="{00000000-0005-0000-0000-000055040000}"/>
    <cellStyle name="集計 24" xfId="980" xr:uid="{00000000-0005-0000-0000-000056040000}"/>
    <cellStyle name="集計 25" xfId="981" xr:uid="{00000000-0005-0000-0000-000057040000}"/>
    <cellStyle name="集計 3" xfId="982" xr:uid="{00000000-0005-0000-0000-000058040000}"/>
    <cellStyle name="集計 3 2" xfId="983" xr:uid="{00000000-0005-0000-0000-000059040000}"/>
    <cellStyle name="集計 3 2 2" xfId="1442" xr:uid="{00000000-0005-0000-0000-00005A040000}"/>
    <cellStyle name="集計 3 2 2 2" xfId="1443" xr:uid="{00000000-0005-0000-0000-00005B040000}"/>
    <cellStyle name="集計 3 2 2 2 2" xfId="1639" xr:uid="{00000000-0005-0000-0000-00005C040000}"/>
    <cellStyle name="集計 3 2 2 3" xfId="1640" xr:uid="{00000000-0005-0000-0000-00005D040000}"/>
    <cellStyle name="集計 3 2 3" xfId="1444" xr:uid="{00000000-0005-0000-0000-00005E040000}"/>
    <cellStyle name="集計 3 2 3 2" xfId="1641" xr:uid="{00000000-0005-0000-0000-00005F040000}"/>
    <cellStyle name="集計 3 2 4" xfId="1642" xr:uid="{00000000-0005-0000-0000-000060040000}"/>
    <cellStyle name="集計 3 3" xfId="984" xr:uid="{00000000-0005-0000-0000-000061040000}"/>
    <cellStyle name="集計 3 3 2" xfId="1445" xr:uid="{00000000-0005-0000-0000-000062040000}"/>
    <cellStyle name="集計 3 3 2 2" xfId="1643" xr:uid="{00000000-0005-0000-0000-000063040000}"/>
    <cellStyle name="集計 3 3 3" xfId="1644" xr:uid="{00000000-0005-0000-0000-000064040000}"/>
    <cellStyle name="集計 3 4" xfId="1645" xr:uid="{00000000-0005-0000-0000-000065040000}"/>
    <cellStyle name="集計 4" xfId="985" xr:uid="{00000000-0005-0000-0000-000066040000}"/>
    <cellStyle name="集計 4 2" xfId="986" xr:uid="{00000000-0005-0000-0000-000067040000}"/>
    <cellStyle name="集計 4 2 2" xfId="1446" xr:uid="{00000000-0005-0000-0000-000068040000}"/>
    <cellStyle name="集計 4 2 2 2" xfId="1447" xr:uid="{00000000-0005-0000-0000-000069040000}"/>
    <cellStyle name="集計 4 2 2 2 2" xfId="1646" xr:uid="{00000000-0005-0000-0000-00006A040000}"/>
    <cellStyle name="集計 4 2 2 3" xfId="1647" xr:uid="{00000000-0005-0000-0000-00006B040000}"/>
    <cellStyle name="集計 4 2 3" xfId="1448" xr:uid="{00000000-0005-0000-0000-00006C040000}"/>
    <cellStyle name="集計 4 2 3 2" xfId="1648" xr:uid="{00000000-0005-0000-0000-00006D040000}"/>
    <cellStyle name="集計 4 2 4" xfId="1649" xr:uid="{00000000-0005-0000-0000-00006E040000}"/>
    <cellStyle name="集計 4 3" xfId="987" xr:uid="{00000000-0005-0000-0000-00006F040000}"/>
    <cellStyle name="集計 4 3 2" xfId="1449" xr:uid="{00000000-0005-0000-0000-000070040000}"/>
    <cellStyle name="集計 4 3 2 2" xfId="1650" xr:uid="{00000000-0005-0000-0000-000071040000}"/>
    <cellStyle name="集計 4 3 3" xfId="1651" xr:uid="{00000000-0005-0000-0000-000072040000}"/>
    <cellStyle name="集計 4 4" xfId="1652" xr:uid="{00000000-0005-0000-0000-000073040000}"/>
    <cellStyle name="集計 5" xfId="988" xr:uid="{00000000-0005-0000-0000-000074040000}"/>
    <cellStyle name="集計 6" xfId="989" xr:uid="{00000000-0005-0000-0000-000075040000}"/>
    <cellStyle name="集計 7" xfId="990" xr:uid="{00000000-0005-0000-0000-000076040000}"/>
    <cellStyle name="集計 8" xfId="991" xr:uid="{00000000-0005-0000-0000-000077040000}"/>
    <cellStyle name="集計 9" xfId="992" xr:uid="{00000000-0005-0000-0000-000078040000}"/>
    <cellStyle name="出力 10" xfId="993" xr:uid="{00000000-0005-0000-0000-000079040000}"/>
    <cellStyle name="出力 11" xfId="994" xr:uid="{00000000-0005-0000-0000-00007A040000}"/>
    <cellStyle name="出力 12" xfId="995" xr:uid="{00000000-0005-0000-0000-00007B040000}"/>
    <cellStyle name="出力 13" xfId="996" xr:uid="{00000000-0005-0000-0000-00007C040000}"/>
    <cellStyle name="出力 14" xfId="997" xr:uid="{00000000-0005-0000-0000-00007D040000}"/>
    <cellStyle name="出力 15" xfId="998" xr:uid="{00000000-0005-0000-0000-00007E040000}"/>
    <cellStyle name="出力 16" xfId="999" xr:uid="{00000000-0005-0000-0000-00007F040000}"/>
    <cellStyle name="出力 17" xfId="1000" xr:uid="{00000000-0005-0000-0000-000080040000}"/>
    <cellStyle name="出力 18" xfId="1001" xr:uid="{00000000-0005-0000-0000-000081040000}"/>
    <cellStyle name="出力 19" xfId="1002" xr:uid="{00000000-0005-0000-0000-000082040000}"/>
    <cellStyle name="出力 2" xfId="1003" xr:uid="{00000000-0005-0000-0000-000083040000}"/>
    <cellStyle name="出力 2 2" xfId="1004" xr:uid="{00000000-0005-0000-0000-000084040000}"/>
    <cellStyle name="出力 2 2 2" xfId="1005" xr:uid="{00000000-0005-0000-0000-000085040000}"/>
    <cellStyle name="出力 2 2 2 2" xfId="1450" xr:uid="{00000000-0005-0000-0000-000086040000}"/>
    <cellStyle name="出力 2 2 2 2 2" xfId="1451" xr:uid="{00000000-0005-0000-0000-000087040000}"/>
    <cellStyle name="出力 2 2 2 2 2 2" xfId="1653" xr:uid="{00000000-0005-0000-0000-000088040000}"/>
    <cellStyle name="出力 2 2 2 2 3" xfId="1654" xr:uid="{00000000-0005-0000-0000-000089040000}"/>
    <cellStyle name="出力 2 2 2 3" xfId="1452" xr:uid="{00000000-0005-0000-0000-00008A040000}"/>
    <cellStyle name="出力 2 2 2 3 2" xfId="1655" xr:uid="{00000000-0005-0000-0000-00008B040000}"/>
    <cellStyle name="出力 2 2 2 4" xfId="1656" xr:uid="{00000000-0005-0000-0000-00008C040000}"/>
    <cellStyle name="出力 2 2 3" xfId="1006" xr:uid="{00000000-0005-0000-0000-00008D040000}"/>
    <cellStyle name="出力 2 2 3 2" xfId="1453" xr:uid="{00000000-0005-0000-0000-00008E040000}"/>
    <cellStyle name="出力 2 2 3 2 2" xfId="1657" xr:uid="{00000000-0005-0000-0000-00008F040000}"/>
    <cellStyle name="出力 2 2 3 3" xfId="1658" xr:uid="{00000000-0005-0000-0000-000090040000}"/>
    <cellStyle name="出力 2 2 4" xfId="1562" xr:uid="{00000000-0005-0000-0000-000091040000}"/>
    <cellStyle name="出力 2 3" xfId="1659" xr:uid="{00000000-0005-0000-0000-000092040000}"/>
    <cellStyle name="出力 20" xfId="1007" xr:uid="{00000000-0005-0000-0000-000093040000}"/>
    <cellStyle name="出力 21" xfId="1008" xr:uid="{00000000-0005-0000-0000-000094040000}"/>
    <cellStyle name="出力 22" xfId="1009" xr:uid="{00000000-0005-0000-0000-000095040000}"/>
    <cellStyle name="出力 23" xfId="1010" xr:uid="{00000000-0005-0000-0000-000096040000}"/>
    <cellStyle name="出力 24" xfId="1011" xr:uid="{00000000-0005-0000-0000-000097040000}"/>
    <cellStyle name="出力 25" xfId="1012" xr:uid="{00000000-0005-0000-0000-000098040000}"/>
    <cellStyle name="出力 3" xfId="1013" xr:uid="{00000000-0005-0000-0000-000099040000}"/>
    <cellStyle name="出力 3 2" xfId="1014" xr:uid="{00000000-0005-0000-0000-00009A040000}"/>
    <cellStyle name="出力 3 2 2" xfId="1454" xr:uid="{00000000-0005-0000-0000-00009B040000}"/>
    <cellStyle name="出力 3 2 2 2" xfId="1455" xr:uid="{00000000-0005-0000-0000-00009C040000}"/>
    <cellStyle name="出力 3 2 2 2 2" xfId="1660" xr:uid="{00000000-0005-0000-0000-00009D040000}"/>
    <cellStyle name="出力 3 2 2 3" xfId="1661" xr:uid="{00000000-0005-0000-0000-00009E040000}"/>
    <cellStyle name="出力 3 2 3" xfId="1456" xr:uid="{00000000-0005-0000-0000-00009F040000}"/>
    <cellStyle name="出力 3 2 3 2" xfId="1662" xr:uid="{00000000-0005-0000-0000-0000A0040000}"/>
    <cellStyle name="出力 3 2 4" xfId="1663" xr:uid="{00000000-0005-0000-0000-0000A1040000}"/>
    <cellStyle name="出力 3 3" xfId="1015" xr:uid="{00000000-0005-0000-0000-0000A2040000}"/>
    <cellStyle name="出力 3 3 2" xfId="1457" xr:uid="{00000000-0005-0000-0000-0000A3040000}"/>
    <cellStyle name="出力 3 3 2 2" xfId="1664" xr:uid="{00000000-0005-0000-0000-0000A4040000}"/>
    <cellStyle name="出力 3 3 3" xfId="1665" xr:uid="{00000000-0005-0000-0000-0000A5040000}"/>
    <cellStyle name="出力 3 4" xfId="1563" xr:uid="{00000000-0005-0000-0000-0000A6040000}"/>
    <cellStyle name="出力 4" xfId="1016" xr:uid="{00000000-0005-0000-0000-0000A7040000}"/>
    <cellStyle name="出力 4 2" xfId="1017" xr:uid="{00000000-0005-0000-0000-0000A8040000}"/>
    <cellStyle name="出力 4 2 2" xfId="1458" xr:uid="{00000000-0005-0000-0000-0000A9040000}"/>
    <cellStyle name="出力 4 2 2 2" xfId="1459" xr:uid="{00000000-0005-0000-0000-0000AA040000}"/>
    <cellStyle name="出力 4 2 2 2 2" xfId="1666" xr:uid="{00000000-0005-0000-0000-0000AB040000}"/>
    <cellStyle name="出力 4 2 2 3" xfId="1667" xr:uid="{00000000-0005-0000-0000-0000AC040000}"/>
    <cellStyle name="出力 4 2 3" xfId="1460" xr:uid="{00000000-0005-0000-0000-0000AD040000}"/>
    <cellStyle name="出力 4 2 3 2" xfId="1668" xr:uid="{00000000-0005-0000-0000-0000AE040000}"/>
    <cellStyle name="出力 4 2 4" xfId="1669" xr:uid="{00000000-0005-0000-0000-0000AF040000}"/>
    <cellStyle name="出力 4 3" xfId="1018" xr:uid="{00000000-0005-0000-0000-0000B0040000}"/>
    <cellStyle name="出力 4 3 2" xfId="1461" xr:uid="{00000000-0005-0000-0000-0000B1040000}"/>
    <cellStyle name="出力 4 3 2 2" xfId="1670" xr:uid="{00000000-0005-0000-0000-0000B2040000}"/>
    <cellStyle name="出力 4 3 3" xfId="1671" xr:uid="{00000000-0005-0000-0000-0000B3040000}"/>
    <cellStyle name="出力 4 4" xfId="1564" xr:uid="{00000000-0005-0000-0000-0000B4040000}"/>
    <cellStyle name="出力 5" xfId="1019" xr:uid="{00000000-0005-0000-0000-0000B5040000}"/>
    <cellStyle name="出力 6" xfId="1020" xr:uid="{00000000-0005-0000-0000-0000B6040000}"/>
    <cellStyle name="出力 7" xfId="1021" xr:uid="{00000000-0005-0000-0000-0000B7040000}"/>
    <cellStyle name="出力 8" xfId="1022" xr:uid="{00000000-0005-0000-0000-0000B8040000}"/>
    <cellStyle name="出力 9" xfId="1023" xr:uid="{00000000-0005-0000-0000-0000B9040000}"/>
    <cellStyle name="説明文 10" xfId="1024" xr:uid="{00000000-0005-0000-0000-0000BA040000}"/>
    <cellStyle name="説明文 11" xfId="1025" xr:uid="{00000000-0005-0000-0000-0000BB040000}"/>
    <cellStyle name="説明文 12" xfId="1026" xr:uid="{00000000-0005-0000-0000-0000BC040000}"/>
    <cellStyle name="説明文 13" xfId="1027" xr:uid="{00000000-0005-0000-0000-0000BD040000}"/>
    <cellStyle name="説明文 14" xfId="1028" xr:uid="{00000000-0005-0000-0000-0000BE040000}"/>
    <cellStyle name="説明文 15" xfId="1029" xr:uid="{00000000-0005-0000-0000-0000BF040000}"/>
    <cellStyle name="説明文 16" xfId="1030" xr:uid="{00000000-0005-0000-0000-0000C0040000}"/>
    <cellStyle name="説明文 17" xfId="1031" xr:uid="{00000000-0005-0000-0000-0000C1040000}"/>
    <cellStyle name="説明文 18" xfId="1032" xr:uid="{00000000-0005-0000-0000-0000C2040000}"/>
    <cellStyle name="説明文 19" xfId="1033" xr:uid="{00000000-0005-0000-0000-0000C3040000}"/>
    <cellStyle name="説明文 2" xfId="1034" xr:uid="{00000000-0005-0000-0000-0000C4040000}"/>
    <cellStyle name="説明文 2 2" xfId="1035" xr:uid="{00000000-0005-0000-0000-0000C5040000}"/>
    <cellStyle name="説明文 20" xfId="1036" xr:uid="{00000000-0005-0000-0000-0000C6040000}"/>
    <cellStyle name="説明文 21" xfId="1037" xr:uid="{00000000-0005-0000-0000-0000C7040000}"/>
    <cellStyle name="説明文 22" xfId="1038" xr:uid="{00000000-0005-0000-0000-0000C8040000}"/>
    <cellStyle name="説明文 23" xfId="1039" xr:uid="{00000000-0005-0000-0000-0000C9040000}"/>
    <cellStyle name="説明文 24" xfId="1040" xr:uid="{00000000-0005-0000-0000-0000CA040000}"/>
    <cellStyle name="説明文 25" xfId="1041" xr:uid="{00000000-0005-0000-0000-0000CB040000}"/>
    <cellStyle name="説明文 3" xfId="1042" xr:uid="{00000000-0005-0000-0000-0000CC040000}"/>
    <cellStyle name="説明文 3 2" xfId="1043" xr:uid="{00000000-0005-0000-0000-0000CD040000}"/>
    <cellStyle name="説明文 4" xfId="1044" xr:uid="{00000000-0005-0000-0000-0000CE040000}"/>
    <cellStyle name="説明文 5" xfId="1045" xr:uid="{00000000-0005-0000-0000-0000CF040000}"/>
    <cellStyle name="説明文 6" xfId="1046" xr:uid="{00000000-0005-0000-0000-0000D0040000}"/>
    <cellStyle name="説明文 7" xfId="1047" xr:uid="{00000000-0005-0000-0000-0000D1040000}"/>
    <cellStyle name="説明文 8" xfId="1048" xr:uid="{00000000-0005-0000-0000-0000D2040000}"/>
    <cellStyle name="説明文 9" xfId="1049" xr:uid="{00000000-0005-0000-0000-0000D3040000}"/>
    <cellStyle name="通貨 2" xfId="1050" xr:uid="{00000000-0005-0000-0000-0000D4040000}"/>
    <cellStyle name="通貨 3" xfId="1051" xr:uid="{00000000-0005-0000-0000-0000D5040000}"/>
    <cellStyle name="通貨 3 2" xfId="1052" xr:uid="{00000000-0005-0000-0000-0000D6040000}"/>
    <cellStyle name="入力 10" xfId="1053" xr:uid="{00000000-0005-0000-0000-0000D7040000}"/>
    <cellStyle name="入力 11" xfId="1054" xr:uid="{00000000-0005-0000-0000-0000D8040000}"/>
    <cellStyle name="入力 12" xfId="1055" xr:uid="{00000000-0005-0000-0000-0000D9040000}"/>
    <cellStyle name="入力 13" xfId="1056" xr:uid="{00000000-0005-0000-0000-0000DA040000}"/>
    <cellStyle name="入力 14" xfId="1057" xr:uid="{00000000-0005-0000-0000-0000DB040000}"/>
    <cellStyle name="入力 15" xfId="1058" xr:uid="{00000000-0005-0000-0000-0000DC040000}"/>
    <cellStyle name="入力 16" xfId="1059" xr:uid="{00000000-0005-0000-0000-0000DD040000}"/>
    <cellStyle name="入力 17" xfId="1060" xr:uid="{00000000-0005-0000-0000-0000DE040000}"/>
    <cellStyle name="入力 18" xfId="1061" xr:uid="{00000000-0005-0000-0000-0000DF040000}"/>
    <cellStyle name="入力 19" xfId="1062" xr:uid="{00000000-0005-0000-0000-0000E0040000}"/>
    <cellStyle name="入力 2" xfId="1063" xr:uid="{00000000-0005-0000-0000-0000E1040000}"/>
    <cellStyle name="入力 2 2" xfId="1064" xr:uid="{00000000-0005-0000-0000-0000E2040000}"/>
    <cellStyle name="入力 2 2 2" xfId="1065" xr:uid="{00000000-0005-0000-0000-0000E3040000}"/>
    <cellStyle name="入力 2 2 2 2" xfId="1462" xr:uid="{00000000-0005-0000-0000-0000E4040000}"/>
    <cellStyle name="入力 2 2 2 2 2" xfId="1463" xr:uid="{00000000-0005-0000-0000-0000E5040000}"/>
    <cellStyle name="入力 2 2 2 2 2 2" xfId="1672" xr:uid="{00000000-0005-0000-0000-0000E6040000}"/>
    <cellStyle name="入力 2 2 2 2 3" xfId="1673" xr:uid="{00000000-0005-0000-0000-0000E7040000}"/>
    <cellStyle name="入力 2 2 2 3" xfId="1464" xr:uid="{00000000-0005-0000-0000-0000E8040000}"/>
    <cellStyle name="入力 2 2 2 3 2" xfId="1674" xr:uid="{00000000-0005-0000-0000-0000E9040000}"/>
    <cellStyle name="入力 2 2 2 4" xfId="1675" xr:uid="{00000000-0005-0000-0000-0000EA040000}"/>
    <cellStyle name="入力 2 2 3" xfId="1066" xr:uid="{00000000-0005-0000-0000-0000EB040000}"/>
    <cellStyle name="入力 2 2 3 2" xfId="1465" xr:uid="{00000000-0005-0000-0000-0000EC040000}"/>
    <cellStyle name="入力 2 2 3 2 2" xfId="1676" xr:uid="{00000000-0005-0000-0000-0000ED040000}"/>
    <cellStyle name="入力 2 2 3 3" xfId="1677" xr:uid="{00000000-0005-0000-0000-0000EE040000}"/>
    <cellStyle name="入力 2 2 4" xfId="1678" xr:uid="{00000000-0005-0000-0000-0000EF040000}"/>
    <cellStyle name="入力 2 3" xfId="1679" xr:uid="{00000000-0005-0000-0000-0000F0040000}"/>
    <cellStyle name="入力 20" xfId="1067" xr:uid="{00000000-0005-0000-0000-0000F1040000}"/>
    <cellStyle name="入力 21" xfId="1068" xr:uid="{00000000-0005-0000-0000-0000F2040000}"/>
    <cellStyle name="入力 22" xfId="1069" xr:uid="{00000000-0005-0000-0000-0000F3040000}"/>
    <cellStyle name="入力 23" xfId="1070" xr:uid="{00000000-0005-0000-0000-0000F4040000}"/>
    <cellStyle name="入力 24" xfId="1071" xr:uid="{00000000-0005-0000-0000-0000F5040000}"/>
    <cellStyle name="入力 25" xfId="1072" xr:uid="{00000000-0005-0000-0000-0000F6040000}"/>
    <cellStyle name="入力 3" xfId="1073" xr:uid="{00000000-0005-0000-0000-0000F7040000}"/>
    <cellStyle name="入力 3 2" xfId="1074" xr:uid="{00000000-0005-0000-0000-0000F8040000}"/>
    <cellStyle name="入力 3 2 2" xfId="1466" xr:uid="{00000000-0005-0000-0000-0000F9040000}"/>
    <cellStyle name="入力 3 2 2 2" xfId="1467" xr:uid="{00000000-0005-0000-0000-0000FA040000}"/>
    <cellStyle name="入力 3 2 2 2 2" xfId="1680" xr:uid="{00000000-0005-0000-0000-0000FB040000}"/>
    <cellStyle name="入力 3 2 2 3" xfId="1681" xr:uid="{00000000-0005-0000-0000-0000FC040000}"/>
    <cellStyle name="入力 3 2 3" xfId="1468" xr:uid="{00000000-0005-0000-0000-0000FD040000}"/>
    <cellStyle name="入力 3 2 3 2" xfId="1682" xr:uid="{00000000-0005-0000-0000-0000FE040000}"/>
    <cellStyle name="入力 3 2 4" xfId="1683" xr:uid="{00000000-0005-0000-0000-0000FF040000}"/>
    <cellStyle name="入力 3 3" xfId="1075" xr:uid="{00000000-0005-0000-0000-000000050000}"/>
    <cellStyle name="入力 3 3 2" xfId="1469" xr:uid="{00000000-0005-0000-0000-000001050000}"/>
    <cellStyle name="入力 3 3 2 2" xfId="1684" xr:uid="{00000000-0005-0000-0000-000002050000}"/>
    <cellStyle name="入力 3 3 3" xfId="1685" xr:uid="{00000000-0005-0000-0000-000003050000}"/>
    <cellStyle name="入力 3 4" xfId="1686" xr:uid="{00000000-0005-0000-0000-000004050000}"/>
    <cellStyle name="入力 4" xfId="1076" xr:uid="{00000000-0005-0000-0000-000005050000}"/>
    <cellStyle name="入力 4 2" xfId="1077" xr:uid="{00000000-0005-0000-0000-000006050000}"/>
    <cellStyle name="入力 4 2 2" xfId="1470" xr:uid="{00000000-0005-0000-0000-000007050000}"/>
    <cellStyle name="入力 4 2 2 2" xfId="1471" xr:uid="{00000000-0005-0000-0000-000008050000}"/>
    <cellStyle name="入力 4 2 2 2 2" xfId="1687" xr:uid="{00000000-0005-0000-0000-000009050000}"/>
    <cellStyle name="入力 4 2 2 3" xfId="1688" xr:uid="{00000000-0005-0000-0000-00000A050000}"/>
    <cellStyle name="入力 4 2 3" xfId="1472" xr:uid="{00000000-0005-0000-0000-00000B050000}"/>
    <cellStyle name="入力 4 2 3 2" xfId="1689" xr:uid="{00000000-0005-0000-0000-00000C050000}"/>
    <cellStyle name="入力 4 2 4" xfId="1690" xr:uid="{00000000-0005-0000-0000-00000D050000}"/>
    <cellStyle name="入力 4 3" xfId="1078" xr:uid="{00000000-0005-0000-0000-00000E050000}"/>
    <cellStyle name="入力 4 3 2" xfId="1473" xr:uid="{00000000-0005-0000-0000-00000F050000}"/>
    <cellStyle name="入力 4 3 2 2" xfId="1691" xr:uid="{00000000-0005-0000-0000-000010050000}"/>
    <cellStyle name="入力 4 3 3" xfId="1692" xr:uid="{00000000-0005-0000-0000-000011050000}"/>
    <cellStyle name="入力 4 4" xfId="1693" xr:uid="{00000000-0005-0000-0000-000012050000}"/>
    <cellStyle name="入力 5" xfId="1079" xr:uid="{00000000-0005-0000-0000-000013050000}"/>
    <cellStyle name="入力 6" xfId="1080" xr:uid="{00000000-0005-0000-0000-000014050000}"/>
    <cellStyle name="入力 7" xfId="1081" xr:uid="{00000000-0005-0000-0000-000015050000}"/>
    <cellStyle name="入力 8" xfId="1082" xr:uid="{00000000-0005-0000-0000-000016050000}"/>
    <cellStyle name="入力 9" xfId="1083" xr:uid="{00000000-0005-0000-0000-000017050000}"/>
    <cellStyle name="標準" xfId="0" builtinId="0"/>
    <cellStyle name="標準 10" xfId="1084" xr:uid="{00000000-0005-0000-0000-000019050000}"/>
    <cellStyle name="標準 10 10" xfId="1474" xr:uid="{00000000-0005-0000-0000-00001A050000}"/>
    <cellStyle name="標準 10 11" xfId="1475" xr:uid="{00000000-0005-0000-0000-00001B050000}"/>
    <cellStyle name="標準 10 12" xfId="1476" xr:uid="{00000000-0005-0000-0000-00001C050000}"/>
    <cellStyle name="標準 10 2" xfId="1085" xr:uid="{00000000-0005-0000-0000-00001D050000}"/>
    <cellStyle name="標準 10 3" xfId="1086" xr:uid="{00000000-0005-0000-0000-00001E050000}"/>
    <cellStyle name="標準 10 4" xfId="1087" xr:uid="{00000000-0005-0000-0000-00001F050000}"/>
    <cellStyle name="標準 10 4 2" xfId="1477" xr:uid="{00000000-0005-0000-0000-000020050000}"/>
    <cellStyle name="標準 10 4 2 2" xfId="1478" xr:uid="{00000000-0005-0000-0000-000021050000}"/>
    <cellStyle name="標準 10 4 2 2 2" xfId="1479" xr:uid="{00000000-0005-0000-0000-000022050000}"/>
    <cellStyle name="標準 10 4 2 2 2 2" xfId="1480" xr:uid="{00000000-0005-0000-0000-000023050000}"/>
    <cellStyle name="標準 10 4 2 2 2 2 2" xfId="1481" xr:uid="{00000000-0005-0000-0000-000024050000}"/>
    <cellStyle name="標準 10 4 2 2 2 2 2 2" xfId="1482" xr:uid="{00000000-0005-0000-0000-000025050000}"/>
    <cellStyle name="標準 10 4 3" xfId="1483" xr:uid="{00000000-0005-0000-0000-000026050000}"/>
    <cellStyle name="標準 10 4 3 2" xfId="1484" xr:uid="{00000000-0005-0000-0000-000027050000}"/>
    <cellStyle name="標準 10 5" xfId="1088" xr:uid="{00000000-0005-0000-0000-000028050000}"/>
    <cellStyle name="標準 10 6" xfId="1485" xr:uid="{00000000-0005-0000-0000-000029050000}"/>
    <cellStyle name="標準 10 6 2" xfId="1486" xr:uid="{00000000-0005-0000-0000-00002A050000}"/>
    <cellStyle name="標準 10 6 2 2" xfId="1487" xr:uid="{00000000-0005-0000-0000-00002B050000}"/>
    <cellStyle name="標準 10 6 2 3" xfId="1488" xr:uid="{00000000-0005-0000-0000-00002C050000}"/>
    <cellStyle name="標準 10 6 2 3 2" xfId="1386" xr:uid="{00000000-0005-0000-0000-00002D050000}"/>
    <cellStyle name="標準 10 7" xfId="1489" xr:uid="{00000000-0005-0000-0000-00002E050000}"/>
    <cellStyle name="標準 10 8" xfId="1490" xr:uid="{00000000-0005-0000-0000-00002F050000}"/>
    <cellStyle name="標準 10 8 2" xfId="1491" xr:uid="{00000000-0005-0000-0000-000030050000}"/>
    <cellStyle name="標準 10 8 2 2" xfId="1492" xr:uid="{00000000-0005-0000-0000-000031050000}"/>
    <cellStyle name="標準 10 8 2 2 2" xfId="1493" xr:uid="{00000000-0005-0000-0000-000032050000}"/>
    <cellStyle name="標準 10 8 2 2 3" xfId="1494" xr:uid="{00000000-0005-0000-0000-000033050000}"/>
    <cellStyle name="標準 10 8 2 2 3 2" xfId="1387" xr:uid="{00000000-0005-0000-0000-000034050000}"/>
    <cellStyle name="標準 10 8 2 2 3 2 2" xfId="1495" xr:uid="{00000000-0005-0000-0000-000035050000}"/>
    <cellStyle name="標準 10 8 2 3" xfId="1496" xr:uid="{00000000-0005-0000-0000-000036050000}"/>
    <cellStyle name="標準 10 8 2 4" xfId="1497" xr:uid="{00000000-0005-0000-0000-000037050000}"/>
    <cellStyle name="標準 10 8 2 4 2" xfId="1498" xr:uid="{00000000-0005-0000-0000-000038050000}"/>
    <cellStyle name="標準 10 8 2 4 2 2" xfId="1499" xr:uid="{00000000-0005-0000-0000-000039050000}"/>
    <cellStyle name="標準 10 8 3" xfId="1500" xr:uid="{00000000-0005-0000-0000-00003A050000}"/>
    <cellStyle name="標準 10 8 4" xfId="1501" xr:uid="{00000000-0005-0000-0000-00003B050000}"/>
    <cellStyle name="標準 10 8 4 2" xfId="1502" xr:uid="{00000000-0005-0000-0000-00003C050000}"/>
    <cellStyle name="標準 10 8 4 2 2" xfId="1503" xr:uid="{00000000-0005-0000-0000-00003D050000}"/>
    <cellStyle name="標準 10 8 4 2 3" xfId="1504" xr:uid="{00000000-0005-0000-0000-00003E050000}"/>
    <cellStyle name="標準 10 9" xfId="1505" xr:uid="{00000000-0005-0000-0000-00003F050000}"/>
    <cellStyle name="標準 10 9 2" xfId="1506" xr:uid="{00000000-0005-0000-0000-000040050000}"/>
    <cellStyle name="標準 10 9 3" xfId="1507" xr:uid="{00000000-0005-0000-0000-000041050000}"/>
    <cellStyle name="標準 10 9 3 2" xfId="1508" xr:uid="{00000000-0005-0000-0000-000042050000}"/>
    <cellStyle name="標準 11" xfId="1089" xr:uid="{00000000-0005-0000-0000-000043050000}"/>
    <cellStyle name="標準 11 2" xfId="1090" xr:uid="{00000000-0005-0000-0000-000044050000}"/>
    <cellStyle name="標準 11 3" xfId="1091" xr:uid="{00000000-0005-0000-0000-000045050000}"/>
    <cellStyle name="標準 11 4" xfId="1092" xr:uid="{00000000-0005-0000-0000-000046050000}"/>
    <cellStyle name="標準 12" xfId="1382" xr:uid="{00000000-0005-0000-0000-000047050000}"/>
    <cellStyle name="標準 12 2" xfId="1093" xr:uid="{00000000-0005-0000-0000-000048050000}"/>
    <cellStyle name="標準 12 3" xfId="1094" xr:uid="{00000000-0005-0000-0000-000049050000}"/>
    <cellStyle name="標準 13" xfId="1095" xr:uid="{00000000-0005-0000-0000-00004A050000}"/>
    <cellStyle name="標準 13 2" xfId="1096" xr:uid="{00000000-0005-0000-0000-00004B050000}"/>
    <cellStyle name="標準 14" xfId="1383" xr:uid="{00000000-0005-0000-0000-00004C050000}"/>
    <cellStyle name="標準 14 2" xfId="1097" xr:uid="{00000000-0005-0000-0000-00004D050000}"/>
    <cellStyle name="標準 14 3" xfId="1098" xr:uid="{00000000-0005-0000-0000-00004E050000}"/>
    <cellStyle name="標準 14 4" xfId="1099" xr:uid="{00000000-0005-0000-0000-00004F050000}"/>
    <cellStyle name="標準 14 5" xfId="1100" xr:uid="{00000000-0005-0000-0000-000050050000}"/>
    <cellStyle name="標準 14 6" xfId="1101" xr:uid="{00000000-0005-0000-0000-000051050000}"/>
    <cellStyle name="標準 14 7" xfId="1102" xr:uid="{00000000-0005-0000-0000-000052050000}"/>
    <cellStyle name="標準 14 8" xfId="1103" xr:uid="{00000000-0005-0000-0000-000053050000}"/>
    <cellStyle name="標準 15" xfId="1104" xr:uid="{00000000-0005-0000-0000-000054050000}"/>
    <cellStyle name="標準 15 2" xfId="1105" xr:uid="{00000000-0005-0000-0000-000055050000}"/>
    <cellStyle name="標準 15 3" xfId="1106" xr:uid="{00000000-0005-0000-0000-000056050000}"/>
    <cellStyle name="標準 15 4" xfId="1107" xr:uid="{00000000-0005-0000-0000-000057050000}"/>
    <cellStyle name="標準 15 5" xfId="1108" xr:uid="{00000000-0005-0000-0000-000058050000}"/>
    <cellStyle name="標準 15 6" xfId="1109" xr:uid="{00000000-0005-0000-0000-000059050000}"/>
    <cellStyle name="標準 15 7" xfId="1110" xr:uid="{00000000-0005-0000-0000-00005A050000}"/>
    <cellStyle name="標準 16" xfId="1384" xr:uid="{00000000-0005-0000-0000-00005B050000}"/>
    <cellStyle name="標準 16 2" xfId="1111" xr:uid="{00000000-0005-0000-0000-00005C050000}"/>
    <cellStyle name="標準 16 3" xfId="1112" xr:uid="{00000000-0005-0000-0000-00005D050000}"/>
    <cellStyle name="標準 16 4" xfId="1113" xr:uid="{00000000-0005-0000-0000-00005E050000}"/>
    <cellStyle name="標準 16 5" xfId="1114" xr:uid="{00000000-0005-0000-0000-00005F050000}"/>
    <cellStyle name="標準 16 6" xfId="1115" xr:uid="{00000000-0005-0000-0000-000060050000}"/>
    <cellStyle name="標準 17" xfId="1116" xr:uid="{00000000-0005-0000-0000-000061050000}"/>
    <cellStyle name="標準 17 2" xfId="1117" xr:uid="{00000000-0005-0000-0000-000062050000}"/>
    <cellStyle name="標準 17 3" xfId="1118" xr:uid="{00000000-0005-0000-0000-000063050000}"/>
    <cellStyle name="標準 17 4" xfId="1119" xr:uid="{00000000-0005-0000-0000-000064050000}"/>
    <cellStyle name="標準 17 5" xfId="1120" xr:uid="{00000000-0005-0000-0000-000065050000}"/>
    <cellStyle name="標準 18" xfId="1509" xr:uid="{00000000-0005-0000-0000-000066050000}"/>
    <cellStyle name="標準 18 2" xfId="1121" xr:uid="{00000000-0005-0000-0000-000067050000}"/>
    <cellStyle name="標準 18 3" xfId="1122" xr:uid="{00000000-0005-0000-0000-000068050000}"/>
    <cellStyle name="標準 19" xfId="1510" xr:uid="{00000000-0005-0000-0000-000069050000}"/>
    <cellStyle name="標準 19 2" xfId="1123" xr:uid="{00000000-0005-0000-0000-00006A050000}"/>
    <cellStyle name="標準 19 2 2" xfId="1511" xr:uid="{00000000-0005-0000-0000-00006B050000}"/>
    <cellStyle name="標準 19 2 2 2" xfId="1512" xr:uid="{00000000-0005-0000-0000-00006C050000}"/>
    <cellStyle name="標準 19 2 2 2 2" xfId="1513" xr:uid="{00000000-0005-0000-0000-00006D050000}"/>
    <cellStyle name="標準 19 2 2 2 2 2" xfId="1514" xr:uid="{00000000-0005-0000-0000-00006E050000}"/>
    <cellStyle name="標準 19 2 2 2 2 2 2" xfId="1515" xr:uid="{00000000-0005-0000-0000-00006F050000}"/>
    <cellStyle name="標準 19 2 2 2 2 2 2 2" xfId="1516" xr:uid="{00000000-0005-0000-0000-000070050000}"/>
    <cellStyle name="標準 19 2 2 2 2 2 2 2 2" xfId="1517" xr:uid="{00000000-0005-0000-0000-000071050000}"/>
    <cellStyle name="標準 19 2 2 2 2 2 3" xfId="1518" xr:uid="{00000000-0005-0000-0000-000072050000}"/>
    <cellStyle name="標準 19 2 2 2 2 2 4" xfId="1519" xr:uid="{00000000-0005-0000-0000-000073050000}"/>
    <cellStyle name="標準 19 2 2 2 2 2 4 2" xfId="1520" xr:uid="{00000000-0005-0000-0000-000074050000}"/>
    <cellStyle name="標準 19 2 2 2 2 2 4 3" xfId="1521" xr:uid="{00000000-0005-0000-0000-000075050000}"/>
    <cellStyle name="標準 19 2 2 2 3" xfId="1522" xr:uid="{00000000-0005-0000-0000-000076050000}"/>
    <cellStyle name="標準 19 2 2 2 3 2" xfId="1523" xr:uid="{00000000-0005-0000-0000-000077050000}"/>
    <cellStyle name="標準 19 2 2 2 3 2 2" xfId="1524" xr:uid="{00000000-0005-0000-0000-000078050000}"/>
    <cellStyle name="標準 19 2 2 2 3 2 3" xfId="1525" xr:uid="{00000000-0005-0000-0000-000079050000}"/>
    <cellStyle name="標準 19 2 2 3" xfId="1526" xr:uid="{00000000-0005-0000-0000-00007A050000}"/>
    <cellStyle name="標準 19 2 2 3 2" xfId="1527" xr:uid="{00000000-0005-0000-0000-00007B050000}"/>
    <cellStyle name="標準 19 2 2 3 2 2" xfId="1528" xr:uid="{00000000-0005-0000-0000-00007C050000}"/>
    <cellStyle name="標準 2" xfId="1" xr:uid="{00000000-0005-0000-0000-00007D050000}"/>
    <cellStyle name="標準 2 10" xfId="1124" xr:uid="{00000000-0005-0000-0000-00007E050000}"/>
    <cellStyle name="標準 2 11" xfId="1125" xr:uid="{00000000-0005-0000-0000-00007F050000}"/>
    <cellStyle name="標準 2 12" xfId="1126" xr:uid="{00000000-0005-0000-0000-000080050000}"/>
    <cellStyle name="標準 2 13" xfId="1127" xr:uid="{00000000-0005-0000-0000-000081050000}"/>
    <cellStyle name="標準 2 14" xfId="1128" xr:uid="{00000000-0005-0000-0000-000082050000}"/>
    <cellStyle name="標準 2 15" xfId="1129" xr:uid="{00000000-0005-0000-0000-000083050000}"/>
    <cellStyle name="標準 2 16" xfId="1130" xr:uid="{00000000-0005-0000-0000-000084050000}"/>
    <cellStyle name="標準 2 17" xfId="1131" xr:uid="{00000000-0005-0000-0000-000085050000}"/>
    <cellStyle name="標準 2 18" xfId="1132" xr:uid="{00000000-0005-0000-0000-000086050000}"/>
    <cellStyle name="標準 2 19" xfId="1133" xr:uid="{00000000-0005-0000-0000-000087050000}"/>
    <cellStyle name="標準 2 2" xfId="1134" xr:uid="{00000000-0005-0000-0000-000088050000}"/>
    <cellStyle name="標準 2 2 10" xfId="1135" xr:uid="{00000000-0005-0000-0000-000089050000}"/>
    <cellStyle name="標準 2 2 11" xfId="1136" xr:uid="{00000000-0005-0000-0000-00008A050000}"/>
    <cellStyle name="標準 2 2 12" xfId="1137" xr:uid="{00000000-0005-0000-0000-00008B050000}"/>
    <cellStyle name="標準 2 2 13" xfId="1138" xr:uid="{00000000-0005-0000-0000-00008C050000}"/>
    <cellStyle name="標準 2 2 14" xfId="1139" xr:uid="{00000000-0005-0000-0000-00008D050000}"/>
    <cellStyle name="標準 2 2 15" xfId="1140" xr:uid="{00000000-0005-0000-0000-00008E050000}"/>
    <cellStyle name="標準 2 2 16" xfId="1141" xr:uid="{00000000-0005-0000-0000-00008F050000}"/>
    <cellStyle name="標準 2 2 17" xfId="1142" xr:uid="{00000000-0005-0000-0000-000090050000}"/>
    <cellStyle name="標準 2 2 18" xfId="1143" xr:uid="{00000000-0005-0000-0000-000091050000}"/>
    <cellStyle name="標準 2 2 19" xfId="1144" xr:uid="{00000000-0005-0000-0000-000092050000}"/>
    <cellStyle name="標準 2 2 2" xfId="1145" xr:uid="{00000000-0005-0000-0000-000093050000}"/>
    <cellStyle name="標準 2 2 2 2" xfId="1146" xr:uid="{00000000-0005-0000-0000-000094050000}"/>
    <cellStyle name="標準 2 2 2 2 2" xfId="1147" xr:uid="{00000000-0005-0000-0000-000095050000}"/>
    <cellStyle name="標準 2 2 2 2_23_CRUDマトリックス(機能レベル)" xfId="1148" xr:uid="{00000000-0005-0000-0000-000096050000}"/>
    <cellStyle name="標準 2 2 2_23_CRUDマトリックス(機能レベル)" xfId="1149" xr:uid="{00000000-0005-0000-0000-000097050000}"/>
    <cellStyle name="標準 2 2 20" xfId="1150" xr:uid="{00000000-0005-0000-0000-000098050000}"/>
    <cellStyle name="標準 2 2 21" xfId="1151" xr:uid="{00000000-0005-0000-0000-000099050000}"/>
    <cellStyle name="標準 2 2 22" xfId="1152" xr:uid="{00000000-0005-0000-0000-00009A050000}"/>
    <cellStyle name="標準 2 2 23" xfId="1153" xr:uid="{00000000-0005-0000-0000-00009B050000}"/>
    <cellStyle name="標準 2 2 24" xfId="1154" xr:uid="{00000000-0005-0000-0000-00009C050000}"/>
    <cellStyle name="標準 2 2 25" xfId="1155" xr:uid="{00000000-0005-0000-0000-00009D050000}"/>
    <cellStyle name="標準 2 2 26" xfId="1156" xr:uid="{00000000-0005-0000-0000-00009E050000}"/>
    <cellStyle name="標準 2 2 27" xfId="1157" xr:uid="{00000000-0005-0000-0000-00009F050000}"/>
    <cellStyle name="標準 2 2 28" xfId="1158" xr:uid="{00000000-0005-0000-0000-0000A0050000}"/>
    <cellStyle name="標準 2 2 29" xfId="1159" xr:uid="{00000000-0005-0000-0000-0000A1050000}"/>
    <cellStyle name="標準 2 2 3" xfId="1160" xr:uid="{00000000-0005-0000-0000-0000A2050000}"/>
    <cellStyle name="標準 2 2 30" xfId="1161" xr:uid="{00000000-0005-0000-0000-0000A3050000}"/>
    <cellStyle name="標準 2 2 31" xfId="1162" xr:uid="{00000000-0005-0000-0000-0000A4050000}"/>
    <cellStyle name="標準 2 2 32" xfId="1574" xr:uid="{00000000-0005-0000-0000-0000A5050000}"/>
    <cellStyle name="標準 2 2 4" xfId="1163" xr:uid="{00000000-0005-0000-0000-0000A6050000}"/>
    <cellStyle name="標準 2 2 5" xfId="1164" xr:uid="{00000000-0005-0000-0000-0000A7050000}"/>
    <cellStyle name="標準 2 2 6" xfId="1165" xr:uid="{00000000-0005-0000-0000-0000A8050000}"/>
    <cellStyle name="標準 2 2 7" xfId="1166" xr:uid="{00000000-0005-0000-0000-0000A9050000}"/>
    <cellStyle name="標準 2 2 8" xfId="1167" xr:uid="{00000000-0005-0000-0000-0000AA050000}"/>
    <cellStyle name="標準 2 2 9" xfId="1168" xr:uid="{00000000-0005-0000-0000-0000AB050000}"/>
    <cellStyle name="標準 2 2_23_CRUDマトリックス(機能レベル)" xfId="1169" xr:uid="{00000000-0005-0000-0000-0000AC050000}"/>
    <cellStyle name="標準 2 20" xfId="1170" xr:uid="{00000000-0005-0000-0000-0000AD050000}"/>
    <cellStyle name="標準 2 21" xfId="1171" xr:uid="{00000000-0005-0000-0000-0000AE050000}"/>
    <cellStyle name="標準 2 22" xfId="1172" xr:uid="{00000000-0005-0000-0000-0000AF050000}"/>
    <cellStyle name="標準 2 23" xfId="1173" xr:uid="{00000000-0005-0000-0000-0000B0050000}"/>
    <cellStyle name="標準 2 24" xfId="1174" xr:uid="{00000000-0005-0000-0000-0000B1050000}"/>
    <cellStyle name="標準 2 25" xfId="1175" xr:uid="{00000000-0005-0000-0000-0000B2050000}"/>
    <cellStyle name="標準 2 26" xfId="1565" xr:uid="{00000000-0005-0000-0000-0000B3050000}"/>
    <cellStyle name="標準 2 26 2" xfId="1566" xr:uid="{00000000-0005-0000-0000-0000B4050000}"/>
    <cellStyle name="標準 2 27" xfId="1707" xr:uid="{5CF29F9F-8BBC-41B6-9083-A13CA0D4980A}"/>
    <cellStyle name="標準 2 3" xfId="1176" xr:uid="{00000000-0005-0000-0000-0000B5050000}"/>
    <cellStyle name="標準 2 3 10" xfId="1177" xr:uid="{00000000-0005-0000-0000-0000B6050000}"/>
    <cellStyle name="標準 2 3 11" xfId="1178" xr:uid="{00000000-0005-0000-0000-0000B7050000}"/>
    <cellStyle name="標準 2 3 12" xfId="1179" xr:uid="{00000000-0005-0000-0000-0000B8050000}"/>
    <cellStyle name="標準 2 3 13" xfId="1180" xr:uid="{00000000-0005-0000-0000-0000B9050000}"/>
    <cellStyle name="標準 2 3 14" xfId="1181" xr:uid="{00000000-0005-0000-0000-0000BA050000}"/>
    <cellStyle name="標準 2 3 15" xfId="1182" xr:uid="{00000000-0005-0000-0000-0000BB050000}"/>
    <cellStyle name="標準 2 3 16" xfId="1183" xr:uid="{00000000-0005-0000-0000-0000BC050000}"/>
    <cellStyle name="標準 2 3 17" xfId="1184" xr:uid="{00000000-0005-0000-0000-0000BD050000}"/>
    <cellStyle name="標準 2 3 18" xfId="1185" xr:uid="{00000000-0005-0000-0000-0000BE050000}"/>
    <cellStyle name="標準 2 3 19" xfId="1186" xr:uid="{00000000-0005-0000-0000-0000BF050000}"/>
    <cellStyle name="標準 2 3 2" xfId="1187" xr:uid="{00000000-0005-0000-0000-0000C0050000}"/>
    <cellStyle name="標準 2 3 2 2" xfId="1188" xr:uid="{00000000-0005-0000-0000-0000C1050000}"/>
    <cellStyle name="標準 2 3 2 2 2" xfId="1189" xr:uid="{00000000-0005-0000-0000-0000C2050000}"/>
    <cellStyle name="標準 2 3 2 2_23_CRUDマトリックス(機能レベル)" xfId="1190" xr:uid="{00000000-0005-0000-0000-0000C3050000}"/>
    <cellStyle name="標準 2 3 2_23_CRUDマトリックス(機能レベル)" xfId="1191" xr:uid="{00000000-0005-0000-0000-0000C4050000}"/>
    <cellStyle name="標準 2 3 20" xfId="1192" xr:uid="{00000000-0005-0000-0000-0000C5050000}"/>
    <cellStyle name="標準 2 3 21" xfId="1193" xr:uid="{00000000-0005-0000-0000-0000C6050000}"/>
    <cellStyle name="標準 2 3 22" xfId="1194" xr:uid="{00000000-0005-0000-0000-0000C7050000}"/>
    <cellStyle name="標準 2 3 23" xfId="1195" xr:uid="{00000000-0005-0000-0000-0000C8050000}"/>
    <cellStyle name="標準 2 3 24" xfId="1196" xr:uid="{00000000-0005-0000-0000-0000C9050000}"/>
    <cellStyle name="標準 2 3 25" xfId="1197" xr:uid="{00000000-0005-0000-0000-0000CA050000}"/>
    <cellStyle name="標準 2 3 26" xfId="1198" xr:uid="{00000000-0005-0000-0000-0000CB050000}"/>
    <cellStyle name="標準 2 3 27" xfId="1199" xr:uid="{00000000-0005-0000-0000-0000CC050000}"/>
    <cellStyle name="標準 2 3 28" xfId="1200" xr:uid="{00000000-0005-0000-0000-0000CD050000}"/>
    <cellStyle name="標準 2 3 29" xfId="1201" xr:uid="{00000000-0005-0000-0000-0000CE050000}"/>
    <cellStyle name="標準 2 3 3" xfId="1202" xr:uid="{00000000-0005-0000-0000-0000CF050000}"/>
    <cellStyle name="標準 2 3 4" xfId="1203" xr:uid="{00000000-0005-0000-0000-0000D0050000}"/>
    <cellStyle name="標準 2 3 5" xfId="1204" xr:uid="{00000000-0005-0000-0000-0000D1050000}"/>
    <cellStyle name="標準 2 3 6" xfId="1205" xr:uid="{00000000-0005-0000-0000-0000D2050000}"/>
    <cellStyle name="標準 2 3 7" xfId="1206" xr:uid="{00000000-0005-0000-0000-0000D3050000}"/>
    <cellStyle name="標準 2 3 8" xfId="1207" xr:uid="{00000000-0005-0000-0000-0000D4050000}"/>
    <cellStyle name="標準 2 3 9" xfId="1208" xr:uid="{00000000-0005-0000-0000-0000D5050000}"/>
    <cellStyle name="標準 2 3_23_CRUDマトリックス(機能レベル)" xfId="1209" xr:uid="{00000000-0005-0000-0000-0000D6050000}"/>
    <cellStyle name="標準 2 4" xfId="1210" xr:uid="{00000000-0005-0000-0000-0000D7050000}"/>
    <cellStyle name="標準 2 4 10" xfId="1211" xr:uid="{00000000-0005-0000-0000-0000D8050000}"/>
    <cellStyle name="標準 2 4 11" xfId="1212" xr:uid="{00000000-0005-0000-0000-0000D9050000}"/>
    <cellStyle name="標準 2 4 12" xfId="1213" xr:uid="{00000000-0005-0000-0000-0000DA050000}"/>
    <cellStyle name="標準 2 4 13" xfId="1214" xr:uid="{00000000-0005-0000-0000-0000DB050000}"/>
    <cellStyle name="標準 2 4 14" xfId="1215" xr:uid="{00000000-0005-0000-0000-0000DC050000}"/>
    <cellStyle name="標準 2 4 15" xfId="1216" xr:uid="{00000000-0005-0000-0000-0000DD050000}"/>
    <cellStyle name="標準 2 4 16" xfId="1217" xr:uid="{00000000-0005-0000-0000-0000DE050000}"/>
    <cellStyle name="標準 2 4 17" xfId="1218" xr:uid="{00000000-0005-0000-0000-0000DF050000}"/>
    <cellStyle name="標準 2 4 18" xfId="1219" xr:uid="{00000000-0005-0000-0000-0000E0050000}"/>
    <cellStyle name="標準 2 4 19" xfId="1220" xr:uid="{00000000-0005-0000-0000-0000E1050000}"/>
    <cellStyle name="標準 2 4 2" xfId="1221" xr:uid="{00000000-0005-0000-0000-0000E2050000}"/>
    <cellStyle name="標準 2 4 20" xfId="1222" xr:uid="{00000000-0005-0000-0000-0000E3050000}"/>
    <cellStyle name="標準 2 4 21" xfId="1223" xr:uid="{00000000-0005-0000-0000-0000E4050000}"/>
    <cellStyle name="標準 2 4 22" xfId="1224" xr:uid="{00000000-0005-0000-0000-0000E5050000}"/>
    <cellStyle name="標準 2 4 23" xfId="1225" xr:uid="{00000000-0005-0000-0000-0000E6050000}"/>
    <cellStyle name="標準 2 4 24" xfId="1226" xr:uid="{00000000-0005-0000-0000-0000E7050000}"/>
    <cellStyle name="標準 2 4 3" xfId="1227" xr:uid="{00000000-0005-0000-0000-0000E8050000}"/>
    <cellStyle name="標準 2 4 4" xfId="1228" xr:uid="{00000000-0005-0000-0000-0000E9050000}"/>
    <cellStyle name="標準 2 4 5" xfId="1229" xr:uid="{00000000-0005-0000-0000-0000EA050000}"/>
    <cellStyle name="標準 2 4 6" xfId="1230" xr:uid="{00000000-0005-0000-0000-0000EB050000}"/>
    <cellStyle name="標準 2 4 7" xfId="1231" xr:uid="{00000000-0005-0000-0000-0000EC050000}"/>
    <cellStyle name="標準 2 4 8" xfId="1232" xr:uid="{00000000-0005-0000-0000-0000ED050000}"/>
    <cellStyle name="標準 2 4 9" xfId="1233" xr:uid="{00000000-0005-0000-0000-0000EE050000}"/>
    <cellStyle name="標準 2 4_23_CRUDマトリックス(機能レベル)" xfId="1234" xr:uid="{00000000-0005-0000-0000-0000EF050000}"/>
    <cellStyle name="標準 2 5" xfId="1235" xr:uid="{00000000-0005-0000-0000-0000F0050000}"/>
    <cellStyle name="標準 2 5 10" xfId="1236" xr:uid="{00000000-0005-0000-0000-0000F1050000}"/>
    <cellStyle name="標準 2 5 11" xfId="1237" xr:uid="{00000000-0005-0000-0000-0000F2050000}"/>
    <cellStyle name="標準 2 5 12" xfId="1238" xr:uid="{00000000-0005-0000-0000-0000F3050000}"/>
    <cellStyle name="標準 2 5 13" xfId="1239" xr:uid="{00000000-0005-0000-0000-0000F4050000}"/>
    <cellStyle name="標準 2 5 14" xfId="1240" xr:uid="{00000000-0005-0000-0000-0000F5050000}"/>
    <cellStyle name="標準 2 5 15" xfId="1241" xr:uid="{00000000-0005-0000-0000-0000F6050000}"/>
    <cellStyle name="標準 2 5 16" xfId="1242" xr:uid="{00000000-0005-0000-0000-0000F7050000}"/>
    <cellStyle name="標準 2 5 17" xfId="1243" xr:uid="{00000000-0005-0000-0000-0000F8050000}"/>
    <cellStyle name="標準 2 5 18" xfId="1244" xr:uid="{00000000-0005-0000-0000-0000F9050000}"/>
    <cellStyle name="標準 2 5 19" xfId="1245" xr:uid="{00000000-0005-0000-0000-0000FA050000}"/>
    <cellStyle name="標準 2 5 2" xfId="1246" xr:uid="{00000000-0005-0000-0000-0000FB050000}"/>
    <cellStyle name="標準 2 5 2 2" xfId="1549" xr:uid="{00000000-0005-0000-0000-0000FC050000}"/>
    <cellStyle name="標準 2 5 20" xfId="1247" xr:uid="{00000000-0005-0000-0000-0000FD050000}"/>
    <cellStyle name="標準 2 5 21" xfId="1248" xr:uid="{00000000-0005-0000-0000-0000FE050000}"/>
    <cellStyle name="標準 2 5 22" xfId="1249" xr:uid="{00000000-0005-0000-0000-0000FF050000}"/>
    <cellStyle name="標準 2 5 23" xfId="1250" xr:uid="{00000000-0005-0000-0000-000000060000}"/>
    <cellStyle name="標準 2 5 3" xfId="1251" xr:uid="{00000000-0005-0000-0000-000001060000}"/>
    <cellStyle name="標準 2 5 3 2" xfId="1529" xr:uid="{00000000-0005-0000-0000-000002060000}"/>
    <cellStyle name="標準 2 5 4" xfId="1252" xr:uid="{00000000-0005-0000-0000-000003060000}"/>
    <cellStyle name="標準 2 5 5" xfId="1253" xr:uid="{00000000-0005-0000-0000-000004060000}"/>
    <cellStyle name="標準 2 5 6" xfId="1254" xr:uid="{00000000-0005-0000-0000-000005060000}"/>
    <cellStyle name="標準 2 5 7" xfId="1255" xr:uid="{00000000-0005-0000-0000-000006060000}"/>
    <cellStyle name="標準 2 5 8" xfId="1256" xr:uid="{00000000-0005-0000-0000-000007060000}"/>
    <cellStyle name="標準 2 5 9" xfId="1257" xr:uid="{00000000-0005-0000-0000-000008060000}"/>
    <cellStyle name="標準 2 5_23_CRUDマトリックス(機能レベル)" xfId="1258" xr:uid="{00000000-0005-0000-0000-000009060000}"/>
    <cellStyle name="標準 2 6" xfId="1259" xr:uid="{00000000-0005-0000-0000-00000A060000}"/>
    <cellStyle name="標準 2 6 10" xfId="1260" xr:uid="{00000000-0005-0000-0000-00000B060000}"/>
    <cellStyle name="標準 2 6 11" xfId="1261" xr:uid="{00000000-0005-0000-0000-00000C060000}"/>
    <cellStyle name="標準 2 6 12" xfId="1262" xr:uid="{00000000-0005-0000-0000-00000D060000}"/>
    <cellStyle name="標準 2 6 13" xfId="1263" xr:uid="{00000000-0005-0000-0000-00000E060000}"/>
    <cellStyle name="標準 2 6 14" xfId="1264" xr:uid="{00000000-0005-0000-0000-00000F060000}"/>
    <cellStyle name="標準 2 6 15" xfId="1265" xr:uid="{00000000-0005-0000-0000-000010060000}"/>
    <cellStyle name="標準 2 6 16" xfId="1266" xr:uid="{00000000-0005-0000-0000-000011060000}"/>
    <cellStyle name="標準 2 6 17" xfId="1267" xr:uid="{00000000-0005-0000-0000-000012060000}"/>
    <cellStyle name="標準 2 6 18" xfId="1268" xr:uid="{00000000-0005-0000-0000-000013060000}"/>
    <cellStyle name="標準 2 6 19" xfId="1269" xr:uid="{00000000-0005-0000-0000-000014060000}"/>
    <cellStyle name="標準 2 6 2" xfId="1270" xr:uid="{00000000-0005-0000-0000-000015060000}"/>
    <cellStyle name="標準 2 6 20" xfId="1271" xr:uid="{00000000-0005-0000-0000-000016060000}"/>
    <cellStyle name="標準 2 6 21" xfId="1272" xr:uid="{00000000-0005-0000-0000-000017060000}"/>
    <cellStyle name="標準 2 6 22" xfId="1273" xr:uid="{00000000-0005-0000-0000-000018060000}"/>
    <cellStyle name="標準 2 6 3" xfId="1274" xr:uid="{00000000-0005-0000-0000-000019060000}"/>
    <cellStyle name="標準 2 6 4" xfId="1275" xr:uid="{00000000-0005-0000-0000-00001A060000}"/>
    <cellStyle name="標準 2 6 5" xfId="1276" xr:uid="{00000000-0005-0000-0000-00001B060000}"/>
    <cellStyle name="標準 2 6 6" xfId="1277" xr:uid="{00000000-0005-0000-0000-00001C060000}"/>
    <cellStyle name="標準 2 6 7" xfId="1278" xr:uid="{00000000-0005-0000-0000-00001D060000}"/>
    <cellStyle name="標準 2 6 8" xfId="1279" xr:uid="{00000000-0005-0000-0000-00001E060000}"/>
    <cellStyle name="標準 2 6 9" xfId="1280" xr:uid="{00000000-0005-0000-0000-00001F060000}"/>
    <cellStyle name="標準 2 6_23_CRUDマトリックス(機能レベル)" xfId="1281" xr:uid="{00000000-0005-0000-0000-000020060000}"/>
    <cellStyle name="標準 2 7" xfId="1282" xr:uid="{00000000-0005-0000-0000-000021060000}"/>
    <cellStyle name="標準 2 7 2" xfId="1530" xr:uid="{00000000-0005-0000-0000-000022060000}"/>
    <cellStyle name="標準 2 7 2 2" xfId="1531" xr:uid="{00000000-0005-0000-0000-000023060000}"/>
    <cellStyle name="標準 2 7 2 3" xfId="1532" xr:uid="{00000000-0005-0000-0000-000024060000}"/>
    <cellStyle name="標準 2 7 2 3 2" xfId="1388" xr:uid="{00000000-0005-0000-0000-000025060000}"/>
    <cellStyle name="標準 2 8" xfId="1283" xr:uid="{00000000-0005-0000-0000-000026060000}"/>
    <cellStyle name="標準 2 9" xfId="1284" xr:uid="{00000000-0005-0000-0000-000027060000}"/>
    <cellStyle name="標準 2 9 2" xfId="1533" xr:uid="{00000000-0005-0000-0000-000028060000}"/>
    <cellStyle name="標準 2 9 2 2" xfId="1534" xr:uid="{00000000-0005-0000-0000-000029060000}"/>
    <cellStyle name="標準 2 9 2 2 2" xfId="1535" xr:uid="{00000000-0005-0000-0000-00002A060000}"/>
    <cellStyle name="標準 2 9 2 2 3" xfId="1536" xr:uid="{00000000-0005-0000-0000-00002B060000}"/>
    <cellStyle name="標準 2 9 2 2 3 2" xfId="1385" xr:uid="{00000000-0005-0000-0000-00002C060000}"/>
    <cellStyle name="標準 2 9 2 2 3 2 2" xfId="1537" xr:uid="{00000000-0005-0000-0000-00002D060000}"/>
    <cellStyle name="標準 2 9 2 3" xfId="1538" xr:uid="{00000000-0005-0000-0000-00002E060000}"/>
    <cellStyle name="標準 2 9 2 4" xfId="1539" xr:uid="{00000000-0005-0000-0000-00002F060000}"/>
    <cellStyle name="標準 2 9 2 4 2" xfId="1540" xr:uid="{00000000-0005-0000-0000-000030060000}"/>
    <cellStyle name="標準 2 9 2 4 2 2" xfId="1541" xr:uid="{00000000-0005-0000-0000-000031060000}"/>
    <cellStyle name="標準 2 9 2 4 2 2 2" xfId="1542" xr:uid="{00000000-0005-0000-0000-000032060000}"/>
    <cellStyle name="標準 20" xfId="1543" xr:uid="{00000000-0005-0000-0000-000033060000}"/>
    <cellStyle name="標準 20 2" xfId="1285" xr:uid="{00000000-0005-0000-0000-000034060000}"/>
    <cellStyle name="標準 20 2 2" xfId="1544" xr:uid="{00000000-0005-0000-0000-000035060000}"/>
    <cellStyle name="標準 20 3" xfId="1286" xr:uid="{00000000-0005-0000-0000-000036060000}"/>
    <cellStyle name="標準 20 4" xfId="1287" xr:uid="{00000000-0005-0000-0000-000037060000}"/>
    <cellStyle name="標準 21" xfId="1545" xr:uid="{00000000-0005-0000-0000-000038060000}"/>
    <cellStyle name="標準 21 2" xfId="1288" xr:uid="{00000000-0005-0000-0000-000039060000}"/>
    <cellStyle name="標準 21 3" xfId="1289" xr:uid="{00000000-0005-0000-0000-00003A060000}"/>
    <cellStyle name="標準 22" xfId="1546" xr:uid="{00000000-0005-0000-0000-00003B060000}"/>
    <cellStyle name="標準 22 2" xfId="1290" xr:uid="{00000000-0005-0000-0000-00003C060000}"/>
    <cellStyle name="標準 22 2 2" xfId="1547" xr:uid="{00000000-0005-0000-0000-00003D060000}"/>
    <cellStyle name="標準 23" xfId="1694" xr:uid="{00000000-0005-0000-0000-00003E060000}"/>
    <cellStyle name="標準 23 2" xfId="1291" xr:uid="{00000000-0005-0000-0000-00003F060000}"/>
    <cellStyle name="標準 23 3" xfId="1292" xr:uid="{00000000-0005-0000-0000-000040060000}"/>
    <cellStyle name="標準 23 4" xfId="1293" xr:uid="{00000000-0005-0000-0000-000041060000}"/>
    <cellStyle name="標準 24 2" xfId="1294" xr:uid="{00000000-0005-0000-0000-000042060000}"/>
    <cellStyle name="標準 24 3" xfId="1295" xr:uid="{00000000-0005-0000-0000-000043060000}"/>
    <cellStyle name="標準 25 2" xfId="1296" xr:uid="{00000000-0005-0000-0000-000044060000}"/>
    <cellStyle name="標準 3" xfId="1297" xr:uid="{00000000-0005-0000-0000-000045060000}"/>
    <cellStyle name="標準 3 10" xfId="1298" xr:uid="{00000000-0005-0000-0000-000046060000}"/>
    <cellStyle name="標準 3 11" xfId="1299" xr:uid="{00000000-0005-0000-0000-000047060000}"/>
    <cellStyle name="標準 3 12" xfId="1300" xr:uid="{00000000-0005-0000-0000-000048060000}"/>
    <cellStyle name="標準 3 13" xfId="1301" xr:uid="{00000000-0005-0000-0000-000049060000}"/>
    <cellStyle name="標準 3 14" xfId="1302" xr:uid="{00000000-0005-0000-0000-00004A060000}"/>
    <cellStyle name="標準 3 15" xfId="1303" xr:uid="{00000000-0005-0000-0000-00004B060000}"/>
    <cellStyle name="標準 3 16" xfId="1304" xr:uid="{00000000-0005-0000-0000-00004C060000}"/>
    <cellStyle name="標準 3 17" xfId="1305" xr:uid="{00000000-0005-0000-0000-00004D060000}"/>
    <cellStyle name="標準 3 18" xfId="1306" xr:uid="{00000000-0005-0000-0000-00004E060000}"/>
    <cellStyle name="標準 3 19" xfId="1307" xr:uid="{00000000-0005-0000-0000-00004F060000}"/>
    <cellStyle name="標準 3 2" xfId="1308" xr:uid="{00000000-0005-0000-0000-000050060000}"/>
    <cellStyle name="標準 3 2 2" xfId="1309" xr:uid="{00000000-0005-0000-0000-000051060000}"/>
    <cellStyle name="標準 3 2 3" xfId="1567" xr:uid="{00000000-0005-0000-0000-000052060000}"/>
    <cellStyle name="標準 3 2 3 2 2" xfId="1568" xr:uid="{00000000-0005-0000-0000-000053060000}"/>
    <cellStyle name="標準 3 2 3 2 2 2" xfId="1569" xr:uid="{00000000-0005-0000-0000-000054060000}"/>
    <cellStyle name="標準 3 20" xfId="1310" xr:uid="{00000000-0005-0000-0000-000055060000}"/>
    <cellStyle name="標準 3 21" xfId="1311" xr:uid="{00000000-0005-0000-0000-000056060000}"/>
    <cellStyle name="標準 3 22" xfId="1312" xr:uid="{00000000-0005-0000-0000-000057060000}"/>
    <cellStyle name="標準 3 23" xfId="1313" xr:uid="{00000000-0005-0000-0000-000058060000}"/>
    <cellStyle name="標準 3 24" xfId="1314" xr:uid="{00000000-0005-0000-0000-000059060000}"/>
    <cellStyle name="標準 3 25" xfId="1315" xr:uid="{00000000-0005-0000-0000-00005A060000}"/>
    <cellStyle name="標準 3 26" xfId="1316" xr:uid="{00000000-0005-0000-0000-00005B060000}"/>
    <cellStyle name="標準 3 27" xfId="1317" xr:uid="{00000000-0005-0000-0000-00005C060000}"/>
    <cellStyle name="標準 3 28" xfId="1318" xr:uid="{00000000-0005-0000-0000-00005D060000}"/>
    <cellStyle name="標準 3 29" xfId="1319" xr:uid="{00000000-0005-0000-0000-00005E060000}"/>
    <cellStyle name="標準 3 3" xfId="1320" xr:uid="{00000000-0005-0000-0000-00005F060000}"/>
    <cellStyle name="標準 3 3 2" xfId="1570" xr:uid="{00000000-0005-0000-0000-000060060000}"/>
    <cellStyle name="標準 3 4" xfId="1321" xr:uid="{00000000-0005-0000-0000-000061060000}"/>
    <cellStyle name="標準 3 5" xfId="1322" xr:uid="{00000000-0005-0000-0000-000062060000}"/>
    <cellStyle name="標準 3 6" xfId="1323" xr:uid="{00000000-0005-0000-0000-000063060000}"/>
    <cellStyle name="標準 3 7" xfId="1324" xr:uid="{00000000-0005-0000-0000-000064060000}"/>
    <cellStyle name="標準 3 8" xfId="1325" xr:uid="{00000000-0005-0000-0000-000065060000}"/>
    <cellStyle name="標準 3 9" xfId="1326" xr:uid="{00000000-0005-0000-0000-000066060000}"/>
    <cellStyle name="標準 4" xfId="1327" xr:uid="{00000000-0005-0000-0000-000067060000}"/>
    <cellStyle name="標準 4 2" xfId="1328" xr:uid="{00000000-0005-0000-0000-000068060000}"/>
    <cellStyle name="標準 4 2 2" xfId="1329" xr:uid="{00000000-0005-0000-0000-000069060000}"/>
    <cellStyle name="標準 4 2 3" xfId="1695" xr:uid="{00000000-0005-0000-0000-00006A060000}"/>
    <cellStyle name="標準 4 3" xfId="1330" xr:uid="{00000000-0005-0000-0000-00006B060000}"/>
    <cellStyle name="標準 4 4" xfId="1331" xr:uid="{00000000-0005-0000-0000-00006C060000}"/>
    <cellStyle name="標準 4 5" xfId="1332" xr:uid="{00000000-0005-0000-0000-00006D060000}"/>
    <cellStyle name="標準 4 5 2" xfId="1696" xr:uid="{00000000-0005-0000-0000-00006E060000}"/>
    <cellStyle name="標準 4 6" xfId="1697" xr:uid="{00000000-0005-0000-0000-00006F060000}"/>
    <cellStyle name="標準 4 7" xfId="1698" xr:uid="{00000000-0005-0000-0000-000070060000}"/>
    <cellStyle name="標準 5" xfId="1333" xr:uid="{00000000-0005-0000-0000-000071060000}"/>
    <cellStyle name="標準 5 2" xfId="1334" xr:uid="{00000000-0005-0000-0000-000072060000}"/>
    <cellStyle name="標準 5 2 2" xfId="1699" xr:uid="{00000000-0005-0000-0000-000073060000}"/>
    <cellStyle name="標準 5 2 2 2" xfId="1706" xr:uid="{A3AB0F79-A39D-44A8-A695-B04E73253D19}"/>
    <cellStyle name="標準 5 2 3" xfId="1700" xr:uid="{00000000-0005-0000-0000-000074060000}"/>
    <cellStyle name="標準 5 2 3 2" xfId="1701" xr:uid="{00000000-0005-0000-0000-000075060000}"/>
    <cellStyle name="標準 5 2 4" xfId="1702" xr:uid="{00000000-0005-0000-0000-000076060000}"/>
    <cellStyle name="標準 6" xfId="1335" xr:uid="{00000000-0005-0000-0000-000077060000}"/>
    <cellStyle name="標準 6 2" xfId="1336" xr:uid="{00000000-0005-0000-0000-000078060000}"/>
    <cellStyle name="標準 6 2 2" xfId="1337" xr:uid="{00000000-0005-0000-0000-000079060000}"/>
    <cellStyle name="標準 6 2 2 2" xfId="1338" xr:uid="{00000000-0005-0000-0000-00007A060000}"/>
    <cellStyle name="標準 6 2 3" xfId="1703" xr:uid="{00000000-0005-0000-0000-00007B060000}"/>
    <cellStyle name="標準 6 3" xfId="1339" xr:uid="{00000000-0005-0000-0000-00007C060000}"/>
    <cellStyle name="標準 6 4" xfId="1704" xr:uid="{00000000-0005-0000-0000-00007D060000}"/>
    <cellStyle name="標準 7" xfId="1340" xr:uid="{00000000-0005-0000-0000-00007E060000}"/>
    <cellStyle name="標準 7 2" xfId="1341" xr:uid="{00000000-0005-0000-0000-00007F060000}"/>
    <cellStyle name="標準 7 3" xfId="1342" xr:uid="{00000000-0005-0000-0000-000080060000}"/>
    <cellStyle name="標準 8" xfId="1343" xr:uid="{00000000-0005-0000-0000-000081060000}"/>
    <cellStyle name="標準 8 2" xfId="1344" xr:uid="{00000000-0005-0000-0000-000082060000}"/>
    <cellStyle name="標準 8 3" xfId="1345" xr:uid="{00000000-0005-0000-0000-000083060000}"/>
    <cellStyle name="標準 8 4" xfId="1346" xr:uid="{00000000-0005-0000-0000-000084060000}"/>
    <cellStyle name="標準 8 5" xfId="1347" xr:uid="{00000000-0005-0000-0000-000085060000}"/>
    <cellStyle name="標準 8 6" xfId="1348" xr:uid="{00000000-0005-0000-0000-000086060000}"/>
    <cellStyle name="標準 8 7" xfId="1349" xr:uid="{00000000-0005-0000-0000-000087060000}"/>
    <cellStyle name="標準 9" xfId="1350" xr:uid="{00000000-0005-0000-0000-000088060000}"/>
    <cellStyle name="標準 9 2" xfId="1351" xr:uid="{00000000-0005-0000-0000-000089060000}"/>
    <cellStyle name="標準 9 3" xfId="1352" xr:uid="{00000000-0005-0000-0000-00008A060000}"/>
    <cellStyle name="標準 9 4" xfId="1353" xr:uid="{00000000-0005-0000-0000-00008B060000}"/>
    <cellStyle name="標準 9 5" xfId="1354" xr:uid="{00000000-0005-0000-0000-00008C060000}"/>
    <cellStyle name="標準 9 6" xfId="1355" xr:uid="{00000000-0005-0000-0000-00008D060000}"/>
    <cellStyle name="未定義" xfId="1571" xr:uid="{00000000-0005-0000-0000-00008E060000}"/>
    <cellStyle name="良い 10" xfId="1356" xr:uid="{00000000-0005-0000-0000-00008F060000}"/>
    <cellStyle name="良い 11" xfId="1357" xr:uid="{00000000-0005-0000-0000-000090060000}"/>
    <cellStyle name="良い 12" xfId="1358" xr:uid="{00000000-0005-0000-0000-000091060000}"/>
    <cellStyle name="良い 13" xfId="1359" xr:uid="{00000000-0005-0000-0000-000092060000}"/>
    <cellStyle name="良い 14" xfId="1360" xr:uid="{00000000-0005-0000-0000-000093060000}"/>
    <cellStyle name="良い 15" xfId="1361" xr:uid="{00000000-0005-0000-0000-000094060000}"/>
    <cellStyle name="良い 16" xfId="1362" xr:uid="{00000000-0005-0000-0000-000095060000}"/>
    <cellStyle name="良い 17" xfId="1363" xr:uid="{00000000-0005-0000-0000-000096060000}"/>
    <cellStyle name="良い 18" xfId="1364" xr:uid="{00000000-0005-0000-0000-000097060000}"/>
    <cellStyle name="良い 19" xfId="1365" xr:uid="{00000000-0005-0000-0000-000098060000}"/>
    <cellStyle name="良い 2" xfId="1366" xr:uid="{00000000-0005-0000-0000-000099060000}"/>
    <cellStyle name="良い 2 2" xfId="1367" xr:uid="{00000000-0005-0000-0000-00009A060000}"/>
    <cellStyle name="良い 2 2 2" xfId="1572" xr:uid="{00000000-0005-0000-0000-00009B060000}"/>
    <cellStyle name="良い 20" xfId="1368" xr:uid="{00000000-0005-0000-0000-00009C060000}"/>
    <cellStyle name="良い 21" xfId="1369" xr:uid="{00000000-0005-0000-0000-00009D060000}"/>
    <cellStyle name="良い 22" xfId="1370" xr:uid="{00000000-0005-0000-0000-00009E060000}"/>
    <cellStyle name="良い 23" xfId="1371" xr:uid="{00000000-0005-0000-0000-00009F060000}"/>
    <cellStyle name="良い 24" xfId="1372" xr:uid="{00000000-0005-0000-0000-0000A0060000}"/>
    <cellStyle name="良い 25" xfId="1373" xr:uid="{00000000-0005-0000-0000-0000A1060000}"/>
    <cellStyle name="良い 3" xfId="1374" xr:uid="{00000000-0005-0000-0000-0000A2060000}"/>
    <cellStyle name="良い 3 2" xfId="1375" xr:uid="{00000000-0005-0000-0000-0000A3060000}"/>
    <cellStyle name="良い 4" xfId="1376" xr:uid="{00000000-0005-0000-0000-0000A4060000}"/>
    <cellStyle name="良い 5" xfId="1377" xr:uid="{00000000-0005-0000-0000-0000A5060000}"/>
    <cellStyle name="良い 6" xfId="1378" xr:uid="{00000000-0005-0000-0000-0000A6060000}"/>
    <cellStyle name="良い 7" xfId="1379" xr:uid="{00000000-0005-0000-0000-0000A7060000}"/>
    <cellStyle name="良い 8" xfId="1380" xr:uid="{00000000-0005-0000-0000-0000A8060000}"/>
    <cellStyle name="良い 9" xfId="1381" xr:uid="{00000000-0005-0000-0000-0000A9060000}"/>
  </cellStyles>
  <dxfs count="0"/>
  <tableStyles count="0" defaultTableStyle="TableStyleMedium2" defaultPivotStyle="PivotStyleLight16"/>
  <colors>
    <mruColors>
      <color rgb="FFFFCCCC"/>
      <color rgb="FFD99694"/>
      <color rgb="FF7F7F7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6326285553427E-2"/>
          <c:y val="0.12657270606186607"/>
          <c:w val="0.82809332763329868"/>
          <c:h val="0.74849846101504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'年齢階層別_相互作用(禁忌)'!$K$21</c:f>
              <c:strCache>
                <c:ptCount val="1"/>
                <c:pt idx="0">
                  <c:v>相互作用(禁忌)薬剤使用患者数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'年齢階層別_相互作用(禁忌)'!$B$5:$B$11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'年齢階層別_相互作用(禁忌)'!$D$5:$D$11</c:f>
              <c:numCache>
                <c:formatCode>General</c:formatCode>
                <c:ptCount val="7"/>
                <c:pt idx="0">
                  <c:v>9</c:v>
                </c:pt>
                <c:pt idx="1">
                  <c:v>21</c:v>
                </c:pt>
                <c:pt idx="2">
                  <c:v>655</c:v>
                </c:pt>
                <c:pt idx="3">
                  <c:v>820</c:v>
                </c:pt>
                <c:pt idx="4">
                  <c:v>579</c:v>
                </c:pt>
                <c:pt idx="5">
                  <c:v>218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5-4E52-9311-F03700E72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919744"/>
        <c:axId val="349883776"/>
      </c:barChart>
      <c:lineChart>
        <c:grouping val="standard"/>
        <c:varyColors val="0"/>
        <c:ser>
          <c:idx val="1"/>
          <c:order val="1"/>
          <c:tx>
            <c:strRef>
              <c:f>'年齢階層別_相互作用(禁忌)'!$K$22</c:f>
              <c:strCache>
                <c:ptCount val="1"/>
                <c:pt idx="0">
                  <c:v>相互作用(禁忌)薬剤使用患者割合(長期多剤服薬者数に占める割合)</c:v>
                </c:pt>
              </c:strCache>
            </c:strRef>
          </c:tx>
          <c:spPr>
            <a:ln>
              <a:solidFill>
                <a:srgbClr val="D99694"/>
              </a:solidFill>
            </a:ln>
          </c:spPr>
          <c:marker>
            <c:symbol val="circle"/>
            <c:size val="5"/>
            <c:spPr>
              <a:solidFill>
                <a:srgbClr val="D99694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35101010101022E-2"/>
                  <c:y val="3.629536921151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76-4FAF-A414-3967C8E0C097}"/>
                </c:ext>
              </c:extLst>
            </c:dLbl>
            <c:dLbl>
              <c:idx val="1"/>
              <c:layout>
                <c:manualLayout>
                  <c:x val="-5.4556313131313164E-2"/>
                  <c:y val="3.3792240300375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C-4133-A238-BA6FF4C2F00F}"/>
                </c:ext>
              </c:extLst>
            </c:dLbl>
            <c:dLbl>
              <c:idx val="6"/>
              <c:layout>
                <c:manualLayout>
                  <c:x val="-1.9278535353535353E-2"/>
                  <c:y val="3.3792240300375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76-4FAF-A414-3967C8E0C097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'年齢階層別_相互作用(禁忌)'!$B$5:$B$11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'年齢階層別_相互作用(禁忌)'!$L$5:$L$11</c:f>
              <c:numCache>
                <c:formatCode>0.00%</c:formatCode>
                <c:ptCount val="7"/>
                <c:pt idx="0">
                  <c:v>2.3599999999999999E-2</c:v>
                </c:pt>
                <c:pt idx="1">
                  <c:v>1.7899999999999999E-2</c:v>
                </c:pt>
                <c:pt idx="2">
                  <c:v>8.6999999999999994E-3</c:v>
                </c:pt>
                <c:pt idx="3">
                  <c:v>9.7999999999999997E-3</c:v>
                </c:pt>
                <c:pt idx="4">
                  <c:v>1.12E-2</c:v>
                </c:pt>
                <c:pt idx="5">
                  <c:v>1.1599999999999999E-2</c:v>
                </c:pt>
                <c:pt idx="6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F5-4E52-9311-F03700E72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364128"/>
        <c:axId val="1887033408"/>
      </c:lineChart>
      <c:catAx>
        <c:axId val="34991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9883776"/>
        <c:crosses val="autoZero"/>
        <c:auto val="1"/>
        <c:lblAlgn val="ctr"/>
        <c:lblOffset val="100"/>
        <c:noMultiLvlLbl val="0"/>
      </c:catAx>
      <c:valAx>
        <c:axId val="34988377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000"/>
                  <a:t>(</a:t>
                </a:r>
                <a:r>
                  <a:rPr lang="ja-JP" altLang="en-US" sz="1000"/>
                  <a:t>人</a:t>
                </a:r>
                <a:r>
                  <a:rPr lang="en-US" sz="1000"/>
                  <a:t>)</a:t>
                </a:r>
                <a:r>
                  <a:rPr lang="ja-JP" altLang="ja-JP" sz="1000" b="1" i="0" u="none" strike="noStrike" baseline="0">
                    <a:effectLst/>
                  </a:rPr>
                  <a:t>　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1932007323437922E-2"/>
              <c:y val="3.609882225636684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49919744"/>
        <c:crosses val="autoZero"/>
        <c:crossBetween val="between"/>
      </c:valAx>
      <c:valAx>
        <c:axId val="188703340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 sz="1000"/>
                  <a:t>(%)</a:t>
                </a:r>
                <a:endParaRPr lang="ja-JP" altLang="en-US" sz="1000"/>
              </a:p>
            </c:rich>
          </c:tx>
          <c:layout>
            <c:manualLayout>
              <c:xMode val="edge"/>
              <c:yMode val="edge"/>
              <c:x val="0.93221015918210093"/>
              <c:y val="3.577648940202751E-2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26364128"/>
        <c:crosses val="max"/>
        <c:crossBetween val="between"/>
      </c:valAx>
      <c:catAx>
        <c:axId val="426364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87033408"/>
        <c:crosses val="autoZero"/>
        <c:auto val="1"/>
        <c:lblAlgn val="ctr"/>
        <c:lblOffset val="100"/>
        <c:noMultiLvlLbl val="0"/>
      </c:catAx>
      <c:spPr>
        <a:ln>
          <a:solidFill>
            <a:srgbClr val="7F7F7F"/>
          </a:solidFill>
        </a:ln>
      </c:spPr>
    </c:plotArea>
    <c:legend>
      <c:legendPos val="t"/>
      <c:layout>
        <c:manualLayout>
          <c:xMode val="edge"/>
          <c:yMode val="edge"/>
          <c:x val="8.9327060078941145E-2"/>
          <c:y val="2.5203193593644761E-2"/>
          <c:w val="0.80896788392862551"/>
          <c:h val="7.0319592403890685E-2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6326285553427E-2"/>
          <c:y val="0.12657270606186607"/>
          <c:w val="0.82809332763329868"/>
          <c:h val="0.74849846101504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年齢階層別_慎重投与!$K$22</c:f>
              <c:strCache>
                <c:ptCount val="1"/>
                <c:pt idx="0">
                  <c:v>慎重投与患者数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-1.25156445556946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7-48C0-9E50-568F97BF73C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年齢階層別_慎重投与!$B$5:$B$11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年齢階層別_慎重投与!$D$5:$D$11</c:f>
              <c:numCache>
                <c:formatCode>General</c:formatCode>
                <c:ptCount val="7"/>
                <c:pt idx="0">
                  <c:v>300</c:v>
                </c:pt>
                <c:pt idx="1">
                  <c:v>894</c:v>
                </c:pt>
                <c:pt idx="2">
                  <c:v>53263</c:v>
                </c:pt>
                <c:pt idx="3">
                  <c:v>59402</c:v>
                </c:pt>
                <c:pt idx="4">
                  <c:v>37413</c:v>
                </c:pt>
                <c:pt idx="5">
                  <c:v>13849</c:v>
                </c:pt>
                <c:pt idx="6">
                  <c:v>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7-4F8B-8189-F09A698BA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919744"/>
        <c:axId val="349883776"/>
      </c:barChart>
      <c:lineChart>
        <c:grouping val="standard"/>
        <c:varyColors val="0"/>
        <c:ser>
          <c:idx val="1"/>
          <c:order val="1"/>
          <c:tx>
            <c:strRef>
              <c:f>年齢階層別_慎重投与!$K$23</c:f>
              <c:strCache>
                <c:ptCount val="1"/>
                <c:pt idx="0">
                  <c:v>慎重投与患者割合(長期多剤服薬者数に占める割合)</c:v>
                </c:pt>
              </c:strCache>
            </c:strRef>
          </c:tx>
          <c:spPr>
            <a:ln>
              <a:solidFill>
                <a:srgbClr val="D99694"/>
              </a:solidFill>
            </a:ln>
          </c:spPr>
          <c:marker>
            <c:symbol val="circle"/>
            <c:size val="5"/>
            <c:spPr>
              <a:solidFill>
                <a:srgbClr val="D99694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35101010101022E-2"/>
                  <c:y val="3.3792240300375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B1-43B0-88A2-F366498A9B00}"/>
                </c:ext>
              </c:extLst>
            </c:dLbl>
            <c:dLbl>
              <c:idx val="1"/>
              <c:layout>
                <c:manualLayout>
                  <c:x val="-5.2952777777777807E-2"/>
                  <c:y val="3.3792240300375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7-48C0-9E50-568F97BF73C8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年齢階層別_慎重投与!$B$5:$B$11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年齢階層別_慎重投与!$E$5:$E$11</c:f>
              <c:numCache>
                <c:formatCode>0.0%</c:formatCode>
                <c:ptCount val="7"/>
                <c:pt idx="0">
                  <c:v>0.78534031413612571</c:v>
                </c:pt>
                <c:pt idx="1">
                  <c:v>0.76279863481228671</c:v>
                </c:pt>
                <c:pt idx="2">
                  <c:v>0.70640583554376657</c:v>
                </c:pt>
                <c:pt idx="3">
                  <c:v>0.71238232295976489</c:v>
                </c:pt>
                <c:pt idx="4">
                  <c:v>0.72680472453182066</c:v>
                </c:pt>
                <c:pt idx="5">
                  <c:v>0.73649223569453304</c:v>
                </c:pt>
                <c:pt idx="6">
                  <c:v>0.74029850746268655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B7-4F8B-8189-F09A698BA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364128"/>
        <c:axId val="1887033408"/>
      </c:lineChart>
      <c:catAx>
        <c:axId val="34991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9883776"/>
        <c:crosses val="autoZero"/>
        <c:auto val="1"/>
        <c:lblAlgn val="ctr"/>
        <c:lblOffset val="100"/>
        <c:noMultiLvlLbl val="0"/>
      </c:catAx>
      <c:valAx>
        <c:axId val="34988377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000"/>
                  <a:t>(</a:t>
                </a:r>
                <a:r>
                  <a:rPr lang="ja-JP" altLang="en-US" sz="1000"/>
                  <a:t>人</a:t>
                </a:r>
                <a:r>
                  <a:rPr lang="en-US" sz="1000"/>
                  <a:t>)</a:t>
                </a:r>
                <a:r>
                  <a:rPr lang="ja-JP" altLang="ja-JP" sz="1000" b="1" i="0" u="none" strike="noStrike" baseline="0">
                    <a:effectLst/>
                  </a:rPr>
                  <a:t>　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1932007323437922E-2"/>
              <c:y val="3.609882225636684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49919744"/>
        <c:crosses val="autoZero"/>
        <c:crossBetween val="between"/>
      </c:valAx>
      <c:valAx>
        <c:axId val="188703340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 sz="1000"/>
                  <a:t>(%)</a:t>
                </a:r>
                <a:endParaRPr lang="ja-JP" altLang="en-US" sz="1000"/>
              </a:p>
            </c:rich>
          </c:tx>
          <c:layout>
            <c:manualLayout>
              <c:xMode val="edge"/>
              <c:yMode val="edge"/>
              <c:x val="0.93221015918210093"/>
              <c:y val="3.577648940202751E-2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26364128"/>
        <c:crosses val="max"/>
        <c:crossBetween val="between"/>
      </c:valAx>
      <c:catAx>
        <c:axId val="426364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87033408"/>
        <c:crosses val="autoZero"/>
        <c:auto val="1"/>
        <c:lblAlgn val="ctr"/>
        <c:lblOffset val="100"/>
        <c:noMultiLvlLbl val="0"/>
      </c:catAx>
      <c:spPr>
        <a:ln>
          <a:solidFill>
            <a:srgbClr val="7F7F7F"/>
          </a:solidFill>
        </a:ln>
      </c:spPr>
    </c:plotArea>
    <c:legend>
      <c:legendPos val="t"/>
      <c:layout>
        <c:manualLayout>
          <c:xMode val="edge"/>
          <c:yMode val="edge"/>
          <c:x val="0.10164723975404753"/>
          <c:y val="2.5203193593644761E-2"/>
          <c:w val="0.78586755999577129"/>
          <c:h val="7.0319592403890685E-2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642900</xdr:colOff>
      <xdr:row>44</xdr:row>
      <xdr:rowOff>44450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A3D026E-9239-41E2-95D4-E3C75C027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642900</xdr:colOff>
      <xdr:row>44</xdr:row>
      <xdr:rowOff>44450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B8C760-99AE-498C-A710-D2B32E6DC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G17"/>
  <sheetViews>
    <sheetView showGridLines="0" tabSelected="1" zoomScaleNormal="100" zoomScaleSheetLayoutView="100" workbookViewId="0"/>
  </sheetViews>
  <sheetFormatPr defaultColWidth="9" defaultRowHeight="13.5"/>
  <cols>
    <col min="1" max="1" width="4.625" style="1" customWidth="1"/>
    <col min="2" max="2" width="12.625" style="1" customWidth="1"/>
    <col min="3" max="8" width="13.625" style="1" customWidth="1"/>
    <col min="9" max="16384" width="9" style="1"/>
  </cols>
  <sheetData>
    <row r="1" spans="1:7" ht="16.5" customHeight="1">
      <c r="B1" s="5" t="s">
        <v>52</v>
      </c>
    </row>
    <row r="2" spans="1:7" ht="16.5" customHeight="1">
      <c r="B2" s="5" t="s">
        <v>53</v>
      </c>
    </row>
    <row r="3" spans="1:7" ht="16.5" customHeight="1">
      <c r="A3" s="5"/>
      <c r="B3" s="63" t="s">
        <v>51</v>
      </c>
      <c r="C3" s="38" t="s">
        <v>45</v>
      </c>
      <c r="D3" s="37" t="s">
        <v>9</v>
      </c>
      <c r="E3" s="37" t="s">
        <v>10</v>
      </c>
      <c r="F3" s="37" t="s">
        <v>11</v>
      </c>
      <c r="G3" s="37" t="s">
        <v>12</v>
      </c>
    </row>
    <row r="4" spans="1:7" ht="72" customHeight="1">
      <c r="B4" s="64"/>
      <c r="C4" s="32" t="s">
        <v>75</v>
      </c>
      <c r="D4" s="7" t="s">
        <v>59</v>
      </c>
      <c r="E4" s="7" t="s">
        <v>58</v>
      </c>
      <c r="F4" s="6" t="s">
        <v>64</v>
      </c>
      <c r="G4" s="6" t="s">
        <v>65</v>
      </c>
    </row>
    <row r="5" spans="1:7" ht="39.75" customHeight="1">
      <c r="B5" s="33" t="s">
        <v>47</v>
      </c>
      <c r="C5" s="51">
        <v>1687</v>
      </c>
      <c r="D5" s="52">
        <v>476</v>
      </c>
      <c r="E5" s="52">
        <v>382</v>
      </c>
      <c r="F5" s="53">
        <v>0.22643746295198577</v>
      </c>
      <c r="G5" s="53">
        <v>0.80252100840336138</v>
      </c>
    </row>
    <row r="6" spans="1:7" ht="39.75" customHeight="1">
      <c r="B6" s="33" t="s">
        <v>46</v>
      </c>
      <c r="C6" s="54">
        <v>5446</v>
      </c>
      <c r="D6" s="55">
        <v>1432</v>
      </c>
      <c r="E6" s="55">
        <v>1172</v>
      </c>
      <c r="F6" s="56">
        <v>0.21520381931692986</v>
      </c>
      <c r="G6" s="56">
        <v>0.81843575418994419</v>
      </c>
    </row>
    <row r="7" spans="1:7" ht="39.75" customHeight="1">
      <c r="B7" s="33" t="s">
        <v>6</v>
      </c>
      <c r="C7" s="54">
        <v>500739</v>
      </c>
      <c r="D7" s="55">
        <v>121742</v>
      </c>
      <c r="E7" s="55">
        <v>75400</v>
      </c>
      <c r="F7" s="56">
        <v>0.15057744653402272</v>
      </c>
      <c r="G7" s="56">
        <v>0.61934254406860412</v>
      </c>
    </row>
    <row r="8" spans="1:7" ht="39.75" customHeight="1">
      <c r="B8" s="33" t="s">
        <v>7</v>
      </c>
      <c r="C8" s="54">
        <v>416295</v>
      </c>
      <c r="D8" s="54">
        <v>118789</v>
      </c>
      <c r="E8" s="54">
        <v>83385</v>
      </c>
      <c r="F8" s="57">
        <v>0.2003026699816236</v>
      </c>
      <c r="G8" s="57">
        <v>0.70195893559167932</v>
      </c>
    </row>
    <row r="9" spans="1:7" ht="39.75" customHeight="1">
      <c r="B9" s="33" t="s">
        <v>8</v>
      </c>
      <c r="C9" s="54">
        <v>257222</v>
      </c>
      <c r="D9" s="54">
        <v>67621</v>
      </c>
      <c r="E9" s="54">
        <v>51476</v>
      </c>
      <c r="F9" s="57">
        <v>0.20012285107805708</v>
      </c>
      <c r="G9" s="57">
        <v>0.76124280918649534</v>
      </c>
    </row>
    <row r="10" spans="1:7" ht="39.75" customHeight="1">
      <c r="B10" s="34" t="s">
        <v>48</v>
      </c>
      <c r="C10" s="54">
        <v>122766</v>
      </c>
      <c r="D10" s="54">
        <v>23622</v>
      </c>
      <c r="E10" s="54">
        <v>18804</v>
      </c>
      <c r="F10" s="57">
        <v>0.15316944430868482</v>
      </c>
      <c r="G10" s="57">
        <v>0.7960375920751841</v>
      </c>
    </row>
    <row r="11" spans="1:7" ht="39.75" customHeight="1" thickBot="1">
      <c r="B11" s="36" t="s">
        <v>49</v>
      </c>
      <c r="C11" s="58">
        <v>46734</v>
      </c>
      <c r="D11" s="59">
        <v>4644</v>
      </c>
      <c r="E11" s="59">
        <v>3685</v>
      </c>
      <c r="F11" s="60">
        <v>7.8850515684512346E-2</v>
      </c>
      <c r="G11" s="60">
        <v>0.7934969853574505</v>
      </c>
    </row>
    <row r="12" spans="1:7" ht="39.75" customHeight="1" thickTop="1">
      <c r="B12" s="35" t="s">
        <v>50</v>
      </c>
      <c r="C12" s="61">
        <v>1350889</v>
      </c>
      <c r="D12" s="61">
        <v>338326</v>
      </c>
      <c r="E12" s="61">
        <v>234304</v>
      </c>
      <c r="F12" s="62">
        <v>0.17344430223356619</v>
      </c>
      <c r="G12" s="62">
        <v>0.692539148631793</v>
      </c>
    </row>
    <row r="13" spans="1:7" s="2" customFormat="1" ht="13.5" customHeight="1">
      <c r="B13" s="8" t="s">
        <v>62</v>
      </c>
    </row>
    <row r="14" spans="1:7" s="2" customFormat="1" ht="13.5" customHeight="1">
      <c r="B14" s="8" t="s">
        <v>60</v>
      </c>
    </row>
    <row r="15" spans="1:7" s="2" customFormat="1" ht="13.5" customHeight="1">
      <c r="B15" s="9" t="s">
        <v>13</v>
      </c>
      <c r="C15" s="3"/>
    </row>
    <row r="16" spans="1:7" s="2" customFormat="1" ht="13.5" customHeight="1">
      <c r="B16" s="9" t="s">
        <v>15</v>
      </c>
    </row>
    <row r="17" spans="2:2" s="2" customFormat="1" ht="13.5" customHeight="1">
      <c r="B17" s="9" t="s">
        <v>14</v>
      </c>
    </row>
  </sheetData>
  <mergeCells count="1">
    <mergeCell ref="B3:B4"/>
  </mergeCells>
  <phoneticPr fontId="3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&amp;R&amp;"ＭＳ 明朝,標準"&amp;12 2-16.多剤服薬者に係る分析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87538-5A62-4A23-81A0-E31B681A3686}">
  <dimension ref="B1:G18"/>
  <sheetViews>
    <sheetView showGridLines="0" zoomScaleNormal="100" zoomScaleSheetLayoutView="100" workbookViewId="0"/>
  </sheetViews>
  <sheetFormatPr defaultColWidth="9" defaultRowHeight="13.5"/>
  <cols>
    <col min="1" max="1" width="4.625" style="4" customWidth="1"/>
    <col min="2" max="2" width="12.5" style="4" customWidth="1"/>
    <col min="3" max="7" width="19.75" style="4" customWidth="1"/>
    <col min="8" max="8" width="9.375" style="4" customWidth="1"/>
    <col min="9" max="16384" width="9" style="4"/>
  </cols>
  <sheetData>
    <row r="1" spans="2:7" ht="16.5" customHeight="1">
      <c r="B1" s="4" t="s">
        <v>54</v>
      </c>
    </row>
    <row r="2" spans="2:7" ht="16.5" customHeight="1">
      <c r="B2" s="4" t="s">
        <v>55</v>
      </c>
    </row>
    <row r="3" spans="2:7" ht="19.5" customHeight="1">
      <c r="B3" s="39" t="s">
        <v>17</v>
      </c>
      <c r="C3" s="39" t="s">
        <v>18</v>
      </c>
      <c r="D3" s="39" t="s">
        <v>19</v>
      </c>
      <c r="E3" s="39" t="s">
        <v>20</v>
      </c>
      <c r="F3" s="39" t="s">
        <v>21</v>
      </c>
      <c r="G3" s="39" t="s">
        <v>22</v>
      </c>
    </row>
    <row r="4" spans="2:7" ht="33" customHeight="1">
      <c r="B4" s="10" t="s">
        <v>23</v>
      </c>
      <c r="C4" s="48" t="s">
        <v>66</v>
      </c>
      <c r="D4" s="48" t="s">
        <v>67</v>
      </c>
      <c r="E4" s="48" t="s">
        <v>68</v>
      </c>
      <c r="F4" s="48" t="s">
        <v>69</v>
      </c>
      <c r="G4" s="48" t="s">
        <v>70</v>
      </c>
    </row>
    <row r="5" spans="2:7" ht="33" customHeight="1">
      <c r="B5" s="10" t="s">
        <v>24</v>
      </c>
      <c r="C5" s="48" t="s">
        <v>66</v>
      </c>
      <c r="D5" s="48" t="s">
        <v>67</v>
      </c>
      <c r="E5" s="48" t="s">
        <v>69</v>
      </c>
      <c r="F5" s="48" t="s">
        <v>71</v>
      </c>
      <c r="G5" s="48" t="s">
        <v>70</v>
      </c>
    </row>
    <row r="6" spans="2:7" ht="33" customHeight="1">
      <c r="B6" s="10" t="s">
        <v>25</v>
      </c>
      <c r="C6" s="48" t="s">
        <v>66</v>
      </c>
      <c r="D6" s="48" t="s">
        <v>67</v>
      </c>
      <c r="E6" s="48" t="s">
        <v>69</v>
      </c>
      <c r="F6" s="48" t="s">
        <v>71</v>
      </c>
      <c r="G6" s="48" t="s">
        <v>72</v>
      </c>
    </row>
    <row r="7" spans="2:7" ht="33" customHeight="1">
      <c r="B7" s="10" t="s">
        <v>26</v>
      </c>
      <c r="C7" s="48" t="s">
        <v>66</v>
      </c>
      <c r="D7" s="48" t="s">
        <v>67</v>
      </c>
      <c r="E7" s="48" t="s">
        <v>71</v>
      </c>
      <c r="F7" s="48" t="s">
        <v>69</v>
      </c>
      <c r="G7" s="48" t="s">
        <v>73</v>
      </c>
    </row>
    <row r="8" spans="2:7" ht="33" customHeight="1">
      <c r="B8" s="10" t="s">
        <v>27</v>
      </c>
      <c r="C8" s="48" t="s">
        <v>66</v>
      </c>
      <c r="D8" s="48" t="s">
        <v>67</v>
      </c>
      <c r="E8" s="48" t="s">
        <v>71</v>
      </c>
      <c r="F8" s="48" t="s">
        <v>73</v>
      </c>
      <c r="G8" s="48" t="s">
        <v>69</v>
      </c>
    </row>
    <row r="9" spans="2:7" ht="33" customHeight="1">
      <c r="B9" s="10" t="s">
        <v>28</v>
      </c>
      <c r="C9" s="48" t="s">
        <v>66</v>
      </c>
      <c r="D9" s="48" t="s">
        <v>67</v>
      </c>
      <c r="E9" s="48" t="s">
        <v>71</v>
      </c>
      <c r="F9" s="48" t="s">
        <v>73</v>
      </c>
      <c r="G9" s="48" t="s">
        <v>70</v>
      </c>
    </row>
    <row r="10" spans="2:7" ht="33" customHeight="1" thickBot="1">
      <c r="B10" s="10" t="s">
        <v>29</v>
      </c>
      <c r="C10" s="48" t="s">
        <v>66</v>
      </c>
      <c r="D10" s="48" t="s">
        <v>67</v>
      </c>
      <c r="E10" s="48" t="s">
        <v>73</v>
      </c>
      <c r="F10" s="48" t="s">
        <v>71</v>
      </c>
      <c r="G10" s="48" t="s">
        <v>74</v>
      </c>
    </row>
    <row r="11" spans="2:7" ht="33" customHeight="1" thickTop="1">
      <c r="B11" s="40" t="s">
        <v>63</v>
      </c>
      <c r="C11" s="49" t="s">
        <v>66</v>
      </c>
      <c r="D11" s="49" t="s">
        <v>67</v>
      </c>
      <c r="E11" s="49" t="s">
        <v>71</v>
      </c>
      <c r="F11" s="49" t="s">
        <v>69</v>
      </c>
      <c r="G11" s="49" t="s">
        <v>73</v>
      </c>
    </row>
    <row r="12" spans="2:7">
      <c r="B12" s="8" t="s">
        <v>62</v>
      </c>
    </row>
    <row r="13" spans="2:7">
      <c r="B13" s="11" t="s">
        <v>30</v>
      </c>
    </row>
    <row r="14" spans="2:7">
      <c r="B14" s="11" t="s">
        <v>61</v>
      </c>
    </row>
    <row r="15" spans="2:7">
      <c r="B15" s="9" t="s">
        <v>13</v>
      </c>
    </row>
    <row r="16" spans="2:7">
      <c r="B16" s="9"/>
    </row>
    <row r="17" spans="2:2">
      <c r="B17" s="12"/>
    </row>
    <row r="18" spans="2:2">
      <c r="B18" s="12"/>
    </row>
  </sheetData>
  <phoneticPr fontId="3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&amp;R&amp;"ＭＳ 明朝,標準"&amp;12 2-16.多剤服薬者に係る分析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4B030-0B29-45E1-9905-34A448218931}">
  <sheetPr codeName="Sheet16"/>
  <dimension ref="B1:L49"/>
  <sheetViews>
    <sheetView showGridLines="0" zoomScaleNormal="100" zoomScaleSheetLayoutView="100" workbookViewId="0"/>
  </sheetViews>
  <sheetFormatPr defaultColWidth="9.875" defaultRowHeight="16.5" customHeight="1"/>
  <cols>
    <col min="1" max="1" width="4.625" style="13" customWidth="1"/>
    <col min="2" max="2" width="14.625" style="13" customWidth="1"/>
    <col min="3" max="5" width="20.375" style="13" customWidth="1"/>
    <col min="6" max="9" width="9.875" style="13"/>
    <col min="10" max="10" width="5.875" style="13" customWidth="1"/>
    <col min="11" max="11" width="11.75" style="13" customWidth="1"/>
    <col min="12" max="12" width="16.75" style="13" customWidth="1"/>
    <col min="13" max="13" width="11.75" style="13" customWidth="1"/>
    <col min="14" max="16384" width="9.875" style="13"/>
  </cols>
  <sheetData>
    <row r="1" spans="2:12" ht="16.5" customHeight="1">
      <c r="B1" s="5" t="s">
        <v>56</v>
      </c>
    </row>
    <row r="2" spans="2:12" ht="16.5" customHeight="1">
      <c r="B2" s="4" t="s">
        <v>55</v>
      </c>
    </row>
    <row r="3" spans="2:12" ht="16.5" customHeight="1">
      <c r="B3" s="65" t="s">
        <v>17</v>
      </c>
      <c r="C3" s="67" t="s">
        <v>31</v>
      </c>
      <c r="D3" s="69"/>
      <c r="E3" s="70"/>
      <c r="F3" s="14"/>
      <c r="G3" s="14"/>
      <c r="K3" s="13" t="s">
        <v>16</v>
      </c>
    </row>
    <row r="4" spans="2:12" ht="60" customHeight="1">
      <c r="B4" s="66"/>
      <c r="C4" s="68"/>
      <c r="D4" s="15" t="s">
        <v>32</v>
      </c>
      <c r="E4" s="16" t="s">
        <v>39</v>
      </c>
      <c r="F4" s="14"/>
      <c r="G4" s="14"/>
      <c r="K4" s="26" t="s">
        <v>17</v>
      </c>
      <c r="L4" s="27" t="s">
        <v>43</v>
      </c>
    </row>
    <row r="5" spans="2:12" ht="16.5" customHeight="1">
      <c r="B5" s="17" t="s">
        <v>33</v>
      </c>
      <c r="C5" s="41">
        <f>年齢階層別_多剤服薬者の状況!E5</f>
        <v>382</v>
      </c>
      <c r="D5" s="50">
        <v>9</v>
      </c>
      <c r="E5" s="45">
        <f t="shared" ref="E5:E12" si="0">IFERROR(D5/C5,"-")</f>
        <v>2.356020942408377E-2</v>
      </c>
      <c r="F5" s="14"/>
      <c r="G5" s="14"/>
      <c r="K5" s="24" t="s">
        <v>33</v>
      </c>
      <c r="L5" s="31">
        <f>ROUND(E5,4)</f>
        <v>2.3599999999999999E-2</v>
      </c>
    </row>
    <row r="6" spans="2:12" ht="16.5" customHeight="1">
      <c r="B6" s="17" t="s">
        <v>0</v>
      </c>
      <c r="C6" s="41">
        <f>年齢階層別_多剤服薬者の状況!E6</f>
        <v>1172</v>
      </c>
      <c r="D6" s="50">
        <v>21</v>
      </c>
      <c r="E6" s="45">
        <f t="shared" si="0"/>
        <v>1.7918088737201365E-2</v>
      </c>
      <c r="F6" s="14"/>
      <c r="G6" s="14"/>
      <c r="K6" s="24" t="s">
        <v>0</v>
      </c>
      <c r="L6" s="31">
        <f t="shared" ref="L6:L12" si="1">ROUND(E6,4)</f>
        <v>1.7899999999999999E-2</v>
      </c>
    </row>
    <row r="7" spans="2:12" ht="16.5" customHeight="1">
      <c r="B7" s="17" t="s">
        <v>1</v>
      </c>
      <c r="C7" s="41">
        <f>年齢階層別_多剤服薬者の状況!E7</f>
        <v>75400</v>
      </c>
      <c r="D7" s="50">
        <v>655</v>
      </c>
      <c r="E7" s="45">
        <f t="shared" si="0"/>
        <v>8.6870026525198932E-3</v>
      </c>
      <c r="F7" s="14"/>
      <c r="G7" s="14"/>
      <c r="K7" s="24" t="s">
        <v>1</v>
      </c>
      <c r="L7" s="31">
        <f t="shared" si="1"/>
        <v>8.6999999999999994E-3</v>
      </c>
    </row>
    <row r="8" spans="2:12" ht="16.5" customHeight="1">
      <c r="B8" s="17" t="s">
        <v>2</v>
      </c>
      <c r="C8" s="41">
        <f>年齢階層別_多剤服薬者の状況!E8</f>
        <v>83385</v>
      </c>
      <c r="D8" s="50">
        <v>820</v>
      </c>
      <c r="E8" s="45">
        <f t="shared" si="0"/>
        <v>9.8339029801523051E-3</v>
      </c>
      <c r="F8" s="14"/>
      <c r="G8" s="14"/>
      <c r="K8" s="24" t="s">
        <v>2</v>
      </c>
      <c r="L8" s="31">
        <f t="shared" si="1"/>
        <v>9.7999999999999997E-3</v>
      </c>
    </row>
    <row r="9" spans="2:12" ht="16.5" customHeight="1">
      <c r="B9" s="18" t="s">
        <v>3</v>
      </c>
      <c r="C9" s="41">
        <f>年齢階層別_多剤服薬者の状況!E9</f>
        <v>51476</v>
      </c>
      <c r="D9" s="50">
        <v>579</v>
      </c>
      <c r="E9" s="45">
        <f t="shared" si="0"/>
        <v>1.1247960214468878E-2</v>
      </c>
      <c r="F9" s="14"/>
      <c r="G9" s="14"/>
      <c r="K9" s="18" t="s">
        <v>3</v>
      </c>
      <c r="L9" s="31">
        <f t="shared" si="1"/>
        <v>1.12E-2</v>
      </c>
    </row>
    <row r="10" spans="2:12" ht="16.5" customHeight="1">
      <c r="B10" s="18" t="s">
        <v>4</v>
      </c>
      <c r="C10" s="41">
        <f>年齢階層別_多剤服薬者の状況!E10</f>
        <v>18804</v>
      </c>
      <c r="D10" s="50">
        <v>218</v>
      </c>
      <c r="E10" s="45">
        <f t="shared" si="0"/>
        <v>1.1593278025951925E-2</v>
      </c>
      <c r="F10" s="14"/>
      <c r="G10" s="14"/>
      <c r="K10" s="18" t="s">
        <v>4</v>
      </c>
      <c r="L10" s="31">
        <f t="shared" si="1"/>
        <v>1.1599999999999999E-2</v>
      </c>
    </row>
    <row r="11" spans="2:12" ht="16.5" customHeight="1" thickBot="1">
      <c r="B11" s="18" t="s">
        <v>5</v>
      </c>
      <c r="C11" s="41">
        <f>年齢階層別_多剤服薬者の状況!E11</f>
        <v>3685</v>
      </c>
      <c r="D11" s="50">
        <v>59</v>
      </c>
      <c r="E11" s="45">
        <f t="shared" si="0"/>
        <v>1.6010854816824967E-2</v>
      </c>
      <c r="F11" s="14"/>
      <c r="G11" s="14"/>
      <c r="K11" s="18" t="s">
        <v>5</v>
      </c>
      <c r="L11" s="31">
        <f t="shared" si="1"/>
        <v>1.6E-2</v>
      </c>
    </row>
    <row r="12" spans="2:12" ht="16.5" customHeight="1" thickTop="1">
      <c r="B12" s="19" t="s">
        <v>44</v>
      </c>
      <c r="C12" s="42">
        <f>年齢階層別_多剤服薬者の状況!E12</f>
        <v>234304</v>
      </c>
      <c r="D12" s="43">
        <f>SUM(D5:D11)</f>
        <v>2361</v>
      </c>
      <c r="E12" s="44">
        <f t="shared" si="0"/>
        <v>1.0076652553947008E-2</v>
      </c>
      <c r="F12" s="14"/>
      <c r="G12" s="14"/>
      <c r="K12" s="25" t="s">
        <v>34</v>
      </c>
      <c r="L12" s="31">
        <f t="shared" si="1"/>
        <v>1.01E-2</v>
      </c>
    </row>
    <row r="13" spans="2:12" s="4" customFormat="1" ht="13.5" customHeight="1">
      <c r="B13" s="8" t="s">
        <v>62</v>
      </c>
    </row>
    <row r="14" spans="2:12" s="4" customFormat="1" ht="13.5" customHeight="1">
      <c r="B14" s="11" t="s">
        <v>30</v>
      </c>
    </row>
    <row r="15" spans="2:12" ht="13.5" customHeight="1">
      <c r="B15" s="11" t="s">
        <v>61</v>
      </c>
      <c r="C15" s="20"/>
      <c r="D15" s="21"/>
      <c r="E15" s="21"/>
      <c r="F15" s="14"/>
      <c r="G15" s="14"/>
    </row>
    <row r="16" spans="2:12" ht="13.5" customHeight="1">
      <c r="B16" s="9" t="s">
        <v>38</v>
      </c>
      <c r="C16" s="20"/>
      <c r="D16" s="21"/>
      <c r="E16" s="21"/>
      <c r="F16" s="14"/>
      <c r="G16" s="14"/>
    </row>
    <row r="17" spans="2:11" ht="13.5" customHeight="1">
      <c r="B17" s="11"/>
      <c r="C17" s="20"/>
      <c r="D17" s="21"/>
      <c r="E17" s="21"/>
      <c r="F17" s="14"/>
      <c r="G17" s="14"/>
    </row>
    <row r="18" spans="2:11" ht="13.5" customHeight="1">
      <c r="B18" s="11"/>
      <c r="C18" s="20"/>
      <c r="D18" s="21"/>
      <c r="E18" s="21"/>
      <c r="F18" s="14"/>
      <c r="G18" s="14"/>
    </row>
    <row r="19" spans="2:11" ht="16.5" customHeight="1">
      <c r="B19" s="22" t="s">
        <v>56</v>
      </c>
      <c r="C19" s="20"/>
      <c r="D19" s="21"/>
      <c r="E19" s="21"/>
      <c r="F19" s="14"/>
      <c r="G19" s="14"/>
    </row>
    <row r="20" spans="2:11" ht="16.5" customHeight="1">
      <c r="B20" s="4" t="s">
        <v>55</v>
      </c>
      <c r="F20" s="14"/>
      <c r="G20" s="14"/>
      <c r="K20" s="23" t="s">
        <v>16</v>
      </c>
    </row>
    <row r="21" spans="2:11" ht="16.5" customHeight="1">
      <c r="K21" s="23" t="s">
        <v>35</v>
      </c>
    </row>
    <row r="22" spans="2:11" ht="16.5" customHeight="1">
      <c r="K22" s="23" t="s">
        <v>40</v>
      </c>
    </row>
    <row r="25" spans="2:11" ht="16.5" customHeight="1">
      <c r="K25" s="9"/>
    </row>
    <row r="26" spans="2:11" ht="16.5" customHeight="1">
      <c r="K26" s="9"/>
    </row>
    <row r="27" spans="2:11" ht="16.5" customHeight="1">
      <c r="K27" s="9"/>
    </row>
    <row r="45" spans="2:2" ht="13.5" customHeight="1"/>
    <row r="46" spans="2:2" ht="13.5" customHeight="1">
      <c r="B46" s="8" t="s">
        <v>62</v>
      </c>
    </row>
    <row r="47" spans="2:2" ht="13.5" customHeight="1">
      <c r="B47" s="11" t="s">
        <v>30</v>
      </c>
    </row>
    <row r="48" spans="2:2" ht="13.5" customHeight="1">
      <c r="B48" s="11" t="s">
        <v>61</v>
      </c>
    </row>
    <row r="49" spans="2:2" ht="13.5" customHeight="1">
      <c r="B49" s="9" t="s">
        <v>38</v>
      </c>
    </row>
  </sheetData>
  <mergeCells count="3">
    <mergeCell ref="B3:B4"/>
    <mergeCell ref="C3:C4"/>
    <mergeCell ref="D3:E3"/>
  </mergeCells>
  <phoneticPr fontId="3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&amp;R&amp;"ＭＳ 明朝,標準"&amp;12 2-16.多剤服薬者に係る分析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8CC02-98E3-4F75-9C94-0A933900DDC6}">
  <sheetPr codeName="Sheet21"/>
  <dimension ref="B1:K49"/>
  <sheetViews>
    <sheetView showGridLines="0" zoomScaleNormal="100" zoomScaleSheetLayoutView="100" workbookViewId="0"/>
  </sheetViews>
  <sheetFormatPr defaultColWidth="9.875" defaultRowHeight="16.5" customHeight="1"/>
  <cols>
    <col min="1" max="1" width="4.625" style="13" customWidth="1"/>
    <col min="2" max="2" width="14.625" style="13" customWidth="1"/>
    <col min="3" max="5" width="20.375" style="13" customWidth="1"/>
    <col min="6" max="9" width="9.875" style="13"/>
    <col min="10" max="10" width="5.875" style="13" customWidth="1"/>
    <col min="11" max="11" width="14.25" style="28" customWidth="1"/>
    <col min="12" max="16384" width="9.875" style="13"/>
  </cols>
  <sheetData>
    <row r="1" spans="2:11" ht="16.5" customHeight="1">
      <c r="B1" s="5" t="s">
        <v>57</v>
      </c>
      <c r="K1" s="13"/>
    </row>
    <row r="2" spans="2:11" ht="16.5" customHeight="1">
      <c r="B2" s="4" t="s">
        <v>55</v>
      </c>
      <c r="K2" s="13"/>
    </row>
    <row r="3" spans="2:11" ht="16.5" customHeight="1">
      <c r="B3" s="65" t="s">
        <v>17</v>
      </c>
      <c r="C3" s="67" t="s">
        <v>31</v>
      </c>
      <c r="D3" s="69"/>
      <c r="E3" s="70"/>
      <c r="F3" s="14"/>
      <c r="G3" s="14"/>
      <c r="K3" s="13"/>
    </row>
    <row r="4" spans="2:11" ht="60" customHeight="1">
      <c r="B4" s="66"/>
      <c r="C4" s="68"/>
      <c r="D4" s="15" t="s">
        <v>36</v>
      </c>
      <c r="E4" s="16" t="s">
        <v>41</v>
      </c>
      <c r="F4" s="14"/>
      <c r="G4" s="14"/>
      <c r="K4" s="13"/>
    </row>
    <row r="5" spans="2:11" ht="16.5" customHeight="1">
      <c r="B5" s="17" t="s">
        <v>33</v>
      </c>
      <c r="C5" s="41">
        <f>年齢階層別_多剤服薬者の状況!E5</f>
        <v>382</v>
      </c>
      <c r="D5" s="50">
        <v>300</v>
      </c>
      <c r="E5" s="46">
        <f t="shared" ref="E5:E12" si="0">IFERROR(D5/C5,"-")</f>
        <v>0.78534031413612571</v>
      </c>
      <c r="F5" s="14"/>
      <c r="G5" s="14"/>
      <c r="K5" s="13"/>
    </row>
    <row r="6" spans="2:11" ht="16.5" customHeight="1">
      <c r="B6" s="17" t="s">
        <v>0</v>
      </c>
      <c r="C6" s="41">
        <f>年齢階層別_多剤服薬者の状況!E6</f>
        <v>1172</v>
      </c>
      <c r="D6" s="50">
        <v>894</v>
      </c>
      <c r="E6" s="46">
        <f t="shared" si="0"/>
        <v>0.76279863481228671</v>
      </c>
      <c r="F6" s="14"/>
      <c r="G6" s="14"/>
      <c r="K6" s="13"/>
    </row>
    <row r="7" spans="2:11" ht="16.5" customHeight="1">
      <c r="B7" s="17" t="s">
        <v>1</v>
      </c>
      <c r="C7" s="41">
        <f>年齢階層別_多剤服薬者の状況!E7</f>
        <v>75400</v>
      </c>
      <c r="D7" s="50">
        <v>53263</v>
      </c>
      <c r="E7" s="46">
        <f t="shared" si="0"/>
        <v>0.70640583554376657</v>
      </c>
      <c r="F7" s="14"/>
      <c r="G7" s="14"/>
      <c r="K7" s="13"/>
    </row>
    <row r="8" spans="2:11" ht="16.5" customHeight="1">
      <c r="B8" s="17" t="s">
        <v>2</v>
      </c>
      <c r="C8" s="41">
        <f>年齢階層別_多剤服薬者の状況!E8</f>
        <v>83385</v>
      </c>
      <c r="D8" s="50">
        <v>59402</v>
      </c>
      <c r="E8" s="46">
        <f t="shared" si="0"/>
        <v>0.71238232295976489</v>
      </c>
      <c r="F8" s="14"/>
      <c r="G8" s="14"/>
    </row>
    <row r="9" spans="2:11" ht="16.5" customHeight="1">
      <c r="B9" s="18" t="s">
        <v>3</v>
      </c>
      <c r="C9" s="41">
        <f>年齢階層別_多剤服薬者の状況!E9</f>
        <v>51476</v>
      </c>
      <c r="D9" s="50">
        <v>37413</v>
      </c>
      <c r="E9" s="46">
        <f t="shared" si="0"/>
        <v>0.72680472453182066</v>
      </c>
      <c r="F9" s="14"/>
      <c r="G9" s="14"/>
    </row>
    <row r="10" spans="2:11" ht="16.5" customHeight="1">
      <c r="B10" s="18" t="s">
        <v>4</v>
      </c>
      <c r="C10" s="41">
        <f>年齢階層別_多剤服薬者の状況!E10</f>
        <v>18804</v>
      </c>
      <c r="D10" s="50">
        <v>13849</v>
      </c>
      <c r="E10" s="46">
        <f t="shared" si="0"/>
        <v>0.73649223569453304</v>
      </c>
      <c r="F10" s="14"/>
      <c r="G10" s="14"/>
    </row>
    <row r="11" spans="2:11" ht="16.5" customHeight="1" thickBot="1">
      <c r="B11" s="18" t="s">
        <v>5</v>
      </c>
      <c r="C11" s="41">
        <f>年齢階層別_多剤服薬者の状況!E11</f>
        <v>3685</v>
      </c>
      <c r="D11" s="50">
        <v>2728</v>
      </c>
      <c r="E11" s="46">
        <f t="shared" si="0"/>
        <v>0.74029850746268655</v>
      </c>
      <c r="F11" s="14"/>
      <c r="G11" s="14"/>
    </row>
    <row r="12" spans="2:11" ht="16.5" customHeight="1" thickTop="1">
      <c r="B12" s="19" t="s">
        <v>44</v>
      </c>
      <c r="C12" s="42">
        <f>年齢階層別_多剤服薬者の状況!E12</f>
        <v>234304</v>
      </c>
      <c r="D12" s="43">
        <f>SUM(D5:D11)</f>
        <v>167849</v>
      </c>
      <c r="E12" s="47">
        <f t="shared" si="0"/>
        <v>0.71637274651734495</v>
      </c>
      <c r="F12" s="14"/>
      <c r="G12" s="14"/>
    </row>
    <row r="13" spans="2:11" s="4" customFormat="1" ht="13.5" customHeight="1">
      <c r="B13" s="8" t="s">
        <v>62</v>
      </c>
      <c r="K13" s="29"/>
    </row>
    <row r="14" spans="2:11" s="4" customFormat="1" ht="13.5" customHeight="1">
      <c r="B14" s="11" t="s">
        <v>30</v>
      </c>
      <c r="K14" s="29"/>
    </row>
    <row r="15" spans="2:11" ht="13.5" customHeight="1">
      <c r="B15" s="11" t="s">
        <v>61</v>
      </c>
      <c r="C15" s="20"/>
      <c r="D15" s="21"/>
      <c r="E15" s="21"/>
      <c r="F15" s="14"/>
      <c r="G15" s="14"/>
    </row>
    <row r="16" spans="2:11" ht="13.5" customHeight="1">
      <c r="B16" s="9" t="s">
        <v>38</v>
      </c>
      <c r="C16" s="20"/>
      <c r="D16" s="21"/>
      <c r="E16" s="21"/>
      <c r="F16" s="14"/>
      <c r="G16" s="14"/>
    </row>
    <row r="17" spans="2:11" ht="13.5" customHeight="1">
      <c r="B17" s="9"/>
      <c r="C17" s="20"/>
      <c r="D17" s="21"/>
      <c r="E17" s="21"/>
      <c r="F17" s="14"/>
      <c r="G17" s="14"/>
    </row>
    <row r="18" spans="2:11" ht="13.5" customHeight="1">
      <c r="B18" s="11"/>
      <c r="C18" s="20"/>
      <c r="D18" s="21"/>
      <c r="E18" s="21"/>
      <c r="F18" s="14"/>
      <c r="G18" s="14"/>
    </row>
    <row r="19" spans="2:11" ht="16.5" customHeight="1">
      <c r="B19" s="22" t="s">
        <v>57</v>
      </c>
      <c r="C19" s="20"/>
      <c r="D19" s="21"/>
      <c r="E19" s="21"/>
      <c r="F19" s="14"/>
      <c r="G19" s="14"/>
    </row>
    <row r="20" spans="2:11" ht="16.5" customHeight="1">
      <c r="B20" s="4" t="s">
        <v>55</v>
      </c>
      <c r="F20" s="14"/>
      <c r="G20" s="14"/>
    </row>
    <row r="21" spans="2:11" ht="16.5" customHeight="1">
      <c r="K21" s="23" t="s">
        <v>16</v>
      </c>
    </row>
    <row r="22" spans="2:11" ht="16.5" customHeight="1">
      <c r="K22" s="23" t="s">
        <v>37</v>
      </c>
    </row>
    <row r="23" spans="2:11" ht="16.5" customHeight="1">
      <c r="K23" s="30" t="s">
        <v>42</v>
      </c>
    </row>
    <row r="45" spans="2:2" ht="13.5" customHeight="1"/>
    <row r="46" spans="2:2" ht="13.5" customHeight="1">
      <c r="B46" s="8" t="s">
        <v>62</v>
      </c>
    </row>
    <row r="47" spans="2:2" ht="13.5" customHeight="1">
      <c r="B47" s="11" t="s">
        <v>30</v>
      </c>
    </row>
    <row r="48" spans="2:2" ht="13.5" customHeight="1">
      <c r="B48" s="11" t="s">
        <v>61</v>
      </c>
    </row>
    <row r="49" spans="2:2" ht="13.5" customHeight="1">
      <c r="B49" s="9" t="s">
        <v>38</v>
      </c>
    </row>
  </sheetData>
  <mergeCells count="3">
    <mergeCell ref="B3:B4"/>
    <mergeCell ref="C3:C4"/>
    <mergeCell ref="D3:E3"/>
  </mergeCells>
  <phoneticPr fontId="3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&amp;R&amp;"ＭＳ 明朝,標準"&amp;12 2-16.多剤服薬者に係る分析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年齢階層別_多剤服薬者の状況</vt:lpstr>
      <vt:lpstr>年齢階層別_薬効上位</vt:lpstr>
      <vt:lpstr>年齢階層別_相互作用(禁忌)</vt:lpstr>
      <vt:lpstr>年齢階層別_慎重投与</vt:lpstr>
      <vt:lpstr>年齢階層別_慎重投与!Print_Area</vt:lpstr>
      <vt:lpstr>'年齢階層別_相互作用(禁忌)'!Print_Area</vt:lpstr>
      <vt:lpstr>年齢階層別_多剤服薬者の状況!Print_Area</vt:lpstr>
      <vt:lpstr>年齢階層別_薬効上位!Print_Area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/>
  <cp:revision/>
  <dcterms:created xsi:type="dcterms:W3CDTF">2024-09-19T04:12:46Z</dcterms:created>
  <dcterms:modified xsi:type="dcterms:W3CDTF">2025-03-14T00:58:50Z</dcterms:modified>
  <cp:category/>
  <cp:contentStatus/>
  <dc:language/>
  <cp:version/>
</cp:coreProperties>
</file>